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ahidhalid\Downloads\"/>
    </mc:Choice>
  </mc:AlternateContent>
  <xr:revisionPtr revIDLastSave="0" documentId="13_ncr:1_{4DD2DAF8-D687-4B02-85C8-9557D1769B47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ECL_Filter" sheetId="1" r:id="rId1"/>
    <sheet name="ECL_Group" sheetId="2" r:id="rId2"/>
  </sheets>
  <externalReferences>
    <externalReference r:id="rId3"/>
  </externalReferences>
  <definedNames>
    <definedName name="_xlnm._FilterDatabase" localSheetId="0" hidden="1">ECL_Filter!$A$1:$BI$2906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2" i="2"/>
  <c r="J22" i="2" s="1"/>
  <c r="H23" i="2"/>
  <c r="J23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J31" i="2" s="1"/>
  <c r="H32" i="2"/>
  <c r="J32" i="2" s="1"/>
  <c r="H33" i="2"/>
  <c r="J33" i="2" s="1"/>
  <c r="H34" i="2"/>
  <c r="J34" i="2" s="1"/>
  <c r="H35" i="2"/>
  <c r="J35" i="2" s="1"/>
  <c r="H36" i="2"/>
  <c r="J36" i="2" s="1"/>
  <c r="H37" i="2"/>
  <c r="J37" i="2" s="1"/>
  <c r="H38" i="2"/>
  <c r="J38" i="2" s="1"/>
  <c r="H39" i="2"/>
  <c r="J39" i="2" s="1"/>
  <c r="H40" i="2"/>
  <c r="J40" i="2" s="1"/>
  <c r="H41" i="2"/>
  <c r="J41" i="2" s="1"/>
  <c r="H42" i="2"/>
  <c r="J42" i="2" s="1"/>
  <c r="H43" i="2"/>
  <c r="J43" i="2" s="1"/>
  <c r="H44" i="2"/>
  <c r="J44" i="2" s="1"/>
  <c r="H45" i="2"/>
  <c r="J45" i="2" s="1"/>
  <c r="H46" i="2"/>
  <c r="J46" i="2" s="1"/>
  <c r="H47" i="2"/>
  <c r="J47" i="2" s="1"/>
  <c r="H48" i="2"/>
  <c r="J48" i="2" s="1"/>
  <c r="H49" i="2"/>
  <c r="J49" i="2" s="1"/>
  <c r="H50" i="2"/>
  <c r="J50" i="2" s="1"/>
  <c r="H51" i="2"/>
  <c r="J51" i="2" s="1"/>
  <c r="H52" i="2"/>
  <c r="J52" i="2" s="1"/>
  <c r="H53" i="2"/>
  <c r="J53" i="2" s="1"/>
  <c r="H54" i="2"/>
  <c r="J54" i="2" s="1"/>
  <c r="H55" i="2"/>
  <c r="J55" i="2" s="1"/>
  <c r="H56" i="2"/>
  <c r="J56" i="2" s="1"/>
  <c r="H57" i="2"/>
  <c r="J57" i="2" s="1"/>
  <c r="H58" i="2"/>
  <c r="J58" i="2" s="1"/>
  <c r="H59" i="2"/>
  <c r="J59" i="2" s="1"/>
  <c r="H60" i="2"/>
  <c r="J60" i="2" s="1"/>
  <c r="H61" i="2"/>
  <c r="J61" i="2" s="1"/>
  <c r="H62" i="2"/>
  <c r="J62" i="2" s="1"/>
  <c r="H63" i="2"/>
  <c r="J63" i="2" s="1"/>
  <c r="H64" i="2"/>
  <c r="J64" i="2" s="1"/>
  <c r="H65" i="2"/>
  <c r="J65" i="2" s="1"/>
  <c r="H66" i="2"/>
  <c r="J66" i="2" s="1"/>
  <c r="H67" i="2"/>
  <c r="J67" i="2" s="1"/>
  <c r="H68" i="2"/>
  <c r="J68" i="2" s="1"/>
  <c r="H69" i="2"/>
  <c r="J69" i="2" s="1"/>
  <c r="H70" i="2"/>
  <c r="J70" i="2" s="1"/>
  <c r="H71" i="2"/>
  <c r="J71" i="2" s="1"/>
  <c r="H72" i="2"/>
  <c r="J72" i="2" s="1"/>
  <c r="H73" i="2"/>
  <c r="J73" i="2" s="1"/>
  <c r="H74" i="2"/>
  <c r="J74" i="2" s="1"/>
  <c r="H75" i="2"/>
  <c r="J75" i="2" s="1"/>
  <c r="H76" i="2"/>
  <c r="J76" i="2" s="1"/>
  <c r="H77" i="2"/>
  <c r="J77" i="2" s="1"/>
  <c r="H78" i="2"/>
  <c r="J78" i="2" s="1"/>
  <c r="H79" i="2"/>
  <c r="J79" i="2" s="1"/>
  <c r="H80" i="2"/>
  <c r="J80" i="2" s="1"/>
  <c r="H81" i="2"/>
  <c r="J81" i="2" s="1"/>
  <c r="H82" i="2"/>
  <c r="J82" i="2" s="1"/>
  <c r="H83" i="2"/>
  <c r="J83" i="2" s="1"/>
  <c r="H84" i="2"/>
  <c r="J84" i="2" s="1"/>
  <c r="H85" i="2"/>
  <c r="J85" i="2" s="1"/>
  <c r="H86" i="2"/>
  <c r="J86" i="2" s="1"/>
  <c r="H87" i="2"/>
  <c r="J87" i="2" s="1"/>
  <c r="H88" i="2"/>
  <c r="J88" i="2" s="1"/>
  <c r="H89" i="2"/>
  <c r="J89" i="2" s="1"/>
  <c r="H90" i="2"/>
  <c r="J90" i="2" s="1"/>
  <c r="H91" i="2"/>
  <c r="J91" i="2" s="1"/>
  <c r="H92" i="2"/>
  <c r="J92" i="2" s="1"/>
  <c r="H93" i="2"/>
  <c r="J93" i="2" s="1"/>
  <c r="H94" i="2"/>
  <c r="J94" i="2" s="1"/>
  <c r="H95" i="2"/>
  <c r="J95" i="2" s="1"/>
  <c r="H96" i="2"/>
  <c r="J96" i="2" s="1"/>
  <c r="H97" i="2"/>
  <c r="J97" i="2" s="1"/>
  <c r="H98" i="2"/>
  <c r="J98" i="2" s="1"/>
  <c r="H99" i="2"/>
  <c r="J99" i="2" s="1"/>
  <c r="H100" i="2"/>
  <c r="J100" i="2" s="1"/>
  <c r="H101" i="2"/>
  <c r="J101" i="2" s="1"/>
  <c r="H102" i="2"/>
  <c r="J102" i="2" s="1"/>
  <c r="H103" i="2"/>
  <c r="J103" i="2" s="1"/>
  <c r="H104" i="2"/>
  <c r="J104" i="2" s="1"/>
  <c r="H105" i="2"/>
  <c r="J105" i="2" s="1"/>
  <c r="H106" i="2"/>
  <c r="J106" i="2" s="1"/>
  <c r="H107" i="2"/>
  <c r="J107" i="2" s="1"/>
  <c r="H108" i="2"/>
  <c r="J108" i="2" s="1"/>
  <c r="H109" i="2"/>
  <c r="J109" i="2" s="1"/>
  <c r="H110" i="2"/>
  <c r="J110" i="2" s="1"/>
  <c r="H111" i="2"/>
  <c r="J111" i="2" s="1"/>
  <c r="H112" i="2"/>
  <c r="J112" i="2" s="1"/>
  <c r="H113" i="2"/>
  <c r="J113" i="2" s="1"/>
  <c r="H114" i="2"/>
  <c r="J114" i="2" s="1"/>
  <c r="H115" i="2"/>
  <c r="J115" i="2" s="1"/>
  <c r="H116" i="2"/>
  <c r="J116" i="2" s="1"/>
  <c r="H117" i="2"/>
  <c r="J117" i="2" s="1"/>
  <c r="H118" i="2"/>
  <c r="J118" i="2" s="1"/>
  <c r="H119" i="2"/>
  <c r="J119" i="2" s="1"/>
  <c r="H120" i="2"/>
  <c r="J120" i="2" s="1"/>
  <c r="H121" i="2"/>
  <c r="J121" i="2" s="1"/>
  <c r="H122" i="2"/>
  <c r="J122" i="2" s="1"/>
  <c r="H123" i="2"/>
  <c r="J123" i="2" s="1"/>
  <c r="H124" i="2"/>
  <c r="J124" i="2" s="1"/>
  <c r="H125" i="2"/>
  <c r="J125" i="2" s="1"/>
  <c r="H126" i="2"/>
  <c r="J126" i="2" s="1"/>
  <c r="H127" i="2"/>
  <c r="J127" i="2" s="1"/>
  <c r="H128" i="2"/>
  <c r="J128" i="2" s="1"/>
  <c r="H129" i="2"/>
  <c r="J129" i="2" s="1"/>
  <c r="H130" i="2"/>
  <c r="J130" i="2" s="1"/>
  <c r="H131" i="2"/>
  <c r="J131" i="2" s="1"/>
  <c r="H132" i="2"/>
  <c r="J132" i="2" s="1"/>
  <c r="H133" i="2"/>
  <c r="J133" i="2" s="1"/>
  <c r="H134" i="2"/>
  <c r="J134" i="2" s="1"/>
  <c r="H135" i="2"/>
  <c r="J135" i="2" s="1"/>
  <c r="H136" i="2"/>
  <c r="J136" i="2" s="1"/>
  <c r="H137" i="2"/>
  <c r="J137" i="2" s="1"/>
  <c r="H138" i="2"/>
  <c r="J138" i="2" s="1"/>
  <c r="H139" i="2"/>
  <c r="J139" i="2" s="1"/>
  <c r="H140" i="2"/>
  <c r="J140" i="2" s="1"/>
  <c r="H141" i="2"/>
  <c r="J141" i="2" s="1"/>
  <c r="H142" i="2"/>
  <c r="J142" i="2" s="1"/>
  <c r="H143" i="2"/>
  <c r="J143" i="2" s="1"/>
  <c r="H144" i="2"/>
  <c r="J144" i="2" s="1"/>
  <c r="H145" i="2"/>
  <c r="J145" i="2" s="1"/>
  <c r="H146" i="2"/>
  <c r="J146" i="2" s="1"/>
  <c r="H147" i="2"/>
  <c r="J147" i="2" s="1"/>
  <c r="H148" i="2"/>
  <c r="J148" i="2" s="1"/>
  <c r="H149" i="2"/>
  <c r="J149" i="2" s="1"/>
  <c r="H150" i="2"/>
  <c r="J150" i="2" s="1"/>
  <c r="H151" i="2"/>
  <c r="J151" i="2" s="1"/>
  <c r="H152" i="2"/>
  <c r="J152" i="2" s="1"/>
  <c r="H153" i="2"/>
  <c r="J153" i="2" s="1"/>
  <c r="H154" i="2"/>
  <c r="J154" i="2" s="1"/>
  <c r="H155" i="2"/>
  <c r="J155" i="2" s="1"/>
  <c r="H156" i="2"/>
  <c r="J156" i="2" s="1"/>
  <c r="H157" i="2"/>
  <c r="J157" i="2" s="1"/>
  <c r="H158" i="2"/>
  <c r="J158" i="2" s="1"/>
  <c r="H159" i="2"/>
  <c r="J159" i="2" s="1"/>
  <c r="H160" i="2"/>
  <c r="J160" i="2" s="1"/>
  <c r="H2" i="2"/>
  <c r="J2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2" i="2"/>
</calcChain>
</file>

<file path=xl/sharedStrings.xml><?xml version="1.0" encoding="utf-8"?>
<sst xmlns="http://schemas.openxmlformats.org/spreadsheetml/2006/main" count="31873" uniqueCount="300">
  <si>
    <t>Finance (SAP) Number</t>
  </si>
  <si>
    <t>Borrower name</t>
  </si>
  <si>
    <t>First Released Date</t>
  </si>
  <si>
    <t>Maturity date</t>
  </si>
  <si>
    <t>Availability period</t>
  </si>
  <si>
    <t>Revolving/Non-revolving</t>
  </si>
  <si>
    <t>Total outstanding (base currency)</t>
  </si>
  <si>
    <t>Principal payment (base currency)</t>
  </si>
  <si>
    <t>Principal payment frequency</t>
  </si>
  <si>
    <t>Interest payment (base currency)</t>
  </si>
  <si>
    <t>Interest payment frequency</t>
  </si>
  <si>
    <t>Undrawn amount (base currency)</t>
  </si>
  <si>
    <t>Profit Rate/ EIR</t>
  </si>
  <si>
    <t>PD segment</t>
  </si>
  <si>
    <t>LGD Segment</t>
  </si>
  <si>
    <t>LGD rate</t>
  </si>
  <si>
    <t>FL segment</t>
  </si>
  <si>
    <t>Currency</t>
  </si>
  <si>
    <t>DPD</t>
  </si>
  <si>
    <t>Watchlist (Yes/No)</t>
  </si>
  <si>
    <t>Corporate/Sovereign</t>
  </si>
  <si>
    <t>FX</t>
  </si>
  <si>
    <t>Reporting date</t>
  </si>
  <si>
    <t>YOB</t>
  </si>
  <si>
    <t>Sequence</t>
  </si>
  <si>
    <t>Cal_Principal_payment</t>
  </si>
  <si>
    <t>Cummulative_Cal_Principal_payment</t>
  </si>
  <si>
    <t>Cal_Interest_payment</t>
  </si>
  <si>
    <t>Cummulative_Cal_Interest_payment</t>
  </si>
  <si>
    <t>Undrawn_balance</t>
  </si>
  <si>
    <t>Cummulative_Undrawn_balance</t>
  </si>
  <si>
    <t>Instalment Amount</t>
  </si>
  <si>
    <t>Instalment Amount (C&amp;C)</t>
  </si>
  <si>
    <t>Cummulative_Instalment_Amount</t>
  </si>
  <si>
    <t>Cummulative_Instalment_Amount_C&amp;C</t>
  </si>
  <si>
    <t>EAD</t>
  </si>
  <si>
    <t>EAD (C&amp;C)</t>
  </si>
  <si>
    <t>PD%</t>
  </si>
  <si>
    <t>Number</t>
  </si>
  <si>
    <t>Key</t>
  </si>
  <si>
    <t>adjusted_month_ends</t>
  </si>
  <si>
    <t>month_ends_shift</t>
  </si>
  <si>
    <t>NOD</t>
  </si>
  <si>
    <t>Prev_Cumulative</t>
  </si>
  <si>
    <t>EIR adj</t>
  </si>
  <si>
    <t>S1 ECL (Overall) FC</t>
  </si>
  <si>
    <t>S1 ECL (Overall) MYR</t>
  </si>
  <si>
    <t>S1 ECL (C&amp;C) FC</t>
  </si>
  <si>
    <t>S1 ECL (C&amp;C) MYR</t>
  </si>
  <si>
    <t>S1 ECL (LAF) FC</t>
  </si>
  <si>
    <t>S1 ECL (LAF) MYR</t>
  </si>
  <si>
    <t>FL PD%</t>
  </si>
  <si>
    <t>S2 ECL (Overall) FC</t>
  </si>
  <si>
    <t>S2 ECL (Overall) MYR</t>
  </si>
  <si>
    <t>S2 ECL (C&amp;C) FC</t>
  </si>
  <si>
    <t>S2 ECL (C&amp;C) MYR</t>
  </si>
  <si>
    <t>S2 ECL (LAF) FC</t>
  </si>
  <si>
    <t>S2 ECL (LAF) MYR</t>
  </si>
  <si>
    <t>Total ECL MYR (LAF)</t>
  </si>
  <si>
    <t>Total ECL MYR (C&amp;C)</t>
  </si>
  <si>
    <t>Total ECL MYR (Overall)</t>
  </si>
  <si>
    <t>EXIM/BHP/SBLC/24/011(3)</t>
  </si>
  <si>
    <t>EXIM/OMS/BG(FG)/24/013(1)</t>
  </si>
  <si>
    <t>EXIM/OMS/BG(FG)/24/071</t>
  </si>
  <si>
    <t>EXIM/OMS/BG(FG)/24/072</t>
  </si>
  <si>
    <t>EXIM/OMS/BG(FG)/24/073</t>
  </si>
  <si>
    <t>EXIM/OMS/BG(FG)/24/074</t>
  </si>
  <si>
    <t>EXIM/OMS/BG(FG)/24/075</t>
  </si>
  <si>
    <t>EXIM/OMS/BG(FG)/24/076</t>
  </si>
  <si>
    <t>EXIM/OMS/BG(FG)/24/082</t>
  </si>
  <si>
    <t>EXIM/OMS/BG(FG)/24/083</t>
  </si>
  <si>
    <t>EXIM/OMS/BG(FG)/24/084</t>
  </si>
  <si>
    <t>EXIM/OMS/BG(FG)/24/085</t>
  </si>
  <si>
    <t>EXIM/OMS/BG(FG)/24/086</t>
  </si>
  <si>
    <t>EXIM/OMS/SBLC/24/067</t>
  </si>
  <si>
    <t>EXIM/OMS/SBLC/24/068</t>
  </si>
  <si>
    <t>EXIM/OMS/SBLC/24/077</t>
  </si>
  <si>
    <t>EXIM/OMS/SBLC/24/088</t>
  </si>
  <si>
    <t>EXIM/OMS/SBLC/24/089</t>
  </si>
  <si>
    <t>EXIM/OMS/SBLC/24/090</t>
  </si>
  <si>
    <t>EXIM/OMS/SBLC/24/091</t>
  </si>
  <si>
    <t>EXIM/OMS/SBLC/24/093</t>
  </si>
  <si>
    <t>EXIM/OMS/SBLC/24/094</t>
  </si>
  <si>
    <t>EXIM/OMS/SBLC/24/095</t>
  </si>
  <si>
    <t>EXIM/PFSB/BG-1/24/064</t>
  </si>
  <si>
    <t>EXIM/ACN/BG/23/102</t>
  </si>
  <si>
    <t>Aemulus Corporation Sdn Bhd</t>
  </si>
  <si>
    <t>Aescomed Healthcare Sdn Bhd</t>
  </si>
  <si>
    <t>Agro 19 Berhad</t>
  </si>
  <si>
    <t>Agro 19 Berhad 2</t>
  </si>
  <si>
    <t>AMC Cincaria Sdn Bhd</t>
  </si>
  <si>
    <t>Amcorp Properties Berhad</t>
  </si>
  <si>
    <t>Ann Joo Integrated Steel Sdn Bhd</t>
  </si>
  <si>
    <t>Bhavani Foods (M) Sdn Bhd</t>
  </si>
  <si>
    <t>Bio Eneco Sdn Bhd</t>
  </si>
  <si>
    <t>Boustead Petroleum Marketing Sdn Bhd</t>
  </si>
  <si>
    <t>Boustead Petroleum Marketing Sdn Bhd (SF-i)</t>
  </si>
  <si>
    <t>Boustead Petroleum Marketing Sdn Bhd/SBLC/24/011(3)</t>
  </si>
  <si>
    <t>Bumi Armada Holdings Labuan Limited</t>
  </si>
  <si>
    <t>Bumi Armada Holdings Labuan Ltd 2</t>
  </si>
  <si>
    <t>Choon Eng (Sarawak) Sdn Bhd</t>
  </si>
  <si>
    <t>Energy Equipment Tech Sdn Bhd - ACE Programme</t>
  </si>
  <si>
    <t>Fathopes Energy Sdn Bhd</t>
  </si>
  <si>
    <t>Fathopes Energy Sdn Bhd 2</t>
  </si>
  <si>
    <t>FGV Capital Sdn Bhd</t>
  </si>
  <si>
    <t>Gemilang Coachwork Sdn Bhd</t>
  </si>
  <si>
    <t>Glide Technology Sdn Bhd</t>
  </si>
  <si>
    <t>Global Tower Corporation Pty Ltd</t>
  </si>
  <si>
    <t>Global Tower Corporation Pty Ltd (OPF-i1)</t>
  </si>
  <si>
    <t xml:space="preserve">Helms Geomarine Sdn Bhd </t>
  </si>
  <si>
    <t>Hernan Corporation Sdn Bhd</t>
  </si>
  <si>
    <t>Hextar Global Berhad</t>
  </si>
  <si>
    <t>Hy-Fresh Industries Sdn Bhd</t>
  </si>
  <si>
    <t>Ignis Environment Initiatives Sdn Bhd</t>
  </si>
  <si>
    <t>Ignis Environment Initiatives Sdn Bhd - TF-i1</t>
  </si>
  <si>
    <t>Ignis Environment Initiatives Sdn Bhd - TF-i2</t>
  </si>
  <si>
    <t>Impact Metal Resources Sdn Bhd</t>
  </si>
  <si>
    <t>Impact Metal Resources Sdn Bhd 2</t>
  </si>
  <si>
    <t>Istanbul Sabiha Gocken Uluslararasi</t>
  </si>
  <si>
    <t>Jland Australia Pty Ltd - TF-i</t>
  </si>
  <si>
    <t>Kian Joo Cans Distribution Sdn Bhd</t>
  </si>
  <si>
    <t>Klitz Vibrant Imported Kitchens Sdn Bhd</t>
  </si>
  <si>
    <t>KR Travel &amp; Tours Sdn Bhd</t>
  </si>
  <si>
    <t>Kyoto Energy Ventures Sdn Bhd</t>
  </si>
  <si>
    <t>Malaysia Steel Works (KL) Bhd (SF-I 2)</t>
  </si>
  <si>
    <t>Marine Creation Sdn Bhd (TF-i.TR1)</t>
  </si>
  <si>
    <t>Marine Creation Sdn Bhd (TF-i.TR2)</t>
  </si>
  <si>
    <t>Marine Creation Sdn Bhd (TF-i.TR3)</t>
  </si>
  <si>
    <t>Marine Creation Sdn Bhd (TF-i.TR4)</t>
  </si>
  <si>
    <t>Marine Creation Sdn Bhd (TF-i.TR5)</t>
  </si>
  <si>
    <t>Mewah Oils Sdn Bhd</t>
  </si>
  <si>
    <t>Mewah Oleo Industries Sdn Bhd</t>
  </si>
  <si>
    <t>MKRS Bumi (M) Sdn Bhd</t>
  </si>
  <si>
    <t xml:space="preserve">Ocean 21 Offshore Sdn Bhd </t>
  </si>
  <si>
    <t>OM Materials (Sarawak) Sdn Bhd</t>
  </si>
  <si>
    <t>OM Materials (Sarawak) Sdn Bhd (LOAN 1)</t>
  </si>
  <si>
    <t>OM Materials (Sarawak) Sdn Bhd (LOAN 2)</t>
  </si>
  <si>
    <t>OM Materials (Sarawak) Sdn Bhd/BG(FG)/24/013(1)</t>
  </si>
  <si>
    <t>OM Materials (Sarawak) Sdn Bhd/BG(FG)/24/071</t>
  </si>
  <si>
    <t>OM Materials (Sarawak) Sdn Bhd/BG(FG)/24/072</t>
  </si>
  <si>
    <t>OM Materials (Sarawak) Sdn Bhd/BG(FG)/24/073</t>
  </si>
  <si>
    <t>OM Materials (Sarawak) Sdn Bhd/BG(FG)/24/074</t>
  </si>
  <si>
    <t>OM Materials (Sarawak) Sdn Bhd/BG(FG)/24/075</t>
  </si>
  <si>
    <t>OM Materials (Sarawak) Sdn Bhd/BG(FG)/24/076</t>
  </si>
  <si>
    <t>OM Materials (Sarawak) Sdn Bhd/BG(FG)/24/082</t>
  </si>
  <si>
    <t>OM Materials (Sarawak) Sdn Bhd/BG(FG)/24/083</t>
  </si>
  <si>
    <t>OM Materials (Sarawak) Sdn Bhd/BG(FG)/24/084</t>
  </si>
  <si>
    <t>OM Materials (Sarawak) Sdn Bhd/BG(FG)/24/085</t>
  </si>
  <si>
    <t>OM Materials (Sarawak) Sdn Bhd/BG(FG)/24/086</t>
  </si>
  <si>
    <t>OM MATERIALS (SARAWAK) SDN BHD/SBLC/24/067</t>
  </si>
  <si>
    <t>OM MATERIALS (SARAWAK) SDN BHD/SBLC/24/068</t>
  </si>
  <si>
    <t>OM MATERIALS (SARAWAK) SDN BHD/SBLC/24/077</t>
  </si>
  <si>
    <t>OM MATERIALS (SARAWAK) SDN BHD/SBLC/24/088</t>
  </si>
  <si>
    <t>OM MATERIALS (SARAWAK) SDN BHD/SBLC/24/089</t>
  </si>
  <si>
    <t>OM MATERIALS (SARAWAK) SDN BHD/SBLC/24/090</t>
  </si>
  <si>
    <t>OM MATERIALS (SARAWAK) SDN BHD/SBLC/24/091</t>
  </si>
  <si>
    <t>OM MATERIALS (SARAWAK) SDN BHD/SBLC/24/093</t>
  </si>
  <si>
    <t>OM MATERIALS (SARAWAK) SDN BHD/SBLC/24/094</t>
  </si>
  <si>
    <t>OM MATERIALS (SARAWAK) SDN BHD/SBLC/24/095</t>
  </si>
  <si>
    <t>Pertama Ferroalloys Sdn Bhd - Islamic</t>
  </si>
  <si>
    <t>Pertama Ferroalloys Sdn Bhd /BG-1/24/064</t>
  </si>
  <si>
    <t>Perusahaan Otomobil Nasional Sdn Bhd-Conv</t>
  </si>
  <si>
    <t>Perusahaan Otomobil Nasional Sdn Bhd-Islamic</t>
  </si>
  <si>
    <t>Pipesway Furniture Sdn Bhd</t>
  </si>
  <si>
    <t>PT Envirotech Akva Indonesia</t>
  </si>
  <si>
    <t>PTS Goldkist Industries Sdn Bhd</t>
  </si>
  <si>
    <t>Purebleach Sdn Bhd</t>
  </si>
  <si>
    <t>Radysis Asia Sdn Bhd</t>
  </si>
  <si>
    <t>Rizman Ruzaini Creation (M) Sdn Bhd</t>
  </si>
  <si>
    <t>Rizman Ruzaini Creations (M) Sdn Bhd</t>
  </si>
  <si>
    <t>RR Industries Sdn Bhd</t>
  </si>
  <si>
    <t>RR Industries Sdn Bhd TF-i (Tranche 1)</t>
  </si>
  <si>
    <t>S P Setia Berhad (SPSB0002)</t>
  </si>
  <si>
    <t>Sarawak Petchem Sdn Bhd</t>
  </si>
  <si>
    <t>Seri Elbert (Singapore) Pte Ltd</t>
  </si>
  <si>
    <t>Seri Emei (Singapore) Pte Ltd</t>
  </si>
  <si>
    <t>Seri Emory (Singapore) Pte Ltd</t>
  </si>
  <si>
    <t>Seri Emperor (Singapore) Pte Ltd</t>
  </si>
  <si>
    <t>Seri Erlang (Singapore) Pte Ltd</t>
  </si>
  <si>
    <t>Seri Everest (Singapore) Pte Ltd</t>
  </si>
  <si>
    <t>Siti Khadijah Apparel Sdn Bhd</t>
  </si>
  <si>
    <t>Sky Blue Media Sdn Bhd</t>
  </si>
  <si>
    <t>Southeast Asia Fruits Industry Sdn Bhd</t>
  </si>
  <si>
    <t>Sri Dayaa Manufacturing Sdn Bhd</t>
  </si>
  <si>
    <t>Sri Kayu Maju Sdn Bhd</t>
  </si>
  <si>
    <t>Tabco Food Services Sdn Bhd</t>
  </si>
  <si>
    <t>Taiace Energy Services Sdn Bhd (Tranche 1)</t>
  </si>
  <si>
    <t>Taiace Energy Services Sdn Bhd (Tranche 2)</t>
  </si>
  <si>
    <t>Taiace Energy Services Sdn Bhd (Tranche 3)</t>
  </si>
  <si>
    <t>Taiace Energy Services Sdn Bhd (Tranche 4)</t>
  </si>
  <si>
    <t>Teras Budi Sdn Bhd</t>
  </si>
  <si>
    <t xml:space="preserve">Thai Aroi Rice Vermicelli Company Limited </t>
  </si>
  <si>
    <t>Tiong Nam Logistics Sdn Bhd (TF-i2)</t>
  </si>
  <si>
    <t>Tiong Nam Logistics Solutions Sdn Bhd - TF-i1</t>
  </si>
  <si>
    <t>Tristar Global Sdn Bhd</t>
  </si>
  <si>
    <t>UB Acrylic (M) Sdn Bhd</t>
  </si>
  <si>
    <t>Urban Pinnacle Sdn Bhd - TF-i1</t>
  </si>
  <si>
    <t>Urban Pinnacle Sdn Bhd - TF-i2</t>
  </si>
  <si>
    <t>Urban Pinnacle Sdn Bhd - TF-i3</t>
  </si>
  <si>
    <t>Urban Pinnacle Sdn Bhd - TF-i4</t>
  </si>
  <si>
    <t>Whitex Garments Sdn Bhd</t>
  </si>
  <si>
    <t>Whitex Garments Sdn Bhd (SF-i 2)</t>
  </si>
  <si>
    <t>Whitex Garments Sdn Bhd (SF-i 3)</t>
  </si>
  <si>
    <t>WSA Venture Australia (M) Sdn Bhd</t>
  </si>
  <si>
    <t>WSA Venture Australia (M) Sdn Bhd (SF-i)</t>
  </si>
  <si>
    <t>WSA Venture Australia (M) Sdn Bhd (LC/TR-i)</t>
  </si>
  <si>
    <t>YH Polymer Sdn Bhd</t>
  </si>
  <si>
    <t>Yinson International Pte Ltd</t>
  </si>
  <si>
    <t>Zaid Ibrahim &amp; Co</t>
  </si>
  <si>
    <t>Asia Cargo Network Sdn Bhd</t>
  </si>
  <si>
    <t>Asia Cargo Network Sdn Bhd - TF-i</t>
  </si>
  <si>
    <t>Asia Cargo Network Sdn Bhd/BG/23/102</t>
  </si>
  <si>
    <t>Bertambest Sdn Bhd</t>
  </si>
  <si>
    <t>Biforst Logistics Sdn Bhd (TF-i1)</t>
  </si>
  <si>
    <t>Biforst Logistics Sdn Bhd (TF-i2)</t>
  </si>
  <si>
    <t>Biforst Logistics Sdn Bhd (TF-i3)</t>
  </si>
  <si>
    <t>Biforst Logistics Sdn Bhd (TF-i5)</t>
  </si>
  <si>
    <t>Cahya Mata Phosphates Industries Sdn Bhd (formerly known as Malaysian Phosphate Additives (Sarawak) S/B)</t>
  </si>
  <si>
    <t>Gaia Plas Sdn Bhd</t>
  </si>
  <si>
    <t xml:space="preserve">Gaia Plas Sdn Bhd </t>
  </si>
  <si>
    <t>Ingress Industrial (M) Sdn Bhd</t>
  </si>
  <si>
    <t>Ingress Industrial (Malaysia) Sdn Bhd</t>
  </si>
  <si>
    <t>Joyeria Kohinoor Sdn Bhd - SRF</t>
  </si>
  <si>
    <t>Joyeria Kohinoor Sdn Bhd - TF-i1</t>
  </si>
  <si>
    <t>Joyeria Kohinoor Sdn Bhd - TF-i2</t>
  </si>
  <si>
    <t>Ministry Of Finance - Lao Pdr (MOF Lao0002)</t>
  </si>
  <si>
    <t>Nautilus Tug &amp; Towage Sdn Bhd</t>
  </si>
  <si>
    <t>Probase Eswatini (Pty) Ltd</t>
  </si>
  <si>
    <t>PWN Excellence Sdn Bhd (TF-i 1)</t>
  </si>
  <si>
    <t>PWN Excellence Sdn Bhd (TF-i 3)</t>
  </si>
  <si>
    <t xml:space="preserve">SMH Rail India Sdn Bhd </t>
  </si>
  <si>
    <t xml:space="preserve">SMH Rail Sdn Bhd - SMH0006 </t>
  </si>
  <si>
    <t>SMH Rail Sdn Bhd - SMH0007</t>
  </si>
  <si>
    <t>SMH Rail Thailand Sdn Bhd</t>
  </si>
  <si>
    <t>The Republic Of Iraq</t>
  </si>
  <si>
    <t>The Republic Of Seychelles</t>
  </si>
  <si>
    <t xml:space="preserve">Uzma Kuala Muda Sdn Bhd TF-i </t>
  </si>
  <si>
    <t>Non-revolving</t>
  </si>
  <si>
    <t>Revolving</t>
  </si>
  <si>
    <t>Monthly</t>
  </si>
  <si>
    <t>Bullet</t>
  </si>
  <si>
    <t>Semi Annually</t>
  </si>
  <si>
    <t>Quarterly</t>
  </si>
  <si>
    <t>L:PD7</t>
  </si>
  <si>
    <t>L:PD6</t>
  </si>
  <si>
    <t>L:PD4</t>
  </si>
  <si>
    <t>L:PD5</t>
  </si>
  <si>
    <t>O:PD5</t>
  </si>
  <si>
    <t>O:PD6</t>
  </si>
  <si>
    <t>L:PD3</t>
  </si>
  <si>
    <t>O:PD4</t>
  </si>
  <si>
    <t>O:PD7</t>
  </si>
  <si>
    <t>O:PD3</t>
  </si>
  <si>
    <t>CCC</t>
  </si>
  <si>
    <t>L:PD9</t>
  </si>
  <si>
    <t>CCC+</t>
  </si>
  <si>
    <t>BB-</t>
  </si>
  <si>
    <t>Partially Secured</t>
  </si>
  <si>
    <t>Unsecured</t>
  </si>
  <si>
    <t>Fully Secured</t>
  </si>
  <si>
    <t>Local</t>
  </si>
  <si>
    <t>Overseas</t>
  </si>
  <si>
    <t>MYR</t>
  </si>
  <si>
    <t>GBP</t>
  </si>
  <si>
    <t>USD</t>
  </si>
  <si>
    <t>EUR</t>
  </si>
  <si>
    <t>AUD</t>
  </si>
  <si>
    <t>No</t>
  </si>
  <si>
    <t>Yes</t>
  </si>
  <si>
    <t>Corporate</t>
  </si>
  <si>
    <t>Sovereign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</si>
  <si>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</si>
  <si>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</si>
  <si>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</si>
  <si>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</si>
  <si>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</si>
  <si>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</si>
  <si>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</si>
  <si>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</si>
  <si>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</si>
  <si>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</si>
  <si>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</si>
  <si>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</si>
  <si>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</si>
  <si>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</si>
  <si>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</si>
  <si>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</si>
  <si>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</si>
  <si>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</si>
  <si>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</si>
  <si>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</si>
  <si>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</si>
  <si>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</si>
  <si>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</si>
  <si>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</si>
  <si>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</si>
  <si>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</si>
  <si>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Validation</t>
  </si>
  <si>
    <t>sbb EAD last skali</t>
  </si>
  <si>
    <t>sbb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</si>
</sst>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\ hh:mm:ss"/>
    <numFmt numFmtId="165" formatCode="_-* #,##0.0000_-;\-* #,##0.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43" fontId="0" fillId="0" borderId="0" xfId="0" applyNumberFormat="1"/>
    <xf numFmtId="0" fontId="0" fillId="2" borderId="0" xfId="0" applyFill="1"/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  <xf numFmtId="43" fontId="0" fillId="2" borderId="0" xfId="1" applyFont="1" applyFill="1"/>
    <xf numFmtId="43" fontId="0" fillId="2" borderId="0" xfId="0" applyNumberFormat="1" applyFill="1"/>
    <xf numFmtId="0" fontId="0" fillId="3" borderId="0" xfId="0" applyFill="1"/>
    <xf numFmtId="43" fontId="0" fillId="3" borderId="0" xfId="1" applyFont="1" applyFill="1"/>
    <xf numFmtId="43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it%20Repository\EXIM-Bank\ECL%20Computation\202412_12.%20ECL%20Computation%20Client%20Template%20December%20-24%20(Regular)%20-%20revised.xlsm" TargetMode="External"/><Relationship Id="rId1" Type="http://schemas.openxmlformats.org/officeDocument/2006/relationships/externalLinkPath" Target="file:///D:\Git%20Repository\EXIM-Bank\ECL%20Computation\202412_12.%20ECL%20Computation%20Client%20Template%20December%20-24%20(Regular)%20-%20revis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posed working"/>
      <sheetName val="OM Materials - Revised ECL"/>
      <sheetName val="Active"/>
      <sheetName val="ECL"/>
      <sheetName val="Lifetime PD"/>
      <sheetName val="FL PD"/>
      <sheetName val="LGD"/>
      <sheetName val="FX Dec-24"/>
      <sheetName val="Manual"/>
    </sheetNames>
    <sheetDataSet>
      <sheetData sheetId="0"/>
      <sheetData sheetId="1"/>
      <sheetData sheetId="2">
        <row r="1">
          <cell r="AG1" t="str">
            <v>Manual adjustment for DPD less than 30 days for Watch List "No"</v>
          </cell>
          <cell r="AM1">
            <v>125910181.24652755</v>
          </cell>
          <cell r="AO1">
            <v>73979162.227071434</v>
          </cell>
          <cell r="AP1">
            <v>0</v>
          </cell>
          <cell r="AQ1">
            <v>199889343.47359899</v>
          </cell>
        </row>
        <row r="2">
          <cell r="B2" t="str">
            <v>Valuation date</v>
          </cell>
          <cell r="C2">
            <v>45657</v>
          </cell>
          <cell r="D2" t="str">
            <v>Tuesday</v>
          </cell>
          <cell r="G2">
            <v>0.46354166666666669</v>
          </cell>
          <cell r="K2" t="e">
            <v>#REF!</v>
          </cell>
          <cell r="AE2">
            <v>0.56552083333333336</v>
          </cell>
        </row>
        <row r="3">
          <cell r="B3" t="str">
            <v>Number of Loans</v>
          </cell>
          <cell r="C3">
            <v>159</v>
          </cell>
          <cell r="G3">
            <v>0.46408564814814812</v>
          </cell>
          <cell r="K3" t="e">
            <v>#REF!</v>
          </cell>
          <cell r="AE3">
            <v>0.5655324074074074</v>
          </cell>
          <cell r="AG3">
            <v>102169501.84277883</v>
          </cell>
          <cell r="AH3">
            <v>91400.749800525067</v>
          </cell>
          <cell r="AI3">
            <v>71098149.578465641</v>
          </cell>
          <cell r="AJ3">
            <v>0</v>
          </cell>
          <cell r="AK3">
            <v>173359052.17104501</v>
          </cell>
          <cell r="AM3">
            <v>125910181.24652755</v>
          </cell>
          <cell r="AN3">
            <v>95332.576138571618</v>
          </cell>
          <cell r="AO3">
            <v>73883829.650932863</v>
          </cell>
          <cell r="AP3">
            <v>0</v>
          </cell>
          <cell r="AQ3">
            <v>199889343.47359893</v>
          </cell>
        </row>
        <row r="4">
          <cell r="AG4" t="str">
            <v>Before Forward Looking Adjustment ECL</v>
          </cell>
          <cell r="AM4" t="str">
            <v>After Forward Looking Adjustment ECL</v>
          </cell>
        </row>
        <row r="5"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>
            <v>20</v>
          </cell>
          <cell r="V5">
            <v>21</v>
          </cell>
          <cell r="W5">
            <v>22</v>
          </cell>
          <cell r="X5">
            <v>23</v>
          </cell>
          <cell r="Y5">
            <v>24</v>
          </cell>
          <cell r="Z5">
            <v>25</v>
          </cell>
          <cell r="AA5">
            <v>26</v>
          </cell>
          <cell r="AB5">
            <v>27</v>
          </cell>
          <cell r="AC5">
            <v>28</v>
          </cell>
          <cell r="AD5">
            <v>29</v>
          </cell>
          <cell r="AE5">
            <v>30</v>
          </cell>
          <cell r="AF5">
            <v>31</v>
          </cell>
          <cell r="AG5">
            <v>32</v>
          </cell>
          <cell r="AH5">
            <v>33</v>
          </cell>
          <cell r="AI5">
            <v>34</v>
          </cell>
          <cell r="AJ5">
            <v>35</v>
          </cell>
          <cell r="AK5">
            <v>36</v>
          </cell>
          <cell r="AL5">
            <v>37</v>
          </cell>
          <cell r="AM5">
            <v>38</v>
          </cell>
          <cell r="AN5">
            <v>39</v>
          </cell>
          <cell r="AO5">
            <v>40</v>
          </cell>
          <cell r="AP5">
            <v>41</v>
          </cell>
          <cell r="AQ5">
            <v>42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  <cell r="O6">
            <v>13</v>
          </cell>
          <cell r="P6">
            <v>14</v>
          </cell>
          <cell r="Q6">
            <v>15</v>
          </cell>
          <cell r="R6">
            <v>16</v>
          </cell>
          <cell r="S6">
            <v>17</v>
          </cell>
          <cell r="T6">
            <v>18</v>
          </cell>
          <cell r="U6">
            <v>19</v>
          </cell>
          <cell r="V6">
            <v>20</v>
          </cell>
          <cell r="W6">
            <v>21</v>
          </cell>
          <cell r="Y6" t="str">
            <v>Financing Currency</v>
          </cell>
          <cell r="AC6" t="str">
            <v>Financing Currency</v>
          </cell>
          <cell r="AG6" t="str">
            <v>MYR</v>
          </cell>
          <cell r="AM6" t="str">
            <v>MYR</v>
          </cell>
        </row>
        <row r="7">
          <cell r="B7" t="str">
            <v>Finance (SAP) Number</v>
          </cell>
          <cell r="C7" t="str">
            <v>Borrower name</v>
          </cell>
          <cell r="D7" t="str">
            <v>First Released Date</v>
          </cell>
          <cell r="E7" t="str">
            <v>Maturity date</v>
          </cell>
          <cell r="F7" t="str">
            <v>Availability period</v>
          </cell>
          <cell r="G7" t="str">
            <v>Revolving/Non-revolving</v>
          </cell>
          <cell r="H7" t="str">
            <v>Total outstanding (base currency)</v>
          </cell>
          <cell r="I7" t="str">
            <v>Principal payment (base currency)</v>
          </cell>
          <cell r="J7" t="str">
            <v>Principal payment frequency</v>
          </cell>
          <cell r="K7" t="str">
            <v>Interest payment (base currency)</v>
          </cell>
          <cell r="L7" t="str">
            <v>Interest payment frequency</v>
          </cell>
          <cell r="M7" t="str">
            <v>Undrawn amount (base currency)</v>
          </cell>
          <cell r="N7" t="str">
            <v>Profit Rate/ EIR</v>
          </cell>
          <cell r="O7" t="str">
            <v>PD segment</v>
          </cell>
          <cell r="P7" t="str">
            <v>LGD Segment</v>
          </cell>
          <cell r="Q7" t="str">
            <v>LGD rate</v>
          </cell>
          <cell r="R7" t="str">
            <v>FL segment</v>
          </cell>
          <cell r="S7" t="str">
            <v>Currency</v>
          </cell>
          <cell r="T7" t="str">
            <v>DPD</v>
          </cell>
          <cell r="U7" t="str">
            <v>Watchlist (Yes/No)</v>
          </cell>
          <cell r="V7" t="str">
            <v>Corporate/Sovereign</v>
          </cell>
          <cell r="W7" t="str">
            <v>FX</v>
          </cell>
          <cell r="X7" t="str">
            <v>x</v>
          </cell>
          <cell r="Y7" t="str">
            <v>Stage 1</v>
          </cell>
          <cell r="Z7" t="str">
            <v>Stage 2</v>
          </cell>
          <cell r="AA7" t="str">
            <v>Stage 3</v>
          </cell>
          <cell r="AB7" t="str">
            <v>x</v>
          </cell>
          <cell r="AC7" t="str">
            <v>Stage 1</v>
          </cell>
          <cell r="AD7" t="str">
            <v>Stage 2</v>
          </cell>
          <cell r="AE7" t="str">
            <v>Stage 3</v>
          </cell>
          <cell r="AG7" t="str">
            <v>Stage 1</v>
          </cell>
          <cell r="AH7" t="str">
            <v>Stage 2 (MIA)</v>
          </cell>
          <cell r="AI7" t="str">
            <v>Stage 2 (Watchlist)</v>
          </cell>
          <cell r="AJ7" t="str">
            <v>Stage 3</v>
          </cell>
          <cell r="AK7" t="str">
            <v>Total</v>
          </cell>
          <cell r="AM7" t="str">
            <v>Stage 1</v>
          </cell>
          <cell r="AN7" t="str">
            <v>Stage 2 (MIA)</v>
          </cell>
          <cell r="AO7" t="str">
            <v>Stage 2 (Watchlist)</v>
          </cell>
          <cell r="AP7" t="str">
            <v>Stage 3</v>
          </cell>
          <cell r="AQ7" t="str">
            <v>Total</v>
          </cell>
        </row>
        <row r="8">
          <cell r="B8">
            <v>501180</v>
          </cell>
          <cell r="C8" t="str">
            <v>Aemulus Corporation Sdn Bhd</v>
          </cell>
          <cell r="D8">
            <v>45657</v>
          </cell>
          <cell r="E8">
            <v>47483</v>
          </cell>
          <cell r="F8">
            <v>47483</v>
          </cell>
          <cell r="G8" t="str">
            <v>Non-revolving</v>
          </cell>
          <cell r="H8">
            <v>914286.03999999992</v>
          </cell>
          <cell r="I8">
            <v>15298.93</v>
          </cell>
          <cell r="J8" t="str">
            <v>Monthly</v>
          </cell>
          <cell r="K8">
            <v>1690.59</v>
          </cell>
          <cell r="L8" t="str">
            <v>Monthly</v>
          </cell>
          <cell r="M8">
            <v>4085826.66</v>
          </cell>
          <cell r="N8">
            <v>4.4999999999999998E-2</v>
          </cell>
          <cell r="O8" t="str">
            <v>L:PD7</v>
          </cell>
          <cell r="P8" t="str">
            <v>Partially Secured</v>
          </cell>
          <cell r="Q8">
            <v>0.39539999999999997</v>
          </cell>
          <cell r="R8" t="str">
            <v>Local</v>
          </cell>
          <cell r="S8" t="str">
            <v>MYR</v>
          </cell>
          <cell r="T8">
            <v>0</v>
          </cell>
          <cell r="U8" t="str">
            <v>No</v>
          </cell>
          <cell r="V8" t="str">
            <v>Corporate</v>
          </cell>
          <cell r="W8">
            <v>1</v>
          </cell>
          <cell r="Y8">
            <v>156423.24017721863</v>
          </cell>
          <cell r="Z8">
            <v>272878.58534580842</v>
          </cell>
          <cell r="AA8">
            <v>361508.70021599997</v>
          </cell>
          <cell r="AC8">
            <v>156423.24017721863</v>
          </cell>
          <cell r="AD8">
            <v>282765.02978455328</v>
          </cell>
          <cell r="AE8">
            <v>361508.70021599997</v>
          </cell>
          <cell r="AG8">
            <v>156423.24017721863</v>
          </cell>
          <cell r="AH8">
            <v>0</v>
          </cell>
          <cell r="AI8">
            <v>0</v>
          </cell>
          <cell r="AJ8">
            <v>0</v>
          </cell>
          <cell r="AK8">
            <v>156423.24017721863</v>
          </cell>
          <cell r="AM8">
            <v>156423.24017721863</v>
          </cell>
          <cell r="AN8">
            <v>0</v>
          </cell>
          <cell r="AO8">
            <v>0</v>
          </cell>
          <cell r="AP8">
            <v>0</v>
          </cell>
          <cell r="AQ8">
            <v>156423.24017721863</v>
          </cell>
        </row>
        <row r="9">
          <cell r="B9">
            <v>501125</v>
          </cell>
          <cell r="C9" t="str">
            <v>Aescomed Healthcare Sdn Bhd</v>
          </cell>
          <cell r="D9">
            <v>45366</v>
          </cell>
          <cell r="E9">
            <v>46022</v>
          </cell>
          <cell r="F9">
            <v>46022</v>
          </cell>
          <cell r="G9" t="str">
            <v>Revolving</v>
          </cell>
          <cell r="H9">
            <v>1319148.3799999899</v>
          </cell>
          <cell r="I9">
            <v>1317926.3999999999</v>
          </cell>
          <cell r="J9" t="str">
            <v>Bullet</v>
          </cell>
          <cell r="K9">
            <v>20116.04</v>
          </cell>
          <cell r="L9" t="str">
            <v>Bullet</v>
          </cell>
          <cell r="M9">
            <v>682073.60000000009</v>
          </cell>
          <cell r="N9">
            <v>5.8200000000000002E-2</v>
          </cell>
          <cell r="O9" t="str">
            <v>L:PD6</v>
          </cell>
          <cell r="P9" t="str">
            <v>Partially Secured</v>
          </cell>
          <cell r="Q9">
            <v>0.39539999999999997</v>
          </cell>
          <cell r="R9" t="str">
            <v>Local</v>
          </cell>
          <cell r="S9" t="str">
            <v>MYR</v>
          </cell>
          <cell r="T9">
            <v>0</v>
          </cell>
          <cell r="U9" t="str">
            <v>No</v>
          </cell>
          <cell r="V9" t="str">
            <v>Corporate</v>
          </cell>
          <cell r="W9">
            <v>1</v>
          </cell>
          <cell r="Y9">
            <v>63947.251347437588</v>
          </cell>
          <cell r="Z9">
            <v>63947.251347437588</v>
          </cell>
          <cell r="AA9">
            <v>521591.26945199596</v>
          </cell>
          <cell r="AC9">
            <v>63947.251347437588</v>
          </cell>
          <cell r="AD9">
            <v>63947.251347437588</v>
          </cell>
          <cell r="AE9">
            <v>521591.26945199596</v>
          </cell>
          <cell r="AG9">
            <v>63947.251347437588</v>
          </cell>
          <cell r="AH9">
            <v>0</v>
          </cell>
          <cell r="AI9">
            <v>0</v>
          </cell>
          <cell r="AJ9">
            <v>0</v>
          </cell>
          <cell r="AK9">
            <v>63947.251347437588</v>
          </cell>
          <cell r="AM9">
            <v>63947.251347437588</v>
          </cell>
          <cell r="AN9">
            <v>0</v>
          </cell>
          <cell r="AO9">
            <v>0</v>
          </cell>
          <cell r="AP9">
            <v>0</v>
          </cell>
          <cell r="AQ9">
            <v>63947.251347437588</v>
          </cell>
        </row>
        <row r="10">
          <cell r="B10">
            <v>501111</v>
          </cell>
          <cell r="C10" t="str">
            <v>Agro 19 Berhad</v>
          </cell>
          <cell r="D10">
            <v>45232</v>
          </cell>
          <cell r="E10">
            <v>46022</v>
          </cell>
          <cell r="F10">
            <v>46022</v>
          </cell>
          <cell r="G10" t="str">
            <v>Revolving</v>
          </cell>
          <cell r="H10">
            <v>10009436.01</v>
          </cell>
          <cell r="I10">
            <v>9996198.2000000011</v>
          </cell>
          <cell r="J10" t="str">
            <v>Bullet</v>
          </cell>
          <cell r="K10">
            <v>132525.15</v>
          </cell>
          <cell r="L10" t="str">
            <v>Bullet</v>
          </cell>
          <cell r="M10">
            <v>3801.7999999988824</v>
          </cell>
          <cell r="N10">
            <v>6.5000000000000002E-2</v>
          </cell>
          <cell r="O10" t="str">
            <v>L:PD4</v>
          </cell>
          <cell r="P10" t="str">
            <v>Partially Secured</v>
          </cell>
          <cell r="Q10">
            <v>0.39539999999999997</v>
          </cell>
          <cell r="R10" t="str">
            <v>Local</v>
          </cell>
          <cell r="S10" t="str">
            <v>MYR</v>
          </cell>
          <cell r="T10">
            <v>0</v>
          </cell>
          <cell r="U10" t="str">
            <v>No</v>
          </cell>
          <cell r="V10" t="str">
            <v>Corporate</v>
          </cell>
          <cell r="W10">
            <v>1</v>
          </cell>
          <cell r="Y10">
            <v>163447.25132991321</v>
          </cell>
          <cell r="Z10">
            <v>163447.25132991321</v>
          </cell>
          <cell r="AA10">
            <v>3957730.9983539996</v>
          </cell>
          <cell r="AC10">
            <v>163447.25132991321</v>
          </cell>
          <cell r="AD10">
            <v>163447.25132991321</v>
          </cell>
          <cell r="AE10">
            <v>3957730.9983539996</v>
          </cell>
          <cell r="AG10">
            <v>163447.25132991321</v>
          </cell>
          <cell r="AH10">
            <v>0</v>
          </cell>
          <cell r="AI10">
            <v>0</v>
          </cell>
          <cell r="AJ10">
            <v>0</v>
          </cell>
          <cell r="AK10">
            <v>163447.25132991321</v>
          </cell>
          <cell r="AM10">
            <v>163447.25132991321</v>
          </cell>
          <cell r="AN10">
            <v>0</v>
          </cell>
          <cell r="AO10">
            <v>0</v>
          </cell>
          <cell r="AP10">
            <v>0</v>
          </cell>
          <cell r="AQ10">
            <v>163447.25132991321</v>
          </cell>
        </row>
        <row r="11">
          <cell r="B11">
            <v>501172</v>
          </cell>
          <cell r="C11" t="str">
            <v>Agro 19 Berhad 2</v>
          </cell>
          <cell r="D11">
            <v>45565</v>
          </cell>
          <cell r="E11">
            <v>46022</v>
          </cell>
          <cell r="F11">
            <v>46022</v>
          </cell>
          <cell r="G11" t="str">
            <v>Revolving</v>
          </cell>
          <cell r="H11">
            <v>23963322.129999902</v>
          </cell>
          <cell r="I11">
            <v>23737606.760000002</v>
          </cell>
          <cell r="J11" t="str">
            <v>Bullet</v>
          </cell>
          <cell r="K11">
            <v>379933.07041801367</v>
          </cell>
          <cell r="L11" t="str">
            <v>Bullet</v>
          </cell>
          <cell r="M11">
            <v>6262393.2399999984</v>
          </cell>
          <cell r="N11">
            <v>7.9799999999999996E-2</v>
          </cell>
          <cell r="O11" t="str">
            <v>L:PD4</v>
          </cell>
          <cell r="P11" t="str">
            <v>Partially Secured</v>
          </cell>
          <cell r="Q11">
            <v>0.39539999999999997</v>
          </cell>
          <cell r="R11" t="str">
            <v>Local</v>
          </cell>
          <cell r="S11" t="str">
            <v>MYR</v>
          </cell>
          <cell r="T11">
            <v>0</v>
          </cell>
          <cell r="U11" t="str">
            <v>No</v>
          </cell>
          <cell r="V11" t="str">
            <v>Corporate</v>
          </cell>
          <cell r="W11">
            <v>1</v>
          </cell>
          <cell r="Y11">
            <v>443026.11202103464</v>
          </cell>
          <cell r="Z11">
            <v>443026.11202103464</v>
          </cell>
          <cell r="AA11">
            <v>9475097.5702019613</v>
          </cell>
          <cell r="AC11">
            <v>443026.11202103464</v>
          </cell>
          <cell r="AD11">
            <v>443026.11202103464</v>
          </cell>
          <cell r="AE11">
            <v>9475097.5702019613</v>
          </cell>
          <cell r="AG11">
            <v>443026.11202103464</v>
          </cell>
          <cell r="AH11">
            <v>0</v>
          </cell>
          <cell r="AI11">
            <v>0</v>
          </cell>
          <cell r="AJ11">
            <v>0</v>
          </cell>
          <cell r="AK11">
            <v>443026.11202103464</v>
          </cell>
          <cell r="AM11">
            <v>443026.11202103464</v>
          </cell>
          <cell r="AN11">
            <v>0</v>
          </cell>
          <cell r="AO11">
            <v>0</v>
          </cell>
          <cell r="AP11">
            <v>0</v>
          </cell>
          <cell r="AQ11">
            <v>443026.11202103464</v>
          </cell>
        </row>
        <row r="12">
          <cell r="B12">
            <v>501129</v>
          </cell>
          <cell r="C12" t="str">
            <v>AMC Cincaria Sdn Bhd</v>
          </cell>
          <cell r="D12">
            <v>45377</v>
          </cell>
          <cell r="E12">
            <v>46022</v>
          </cell>
          <cell r="F12">
            <v>46022</v>
          </cell>
          <cell r="G12" t="str">
            <v>Revolving</v>
          </cell>
          <cell r="H12">
            <v>763306.96</v>
          </cell>
          <cell r="I12">
            <v>760494.87000000011</v>
          </cell>
          <cell r="J12" t="str">
            <v>Bullet</v>
          </cell>
          <cell r="K12">
            <v>6878.4199999999992</v>
          </cell>
          <cell r="L12" t="str">
            <v>Bullet</v>
          </cell>
          <cell r="M12">
            <v>6239505.1299999999</v>
          </cell>
          <cell r="N12">
            <v>5.7500000000000002E-2</v>
          </cell>
          <cell r="O12" t="str">
            <v>L:PD5</v>
          </cell>
          <cell r="P12" t="str">
            <v>Partially Secured</v>
          </cell>
          <cell r="Q12">
            <v>0.39539999999999997</v>
          </cell>
          <cell r="R12" t="str">
            <v>Local</v>
          </cell>
          <cell r="S12" t="str">
            <v>MYR</v>
          </cell>
          <cell r="T12">
            <v>0</v>
          </cell>
          <cell r="U12" t="str">
            <v>No</v>
          </cell>
          <cell r="V12" t="str">
            <v>Corporate</v>
          </cell>
          <cell r="W12">
            <v>1</v>
          </cell>
          <cell r="Y12">
            <v>155379.29968189821</v>
          </cell>
          <cell r="Z12">
            <v>155379.29968189821</v>
          </cell>
          <cell r="AA12">
            <v>301811.57198399998</v>
          </cell>
          <cell r="AC12">
            <v>155379.29968189821</v>
          </cell>
          <cell r="AD12">
            <v>155379.29968189821</v>
          </cell>
          <cell r="AE12">
            <v>301811.57198399998</v>
          </cell>
          <cell r="AG12">
            <v>155379.29968189821</v>
          </cell>
          <cell r="AH12">
            <v>0</v>
          </cell>
          <cell r="AI12">
            <v>0</v>
          </cell>
          <cell r="AJ12">
            <v>0</v>
          </cell>
          <cell r="AK12">
            <v>155379.29968189821</v>
          </cell>
          <cell r="AM12">
            <v>155379.29968189821</v>
          </cell>
          <cell r="AN12">
            <v>0</v>
          </cell>
          <cell r="AO12">
            <v>0</v>
          </cell>
          <cell r="AP12">
            <v>0</v>
          </cell>
          <cell r="AQ12">
            <v>155379.29968189821</v>
          </cell>
        </row>
        <row r="13">
          <cell r="B13">
            <v>501209</v>
          </cell>
          <cell r="C13" t="str">
            <v>Amcorp Properties Berhad</v>
          </cell>
          <cell r="D13">
            <v>45656</v>
          </cell>
          <cell r="E13">
            <v>47482</v>
          </cell>
          <cell r="F13">
            <v>47482</v>
          </cell>
          <cell r="G13" t="str">
            <v>Non-revolving</v>
          </cell>
          <cell r="H13">
            <v>6502685.6901308177</v>
          </cell>
          <cell r="I13">
            <v>162500</v>
          </cell>
          <cell r="J13" t="str">
            <v>Semi Annually</v>
          </cell>
          <cell r="K13">
            <v>41628.239999999998</v>
          </cell>
          <cell r="L13" t="str">
            <v>Monthly</v>
          </cell>
          <cell r="M13">
            <v>20000000</v>
          </cell>
          <cell r="N13">
            <v>7.5406000000000001E-2</v>
          </cell>
          <cell r="O13" t="str">
            <v>O:PD5</v>
          </cell>
          <cell r="P13" t="str">
            <v>Unsecured</v>
          </cell>
          <cell r="Q13">
            <v>0.80820000000000003</v>
          </cell>
          <cell r="R13" t="str">
            <v>Overseas</v>
          </cell>
          <cell r="S13" t="str">
            <v>GBP</v>
          </cell>
          <cell r="T13">
            <v>0</v>
          </cell>
          <cell r="U13" t="str">
            <v>No</v>
          </cell>
          <cell r="V13" t="str">
            <v>Corporate</v>
          </cell>
          <cell r="W13">
            <v>5.6185</v>
          </cell>
          <cell r="Y13">
            <v>950355.44286971772</v>
          </cell>
          <cell r="Z13">
            <v>2530246.9718978787</v>
          </cell>
          <cell r="AA13">
            <v>5255470.5747637274</v>
          </cell>
          <cell r="AC13">
            <v>950355.44286971772</v>
          </cell>
          <cell r="AD13">
            <v>2693125.1591156027</v>
          </cell>
          <cell r="AE13">
            <v>5255470.5747637274</v>
          </cell>
          <cell r="AG13">
            <v>5339572.0557635091</v>
          </cell>
          <cell r="AH13">
            <v>0</v>
          </cell>
          <cell r="AI13">
            <v>0</v>
          </cell>
          <cell r="AJ13">
            <v>0</v>
          </cell>
          <cell r="AK13">
            <v>5339572.0557635091</v>
          </cell>
          <cell r="AM13">
            <v>5339572.0557635091</v>
          </cell>
          <cell r="AN13">
            <v>0</v>
          </cell>
          <cell r="AO13">
            <v>0</v>
          </cell>
          <cell r="AP13">
            <v>0</v>
          </cell>
          <cell r="AQ13">
            <v>5339572.0557635091</v>
          </cell>
        </row>
        <row r="14">
          <cell r="B14">
            <v>501161</v>
          </cell>
          <cell r="C14" t="str">
            <v>Ann Joo Integrated Steel Sdn Bhd</v>
          </cell>
          <cell r="D14">
            <v>45538</v>
          </cell>
          <cell r="E14">
            <v>46022</v>
          </cell>
          <cell r="F14">
            <v>46022</v>
          </cell>
          <cell r="G14" t="str">
            <v>Revolving</v>
          </cell>
          <cell r="H14">
            <v>1963366.4699999997</v>
          </cell>
          <cell r="I14">
            <v>1959868.69</v>
          </cell>
          <cell r="J14" t="str">
            <v>Bullet</v>
          </cell>
          <cell r="K14">
            <v>38672.164366287667</v>
          </cell>
          <cell r="L14" t="str">
            <v>Bullet</v>
          </cell>
          <cell r="M14">
            <v>48040131.310000002</v>
          </cell>
          <cell r="N14">
            <v>4.8899999999999999E-2</v>
          </cell>
          <cell r="O14" t="str">
            <v>L:PD5</v>
          </cell>
          <cell r="P14" t="str">
            <v>Unsecured</v>
          </cell>
          <cell r="Q14">
            <v>0.80820000000000003</v>
          </cell>
          <cell r="R14" t="str">
            <v>Local</v>
          </cell>
          <cell r="S14" t="str">
            <v>MYR</v>
          </cell>
          <cell r="T14">
            <v>0</v>
          </cell>
          <cell r="U14" t="str">
            <v>No</v>
          </cell>
          <cell r="V14" t="str">
            <v>Corporate</v>
          </cell>
          <cell r="W14">
            <v>1</v>
          </cell>
          <cell r="Y14">
            <v>2151967.7472525006</v>
          </cell>
          <cell r="Z14">
            <v>2151967.7472525006</v>
          </cell>
          <cell r="AA14">
            <v>1586792.7810539999</v>
          </cell>
          <cell r="AC14">
            <v>2151967.7472525006</v>
          </cell>
          <cell r="AD14">
            <v>2151967.7472525006</v>
          </cell>
          <cell r="AE14">
            <v>1586792.7810539999</v>
          </cell>
          <cell r="AG14">
            <v>2151967.7472525006</v>
          </cell>
          <cell r="AH14">
            <v>0</v>
          </cell>
          <cell r="AI14">
            <v>0</v>
          </cell>
          <cell r="AJ14">
            <v>0</v>
          </cell>
          <cell r="AK14">
            <v>2151967.7472525006</v>
          </cell>
          <cell r="AM14">
            <v>2151967.7472525006</v>
          </cell>
          <cell r="AN14">
            <v>0</v>
          </cell>
          <cell r="AO14">
            <v>0</v>
          </cell>
          <cell r="AP14">
            <v>0</v>
          </cell>
          <cell r="AQ14">
            <v>2151967.7472525006</v>
          </cell>
        </row>
        <row r="15">
          <cell r="B15">
            <v>501131</v>
          </cell>
          <cell r="C15" t="str">
            <v>Bhavani Foods (M) Sdn Bhd</v>
          </cell>
          <cell r="D15">
            <v>45364</v>
          </cell>
          <cell r="E15">
            <v>46022</v>
          </cell>
          <cell r="F15">
            <v>46022</v>
          </cell>
          <cell r="G15" t="str">
            <v>Revolving</v>
          </cell>
          <cell r="H15">
            <v>194765.06999999902</v>
          </cell>
          <cell r="I15">
            <v>194487.4</v>
          </cell>
          <cell r="J15" t="str">
            <v>Bullet</v>
          </cell>
          <cell r="K15">
            <v>3486.23</v>
          </cell>
          <cell r="L15" t="str">
            <v>Bullet</v>
          </cell>
          <cell r="M15">
            <v>1805512.6</v>
          </cell>
          <cell r="N15">
            <v>5.79E-2</v>
          </cell>
          <cell r="O15" t="str">
            <v>L:PD6</v>
          </cell>
          <cell r="P15" t="str">
            <v>Fully Secured</v>
          </cell>
          <cell r="Q15">
            <v>8.8999999999999999E-3</v>
          </cell>
          <cell r="R15" t="str">
            <v>Local</v>
          </cell>
          <cell r="S15" t="str">
            <v>MYR</v>
          </cell>
          <cell r="T15">
            <v>0</v>
          </cell>
          <cell r="U15" t="str">
            <v>No</v>
          </cell>
          <cell r="V15" t="str">
            <v>Corporate</v>
          </cell>
          <cell r="W15">
            <v>1</v>
          </cell>
          <cell r="Y15">
            <v>989.46516010865548</v>
          </cell>
          <cell r="Z15">
            <v>989.46516010865548</v>
          </cell>
          <cell r="AA15">
            <v>1733.4091229999913</v>
          </cell>
          <cell r="AC15">
            <v>989.46516010865548</v>
          </cell>
          <cell r="AD15">
            <v>989.46516010865548</v>
          </cell>
          <cell r="AE15">
            <v>1733.4091229999913</v>
          </cell>
          <cell r="AG15">
            <v>989.46516010865548</v>
          </cell>
          <cell r="AH15">
            <v>0</v>
          </cell>
          <cell r="AI15">
            <v>0</v>
          </cell>
          <cell r="AJ15">
            <v>0</v>
          </cell>
          <cell r="AK15">
            <v>989.46516010865548</v>
          </cell>
          <cell r="AM15">
            <v>989.46516010865548</v>
          </cell>
          <cell r="AN15">
            <v>0</v>
          </cell>
          <cell r="AO15">
            <v>0</v>
          </cell>
          <cell r="AP15">
            <v>0</v>
          </cell>
          <cell r="AQ15">
            <v>989.46516010865548</v>
          </cell>
        </row>
        <row r="16">
          <cell r="B16">
            <v>501114</v>
          </cell>
          <cell r="C16" t="str">
            <v>Bhavani Foods (M) Sdn Bhd</v>
          </cell>
          <cell r="D16">
            <v>45286</v>
          </cell>
          <cell r="E16">
            <v>47113</v>
          </cell>
          <cell r="F16">
            <v>47113</v>
          </cell>
          <cell r="G16" t="str">
            <v>Non-revolving</v>
          </cell>
          <cell r="H16">
            <v>1641130.57</v>
          </cell>
          <cell r="I16">
            <v>30593.89</v>
          </cell>
          <cell r="J16" t="str">
            <v>Monthly</v>
          </cell>
          <cell r="K16">
            <v>7394.79</v>
          </cell>
          <cell r="L16" t="str">
            <v>Monthly</v>
          </cell>
          <cell r="M16">
            <v>0</v>
          </cell>
          <cell r="N16">
            <v>5.3100000000000001E-2</v>
          </cell>
          <cell r="O16" t="str">
            <v>L:PD6</v>
          </cell>
          <cell r="P16" t="str">
            <v>Fully Secured</v>
          </cell>
          <cell r="Q16">
            <v>8.8999999999999999E-3</v>
          </cell>
          <cell r="R16" t="str">
            <v>Local</v>
          </cell>
          <cell r="S16" t="str">
            <v>MYR</v>
          </cell>
          <cell r="T16">
            <v>0</v>
          </cell>
          <cell r="U16" t="str">
            <v>No</v>
          </cell>
          <cell r="V16" t="str">
            <v>Corporate</v>
          </cell>
          <cell r="W16">
            <v>1</v>
          </cell>
          <cell r="Y16">
            <v>1301.376787870669</v>
          </cell>
          <cell r="Z16">
            <v>1982.0534785733653</v>
          </cell>
          <cell r="AA16">
            <v>14606.062073000001</v>
          </cell>
          <cell r="AC16">
            <v>1301.376787870669</v>
          </cell>
          <cell r="AD16">
            <v>2069.9172220400083</v>
          </cell>
          <cell r="AE16">
            <v>14606.062073000001</v>
          </cell>
          <cell r="AG16">
            <v>1301.376787870669</v>
          </cell>
          <cell r="AH16">
            <v>0</v>
          </cell>
          <cell r="AI16">
            <v>0</v>
          </cell>
          <cell r="AJ16">
            <v>0</v>
          </cell>
          <cell r="AK16">
            <v>1301.376787870669</v>
          </cell>
          <cell r="AM16">
            <v>1301.376787870669</v>
          </cell>
          <cell r="AN16">
            <v>0</v>
          </cell>
          <cell r="AO16">
            <v>0</v>
          </cell>
          <cell r="AP16">
            <v>0</v>
          </cell>
          <cell r="AQ16">
            <v>1301.376787870669</v>
          </cell>
        </row>
        <row r="17">
          <cell r="B17">
            <v>501035</v>
          </cell>
          <cell r="C17" t="str">
            <v>Bio Eneco Sdn Bhd</v>
          </cell>
          <cell r="D17">
            <v>44196</v>
          </cell>
          <cell r="E17">
            <v>46022</v>
          </cell>
          <cell r="F17">
            <v>46022</v>
          </cell>
          <cell r="G17" t="str">
            <v>Revolving</v>
          </cell>
          <cell r="H17">
            <v>0</v>
          </cell>
          <cell r="I17">
            <v>0</v>
          </cell>
          <cell r="J17" t="str">
            <v>Bullet</v>
          </cell>
          <cell r="K17">
            <v>0</v>
          </cell>
          <cell r="L17" t="str">
            <v>Bullet</v>
          </cell>
          <cell r="M17">
            <v>7000000</v>
          </cell>
          <cell r="N17">
            <v>8.2699999999999996E-2</v>
          </cell>
          <cell r="O17" t="str">
            <v>L:PD4</v>
          </cell>
          <cell r="P17" t="str">
            <v>Fully Secured</v>
          </cell>
          <cell r="Q17">
            <v>8.8999999999999999E-3</v>
          </cell>
          <cell r="R17" t="str">
            <v>Local</v>
          </cell>
          <cell r="S17" t="str">
            <v>MYR</v>
          </cell>
          <cell r="T17">
            <v>0</v>
          </cell>
          <cell r="U17" t="str">
            <v>No</v>
          </cell>
          <cell r="V17" t="str">
            <v>Corporate</v>
          </cell>
          <cell r="W17">
            <v>1</v>
          </cell>
          <cell r="Y17">
            <v>1367.2752988758509</v>
          </cell>
          <cell r="Z17">
            <v>1367.2752988758509</v>
          </cell>
          <cell r="AA17">
            <v>0</v>
          </cell>
          <cell r="AC17">
            <v>1367.2752988758509</v>
          </cell>
          <cell r="AD17">
            <v>1367.2752988758509</v>
          </cell>
          <cell r="AE17">
            <v>0</v>
          </cell>
          <cell r="AG17">
            <v>1367.2752988758509</v>
          </cell>
          <cell r="AH17">
            <v>0</v>
          </cell>
          <cell r="AI17">
            <v>0</v>
          </cell>
          <cell r="AJ17">
            <v>0</v>
          </cell>
          <cell r="AK17">
            <v>1367.2752988758509</v>
          </cell>
          <cell r="AM17">
            <v>1367.2752988758509</v>
          </cell>
          <cell r="AN17">
            <v>0</v>
          </cell>
          <cell r="AO17">
            <v>0</v>
          </cell>
          <cell r="AP17">
            <v>0</v>
          </cell>
          <cell r="AQ17">
            <v>1367.2752988758509</v>
          </cell>
        </row>
        <row r="18">
          <cell r="B18">
            <v>501086</v>
          </cell>
          <cell r="C18" t="str">
            <v>Boustead Petroleum Marketing Sdn Bhd</v>
          </cell>
          <cell r="D18">
            <v>45187</v>
          </cell>
          <cell r="E18">
            <v>46022</v>
          </cell>
          <cell r="F18">
            <v>46022</v>
          </cell>
          <cell r="G18" t="str">
            <v>Revolving</v>
          </cell>
          <cell r="H18">
            <v>0</v>
          </cell>
          <cell r="I18" t="str">
            <v>-</v>
          </cell>
          <cell r="J18" t="str">
            <v>Bullet</v>
          </cell>
          <cell r="K18" t="str">
            <v>-</v>
          </cell>
          <cell r="L18" t="str">
            <v>Bullet</v>
          </cell>
          <cell r="M18">
            <v>5000000</v>
          </cell>
          <cell r="N18">
            <v>8.6544800000000005E-2</v>
          </cell>
          <cell r="O18" t="str">
            <v>L:PD5</v>
          </cell>
          <cell r="P18" t="str">
            <v>Unsecured</v>
          </cell>
          <cell r="Q18">
            <v>0.80820000000000003</v>
          </cell>
          <cell r="R18" t="str">
            <v>Local</v>
          </cell>
          <cell r="S18" t="str">
            <v>USD</v>
          </cell>
          <cell r="T18">
            <v>0</v>
          </cell>
          <cell r="U18" t="str">
            <v>No</v>
          </cell>
          <cell r="V18" t="str">
            <v>Corporate</v>
          </cell>
          <cell r="W18">
            <v>4.4755000000000003</v>
          </cell>
          <cell r="Y18">
            <v>203478.52576876074</v>
          </cell>
          <cell r="Z18">
            <v>203478.52576876074</v>
          </cell>
          <cell r="AA18">
            <v>0</v>
          </cell>
          <cell r="AC18">
            <v>203478.52576876074</v>
          </cell>
          <cell r="AD18">
            <v>203478.52576876074</v>
          </cell>
          <cell r="AE18">
            <v>0</v>
          </cell>
          <cell r="AG18">
            <v>910668.14207808871</v>
          </cell>
          <cell r="AH18">
            <v>0</v>
          </cell>
          <cell r="AI18">
            <v>0</v>
          </cell>
          <cell r="AJ18">
            <v>0</v>
          </cell>
          <cell r="AK18">
            <v>910668.14207808871</v>
          </cell>
          <cell r="AM18">
            <v>910668.14207808871</v>
          </cell>
          <cell r="AN18">
            <v>0</v>
          </cell>
          <cell r="AO18">
            <v>0</v>
          </cell>
          <cell r="AP18">
            <v>0</v>
          </cell>
          <cell r="AQ18">
            <v>910668.14207808871</v>
          </cell>
        </row>
        <row r="19">
          <cell r="B19">
            <v>501156</v>
          </cell>
          <cell r="C19" t="str">
            <v>Boustead Petroleum Marketing Sdn Bhd (SF-i)</v>
          </cell>
          <cell r="D19">
            <v>45506</v>
          </cell>
          <cell r="E19">
            <v>46022</v>
          </cell>
          <cell r="F19">
            <v>46022</v>
          </cell>
          <cell r="G19" t="str">
            <v>Revolving</v>
          </cell>
          <cell r="H19">
            <v>0</v>
          </cell>
          <cell r="I19">
            <v>0</v>
          </cell>
          <cell r="J19" t="str">
            <v>Bullet</v>
          </cell>
          <cell r="K19">
            <v>0</v>
          </cell>
          <cell r="L19" t="str">
            <v>Bullet</v>
          </cell>
          <cell r="M19">
            <v>10000000</v>
          </cell>
          <cell r="N19">
            <v>8.8499999999999995E-2</v>
          </cell>
          <cell r="O19" t="str">
            <v>L:PD5</v>
          </cell>
          <cell r="P19" t="str">
            <v>Unsecured</v>
          </cell>
          <cell r="Q19">
            <v>0.80820000000000003</v>
          </cell>
          <cell r="R19" t="str">
            <v>Local</v>
          </cell>
          <cell r="S19" t="str">
            <v>USD</v>
          </cell>
          <cell r="T19">
            <v>0</v>
          </cell>
          <cell r="U19" t="str">
            <v>No</v>
          </cell>
          <cell r="V19" t="str">
            <v>Corporate</v>
          </cell>
          <cell r="W19">
            <v>4.4755000000000003</v>
          </cell>
          <cell r="Y19">
            <v>406498.8178716487</v>
          </cell>
          <cell r="Z19">
            <v>406498.8178716487</v>
          </cell>
          <cell r="AA19">
            <v>0</v>
          </cell>
          <cell r="AC19">
            <v>406498.8178716487</v>
          </cell>
          <cell r="AD19">
            <v>406498.8178716487</v>
          </cell>
          <cell r="AE19">
            <v>0</v>
          </cell>
          <cell r="AG19">
            <v>1819285.4593845638</v>
          </cell>
          <cell r="AH19">
            <v>0</v>
          </cell>
          <cell r="AI19">
            <v>0</v>
          </cell>
          <cell r="AJ19">
            <v>0</v>
          </cell>
          <cell r="AK19">
            <v>1819285.4593845638</v>
          </cell>
          <cell r="AM19">
            <v>1819285.4593845638</v>
          </cell>
          <cell r="AN19">
            <v>0</v>
          </cell>
          <cell r="AO19">
            <v>0</v>
          </cell>
          <cell r="AP19">
            <v>0</v>
          </cell>
          <cell r="AQ19">
            <v>1819285.4593845638</v>
          </cell>
        </row>
        <row r="20">
          <cell r="B20" t="str">
            <v>EXIM/BHP/SBLC/24/011(3)</v>
          </cell>
          <cell r="C20" t="str">
            <v>Boustead Petroleum Marketing Sdn Bhd/SBLC/24/011(3)</v>
          </cell>
          <cell r="D20">
            <v>45618</v>
          </cell>
          <cell r="E20">
            <v>46022</v>
          </cell>
          <cell r="F20">
            <v>46022</v>
          </cell>
          <cell r="G20" t="str">
            <v>Revolving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2000000</v>
          </cell>
          <cell r="N20">
            <v>0.01</v>
          </cell>
          <cell r="O20" t="str">
            <v>L:PD5</v>
          </cell>
          <cell r="P20" t="str">
            <v>Unsecured</v>
          </cell>
          <cell r="Q20">
            <v>0.80820000000000003</v>
          </cell>
          <cell r="R20" t="str">
            <v>Local</v>
          </cell>
          <cell r="S20" t="str">
            <v>USD</v>
          </cell>
          <cell r="T20">
            <v>0</v>
          </cell>
          <cell r="U20" t="str">
            <v>No</v>
          </cell>
          <cell r="V20" t="str">
            <v>Corporate</v>
          </cell>
          <cell r="W20">
            <v>4.4755000000000003</v>
          </cell>
          <cell r="Y20">
            <v>85216.045571608091</v>
          </cell>
          <cell r="Z20">
            <v>85216.045571608091</v>
          </cell>
          <cell r="AA20">
            <v>0</v>
          </cell>
          <cell r="AC20">
            <v>85216.045571608091</v>
          </cell>
          <cell r="AD20">
            <v>85216.045571608091</v>
          </cell>
          <cell r="AE20">
            <v>0</v>
          </cell>
          <cell r="AG20">
            <v>381384.41195573204</v>
          </cell>
          <cell r="AH20">
            <v>0</v>
          </cell>
          <cell r="AI20">
            <v>0</v>
          </cell>
          <cell r="AJ20">
            <v>0</v>
          </cell>
          <cell r="AK20">
            <v>381384.41195573204</v>
          </cell>
          <cell r="AM20">
            <v>381384.41195573204</v>
          </cell>
          <cell r="AN20">
            <v>0</v>
          </cell>
          <cell r="AO20">
            <v>0</v>
          </cell>
          <cell r="AP20">
            <v>0</v>
          </cell>
          <cell r="AQ20">
            <v>381384.41195573204</v>
          </cell>
        </row>
        <row r="21">
          <cell r="B21">
            <v>501100</v>
          </cell>
          <cell r="C21" t="str">
            <v>Bumi Armada Holdings Labuan Limited</v>
          </cell>
          <cell r="D21">
            <v>45209</v>
          </cell>
          <cell r="E21">
            <v>47021</v>
          </cell>
          <cell r="F21">
            <v>47021</v>
          </cell>
          <cell r="G21" t="str">
            <v>Non-revolving</v>
          </cell>
          <cell r="H21">
            <v>19423860.359736342</v>
          </cell>
          <cell r="I21">
            <v>1000000</v>
          </cell>
          <cell r="J21" t="str">
            <v>Quarterly</v>
          </cell>
          <cell r="K21">
            <v>469821.13</v>
          </cell>
          <cell r="L21" t="str">
            <v>Quarterly</v>
          </cell>
          <cell r="M21">
            <v>0</v>
          </cell>
          <cell r="N21">
            <v>9.6759499999999998E-2</v>
          </cell>
          <cell r="O21" t="str">
            <v>L:PD4</v>
          </cell>
          <cell r="P21" t="str">
            <v>Partially Secured</v>
          </cell>
          <cell r="Q21">
            <v>0.39539999999999997</v>
          </cell>
          <cell r="R21" t="str">
            <v>Local</v>
          </cell>
          <cell r="S21" t="str">
            <v>USD</v>
          </cell>
          <cell r="T21">
            <v>0</v>
          </cell>
          <cell r="U21" t="str">
            <v>No</v>
          </cell>
          <cell r="V21" t="str">
            <v>Corporate</v>
          </cell>
          <cell r="W21">
            <v>4.4755000000000003</v>
          </cell>
          <cell r="Y21">
            <v>293248.29030306713</v>
          </cell>
          <cell r="Z21">
            <v>363946.16439090384</v>
          </cell>
          <cell r="AA21">
            <v>7680194.3862397494</v>
          </cell>
          <cell r="AC21">
            <v>293248.29030306713</v>
          </cell>
          <cell r="AD21">
            <v>373622.73106794222</v>
          </cell>
          <cell r="AE21">
            <v>7680194.3862397494</v>
          </cell>
          <cell r="AG21">
            <v>1312432.723251377</v>
          </cell>
          <cell r="AH21">
            <v>0</v>
          </cell>
          <cell r="AI21">
            <v>0</v>
          </cell>
          <cell r="AJ21">
            <v>0</v>
          </cell>
          <cell r="AK21">
            <v>1312432.723251377</v>
          </cell>
          <cell r="AM21">
            <v>1312432.723251377</v>
          </cell>
          <cell r="AN21">
            <v>0</v>
          </cell>
          <cell r="AO21">
            <v>0</v>
          </cell>
          <cell r="AP21">
            <v>0</v>
          </cell>
          <cell r="AQ21">
            <v>1312432.723251377</v>
          </cell>
        </row>
        <row r="22">
          <cell r="B22">
            <v>501159</v>
          </cell>
          <cell r="C22" t="str">
            <v>Bumi Armada Holdings Labuan Ltd 2</v>
          </cell>
          <cell r="D22">
            <v>45538</v>
          </cell>
          <cell r="E22">
            <v>47729</v>
          </cell>
          <cell r="F22">
            <v>47729</v>
          </cell>
          <cell r="G22" t="str">
            <v>Non-revolving</v>
          </cell>
          <cell r="H22">
            <v>18827533.895654116</v>
          </cell>
          <cell r="I22">
            <v>750000</v>
          </cell>
          <cell r="J22" t="str">
            <v>Quarterly</v>
          </cell>
          <cell r="K22">
            <v>395794.85</v>
          </cell>
          <cell r="L22" t="str">
            <v>Quarterly</v>
          </cell>
          <cell r="M22">
            <v>0</v>
          </cell>
          <cell r="N22">
            <v>8.4662000000000001E-2</v>
          </cell>
          <cell r="O22" t="str">
            <v>L:PD4</v>
          </cell>
          <cell r="P22" t="str">
            <v>Partially Secured</v>
          </cell>
          <cell r="Q22">
            <v>0.39539999999999997</v>
          </cell>
          <cell r="R22" t="str">
            <v>Local</v>
          </cell>
          <cell r="S22" t="str">
            <v>USD</v>
          </cell>
          <cell r="T22">
            <v>0</v>
          </cell>
          <cell r="U22" t="str">
            <v>No</v>
          </cell>
          <cell r="V22" t="str">
            <v>Corporate</v>
          </cell>
          <cell r="W22">
            <v>4.4755000000000003</v>
          </cell>
          <cell r="Y22">
            <v>294584.82597220351</v>
          </cell>
          <cell r="Z22">
            <v>382014.0908581047</v>
          </cell>
          <cell r="AA22">
            <v>7444406.9023416368</v>
          </cell>
          <cell r="AC22">
            <v>294584.82597220351</v>
          </cell>
          <cell r="AD22">
            <v>393550.41443596623</v>
          </cell>
          <cell r="AE22">
            <v>7444406.9023416368</v>
          </cell>
          <cell r="AG22">
            <v>1318414.388638597</v>
          </cell>
          <cell r="AH22">
            <v>0</v>
          </cell>
          <cell r="AI22">
            <v>0</v>
          </cell>
          <cell r="AJ22">
            <v>0</v>
          </cell>
          <cell r="AK22">
            <v>1318414.388638597</v>
          </cell>
          <cell r="AM22">
            <v>1318414.388638597</v>
          </cell>
          <cell r="AN22">
            <v>0</v>
          </cell>
          <cell r="AO22">
            <v>0</v>
          </cell>
          <cell r="AP22">
            <v>0</v>
          </cell>
          <cell r="AQ22">
            <v>1318414.388638597</v>
          </cell>
        </row>
        <row r="23">
          <cell r="B23">
            <v>501142</v>
          </cell>
          <cell r="C23" t="str">
            <v>Choon Eng (Sarawak) Sdn Bhd</v>
          </cell>
          <cell r="D23">
            <v>45498</v>
          </cell>
          <cell r="E23">
            <v>46022</v>
          </cell>
          <cell r="F23">
            <v>46022</v>
          </cell>
          <cell r="G23" t="str">
            <v>Revolving</v>
          </cell>
          <cell r="H23">
            <v>2696484.36</v>
          </cell>
          <cell r="I23">
            <v>2671841.46</v>
          </cell>
          <cell r="J23" t="str">
            <v>Bullet</v>
          </cell>
          <cell r="K23">
            <v>47823.684203616438</v>
          </cell>
          <cell r="L23" t="str">
            <v>Bullet</v>
          </cell>
          <cell r="M23">
            <v>4328158.54</v>
          </cell>
          <cell r="N23">
            <v>5.5399999999999998E-2</v>
          </cell>
          <cell r="O23" t="str">
            <v>L:PD4</v>
          </cell>
          <cell r="P23" t="str">
            <v>Partially Secured</v>
          </cell>
          <cell r="Q23">
            <v>0.39539999999999997</v>
          </cell>
          <cell r="R23" t="str">
            <v>Local</v>
          </cell>
          <cell r="S23" t="str">
            <v>MYR</v>
          </cell>
          <cell r="T23">
            <v>0</v>
          </cell>
          <cell r="U23" t="str">
            <v>No</v>
          </cell>
          <cell r="V23" t="str">
            <v>Corporate</v>
          </cell>
          <cell r="W23">
            <v>1</v>
          </cell>
          <cell r="Y23">
            <v>82387.163774025103</v>
          </cell>
          <cell r="Z23">
            <v>82387.163774025103</v>
          </cell>
          <cell r="AA23">
            <v>1066189.9159439998</v>
          </cell>
          <cell r="AC23">
            <v>82387.163774025103</v>
          </cell>
          <cell r="AD23">
            <v>82387.163774025103</v>
          </cell>
          <cell r="AE23">
            <v>1066189.9159439998</v>
          </cell>
          <cell r="AG23">
            <v>82387.163774025103</v>
          </cell>
          <cell r="AH23">
            <v>0</v>
          </cell>
          <cell r="AI23">
            <v>0</v>
          </cell>
          <cell r="AJ23">
            <v>0</v>
          </cell>
          <cell r="AK23">
            <v>82387.163774025103</v>
          </cell>
          <cell r="AM23">
            <v>82387.163774025103</v>
          </cell>
          <cell r="AN23">
            <v>0</v>
          </cell>
          <cell r="AO23">
            <v>0</v>
          </cell>
          <cell r="AP23">
            <v>0</v>
          </cell>
          <cell r="AQ23">
            <v>82387.163774025103</v>
          </cell>
        </row>
        <row r="24">
          <cell r="B24">
            <v>501112</v>
          </cell>
          <cell r="C24" t="str">
            <v>Energy Equipment Tech Sdn Bhd - ACE Programme</v>
          </cell>
          <cell r="D24">
            <v>45240</v>
          </cell>
          <cell r="E24">
            <v>46022</v>
          </cell>
          <cell r="F24">
            <v>46022</v>
          </cell>
          <cell r="G24" t="str">
            <v>Revolving</v>
          </cell>
          <cell r="H24">
            <v>0</v>
          </cell>
          <cell r="I24">
            <v>0</v>
          </cell>
          <cell r="J24" t="str">
            <v>Bullet</v>
          </cell>
          <cell r="K24">
            <v>0</v>
          </cell>
          <cell r="L24" t="str">
            <v>Bullet</v>
          </cell>
          <cell r="M24">
            <v>10000000</v>
          </cell>
          <cell r="N24">
            <v>5.33E-2</v>
          </cell>
          <cell r="O24" t="str">
            <v>L:PD4</v>
          </cell>
          <cell r="P24" t="str">
            <v>Unsecured</v>
          </cell>
          <cell r="Q24">
            <v>0.80820000000000003</v>
          </cell>
          <cell r="R24" t="str">
            <v>Local</v>
          </cell>
          <cell r="S24" t="str">
            <v>MYR</v>
          </cell>
          <cell r="T24">
            <v>0</v>
          </cell>
          <cell r="U24" t="str">
            <v>No</v>
          </cell>
          <cell r="V24" t="str">
            <v>Corporate</v>
          </cell>
          <cell r="W24">
            <v>1</v>
          </cell>
          <cell r="Y24">
            <v>180480.73496399421</v>
          </cell>
          <cell r="Z24">
            <v>180480.73496399421</v>
          </cell>
          <cell r="AA24">
            <v>0</v>
          </cell>
          <cell r="AC24">
            <v>180480.73496399421</v>
          </cell>
          <cell r="AD24">
            <v>180480.73496399421</v>
          </cell>
          <cell r="AE24">
            <v>0</v>
          </cell>
          <cell r="AG24">
            <v>180480.73496399421</v>
          </cell>
          <cell r="AH24">
            <v>0</v>
          </cell>
          <cell r="AI24">
            <v>0</v>
          </cell>
          <cell r="AJ24">
            <v>0</v>
          </cell>
          <cell r="AK24">
            <v>180480.73496399421</v>
          </cell>
          <cell r="AM24">
            <v>180480.73496399421</v>
          </cell>
          <cell r="AN24">
            <v>0</v>
          </cell>
          <cell r="AO24">
            <v>0</v>
          </cell>
          <cell r="AP24">
            <v>0</v>
          </cell>
          <cell r="AQ24">
            <v>180480.73496399421</v>
          </cell>
        </row>
        <row r="25">
          <cell r="B25">
            <v>501181</v>
          </cell>
          <cell r="C25" t="str">
            <v>Fathopes Energy Sdn Bhd</v>
          </cell>
          <cell r="D25">
            <v>45645</v>
          </cell>
          <cell r="E25">
            <v>46022</v>
          </cell>
          <cell r="F25">
            <v>46022</v>
          </cell>
          <cell r="G25" t="str">
            <v>Revolving</v>
          </cell>
          <cell r="H25">
            <v>7710089.6200000001</v>
          </cell>
          <cell r="I25">
            <v>7694859.9500000002</v>
          </cell>
          <cell r="J25" t="str">
            <v>Bullet</v>
          </cell>
          <cell r="K25">
            <v>69573.448849383567</v>
          </cell>
          <cell r="L25" t="str">
            <v>Bullet</v>
          </cell>
          <cell r="M25">
            <v>2305140.0499999998</v>
          </cell>
          <cell r="N25">
            <v>5.7500000000000002E-2</v>
          </cell>
          <cell r="O25" t="str">
            <v>L:PD6</v>
          </cell>
          <cell r="P25" t="str">
            <v>Partially Secured</v>
          </cell>
          <cell r="Q25">
            <v>0.39539999999999997</v>
          </cell>
          <cell r="R25" t="str">
            <v>Local</v>
          </cell>
          <cell r="S25" t="str">
            <v>MYR</v>
          </cell>
          <cell r="T25">
            <v>0</v>
          </cell>
          <cell r="U25" t="str">
            <v>No</v>
          </cell>
          <cell r="V25" t="str">
            <v>Corporate</v>
          </cell>
          <cell r="W25">
            <v>1</v>
          </cell>
          <cell r="Y25">
            <v>339832.92008569563</v>
          </cell>
          <cell r="Z25">
            <v>339832.92008569563</v>
          </cell>
          <cell r="AA25">
            <v>3048569.4357479997</v>
          </cell>
          <cell r="AC25">
            <v>339832.92008569563</v>
          </cell>
          <cell r="AD25">
            <v>339832.92008569563</v>
          </cell>
          <cell r="AE25">
            <v>3048569.4357479997</v>
          </cell>
          <cell r="AG25">
            <v>339832.92008569563</v>
          </cell>
          <cell r="AH25">
            <v>0</v>
          </cell>
          <cell r="AI25">
            <v>0</v>
          </cell>
          <cell r="AJ25">
            <v>0</v>
          </cell>
          <cell r="AK25">
            <v>339832.92008569563</v>
          </cell>
          <cell r="AM25">
            <v>339832.92008569563</v>
          </cell>
          <cell r="AN25">
            <v>0</v>
          </cell>
          <cell r="AO25">
            <v>0</v>
          </cell>
          <cell r="AP25">
            <v>0</v>
          </cell>
          <cell r="AQ25">
            <v>339832.92008569563</v>
          </cell>
        </row>
        <row r="26">
          <cell r="B26">
            <v>501208</v>
          </cell>
          <cell r="C26" t="str">
            <v>Fathopes Energy Sdn Bhd 2</v>
          </cell>
          <cell r="D26">
            <v>45646</v>
          </cell>
          <cell r="E26">
            <v>46022</v>
          </cell>
          <cell r="F26">
            <v>46022</v>
          </cell>
          <cell r="G26" t="str">
            <v>Revolving</v>
          </cell>
          <cell r="H26">
            <v>4863695.8699999992</v>
          </cell>
          <cell r="I26">
            <v>4852130.5199999996</v>
          </cell>
          <cell r="J26" t="str">
            <v>Bullet</v>
          </cell>
          <cell r="K26">
            <v>71319.671889863006</v>
          </cell>
          <cell r="L26" t="str">
            <v>Bullet</v>
          </cell>
          <cell r="M26">
            <v>5147869.4800000004</v>
          </cell>
          <cell r="N26">
            <v>7.2499999999999995E-2</v>
          </cell>
          <cell r="O26" t="str">
            <v>L:PD6</v>
          </cell>
          <cell r="P26" t="str">
            <v>Partially Secured</v>
          </cell>
          <cell r="Q26">
            <v>0.39539999999999997</v>
          </cell>
          <cell r="R26" t="str">
            <v>Local</v>
          </cell>
          <cell r="S26" t="str">
            <v>MYR</v>
          </cell>
          <cell r="T26">
            <v>0</v>
          </cell>
          <cell r="U26" t="str">
            <v>No</v>
          </cell>
          <cell r="V26" t="str">
            <v>Corporate</v>
          </cell>
          <cell r="W26">
            <v>1</v>
          </cell>
          <cell r="Y26">
            <v>286998.92767444492</v>
          </cell>
          <cell r="Z26">
            <v>286998.92767444492</v>
          </cell>
          <cell r="AA26">
            <v>1923105.3469979996</v>
          </cell>
          <cell r="AC26">
            <v>286998.92767444492</v>
          </cell>
          <cell r="AD26">
            <v>286998.92767444492</v>
          </cell>
          <cell r="AE26">
            <v>1923105.3469979996</v>
          </cell>
          <cell r="AG26">
            <v>286998.92767444492</v>
          </cell>
          <cell r="AH26">
            <v>0</v>
          </cell>
          <cell r="AI26">
            <v>0</v>
          </cell>
          <cell r="AJ26">
            <v>0</v>
          </cell>
          <cell r="AK26">
            <v>286998.92767444492</v>
          </cell>
          <cell r="AM26">
            <v>286998.92767444492</v>
          </cell>
          <cell r="AN26">
            <v>0</v>
          </cell>
          <cell r="AO26">
            <v>0</v>
          </cell>
          <cell r="AP26">
            <v>0</v>
          </cell>
          <cell r="AQ26">
            <v>286998.92767444492</v>
          </cell>
        </row>
        <row r="27">
          <cell r="B27">
            <v>500784</v>
          </cell>
          <cell r="C27" t="str">
            <v>FGV Capital Sdn Bhd</v>
          </cell>
          <cell r="D27">
            <v>42184</v>
          </cell>
          <cell r="E27">
            <v>46022</v>
          </cell>
          <cell r="F27">
            <v>46022</v>
          </cell>
          <cell r="G27" t="str">
            <v>Revolving</v>
          </cell>
          <cell r="H27">
            <v>100237170.68000001</v>
          </cell>
          <cell r="I27">
            <v>100000000</v>
          </cell>
          <cell r="J27" t="str">
            <v>Bullet</v>
          </cell>
          <cell r="K27">
            <v>444657.53424657532</v>
          </cell>
          <cell r="L27" t="str">
            <v>Bullet</v>
          </cell>
          <cell r="M27">
            <v>150000000</v>
          </cell>
          <cell r="N27">
            <v>5.4100000000000002E-2</v>
          </cell>
          <cell r="O27" t="str">
            <v>L:PD4</v>
          </cell>
          <cell r="P27" t="str">
            <v>Unsecured</v>
          </cell>
          <cell r="Q27">
            <v>0.80820000000000003</v>
          </cell>
          <cell r="R27" t="str">
            <v>Local</v>
          </cell>
          <cell r="S27" t="str">
            <v>MYR</v>
          </cell>
          <cell r="T27">
            <v>0</v>
          </cell>
          <cell r="U27" t="str">
            <v>No</v>
          </cell>
          <cell r="V27" t="str">
            <v>Corporate</v>
          </cell>
          <cell r="W27">
            <v>1</v>
          </cell>
          <cell r="Y27">
            <v>6067783.5861206334</v>
          </cell>
          <cell r="Z27">
            <v>6067783.5861206334</v>
          </cell>
          <cell r="AA27">
            <v>81011681.343576014</v>
          </cell>
          <cell r="AC27">
            <v>6067783.5861206334</v>
          </cell>
          <cell r="AD27">
            <v>6067783.5861206334</v>
          </cell>
          <cell r="AE27">
            <v>81011681.343576014</v>
          </cell>
          <cell r="AG27">
            <v>6067783.5861206334</v>
          </cell>
          <cell r="AH27">
            <v>0</v>
          </cell>
          <cell r="AI27">
            <v>0</v>
          </cell>
          <cell r="AJ27">
            <v>0</v>
          </cell>
          <cell r="AK27">
            <v>6067783.5861206334</v>
          </cell>
          <cell r="AM27">
            <v>6067783.5861206334</v>
          </cell>
          <cell r="AN27">
            <v>0</v>
          </cell>
          <cell r="AO27">
            <v>0</v>
          </cell>
          <cell r="AP27">
            <v>0</v>
          </cell>
          <cell r="AQ27">
            <v>6067783.5861206334</v>
          </cell>
        </row>
        <row r="28">
          <cell r="B28">
            <v>501147</v>
          </cell>
          <cell r="C28" t="str">
            <v>Gemilang Coachwork Sdn Bhd</v>
          </cell>
          <cell r="D28">
            <v>45506</v>
          </cell>
          <cell r="E28">
            <v>46022</v>
          </cell>
          <cell r="F28">
            <v>46022</v>
          </cell>
          <cell r="G28" t="str">
            <v>Revolving</v>
          </cell>
          <cell r="H28">
            <v>4357914.24</v>
          </cell>
          <cell r="I28">
            <v>4309043.62</v>
          </cell>
          <cell r="J28" t="str">
            <v>Bullet</v>
          </cell>
          <cell r="K28">
            <v>88444.760017994515</v>
          </cell>
          <cell r="L28" t="str">
            <v>Bullet</v>
          </cell>
          <cell r="M28">
            <v>690956.37999999989</v>
          </cell>
          <cell r="N28">
            <v>7.7499999999999999E-2</v>
          </cell>
          <cell r="O28" t="str">
            <v>L:PD6</v>
          </cell>
          <cell r="P28" t="str">
            <v>Partially Secured</v>
          </cell>
          <cell r="Q28">
            <v>0.39539999999999997</v>
          </cell>
          <cell r="R28" t="str">
            <v>Local</v>
          </cell>
          <cell r="S28" t="str">
            <v>MYR</v>
          </cell>
          <cell r="T28">
            <v>0</v>
          </cell>
          <cell r="U28" t="str">
            <v>No</v>
          </cell>
          <cell r="V28" t="str">
            <v>Corporate</v>
          </cell>
          <cell r="W28">
            <v>1</v>
          </cell>
          <cell r="Y28">
            <v>178025.21573515687</v>
          </cell>
          <cell r="Z28">
            <v>178025.21573515687</v>
          </cell>
          <cell r="AA28">
            <v>1723119.2904960001</v>
          </cell>
          <cell r="AC28">
            <v>178025.21573515687</v>
          </cell>
          <cell r="AD28">
            <v>178025.21573515687</v>
          </cell>
          <cell r="AE28">
            <v>1723119.2904960001</v>
          </cell>
          <cell r="AG28">
            <v>178025.21573515687</v>
          </cell>
          <cell r="AH28">
            <v>0</v>
          </cell>
          <cell r="AI28">
            <v>0</v>
          </cell>
          <cell r="AJ28">
            <v>0</v>
          </cell>
          <cell r="AK28">
            <v>178025.21573515687</v>
          </cell>
          <cell r="AM28">
            <v>178025.21573515687</v>
          </cell>
          <cell r="AN28">
            <v>0</v>
          </cell>
          <cell r="AO28">
            <v>0</v>
          </cell>
          <cell r="AP28">
            <v>0</v>
          </cell>
          <cell r="AQ28">
            <v>178025.21573515687</v>
          </cell>
        </row>
        <row r="29">
          <cell r="B29">
            <v>501149</v>
          </cell>
          <cell r="C29" t="str">
            <v>Glide Technology Sdn Bhd</v>
          </cell>
          <cell r="D29">
            <v>45483</v>
          </cell>
          <cell r="E29">
            <v>46022</v>
          </cell>
          <cell r="F29">
            <v>46022</v>
          </cell>
          <cell r="G29" t="str">
            <v>Revolving</v>
          </cell>
          <cell r="H29">
            <v>1969687.19</v>
          </cell>
          <cell r="I29">
            <v>1959589.9700000002</v>
          </cell>
          <cell r="J29" t="str">
            <v>Bullet</v>
          </cell>
          <cell r="K29">
            <v>36152.458548997267</v>
          </cell>
          <cell r="L29" t="str">
            <v>Bullet</v>
          </cell>
          <cell r="M29">
            <v>1040410.0299999998</v>
          </cell>
          <cell r="N29">
            <v>6.2899999999999998E-2</v>
          </cell>
          <cell r="O29" t="str">
            <v>L:PD6</v>
          </cell>
          <cell r="P29" t="str">
            <v>Fully Secured</v>
          </cell>
          <cell r="Q29">
            <v>8.8999999999999999E-3</v>
          </cell>
          <cell r="R29" t="str">
            <v>Local</v>
          </cell>
          <cell r="S29" t="str">
            <v>MYR</v>
          </cell>
          <cell r="T29">
            <v>0</v>
          </cell>
          <cell r="U29" t="str">
            <v>No</v>
          </cell>
          <cell r="V29" t="str">
            <v>Corporate</v>
          </cell>
          <cell r="W29">
            <v>1</v>
          </cell>
          <cell r="Y29">
            <v>2154.2805855414108</v>
          </cell>
          <cell r="Z29">
            <v>2154.2805855414108</v>
          </cell>
          <cell r="AA29">
            <v>17530.215991000001</v>
          </cell>
          <cell r="AC29">
            <v>2154.2805855414108</v>
          </cell>
          <cell r="AD29">
            <v>2154.2805855414108</v>
          </cell>
          <cell r="AE29">
            <v>17530.215991000001</v>
          </cell>
          <cell r="AG29">
            <v>2154.2805855414108</v>
          </cell>
          <cell r="AH29">
            <v>0</v>
          </cell>
          <cell r="AI29">
            <v>0</v>
          </cell>
          <cell r="AJ29">
            <v>0</v>
          </cell>
          <cell r="AK29">
            <v>2154.2805855414108</v>
          </cell>
          <cell r="AM29">
            <v>2154.2805855414108</v>
          </cell>
          <cell r="AN29">
            <v>0</v>
          </cell>
          <cell r="AO29">
            <v>0</v>
          </cell>
          <cell r="AP29">
            <v>0</v>
          </cell>
          <cell r="AQ29">
            <v>2154.2805855414108</v>
          </cell>
        </row>
        <row r="30">
          <cell r="B30">
            <v>501141</v>
          </cell>
          <cell r="C30" t="str">
            <v>Glide Technology Sdn Bhd</v>
          </cell>
          <cell r="D30">
            <v>45464</v>
          </cell>
          <cell r="E30">
            <v>47290</v>
          </cell>
          <cell r="F30">
            <v>47290</v>
          </cell>
          <cell r="G30" t="str">
            <v>Non-revolving</v>
          </cell>
          <cell r="H30">
            <v>1826157.95</v>
          </cell>
          <cell r="I30">
            <v>29450.66</v>
          </cell>
          <cell r="J30" t="str">
            <v>Monthly</v>
          </cell>
          <cell r="K30">
            <v>8995.4599999999991</v>
          </cell>
          <cell r="L30" t="str">
            <v>Monthly</v>
          </cell>
          <cell r="M30">
            <v>0</v>
          </cell>
          <cell r="N30">
            <v>5.8099999999999999E-2</v>
          </cell>
          <cell r="O30" t="str">
            <v>L:PD6</v>
          </cell>
          <cell r="P30" t="str">
            <v>Fully Secured</v>
          </cell>
          <cell r="Q30">
            <v>8.8999999999999999E-3</v>
          </cell>
          <cell r="R30" t="str">
            <v>Local</v>
          </cell>
          <cell r="S30" t="str">
            <v>MYR</v>
          </cell>
          <cell r="T30">
            <v>0</v>
          </cell>
          <cell r="U30" t="str">
            <v>No</v>
          </cell>
          <cell r="V30" t="str">
            <v>Corporate</v>
          </cell>
          <cell r="W30">
            <v>1</v>
          </cell>
          <cell r="Y30">
            <v>1467.1337705843564</v>
          </cell>
          <cell r="Z30">
            <v>2326.4461213164736</v>
          </cell>
          <cell r="AA30">
            <v>16252.805754999999</v>
          </cell>
          <cell r="AC30">
            <v>1467.1337705843564</v>
          </cell>
          <cell r="AD30">
            <v>2434.0803600603094</v>
          </cell>
          <cell r="AE30">
            <v>16252.805754999999</v>
          </cell>
          <cell r="AG30">
            <v>1467.1337705843564</v>
          </cell>
          <cell r="AH30">
            <v>0</v>
          </cell>
          <cell r="AI30">
            <v>0</v>
          </cell>
          <cell r="AJ30">
            <v>0</v>
          </cell>
          <cell r="AK30">
            <v>1467.1337705843564</v>
          </cell>
          <cell r="AM30">
            <v>1467.1337705843564</v>
          </cell>
          <cell r="AN30">
            <v>0</v>
          </cell>
          <cell r="AO30">
            <v>0</v>
          </cell>
          <cell r="AP30">
            <v>0</v>
          </cell>
          <cell r="AQ30">
            <v>1467.1337705843564</v>
          </cell>
        </row>
        <row r="31">
          <cell r="B31">
            <v>501171</v>
          </cell>
          <cell r="C31" t="str">
            <v>Global Tower Corporation Pty Ltd</v>
          </cell>
          <cell r="D31">
            <v>45567</v>
          </cell>
          <cell r="E31">
            <v>46022</v>
          </cell>
          <cell r="F31">
            <v>46022</v>
          </cell>
          <cell r="G31" t="str">
            <v>Revolving</v>
          </cell>
          <cell r="H31">
            <v>237424.20958551893</v>
          </cell>
          <cell r="I31">
            <v>235905</v>
          </cell>
          <cell r="J31" t="str">
            <v>Bullet</v>
          </cell>
          <cell r="K31">
            <v>1463.46</v>
          </cell>
          <cell r="L31" t="str">
            <v>Bullet</v>
          </cell>
          <cell r="M31">
            <v>1364095</v>
          </cell>
          <cell r="N31">
            <v>8.6300000000000002E-2</v>
          </cell>
          <cell r="O31" t="str">
            <v>L:PD6</v>
          </cell>
          <cell r="P31" t="str">
            <v>Partially Secured</v>
          </cell>
          <cell r="Q31">
            <v>0.39539999999999997</v>
          </cell>
          <cell r="R31" t="str">
            <v>Local</v>
          </cell>
          <cell r="S31" t="str">
            <v>USD</v>
          </cell>
          <cell r="T31">
            <v>0</v>
          </cell>
          <cell r="U31" t="str">
            <v>No</v>
          </cell>
          <cell r="V31" t="str">
            <v>Corporate</v>
          </cell>
          <cell r="W31">
            <v>4.4755000000000003</v>
          </cell>
          <cell r="Y31">
            <v>36073.091808363017</v>
          </cell>
          <cell r="Z31">
            <v>36073.091808363017</v>
          </cell>
          <cell r="AA31">
            <v>93877.53247011418</v>
          </cell>
          <cell r="AC31">
            <v>36073.091808363017</v>
          </cell>
          <cell r="AD31">
            <v>36073.091808363017</v>
          </cell>
          <cell r="AE31">
            <v>93877.53247011418</v>
          </cell>
          <cell r="AG31">
            <v>161445.12238832869</v>
          </cell>
          <cell r="AH31">
            <v>0</v>
          </cell>
          <cell r="AI31">
            <v>0</v>
          </cell>
          <cell r="AJ31">
            <v>0</v>
          </cell>
          <cell r="AK31">
            <v>161445.12238832869</v>
          </cell>
          <cell r="AM31">
            <v>161445.12238832869</v>
          </cell>
          <cell r="AN31">
            <v>0</v>
          </cell>
          <cell r="AO31">
            <v>0</v>
          </cell>
          <cell r="AP31">
            <v>0</v>
          </cell>
          <cell r="AQ31">
            <v>161445.12238832869</v>
          </cell>
        </row>
        <row r="32">
          <cell r="B32">
            <v>501190</v>
          </cell>
          <cell r="C32" t="str">
            <v>Global Tower Corporation Pty Ltd (OPF-i1)</v>
          </cell>
          <cell r="D32">
            <v>45603</v>
          </cell>
          <cell r="E32">
            <v>48525</v>
          </cell>
          <cell r="F32">
            <v>48525</v>
          </cell>
          <cell r="G32" t="str">
            <v>Non-revolving</v>
          </cell>
          <cell r="H32">
            <v>1518983.0410010056</v>
          </cell>
          <cell r="I32">
            <v>19404.009999999998</v>
          </cell>
          <cell r="J32" t="str">
            <v>Monthly</v>
          </cell>
          <cell r="K32">
            <v>10508.16</v>
          </cell>
          <cell r="L32" t="str">
            <v>Monthly</v>
          </cell>
          <cell r="M32">
            <v>4916486.9000000004</v>
          </cell>
          <cell r="N32">
            <v>8.5300000000000001E-2</v>
          </cell>
          <cell r="O32" t="str">
            <v>O:PD6</v>
          </cell>
          <cell r="P32" t="str">
            <v>Partially Secured</v>
          </cell>
          <cell r="Q32">
            <v>0.39539999999999997</v>
          </cell>
          <cell r="R32" t="str">
            <v>Overseas</v>
          </cell>
          <cell r="S32" t="str">
            <v>USD</v>
          </cell>
          <cell r="T32">
            <v>0</v>
          </cell>
          <cell r="U32" t="str">
            <v>No</v>
          </cell>
          <cell r="V32" t="str">
            <v>Corporate</v>
          </cell>
          <cell r="W32">
            <v>4.4755000000000003</v>
          </cell>
          <cell r="Y32">
            <v>93105.105085177813</v>
          </cell>
          <cell r="Z32">
            <v>221307.17134441785</v>
          </cell>
          <cell r="AA32">
            <v>600605.89441179752</v>
          </cell>
          <cell r="AC32">
            <v>93105.105085177813</v>
          </cell>
          <cell r="AD32">
            <v>234257.5846717103</v>
          </cell>
          <cell r="AE32">
            <v>600605.89441179752</v>
          </cell>
          <cell r="AG32">
            <v>416691.89780871331</v>
          </cell>
          <cell r="AH32">
            <v>0</v>
          </cell>
          <cell r="AI32">
            <v>0</v>
          </cell>
          <cell r="AJ32">
            <v>0</v>
          </cell>
          <cell r="AK32">
            <v>416691.89780871331</v>
          </cell>
          <cell r="AM32">
            <v>416691.89780871331</v>
          </cell>
          <cell r="AN32">
            <v>0</v>
          </cell>
          <cell r="AO32">
            <v>0</v>
          </cell>
          <cell r="AP32">
            <v>0</v>
          </cell>
          <cell r="AQ32">
            <v>416691.89780871331</v>
          </cell>
        </row>
        <row r="33">
          <cell r="B33">
            <v>501130</v>
          </cell>
          <cell r="C33" t="str">
            <v xml:space="preserve">Helms Geomarine Sdn Bhd </v>
          </cell>
          <cell r="D33">
            <v>45356</v>
          </cell>
          <cell r="E33">
            <v>46451</v>
          </cell>
          <cell r="F33">
            <v>46451</v>
          </cell>
          <cell r="G33" t="str">
            <v>Non-revolving</v>
          </cell>
          <cell r="H33">
            <v>3803535.6199999996</v>
          </cell>
          <cell r="I33">
            <v>130501.07</v>
          </cell>
          <cell r="J33" t="str">
            <v>Monthly</v>
          </cell>
          <cell r="K33">
            <v>20286.45</v>
          </cell>
          <cell r="L33" t="str">
            <v>Monthly</v>
          </cell>
          <cell r="M33">
            <v>825837.98</v>
          </cell>
          <cell r="N33">
            <v>6.3100000000000003E-2</v>
          </cell>
          <cell r="O33" t="str">
            <v>L:PD3</v>
          </cell>
          <cell r="P33" t="str">
            <v>Fully Secured</v>
          </cell>
          <cell r="Q33">
            <v>8.8999999999999999E-3</v>
          </cell>
          <cell r="R33" t="str">
            <v>Local</v>
          </cell>
          <cell r="S33" t="str">
            <v>MYR</v>
          </cell>
          <cell r="T33">
            <v>0</v>
          </cell>
          <cell r="U33" t="str">
            <v>No</v>
          </cell>
          <cell r="V33" t="str">
            <v>Corporate</v>
          </cell>
          <cell r="W33">
            <v>1</v>
          </cell>
          <cell r="Y33">
            <v>1212.4208173019524</v>
          </cell>
          <cell r="Z33">
            <v>1423.9590907281281</v>
          </cell>
          <cell r="AA33">
            <v>33851.467017999996</v>
          </cell>
          <cell r="AC33">
            <v>1212.4208173019524</v>
          </cell>
          <cell r="AD33">
            <v>1454.5200806215539</v>
          </cell>
          <cell r="AE33">
            <v>33851.467017999996</v>
          </cell>
          <cell r="AG33">
            <v>1212.4208173019524</v>
          </cell>
          <cell r="AH33">
            <v>0</v>
          </cell>
          <cell r="AI33">
            <v>0</v>
          </cell>
          <cell r="AJ33">
            <v>0</v>
          </cell>
          <cell r="AK33">
            <v>1212.4208173019524</v>
          </cell>
          <cell r="AM33">
            <v>1212.4208173019524</v>
          </cell>
          <cell r="AN33">
            <v>0</v>
          </cell>
          <cell r="AO33">
            <v>0</v>
          </cell>
          <cell r="AP33">
            <v>0</v>
          </cell>
          <cell r="AQ33">
            <v>1212.4208173019524</v>
          </cell>
        </row>
        <row r="34">
          <cell r="B34">
            <v>501128</v>
          </cell>
          <cell r="C34" t="str">
            <v>Hernan Corporation Sdn Bhd</v>
          </cell>
          <cell r="D34">
            <v>45412</v>
          </cell>
          <cell r="E34">
            <v>46022</v>
          </cell>
          <cell r="F34">
            <v>46022</v>
          </cell>
          <cell r="G34" t="str">
            <v>Revolving</v>
          </cell>
          <cell r="H34">
            <v>338190.25583733432</v>
          </cell>
          <cell r="I34">
            <v>337741.75</v>
          </cell>
          <cell r="J34" t="str">
            <v>Bullet</v>
          </cell>
          <cell r="K34">
            <v>13466.493056000001</v>
          </cell>
          <cell r="L34" t="str">
            <v>Bullet</v>
          </cell>
          <cell r="M34">
            <v>3562258.25</v>
          </cell>
          <cell r="N34">
            <v>7.9699999999999993E-2</v>
          </cell>
          <cell r="O34" t="str">
            <v>L:PD6</v>
          </cell>
          <cell r="P34" t="str">
            <v>Partially Secured</v>
          </cell>
          <cell r="Q34">
            <v>0.39539999999999997</v>
          </cell>
          <cell r="R34" t="str">
            <v>Local</v>
          </cell>
          <cell r="S34" t="str">
            <v>USD</v>
          </cell>
          <cell r="T34">
            <v>0</v>
          </cell>
          <cell r="U34" t="str">
            <v>No</v>
          </cell>
          <cell r="V34" t="str">
            <v>Corporate</v>
          </cell>
          <cell r="W34">
            <v>4.4755000000000003</v>
          </cell>
          <cell r="Y34">
            <v>83934.932260839472</v>
          </cell>
          <cell r="Z34">
            <v>83934.932260839472</v>
          </cell>
          <cell r="AA34">
            <v>133720.42715808199</v>
          </cell>
          <cell r="AC34">
            <v>83934.932260839472</v>
          </cell>
          <cell r="AD34">
            <v>83934.932260839472</v>
          </cell>
          <cell r="AE34">
            <v>133720.42715808199</v>
          </cell>
          <cell r="AG34">
            <v>375650.7893333871</v>
          </cell>
          <cell r="AH34">
            <v>0</v>
          </cell>
          <cell r="AI34">
            <v>0</v>
          </cell>
          <cell r="AJ34">
            <v>0</v>
          </cell>
          <cell r="AK34">
            <v>375650.7893333871</v>
          </cell>
          <cell r="AM34">
            <v>375650.7893333871</v>
          </cell>
          <cell r="AN34">
            <v>0</v>
          </cell>
          <cell r="AO34">
            <v>0</v>
          </cell>
          <cell r="AP34">
            <v>0</v>
          </cell>
          <cell r="AQ34">
            <v>375650.7893333871</v>
          </cell>
        </row>
        <row r="35">
          <cell r="B35">
            <v>501210</v>
          </cell>
          <cell r="C35" t="str">
            <v>Hextar Global Berhad</v>
          </cell>
          <cell r="D35">
            <v>45657</v>
          </cell>
          <cell r="E35">
            <v>47483</v>
          </cell>
          <cell r="F35">
            <v>47483</v>
          </cell>
          <cell r="G35" t="str">
            <v>Non-revolving</v>
          </cell>
          <cell r="H35">
            <v>10174749.23919115</v>
          </cell>
          <cell r="I35">
            <v>136013</v>
          </cell>
          <cell r="J35" t="str">
            <v>Monthly</v>
          </cell>
          <cell r="K35">
            <v>70339.87</v>
          </cell>
          <cell r="L35" t="str">
            <v>Monthly</v>
          </cell>
          <cell r="M35">
            <v>0</v>
          </cell>
          <cell r="N35">
            <v>8.0299999999999996E-2</v>
          </cell>
          <cell r="O35" t="str">
            <v>L:PD5</v>
          </cell>
          <cell r="P35" t="str">
            <v>Partially Secured</v>
          </cell>
          <cell r="Q35">
            <v>0.39539999999999997</v>
          </cell>
          <cell r="R35" t="str">
            <v>Local</v>
          </cell>
          <cell r="S35" t="str">
            <v>USD</v>
          </cell>
          <cell r="T35">
            <v>0</v>
          </cell>
          <cell r="U35" t="str">
            <v>No</v>
          </cell>
          <cell r="V35" t="str">
            <v>Corporate</v>
          </cell>
          <cell r="W35">
            <v>4.4755000000000003</v>
          </cell>
          <cell r="Y35">
            <v>361428.77764209185</v>
          </cell>
          <cell r="Z35">
            <v>576414.89332416782</v>
          </cell>
          <cell r="AA35">
            <v>4023095.8491761805</v>
          </cell>
          <cell r="AC35">
            <v>361428.77764209185</v>
          </cell>
          <cell r="AD35">
            <v>603102.35452017549</v>
          </cell>
          <cell r="AE35">
            <v>4023095.8491761805</v>
          </cell>
          <cell r="AG35">
            <v>1617574.4943371823</v>
          </cell>
          <cell r="AH35">
            <v>0</v>
          </cell>
          <cell r="AI35">
            <v>0</v>
          </cell>
          <cell r="AJ35">
            <v>0</v>
          </cell>
          <cell r="AK35">
            <v>1617574.4943371823</v>
          </cell>
          <cell r="AM35">
            <v>1617574.4943371823</v>
          </cell>
          <cell r="AN35">
            <v>0</v>
          </cell>
          <cell r="AO35">
            <v>0</v>
          </cell>
          <cell r="AP35">
            <v>0</v>
          </cell>
          <cell r="AQ35">
            <v>1617574.4943371823</v>
          </cell>
        </row>
        <row r="36">
          <cell r="B36">
            <v>501194</v>
          </cell>
          <cell r="C36" t="str">
            <v>Hy-Fresh Industries Sdn Bhd</v>
          </cell>
          <cell r="D36">
            <v>45597</v>
          </cell>
          <cell r="E36">
            <v>46022</v>
          </cell>
          <cell r="F36">
            <v>46022</v>
          </cell>
          <cell r="G36" t="str">
            <v>Revolving</v>
          </cell>
          <cell r="H36">
            <v>21580457.57</v>
          </cell>
          <cell r="I36">
            <v>21417488.210000001</v>
          </cell>
          <cell r="J36" t="str">
            <v>Bullet</v>
          </cell>
          <cell r="K36">
            <v>541475.43969865737</v>
          </cell>
          <cell r="L36" t="str">
            <v>Bullet</v>
          </cell>
          <cell r="M36">
            <v>8582511.7899999991</v>
          </cell>
          <cell r="N36">
            <v>7.6399999999999996E-2</v>
          </cell>
          <cell r="O36" t="str">
            <v>L:PD5</v>
          </cell>
          <cell r="P36" t="str">
            <v>Partially Secured</v>
          </cell>
          <cell r="Q36">
            <v>0.39539999999999997</v>
          </cell>
          <cell r="R36" t="str">
            <v>Local</v>
          </cell>
          <cell r="S36" t="str">
            <v>MYR</v>
          </cell>
          <cell r="T36">
            <v>0</v>
          </cell>
          <cell r="U36" t="str">
            <v>No</v>
          </cell>
          <cell r="V36" t="str">
            <v>Corporate</v>
          </cell>
          <cell r="W36">
            <v>1</v>
          </cell>
          <cell r="Y36">
            <v>985388.16133730533</v>
          </cell>
          <cell r="Z36">
            <v>985388.16133730533</v>
          </cell>
          <cell r="AA36">
            <v>8532912.9231780004</v>
          </cell>
          <cell r="AC36">
            <v>985388.16133730533</v>
          </cell>
          <cell r="AD36">
            <v>985388.16133730533</v>
          </cell>
          <cell r="AE36">
            <v>8532912.9231780004</v>
          </cell>
          <cell r="AG36">
            <v>985388.16133730533</v>
          </cell>
          <cell r="AH36">
            <v>0</v>
          </cell>
          <cell r="AI36">
            <v>0</v>
          </cell>
          <cell r="AJ36">
            <v>0</v>
          </cell>
          <cell r="AK36">
            <v>985388.16133730533</v>
          </cell>
          <cell r="AM36">
            <v>985388.16133730533</v>
          </cell>
          <cell r="AN36">
            <v>0</v>
          </cell>
          <cell r="AO36">
            <v>0</v>
          </cell>
          <cell r="AP36">
            <v>0</v>
          </cell>
          <cell r="AQ36">
            <v>985388.16133730533</v>
          </cell>
        </row>
        <row r="37">
          <cell r="B37">
            <v>501200</v>
          </cell>
          <cell r="C37" t="str">
            <v>Ignis Environment Initiatives Sdn Bhd</v>
          </cell>
          <cell r="D37">
            <v>45621</v>
          </cell>
          <cell r="E37">
            <v>46022</v>
          </cell>
          <cell r="F37">
            <v>46022</v>
          </cell>
          <cell r="G37" t="str">
            <v>Revolving</v>
          </cell>
          <cell r="H37">
            <v>500780.53999999899</v>
          </cell>
          <cell r="I37">
            <v>500000</v>
          </cell>
          <cell r="J37" t="str">
            <v>Bullet</v>
          </cell>
          <cell r="K37">
            <v>3345.21</v>
          </cell>
          <cell r="L37" t="str">
            <v>Bullet</v>
          </cell>
          <cell r="M37">
            <v>0</v>
          </cell>
          <cell r="N37">
            <v>8.14E-2</v>
          </cell>
          <cell r="O37" t="str">
            <v>L:PD5</v>
          </cell>
          <cell r="P37" t="str">
            <v>Partially Secured</v>
          </cell>
          <cell r="Q37">
            <v>0.39539999999999997</v>
          </cell>
          <cell r="R37" t="str">
            <v>Local</v>
          </cell>
          <cell r="S37" t="str">
            <v>MYR</v>
          </cell>
          <cell r="T37">
            <v>0</v>
          </cell>
          <cell r="U37" t="str">
            <v>No</v>
          </cell>
          <cell r="V37" t="str">
            <v>Corporate</v>
          </cell>
          <cell r="W37">
            <v>1</v>
          </cell>
          <cell r="Y37">
            <v>18835.260148816269</v>
          </cell>
          <cell r="Z37">
            <v>18835.260148816269</v>
          </cell>
          <cell r="AA37">
            <v>198008.62551599959</v>
          </cell>
          <cell r="AC37">
            <v>18835.260148816269</v>
          </cell>
          <cell r="AD37">
            <v>18835.260148816269</v>
          </cell>
          <cell r="AE37">
            <v>198008.62551599959</v>
          </cell>
          <cell r="AG37">
            <v>18835.260148816269</v>
          </cell>
          <cell r="AH37">
            <v>0</v>
          </cell>
          <cell r="AI37">
            <v>0</v>
          </cell>
          <cell r="AJ37">
            <v>0</v>
          </cell>
          <cell r="AK37">
            <v>18835.260148816269</v>
          </cell>
          <cell r="AM37">
            <v>18835.260148816269</v>
          </cell>
          <cell r="AN37">
            <v>0</v>
          </cell>
          <cell r="AO37">
            <v>0</v>
          </cell>
          <cell r="AP37">
            <v>0</v>
          </cell>
          <cell r="AQ37">
            <v>18835.260148816269</v>
          </cell>
        </row>
        <row r="38">
          <cell r="B38">
            <v>501191</v>
          </cell>
          <cell r="C38" t="str">
            <v>Ignis Environment Initiatives Sdn Bhd - TF-i1</v>
          </cell>
          <cell r="D38">
            <v>45622</v>
          </cell>
          <cell r="E38">
            <v>47813</v>
          </cell>
          <cell r="F38">
            <v>47813</v>
          </cell>
          <cell r="G38" t="str">
            <v>Non-revolving</v>
          </cell>
          <cell r="H38">
            <v>2936803.07</v>
          </cell>
          <cell r="I38">
            <v>41920.83</v>
          </cell>
          <cell r="J38" t="str">
            <v>Monthly</v>
          </cell>
          <cell r="K38">
            <v>15722.54</v>
          </cell>
          <cell r="L38" t="str">
            <v>Monthly</v>
          </cell>
          <cell r="M38">
            <v>6846240</v>
          </cell>
          <cell r="N38">
            <v>6.3100000000000003E-2</v>
          </cell>
          <cell r="O38" t="str">
            <v>L:PD5</v>
          </cell>
          <cell r="P38" t="str">
            <v>Partially Secured</v>
          </cell>
          <cell r="Q38">
            <v>0.39539999999999997</v>
          </cell>
          <cell r="R38" t="str">
            <v>Local</v>
          </cell>
          <cell r="S38" t="str">
            <v>MYR</v>
          </cell>
          <cell r="T38">
            <v>0</v>
          </cell>
          <cell r="U38" t="str">
            <v>No</v>
          </cell>
          <cell r="V38" t="str">
            <v>Corporate</v>
          </cell>
          <cell r="W38">
            <v>1</v>
          </cell>
          <cell r="Y38">
            <v>130722.67201103775</v>
          </cell>
          <cell r="Z38">
            <v>412327.0670074409</v>
          </cell>
          <cell r="AA38">
            <v>1161211.9338779999</v>
          </cell>
          <cell r="AC38">
            <v>130722.67201103775</v>
          </cell>
          <cell r="AD38">
            <v>436449.61832558899</v>
          </cell>
          <cell r="AE38">
            <v>1161211.9338779999</v>
          </cell>
          <cell r="AG38">
            <v>130722.67201103775</v>
          </cell>
          <cell r="AH38">
            <v>0</v>
          </cell>
          <cell r="AI38">
            <v>0</v>
          </cell>
          <cell r="AJ38">
            <v>0</v>
          </cell>
          <cell r="AK38">
            <v>130722.67201103775</v>
          </cell>
          <cell r="AM38">
            <v>130722.67201103775</v>
          </cell>
          <cell r="AN38">
            <v>0</v>
          </cell>
          <cell r="AO38">
            <v>0</v>
          </cell>
          <cell r="AP38">
            <v>0</v>
          </cell>
          <cell r="AQ38">
            <v>130722.67201103775</v>
          </cell>
        </row>
        <row r="39">
          <cell r="B39">
            <v>501192</v>
          </cell>
          <cell r="C39" t="str">
            <v>Ignis Environment Initiatives Sdn Bhd - TF-i2</v>
          </cell>
          <cell r="D39">
            <v>45622</v>
          </cell>
          <cell r="E39">
            <v>47813</v>
          </cell>
          <cell r="F39">
            <v>47813</v>
          </cell>
          <cell r="G39" t="str">
            <v>Non-revolving</v>
          </cell>
          <cell r="H39">
            <v>4406289.7</v>
          </cell>
          <cell r="I39">
            <v>60570.5</v>
          </cell>
          <cell r="J39" t="str">
            <v>Monthly</v>
          </cell>
          <cell r="K39">
            <v>29190.11</v>
          </cell>
          <cell r="L39" t="str">
            <v>Monthly</v>
          </cell>
          <cell r="M39">
            <v>9819360</v>
          </cell>
          <cell r="N39">
            <v>7.8100000000000003E-2</v>
          </cell>
          <cell r="O39" t="str">
            <v>L:PD5</v>
          </cell>
          <cell r="P39" t="str">
            <v>Partially Secured</v>
          </cell>
          <cell r="Q39">
            <v>0.39539999999999997</v>
          </cell>
          <cell r="R39" t="str">
            <v>Local</v>
          </cell>
          <cell r="S39" t="str">
            <v>MYR</v>
          </cell>
          <cell r="T39">
            <v>0</v>
          </cell>
          <cell r="U39" t="str">
            <v>No</v>
          </cell>
          <cell r="V39" t="str">
            <v>Corporate</v>
          </cell>
          <cell r="W39">
            <v>1</v>
          </cell>
          <cell r="Y39">
            <v>192179.86132495644</v>
          </cell>
          <cell r="Z39">
            <v>575486.17846256343</v>
          </cell>
          <cell r="AA39">
            <v>1742246.94738</v>
          </cell>
          <cell r="AC39">
            <v>192179.86132495644</v>
          </cell>
          <cell r="AD39">
            <v>608869.68292083975</v>
          </cell>
          <cell r="AE39">
            <v>1742246.94738</v>
          </cell>
          <cell r="AG39">
            <v>192179.86132495644</v>
          </cell>
          <cell r="AH39">
            <v>0</v>
          </cell>
          <cell r="AI39">
            <v>0</v>
          </cell>
          <cell r="AJ39">
            <v>0</v>
          </cell>
          <cell r="AK39">
            <v>192179.86132495644</v>
          </cell>
          <cell r="AM39">
            <v>192179.86132495644</v>
          </cell>
          <cell r="AN39">
            <v>0</v>
          </cell>
          <cell r="AO39">
            <v>0</v>
          </cell>
          <cell r="AP39">
            <v>0</v>
          </cell>
          <cell r="AQ39">
            <v>192179.86132495644</v>
          </cell>
        </row>
        <row r="40">
          <cell r="B40">
            <v>501140</v>
          </cell>
          <cell r="C40" t="str">
            <v>Impact Metal Resources Sdn Bhd</v>
          </cell>
          <cell r="D40">
            <v>45461</v>
          </cell>
          <cell r="E40">
            <v>46022</v>
          </cell>
          <cell r="F40">
            <v>46022</v>
          </cell>
          <cell r="G40" t="str">
            <v>Revolving</v>
          </cell>
          <cell r="H40">
            <v>3021112.4099999997</v>
          </cell>
          <cell r="I40">
            <v>3000000</v>
          </cell>
          <cell r="J40" t="str">
            <v>Bullet</v>
          </cell>
          <cell r="K40">
            <v>54506.323130934252</v>
          </cell>
          <cell r="L40" t="str">
            <v>Bullet</v>
          </cell>
          <cell r="M40">
            <v>0</v>
          </cell>
          <cell r="N40">
            <v>5.79E-2</v>
          </cell>
          <cell r="O40" t="str">
            <v>L:PD6</v>
          </cell>
          <cell r="P40" t="str">
            <v>Partially Secured</v>
          </cell>
          <cell r="Q40">
            <v>0.39539999999999997</v>
          </cell>
          <cell r="R40" t="str">
            <v>Local</v>
          </cell>
          <cell r="S40" t="str">
            <v>MYR</v>
          </cell>
          <cell r="T40">
            <v>0</v>
          </cell>
          <cell r="U40" t="str">
            <v>No</v>
          </cell>
          <cell r="V40" t="str">
            <v>Corporate</v>
          </cell>
          <cell r="W40">
            <v>1</v>
          </cell>
          <cell r="Y40">
            <v>114846.92959997877</v>
          </cell>
          <cell r="Z40">
            <v>114846.92959997877</v>
          </cell>
          <cell r="AA40">
            <v>1194547.8469139999</v>
          </cell>
          <cell r="AC40">
            <v>114846.92959997877</v>
          </cell>
          <cell r="AD40">
            <v>114846.92959997877</v>
          </cell>
          <cell r="AE40">
            <v>1194547.8469139999</v>
          </cell>
          <cell r="AG40">
            <v>114846.92959997877</v>
          </cell>
          <cell r="AH40">
            <v>0</v>
          </cell>
          <cell r="AI40">
            <v>0</v>
          </cell>
          <cell r="AJ40">
            <v>0</v>
          </cell>
          <cell r="AK40">
            <v>114846.92959997877</v>
          </cell>
          <cell r="AM40">
            <v>114846.92959997877</v>
          </cell>
          <cell r="AN40">
            <v>0</v>
          </cell>
          <cell r="AO40">
            <v>0</v>
          </cell>
          <cell r="AP40">
            <v>0</v>
          </cell>
          <cell r="AQ40">
            <v>114846.92959997877</v>
          </cell>
        </row>
        <row r="41">
          <cell r="B41">
            <v>501195</v>
          </cell>
          <cell r="C41" t="str">
            <v>Impact Metal Resources Sdn Bhd 2</v>
          </cell>
          <cell r="D41">
            <v>45618</v>
          </cell>
          <cell r="E41">
            <v>46022</v>
          </cell>
          <cell r="F41">
            <v>46022</v>
          </cell>
          <cell r="G41" t="str">
            <v>Revolving</v>
          </cell>
          <cell r="H41">
            <v>7027485.98999999</v>
          </cell>
          <cell r="I41">
            <v>6988143.5299999993</v>
          </cell>
          <cell r="J41" t="str">
            <v>Bullet</v>
          </cell>
          <cell r="K41">
            <v>124734.92</v>
          </cell>
          <cell r="L41" t="str">
            <v>Bullet</v>
          </cell>
          <cell r="M41">
            <v>11856.470000000671</v>
          </cell>
          <cell r="N41">
            <v>5.7799999999999997E-2</v>
          </cell>
          <cell r="O41" t="str">
            <v>L:PD6</v>
          </cell>
          <cell r="P41" t="str">
            <v>Partially Secured</v>
          </cell>
          <cell r="Q41">
            <v>0.39539999999999997</v>
          </cell>
          <cell r="R41" t="str">
            <v>Local</v>
          </cell>
          <cell r="S41" t="str">
            <v>MYR</v>
          </cell>
          <cell r="T41">
            <v>0</v>
          </cell>
          <cell r="U41" t="str">
            <v>No</v>
          </cell>
          <cell r="V41" t="str">
            <v>Corporate</v>
          </cell>
          <cell r="W41">
            <v>1</v>
          </cell>
          <cell r="Y41">
            <v>267400.68122011982</v>
          </cell>
          <cell r="Z41">
            <v>267400.68122011982</v>
          </cell>
          <cell r="AA41">
            <v>2778667.9604459959</v>
          </cell>
          <cell r="AC41">
            <v>267400.68122011982</v>
          </cell>
          <cell r="AD41">
            <v>267400.68122011982</v>
          </cell>
          <cell r="AE41">
            <v>2778667.9604459959</v>
          </cell>
          <cell r="AG41">
            <v>267400.68122011982</v>
          </cell>
          <cell r="AH41">
            <v>0</v>
          </cell>
          <cell r="AI41">
            <v>0</v>
          </cell>
          <cell r="AJ41">
            <v>0</v>
          </cell>
          <cell r="AK41">
            <v>267400.68122011982</v>
          </cell>
          <cell r="AM41">
            <v>267400.68122011982</v>
          </cell>
          <cell r="AN41">
            <v>0</v>
          </cell>
          <cell r="AO41">
            <v>0</v>
          </cell>
          <cell r="AP41">
            <v>0</v>
          </cell>
          <cell r="AQ41">
            <v>267400.68122011982</v>
          </cell>
        </row>
        <row r="42">
          <cell r="B42">
            <v>500749</v>
          </cell>
          <cell r="C42" t="str">
            <v>Istanbul Sabiha Gocken Uluslararasi</v>
          </cell>
          <cell r="D42">
            <v>42030</v>
          </cell>
          <cell r="E42">
            <v>46015</v>
          </cell>
          <cell r="F42">
            <v>46015</v>
          </cell>
          <cell r="G42" t="str">
            <v>Non-revolving</v>
          </cell>
          <cell r="H42">
            <v>22023902.14309698</v>
          </cell>
          <cell r="I42">
            <v>3500000</v>
          </cell>
          <cell r="J42" t="str">
            <v>Semi Annually</v>
          </cell>
          <cell r="K42">
            <v>741963.4444444445</v>
          </cell>
          <cell r="L42" t="str">
            <v>Semi Annually</v>
          </cell>
          <cell r="M42">
            <v>0</v>
          </cell>
          <cell r="N42">
            <v>5.6044499999999997E-2</v>
          </cell>
          <cell r="O42" t="str">
            <v>O:PD6</v>
          </cell>
          <cell r="P42" t="str">
            <v>Partially Secured</v>
          </cell>
          <cell r="Q42">
            <v>0.39539999999999997</v>
          </cell>
          <cell r="R42" t="str">
            <v>Overseas</v>
          </cell>
          <cell r="S42" t="str">
            <v>EUR</v>
          </cell>
          <cell r="T42">
            <v>0</v>
          </cell>
          <cell r="U42" t="str">
            <v>No</v>
          </cell>
          <cell r="V42" t="str">
            <v>Corporate</v>
          </cell>
          <cell r="W42">
            <v>4.6626000000000003</v>
          </cell>
          <cell r="Y42">
            <v>1045018.3703581251</v>
          </cell>
          <cell r="Z42">
            <v>1045018.3703581251</v>
          </cell>
          <cell r="AA42">
            <v>8708250.9073805455</v>
          </cell>
          <cell r="AC42">
            <v>1045018.3703581251</v>
          </cell>
          <cell r="AD42">
            <v>1045018.3703581251</v>
          </cell>
          <cell r="AE42">
            <v>8708250.9073805455</v>
          </cell>
          <cell r="AG42">
            <v>4872502.6536317943</v>
          </cell>
          <cell r="AH42">
            <v>0</v>
          </cell>
          <cell r="AI42">
            <v>0</v>
          </cell>
          <cell r="AJ42">
            <v>0</v>
          </cell>
          <cell r="AK42">
            <v>4872502.6536317943</v>
          </cell>
          <cell r="AM42">
            <v>4872502.6536317943</v>
          </cell>
          <cell r="AN42">
            <v>0</v>
          </cell>
          <cell r="AO42">
            <v>0</v>
          </cell>
          <cell r="AP42">
            <v>0</v>
          </cell>
          <cell r="AQ42">
            <v>4872502.6536317943</v>
          </cell>
        </row>
        <row r="43">
          <cell r="B43">
            <v>501099</v>
          </cell>
          <cell r="C43" t="str">
            <v>Jland Australia Pty Ltd - TF-i</v>
          </cell>
          <cell r="D43">
            <v>45202</v>
          </cell>
          <cell r="E43">
            <v>46115</v>
          </cell>
          <cell r="F43">
            <v>46115</v>
          </cell>
          <cell r="G43" t="str">
            <v>Non-revolving</v>
          </cell>
          <cell r="H43">
            <v>5223270.2484092461</v>
          </cell>
          <cell r="I43">
            <v>5200000</v>
          </cell>
          <cell r="J43" t="str">
            <v>Bullet</v>
          </cell>
          <cell r="K43">
            <v>36538.67</v>
          </cell>
          <cell r="L43" t="str">
            <v>Monthly</v>
          </cell>
          <cell r="M43">
            <v>400000</v>
          </cell>
          <cell r="N43">
            <v>8.1600000000000006E-2</v>
          </cell>
          <cell r="O43" t="str">
            <v>O:PD4</v>
          </cell>
          <cell r="P43" t="str">
            <v>Fully Secured</v>
          </cell>
          <cell r="Q43">
            <v>8.8999999999999999E-3</v>
          </cell>
          <cell r="R43" t="str">
            <v>Overseas</v>
          </cell>
          <cell r="S43" t="str">
            <v>AUD</v>
          </cell>
          <cell r="T43">
            <v>0</v>
          </cell>
          <cell r="U43" t="str">
            <v>No</v>
          </cell>
          <cell r="V43" t="str">
            <v>Corporate</v>
          </cell>
          <cell r="W43">
            <v>2.7816999999999998</v>
          </cell>
          <cell r="Y43">
            <v>4786.765937778513</v>
          </cell>
          <cell r="Z43">
            <v>5540.7538916253297</v>
          </cell>
          <cell r="AA43">
            <v>46487.105210842288</v>
          </cell>
          <cell r="AC43">
            <v>4786.765937778513</v>
          </cell>
          <cell r="AD43">
            <v>5621.4685395962451</v>
          </cell>
          <cell r="AE43">
            <v>46487.105210842288</v>
          </cell>
          <cell r="AG43">
            <v>13315.34680911849</v>
          </cell>
          <cell r="AH43">
            <v>0</v>
          </cell>
          <cell r="AI43">
            <v>0</v>
          </cell>
          <cell r="AJ43">
            <v>0</v>
          </cell>
          <cell r="AK43">
            <v>13315.34680911849</v>
          </cell>
          <cell r="AM43">
            <v>13315.34680911849</v>
          </cell>
          <cell r="AN43">
            <v>0</v>
          </cell>
          <cell r="AO43">
            <v>0</v>
          </cell>
          <cell r="AP43">
            <v>0</v>
          </cell>
          <cell r="AQ43">
            <v>13315.34680911849</v>
          </cell>
        </row>
        <row r="44">
          <cell r="B44">
            <v>501146</v>
          </cell>
          <cell r="C44" t="str">
            <v>Kian Joo Cans Distribution Sdn Bhd</v>
          </cell>
          <cell r="D44">
            <v>45471</v>
          </cell>
          <cell r="E44">
            <v>48393</v>
          </cell>
          <cell r="F44">
            <v>48393</v>
          </cell>
          <cell r="G44" t="str">
            <v>Non-revolving</v>
          </cell>
          <cell r="H44">
            <v>250734726.03999999</v>
          </cell>
          <cell r="I44">
            <v>2083000</v>
          </cell>
          <cell r="J44" t="str">
            <v>Monthly</v>
          </cell>
          <cell r="K44">
            <v>1339794.52</v>
          </cell>
          <cell r="L44" t="str">
            <v>Monthly</v>
          </cell>
          <cell r="M44">
            <v>0</v>
          </cell>
          <cell r="N44">
            <v>6.3100000000000003E-2</v>
          </cell>
          <cell r="O44" t="str">
            <v>L:PD6</v>
          </cell>
          <cell r="P44" t="str">
            <v>Partially Secured</v>
          </cell>
          <cell r="Q44">
            <v>0.39539999999999997</v>
          </cell>
          <cell r="R44" t="str">
            <v>Local</v>
          </cell>
          <cell r="S44" t="str">
            <v>MYR</v>
          </cell>
          <cell r="T44">
            <v>0</v>
          </cell>
          <cell r="U44" t="str">
            <v>No</v>
          </cell>
          <cell r="V44" t="str">
            <v>Corporate</v>
          </cell>
          <cell r="W44">
            <v>1</v>
          </cell>
          <cell r="Y44">
            <v>9410593.9638574664</v>
          </cell>
          <cell r="Z44">
            <v>17946840.848102234</v>
          </cell>
          <cell r="AA44">
            <v>99140510.676215991</v>
          </cell>
          <cell r="AC44">
            <v>9410593.9638574664</v>
          </cell>
          <cell r="AD44">
            <v>18869602.799090326</v>
          </cell>
          <cell r="AE44">
            <v>99140510.676215991</v>
          </cell>
          <cell r="AG44">
            <v>9410593.9638574664</v>
          </cell>
          <cell r="AH44">
            <v>0</v>
          </cell>
          <cell r="AI44">
            <v>0</v>
          </cell>
          <cell r="AJ44">
            <v>0</v>
          </cell>
          <cell r="AK44">
            <v>9410593.9638574664</v>
          </cell>
          <cell r="AM44">
            <v>9410593.9638574664</v>
          </cell>
          <cell r="AN44">
            <v>0</v>
          </cell>
          <cell r="AO44">
            <v>0</v>
          </cell>
          <cell r="AP44">
            <v>0</v>
          </cell>
          <cell r="AQ44">
            <v>9410593.9638574664</v>
          </cell>
        </row>
        <row r="45">
          <cell r="B45">
            <v>501145</v>
          </cell>
          <cell r="C45" t="str">
            <v>Klitz Vibrant Imported Kitchens Sdn Bhd</v>
          </cell>
          <cell r="D45">
            <v>45504</v>
          </cell>
          <cell r="E45">
            <v>46022</v>
          </cell>
          <cell r="F45">
            <v>46022</v>
          </cell>
          <cell r="G45" t="str">
            <v>Revolving</v>
          </cell>
          <cell r="H45">
            <v>1084039.55999999</v>
          </cell>
          <cell r="I45">
            <v>1078520.8700000001</v>
          </cell>
          <cell r="J45" t="str">
            <v>Bullet</v>
          </cell>
          <cell r="K45">
            <v>15113.77</v>
          </cell>
          <cell r="L45" t="str">
            <v>Bullet</v>
          </cell>
          <cell r="M45">
            <v>3921479.13</v>
          </cell>
          <cell r="N45">
            <v>6.1400000000000003E-2</v>
          </cell>
          <cell r="O45" t="str">
            <v>L:PD6</v>
          </cell>
          <cell r="P45" t="str">
            <v>Partially Secured</v>
          </cell>
          <cell r="Q45">
            <v>0.39539999999999997</v>
          </cell>
          <cell r="R45" t="str">
            <v>Local</v>
          </cell>
          <cell r="S45" t="str">
            <v>MYR</v>
          </cell>
          <cell r="T45">
            <v>0</v>
          </cell>
          <cell r="U45" t="str">
            <v>No</v>
          </cell>
          <cell r="V45" t="str">
            <v>Corporate</v>
          </cell>
          <cell r="W45">
            <v>1</v>
          </cell>
          <cell r="Y45">
            <v>120374.46792258536</v>
          </cell>
          <cell r="Z45">
            <v>120374.46792258536</v>
          </cell>
          <cell r="AA45">
            <v>428629.24202399602</v>
          </cell>
          <cell r="AC45">
            <v>120374.46792258536</v>
          </cell>
          <cell r="AD45">
            <v>120374.46792258536</v>
          </cell>
          <cell r="AE45">
            <v>428629.24202399602</v>
          </cell>
          <cell r="AG45">
            <v>120374.46792258536</v>
          </cell>
          <cell r="AH45">
            <v>0</v>
          </cell>
          <cell r="AI45">
            <v>0</v>
          </cell>
          <cell r="AJ45">
            <v>0</v>
          </cell>
          <cell r="AK45">
            <v>120374.46792258536</v>
          </cell>
          <cell r="AM45">
            <v>120374.46792258536</v>
          </cell>
          <cell r="AN45">
            <v>0</v>
          </cell>
          <cell r="AO45">
            <v>0</v>
          </cell>
          <cell r="AP45">
            <v>0</v>
          </cell>
          <cell r="AQ45">
            <v>120374.46792258536</v>
          </cell>
        </row>
        <row r="46">
          <cell r="B46">
            <v>501150</v>
          </cell>
          <cell r="C46" t="str">
            <v>KR Travel &amp; Tours Sdn Bhd</v>
          </cell>
          <cell r="D46">
            <v>45513</v>
          </cell>
          <cell r="E46">
            <v>47339</v>
          </cell>
          <cell r="F46">
            <v>47339</v>
          </cell>
          <cell r="G46" t="str">
            <v>Non-revolving</v>
          </cell>
          <cell r="H46">
            <v>1419561.8699999999</v>
          </cell>
          <cell r="I46">
            <v>21414.31</v>
          </cell>
          <cell r="J46" t="str">
            <v>Monthly</v>
          </cell>
          <cell r="K46">
            <v>8184.11</v>
          </cell>
          <cell r="L46" t="str">
            <v>Monthly</v>
          </cell>
          <cell r="M46">
            <v>0</v>
          </cell>
          <cell r="N46">
            <v>6.8099999999999994E-2</v>
          </cell>
          <cell r="O46" t="str">
            <v>L:PD5</v>
          </cell>
          <cell r="P46" t="str">
            <v>Fully Secured</v>
          </cell>
          <cell r="Q46">
            <v>8.8999999999999999E-3</v>
          </cell>
          <cell r="R46" t="str">
            <v>Local</v>
          </cell>
          <cell r="S46" t="str">
            <v>MYR</v>
          </cell>
          <cell r="T46">
            <v>0</v>
          </cell>
          <cell r="U46" t="str">
            <v>No</v>
          </cell>
          <cell r="V46" t="str">
            <v>Corporate</v>
          </cell>
          <cell r="W46">
            <v>1</v>
          </cell>
          <cell r="Y46">
            <v>1136.7913378504534</v>
          </cell>
          <cell r="Z46">
            <v>1801.6832965265805</v>
          </cell>
          <cell r="AA46">
            <v>12634.100642999998</v>
          </cell>
          <cell r="AC46">
            <v>1136.7913378504534</v>
          </cell>
          <cell r="AD46">
            <v>1884.8224717431026</v>
          </cell>
          <cell r="AE46">
            <v>12634.100642999998</v>
          </cell>
          <cell r="AG46">
            <v>1136.7913378504534</v>
          </cell>
          <cell r="AH46">
            <v>0</v>
          </cell>
          <cell r="AI46">
            <v>0</v>
          </cell>
          <cell r="AJ46">
            <v>0</v>
          </cell>
          <cell r="AK46">
            <v>1136.7913378504534</v>
          </cell>
          <cell r="AM46">
            <v>1136.7913378504534</v>
          </cell>
          <cell r="AN46">
            <v>0</v>
          </cell>
          <cell r="AO46">
            <v>0</v>
          </cell>
          <cell r="AP46">
            <v>0</v>
          </cell>
          <cell r="AQ46">
            <v>1136.7913378504534</v>
          </cell>
        </row>
        <row r="47">
          <cell r="B47">
            <v>501160</v>
          </cell>
          <cell r="C47" t="str">
            <v>Kyoto Energy Ventures Sdn Bhd</v>
          </cell>
          <cell r="D47">
            <v>45548</v>
          </cell>
          <cell r="E47">
            <v>46022</v>
          </cell>
          <cell r="F47">
            <v>46022</v>
          </cell>
          <cell r="G47" t="str">
            <v>Revolving</v>
          </cell>
          <cell r="H47">
            <v>4588259.5435813703</v>
          </cell>
          <cell r="I47">
            <v>4561696.8699999992</v>
          </cell>
          <cell r="J47" t="str">
            <v>Bullet</v>
          </cell>
          <cell r="K47">
            <v>51848.779999999992</v>
          </cell>
          <cell r="L47" t="str">
            <v>Bullet</v>
          </cell>
          <cell r="M47">
            <v>438303.13000000082</v>
          </cell>
          <cell r="N47">
            <v>0.04</v>
          </cell>
          <cell r="O47" t="str">
            <v>L:PD7</v>
          </cell>
          <cell r="P47" t="str">
            <v>Fully Secured</v>
          </cell>
          <cell r="Q47">
            <v>8.8999999999999999E-3</v>
          </cell>
          <cell r="R47" t="str">
            <v>Local</v>
          </cell>
          <cell r="S47" t="str">
            <v>MYR</v>
          </cell>
          <cell r="T47">
            <v>0</v>
          </cell>
          <cell r="U47" t="str">
            <v>No</v>
          </cell>
          <cell r="V47" t="str">
            <v>Corporate</v>
          </cell>
          <cell r="W47">
            <v>1</v>
          </cell>
          <cell r="Y47">
            <v>12940.546573463484</v>
          </cell>
          <cell r="Z47">
            <v>12940.546573463484</v>
          </cell>
          <cell r="AA47">
            <v>40835.509937874194</v>
          </cell>
          <cell r="AC47">
            <v>12940.546573463484</v>
          </cell>
          <cell r="AD47">
            <v>12940.546573463484</v>
          </cell>
          <cell r="AE47">
            <v>40835.509937874194</v>
          </cell>
          <cell r="AG47">
            <v>12940.546573463484</v>
          </cell>
          <cell r="AH47">
            <v>0</v>
          </cell>
          <cell r="AI47">
            <v>0</v>
          </cell>
          <cell r="AJ47">
            <v>0</v>
          </cell>
          <cell r="AK47">
            <v>12940.546573463484</v>
          </cell>
          <cell r="AM47">
            <v>12940.546573463484</v>
          </cell>
          <cell r="AN47">
            <v>0</v>
          </cell>
          <cell r="AO47">
            <v>0</v>
          </cell>
          <cell r="AP47">
            <v>0</v>
          </cell>
          <cell r="AQ47">
            <v>12940.546573463484</v>
          </cell>
        </row>
        <row r="48">
          <cell r="B48">
            <v>501201</v>
          </cell>
          <cell r="C48" t="str">
            <v>Malaysia Steel Works (KL) Bhd (SF-I 2)</v>
          </cell>
          <cell r="D48">
            <v>45618</v>
          </cell>
          <cell r="E48">
            <v>46022</v>
          </cell>
          <cell r="F48">
            <v>46022</v>
          </cell>
          <cell r="G48" t="str">
            <v>Revolving</v>
          </cell>
          <cell r="H48">
            <v>20159195.27</v>
          </cell>
          <cell r="I48">
            <v>19998588.449999999</v>
          </cell>
          <cell r="J48" t="str">
            <v>Bullet</v>
          </cell>
          <cell r="K48">
            <v>485669.71295048774</v>
          </cell>
          <cell r="L48" t="str">
            <v>Bullet</v>
          </cell>
          <cell r="M48">
            <v>20001411.550000001</v>
          </cell>
          <cell r="N48">
            <v>7.6399999999999996E-2</v>
          </cell>
          <cell r="O48" t="str">
            <v>L:PD6</v>
          </cell>
          <cell r="P48" t="str">
            <v>Unsecured</v>
          </cell>
          <cell r="Q48">
            <v>0.80820000000000003</v>
          </cell>
          <cell r="R48" t="str">
            <v>Local</v>
          </cell>
          <cell r="S48" t="str">
            <v>MYR</v>
          </cell>
          <cell r="T48">
            <v>0</v>
          </cell>
          <cell r="U48" t="str">
            <v>No</v>
          </cell>
          <cell r="V48" t="str">
            <v>Corporate</v>
          </cell>
          <cell r="W48">
            <v>1</v>
          </cell>
          <cell r="Y48">
            <v>2372070.1082062451</v>
          </cell>
          <cell r="Z48">
            <v>2372070.1082062451</v>
          </cell>
          <cell r="AA48">
            <v>16292661.617214</v>
          </cell>
          <cell r="AC48">
            <v>2372070.1082062451</v>
          </cell>
          <cell r="AD48">
            <v>2372070.1082062451</v>
          </cell>
          <cell r="AE48">
            <v>16292661.617214</v>
          </cell>
          <cell r="AG48">
            <v>2372070.1082062451</v>
          </cell>
          <cell r="AH48">
            <v>0</v>
          </cell>
          <cell r="AI48">
            <v>0</v>
          </cell>
          <cell r="AJ48">
            <v>0</v>
          </cell>
          <cell r="AK48">
            <v>2372070.1082062451</v>
          </cell>
          <cell r="AM48">
            <v>2372070.1082062451</v>
          </cell>
          <cell r="AN48">
            <v>0</v>
          </cell>
          <cell r="AO48">
            <v>0</v>
          </cell>
          <cell r="AP48">
            <v>0</v>
          </cell>
          <cell r="AQ48">
            <v>2372070.1082062451</v>
          </cell>
        </row>
        <row r="49">
          <cell r="B49">
            <v>501176</v>
          </cell>
          <cell r="C49" t="str">
            <v>Marine Creation Sdn Bhd (TF-i.TR1)</v>
          </cell>
          <cell r="D49">
            <v>45607</v>
          </cell>
          <cell r="E49">
            <v>46337</v>
          </cell>
          <cell r="F49">
            <v>46337</v>
          </cell>
          <cell r="G49" t="str">
            <v>Non-revolving</v>
          </cell>
          <cell r="H49">
            <v>963724.80999999994</v>
          </cell>
          <cell r="I49">
            <v>39540.050000000003</v>
          </cell>
          <cell r="J49" t="str">
            <v>Monthly</v>
          </cell>
          <cell r="K49">
            <v>4742.6899999999996</v>
          </cell>
          <cell r="L49" t="str">
            <v>Monthly</v>
          </cell>
          <cell r="M49">
            <v>0</v>
          </cell>
          <cell r="N49">
            <v>5.8099999999999999E-2</v>
          </cell>
          <cell r="O49" t="str">
            <v>L:PD5</v>
          </cell>
          <cell r="P49" t="str">
            <v>Fully Secured</v>
          </cell>
          <cell r="Q49">
            <v>8.8999999999999999E-3</v>
          </cell>
          <cell r="R49" t="str">
            <v>Local</v>
          </cell>
          <cell r="S49" t="str">
            <v>MYR</v>
          </cell>
          <cell r="T49">
            <v>0</v>
          </cell>
          <cell r="U49" t="str">
            <v>No</v>
          </cell>
          <cell r="V49" t="str">
            <v>Corporate</v>
          </cell>
          <cell r="W49">
            <v>1</v>
          </cell>
          <cell r="Y49">
            <v>633.44578657466536</v>
          </cell>
          <cell r="Z49">
            <v>716.89738516386569</v>
          </cell>
          <cell r="AA49">
            <v>8577.1508089999988</v>
          </cell>
          <cell r="AC49">
            <v>633.44578657466536</v>
          </cell>
          <cell r="AD49">
            <v>729.317385678498</v>
          </cell>
          <cell r="AE49">
            <v>8577.1508089999988</v>
          </cell>
          <cell r="AG49">
            <v>633.44578657466536</v>
          </cell>
          <cell r="AH49">
            <v>0</v>
          </cell>
          <cell r="AI49">
            <v>0</v>
          </cell>
          <cell r="AJ49">
            <v>0</v>
          </cell>
          <cell r="AK49">
            <v>633.44578657466536</v>
          </cell>
          <cell r="AM49">
            <v>633.44578657466536</v>
          </cell>
          <cell r="AN49">
            <v>0</v>
          </cell>
          <cell r="AO49">
            <v>0</v>
          </cell>
          <cell r="AP49">
            <v>0</v>
          </cell>
          <cell r="AQ49">
            <v>633.44578657466536</v>
          </cell>
        </row>
        <row r="50">
          <cell r="B50">
            <v>501186</v>
          </cell>
          <cell r="C50" t="str">
            <v>Marine Creation Sdn Bhd (TF-i.TR2)</v>
          </cell>
          <cell r="D50">
            <v>45607</v>
          </cell>
          <cell r="E50">
            <v>46337</v>
          </cell>
          <cell r="F50">
            <v>46337</v>
          </cell>
          <cell r="G50" t="str">
            <v>Non-revolving</v>
          </cell>
          <cell r="H50">
            <v>963724.80999999994</v>
          </cell>
          <cell r="I50">
            <v>39540.050000000003</v>
          </cell>
          <cell r="J50" t="str">
            <v>Monthly</v>
          </cell>
          <cell r="K50">
            <v>4742.6899999999996</v>
          </cell>
          <cell r="L50" t="str">
            <v>Monthly</v>
          </cell>
          <cell r="M50">
            <v>0</v>
          </cell>
          <cell r="N50">
            <v>5.8099999999999999E-2</v>
          </cell>
          <cell r="O50" t="str">
            <v>L:PD5</v>
          </cell>
          <cell r="P50" t="str">
            <v>Fully Secured</v>
          </cell>
          <cell r="Q50">
            <v>8.8999999999999999E-3</v>
          </cell>
          <cell r="R50" t="str">
            <v>Local</v>
          </cell>
          <cell r="S50" t="str">
            <v>MYR</v>
          </cell>
          <cell r="T50">
            <v>0</v>
          </cell>
          <cell r="U50" t="str">
            <v>No</v>
          </cell>
          <cell r="V50" t="str">
            <v>Corporate</v>
          </cell>
          <cell r="W50">
            <v>1</v>
          </cell>
          <cell r="Y50">
            <v>633.44578657466536</v>
          </cell>
          <cell r="Z50">
            <v>716.89738516386569</v>
          </cell>
          <cell r="AA50">
            <v>8577.1508089999988</v>
          </cell>
          <cell r="AC50">
            <v>633.44578657466536</v>
          </cell>
          <cell r="AD50">
            <v>729.317385678498</v>
          </cell>
          <cell r="AE50">
            <v>8577.1508089999988</v>
          </cell>
          <cell r="AG50">
            <v>633.44578657466536</v>
          </cell>
          <cell r="AH50">
            <v>0</v>
          </cell>
          <cell r="AI50">
            <v>0</v>
          </cell>
          <cell r="AJ50">
            <v>0</v>
          </cell>
          <cell r="AK50">
            <v>633.44578657466536</v>
          </cell>
          <cell r="AM50">
            <v>633.44578657466536</v>
          </cell>
          <cell r="AN50">
            <v>0</v>
          </cell>
          <cell r="AO50">
            <v>0</v>
          </cell>
          <cell r="AP50">
            <v>0</v>
          </cell>
          <cell r="AQ50">
            <v>633.44578657466536</v>
          </cell>
        </row>
        <row r="51">
          <cell r="B51">
            <v>501187</v>
          </cell>
          <cell r="C51" t="str">
            <v>Marine Creation Sdn Bhd (TF-i.TR3)</v>
          </cell>
          <cell r="D51">
            <v>45607</v>
          </cell>
          <cell r="E51">
            <v>46337</v>
          </cell>
          <cell r="F51">
            <v>46337</v>
          </cell>
          <cell r="G51" t="str">
            <v>Non-revolving</v>
          </cell>
          <cell r="H51">
            <v>963724.80999999994</v>
          </cell>
          <cell r="I51">
            <v>39540.050000000003</v>
          </cell>
          <cell r="J51" t="str">
            <v>Monthly</v>
          </cell>
          <cell r="K51">
            <v>4742.6899999999996</v>
          </cell>
          <cell r="L51" t="str">
            <v>Monthly</v>
          </cell>
          <cell r="M51">
            <v>0</v>
          </cell>
          <cell r="N51">
            <v>5.8099999999999999E-2</v>
          </cell>
          <cell r="O51" t="str">
            <v>L:PD5</v>
          </cell>
          <cell r="P51" t="str">
            <v>Fully Secured</v>
          </cell>
          <cell r="Q51">
            <v>8.8999999999999999E-3</v>
          </cell>
          <cell r="R51" t="str">
            <v>Local</v>
          </cell>
          <cell r="S51" t="str">
            <v>MYR</v>
          </cell>
          <cell r="T51">
            <v>0</v>
          </cell>
          <cell r="U51" t="str">
            <v>No</v>
          </cell>
          <cell r="V51" t="str">
            <v>Corporate</v>
          </cell>
          <cell r="W51">
            <v>1</v>
          </cell>
          <cell r="Y51">
            <v>633.44578657466536</v>
          </cell>
          <cell r="Z51">
            <v>716.89738516386569</v>
          </cell>
          <cell r="AA51">
            <v>8577.1508089999988</v>
          </cell>
          <cell r="AC51">
            <v>633.44578657466536</v>
          </cell>
          <cell r="AD51">
            <v>729.317385678498</v>
          </cell>
          <cell r="AE51">
            <v>8577.1508089999988</v>
          </cell>
          <cell r="AG51">
            <v>633.44578657466536</v>
          </cell>
          <cell r="AH51">
            <v>0</v>
          </cell>
          <cell r="AI51">
            <v>0</v>
          </cell>
          <cell r="AJ51">
            <v>0</v>
          </cell>
          <cell r="AK51">
            <v>633.44578657466536</v>
          </cell>
          <cell r="AM51">
            <v>633.44578657466536</v>
          </cell>
          <cell r="AN51">
            <v>0</v>
          </cell>
          <cell r="AO51">
            <v>0</v>
          </cell>
          <cell r="AP51">
            <v>0</v>
          </cell>
          <cell r="AQ51">
            <v>633.44578657466536</v>
          </cell>
        </row>
        <row r="52">
          <cell r="B52">
            <v>501204</v>
          </cell>
          <cell r="C52" t="str">
            <v>Marine Creation Sdn Bhd (TF-i.TR4)</v>
          </cell>
          <cell r="D52">
            <v>45635</v>
          </cell>
          <cell r="E52">
            <v>46365</v>
          </cell>
          <cell r="F52">
            <v>46365</v>
          </cell>
          <cell r="G52" t="str">
            <v>Non-revolving</v>
          </cell>
          <cell r="H52">
            <v>1003661.1</v>
          </cell>
          <cell r="I52">
            <v>38433.49</v>
          </cell>
          <cell r="J52" t="str">
            <v>Monthly</v>
          </cell>
          <cell r="K52">
            <v>5889.59</v>
          </cell>
          <cell r="L52" t="str">
            <v>Monthly</v>
          </cell>
          <cell r="M52">
            <v>0</v>
          </cell>
          <cell r="N52">
            <v>5.8099999999999999E-2</v>
          </cell>
          <cell r="O52" t="str">
            <v>L:PD5</v>
          </cell>
          <cell r="P52" t="str">
            <v>Fully Secured</v>
          </cell>
          <cell r="Q52">
            <v>8.8999999999999999E-3</v>
          </cell>
          <cell r="R52" t="str">
            <v>Local</v>
          </cell>
          <cell r="S52" t="str">
            <v>MYR</v>
          </cell>
          <cell r="T52">
            <v>0</v>
          </cell>
          <cell r="U52" t="str">
            <v>No</v>
          </cell>
          <cell r="V52" t="str">
            <v>Corporate</v>
          </cell>
          <cell r="W52">
            <v>1</v>
          </cell>
          <cell r="Y52">
            <v>670.22809409746628</v>
          </cell>
          <cell r="Z52">
            <v>770.17010092111047</v>
          </cell>
          <cell r="AA52">
            <v>8932.5837900000006</v>
          </cell>
          <cell r="AC52">
            <v>670.22809409746628</v>
          </cell>
          <cell r="AD52">
            <v>785.01745120074929</v>
          </cell>
          <cell r="AE52">
            <v>8932.5837900000006</v>
          </cell>
          <cell r="AG52">
            <v>670.22809409746628</v>
          </cell>
          <cell r="AH52">
            <v>0</v>
          </cell>
          <cell r="AI52">
            <v>0</v>
          </cell>
          <cell r="AJ52">
            <v>0</v>
          </cell>
          <cell r="AK52">
            <v>670.22809409746628</v>
          </cell>
          <cell r="AM52">
            <v>670.22809409746628</v>
          </cell>
          <cell r="AN52">
            <v>0</v>
          </cell>
          <cell r="AO52">
            <v>0</v>
          </cell>
          <cell r="AP52">
            <v>0</v>
          </cell>
          <cell r="AQ52">
            <v>670.22809409746628</v>
          </cell>
        </row>
        <row r="53">
          <cell r="B53">
            <v>501205</v>
          </cell>
          <cell r="C53" t="str">
            <v>Marine Creation Sdn Bhd (TF-i.TR5)</v>
          </cell>
          <cell r="D53">
            <v>45635</v>
          </cell>
          <cell r="E53">
            <v>46365</v>
          </cell>
          <cell r="F53">
            <v>46365</v>
          </cell>
          <cell r="G53" t="str">
            <v>Non-revolving</v>
          </cell>
          <cell r="H53">
            <v>1003661.1</v>
          </cell>
          <cell r="I53">
            <v>38433.49</v>
          </cell>
          <cell r="J53" t="str">
            <v>Monthly</v>
          </cell>
          <cell r="K53">
            <v>5889.59</v>
          </cell>
          <cell r="L53" t="str">
            <v>Monthly</v>
          </cell>
          <cell r="M53">
            <v>0</v>
          </cell>
          <cell r="N53">
            <v>5.8099999999999999E-2</v>
          </cell>
          <cell r="O53" t="str">
            <v>L:PD5</v>
          </cell>
          <cell r="P53" t="str">
            <v>Fully Secured</v>
          </cell>
          <cell r="Q53">
            <v>8.8999999999999999E-3</v>
          </cell>
          <cell r="R53" t="str">
            <v>Local</v>
          </cell>
          <cell r="S53" t="str">
            <v>MYR</v>
          </cell>
          <cell r="T53">
            <v>0</v>
          </cell>
          <cell r="U53" t="str">
            <v>No</v>
          </cell>
          <cell r="V53" t="str">
            <v>Corporate</v>
          </cell>
          <cell r="W53">
            <v>1</v>
          </cell>
          <cell r="Y53">
            <v>670.22809409746628</v>
          </cell>
          <cell r="Z53">
            <v>770.17010092111047</v>
          </cell>
          <cell r="AA53">
            <v>8932.5837900000006</v>
          </cell>
          <cell r="AC53">
            <v>670.22809409746628</v>
          </cell>
          <cell r="AD53">
            <v>785.01745120074929</v>
          </cell>
          <cell r="AE53">
            <v>8932.5837900000006</v>
          </cell>
          <cell r="AG53">
            <v>670.22809409746628</v>
          </cell>
          <cell r="AH53">
            <v>0</v>
          </cell>
          <cell r="AI53">
            <v>0</v>
          </cell>
          <cell r="AJ53">
            <v>0</v>
          </cell>
          <cell r="AK53">
            <v>670.22809409746628</v>
          </cell>
          <cell r="AM53">
            <v>670.22809409746628</v>
          </cell>
          <cell r="AN53">
            <v>0</v>
          </cell>
          <cell r="AO53">
            <v>0</v>
          </cell>
          <cell r="AP53">
            <v>0</v>
          </cell>
          <cell r="AQ53">
            <v>670.22809409746628</v>
          </cell>
        </row>
        <row r="54">
          <cell r="B54">
            <v>500790</v>
          </cell>
          <cell r="C54" t="str">
            <v>Mewah Oils Sdn Bhd</v>
          </cell>
          <cell r="D54">
            <v>42262</v>
          </cell>
          <cell r="E54">
            <v>46022</v>
          </cell>
          <cell r="F54">
            <v>46022</v>
          </cell>
          <cell r="G54" t="str">
            <v>Revolving</v>
          </cell>
          <cell r="H54">
            <v>20134138.489999998</v>
          </cell>
          <cell r="I54">
            <v>20000000</v>
          </cell>
          <cell r="J54" t="str">
            <v>Bullet</v>
          </cell>
          <cell r="K54">
            <v>293426.57999999996</v>
          </cell>
          <cell r="L54" t="str">
            <v>Bullet</v>
          </cell>
          <cell r="M54">
            <v>30000000</v>
          </cell>
          <cell r="N54">
            <v>6.1499999999999999E-2</v>
          </cell>
          <cell r="O54" t="str">
            <v>L:PD5</v>
          </cell>
          <cell r="P54" t="str">
            <v>Unsecured</v>
          </cell>
          <cell r="Q54">
            <v>0.80820000000000003</v>
          </cell>
          <cell r="R54" t="str">
            <v>Local</v>
          </cell>
          <cell r="S54" t="str">
            <v>MYR</v>
          </cell>
          <cell r="T54">
            <v>0</v>
          </cell>
          <cell r="U54" t="str">
            <v>No</v>
          </cell>
          <cell r="V54" t="str">
            <v>Corporate</v>
          </cell>
          <cell r="W54">
            <v>1</v>
          </cell>
          <cell r="Y54">
            <v>2800754.5931668337</v>
          </cell>
          <cell r="Z54">
            <v>2800754.5931668337</v>
          </cell>
          <cell r="AA54">
            <v>16272410.727618</v>
          </cell>
          <cell r="AC54">
            <v>2800754.5931668337</v>
          </cell>
          <cell r="AD54">
            <v>2800754.5931668337</v>
          </cell>
          <cell r="AE54">
            <v>16272410.727618</v>
          </cell>
          <cell r="AG54">
            <v>2800754.5931668337</v>
          </cell>
          <cell r="AH54">
            <v>0</v>
          </cell>
          <cell r="AI54">
            <v>0</v>
          </cell>
          <cell r="AJ54">
            <v>0</v>
          </cell>
          <cell r="AK54">
            <v>2800754.5931668337</v>
          </cell>
          <cell r="AM54">
            <v>2800754.5931668337</v>
          </cell>
          <cell r="AN54">
            <v>0</v>
          </cell>
          <cell r="AO54">
            <v>0</v>
          </cell>
          <cell r="AP54">
            <v>0</v>
          </cell>
          <cell r="AQ54">
            <v>2800754.5931668337</v>
          </cell>
        </row>
        <row r="55">
          <cell r="B55">
            <v>500783</v>
          </cell>
          <cell r="C55" t="str">
            <v>Mewah Oleo Industries Sdn Bhd</v>
          </cell>
          <cell r="D55">
            <v>42167</v>
          </cell>
          <cell r="E55">
            <v>46022</v>
          </cell>
          <cell r="F55">
            <v>46022</v>
          </cell>
          <cell r="G55" t="str">
            <v>Revolving</v>
          </cell>
          <cell r="H55">
            <v>8009981.6500000004</v>
          </cell>
          <cell r="I55">
            <v>8000000</v>
          </cell>
          <cell r="J55" t="str">
            <v>Bullet</v>
          </cell>
          <cell r="K55">
            <v>35529.86</v>
          </cell>
          <cell r="L55" t="str">
            <v>Bullet</v>
          </cell>
          <cell r="M55">
            <v>12000000</v>
          </cell>
          <cell r="N55">
            <v>6.0600000000000001E-2</v>
          </cell>
          <cell r="O55" t="str">
            <v>L:PD6</v>
          </cell>
          <cell r="P55" t="str">
            <v>Unsecured</v>
          </cell>
          <cell r="Q55">
            <v>0.80820000000000003</v>
          </cell>
          <cell r="R55" t="str">
            <v>Local</v>
          </cell>
          <cell r="S55" t="str">
            <v>MYR</v>
          </cell>
          <cell r="T55">
            <v>0</v>
          </cell>
          <cell r="U55" t="str">
            <v>No</v>
          </cell>
          <cell r="V55" t="str">
            <v>Corporate</v>
          </cell>
          <cell r="W55">
            <v>1</v>
          </cell>
          <cell r="Y55">
            <v>1117433.8837585691</v>
          </cell>
          <cell r="Z55">
            <v>1117433.8837585691</v>
          </cell>
          <cell r="AA55">
            <v>6473667.1695300005</v>
          </cell>
          <cell r="AC55">
            <v>1117433.8837585691</v>
          </cell>
          <cell r="AD55">
            <v>1117433.8837585691</v>
          </cell>
          <cell r="AE55">
            <v>6473667.1695300005</v>
          </cell>
          <cell r="AG55">
            <v>1117433.8837585691</v>
          </cell>
          <cell r="AH55">
            <v>0</v>
          </cell>
          <cell r="AI55">
            <v>0</v>
          </cell>
          <cell r="AJ55">
            <v>0</v>
          </cell>
          <cell r="AK55">
            <v>1117433.8837585691</v>
          </cell>
          <cell r="AM55">
            <v>1117433.8837585691</v>
          </cell>
          <cell r="AN55">
            <v>0</v>
          </cell>
          <cell r="AO55">
            <v>0</v>
          </cell>
          <cell r="AP55">
            <v>0</v>
          </cell>
          <cell r="AQ55">
            <v>1117433.8837585691</v>
          </cell>
        </row>
        <row r="56">
          <cell r="B56">
            <v>501174</v>
          </cell>
          <cell r="C56" t="str">
            <v>MKRS Bumi (M) Sdn Bhd</v>
          </cell>
          <cell r="D56">
            <v>45631</v>
          </cell>
          <cell r="E56">
            <v>47457</v>
          </cell>
          <cell r="F56">
            <v>47457</v>
          </cell>
          <cell r="G56" t="str">
            <v>Non-revolving</v>
          </cell>
          <cell r="H56">
            <v>2252460.5700000003</v>
          </cell>
          <cell r="I56">
            <v>39209.410000000003</v>
          </cell>
          <cell r="J56" t="str">
            <v>Monthly</v>
          </cell>
          <cell r="K56">
            <v>9635.7099999999991</v>
          </cell>
          <cell r="L56" t="str">
            <v>Monthly</v>
          </cell>
          <cell r="M56">
            <v>3752165.86</v>
          </cell>
          <cell r="N56">
            <v>5.8099999999999999E-2</v>
          </cell>
          <cell r="O56" t="str">
            <v>O:PD5</v>
          </cell>
          <cell r="P56" t="str">
            <v>Unsecured</v>
          </cell>
          <cell r="Q56">
            <v>0.80820000000000003</v>
          </cell>
          <cell r="R56" t="str">
            <v>Overseas</v>
          </cell>
          <cell r="S56" t="str">
            <v>MYR</v>
          </cell>
          <cell r="T56">
            <v>0</v>
          </cell>
          <cell r="U56" t="str">
            <v>No</v>
          </cell>
          <cell r="V56" t="str">
            <v>Corporate</v>
          </cell>
          <cell r="W56">
            <v>1</v>
          </cell>
          <cell r="Y56">
            <v>272365.365854626</v>
          </cell>
          <cell r="Z56">
            <v>582036.27451486792</v>
          </cell>
          <cell r="AA56">
            <v>1820438.6326740002</v>
          </cell>
          <cell r="AC56">
            <v>272365.365854626</v>
          </cell>
          <cell r="AD56">
            <v>614620.20806892798</v>
          </cell>
          <cell r="AE56">
            <v>1820438.6326740002</v>
          </cell>
          <cell r="AG56">
            <v>272365.365854626</v>
          </cell>
          <cell r="AH56">
            <v>0</v>
          </cell>
          <cell r="AI56">
            <v>0</v>
          </cell>
          <cell r="AJ56">
            <v>0</v>
          </cell>
          <cell r="AK56">
            <v>272365.365854626</v>
          </cell>
          <cell r="AM56">
            <v>272365.365854626</v>
          </cell>
          <cell r="AN56">
            <v>0</v>
          </cell>
          <cell r="AO56">
            <v>0</v>
          </cell>
          <cell r="AP56">
            <v>0</v>
          </cell>
          <cell r="AQ56">
            <v>272365.365854626</v>
          </cell>
        </row>
        <row r="57">
          <cell r="B57">
            <v>501188</v>
          </cell>
          <cell r="C57" t="str">
            <v xml:space="preserve">Ocean 21 Offshore Sdn Bhd </v>
          </cell>
          <cell r="D57">
            <v>45623</v>
          </cell>
          <cell r="E57">
            <v>47084</v>
          </cell>
          <cell r="F57">
            <v>47084</v>
          </cell>
          <cell r="G57" t="str">
            <v>Non-revolving</v>
          </cell>
          <cell r="H57">
            <v>2789355.56</v>
          </cell>
          <cell r="I57">
            <v>52472.93</v>
          </cell>
          <cell r="J57" t="str">
            <v>Monthly</v>
          </cell>
          <cell r="K57">
            <v>12390.2</v>
          </cell>
          <cell r="L57" t="str">
            <v>Monthly</v>
          </cell>
          <cell r="M57">
            <v>0</v>
          </cell>
          <cell r="N57">
            <v>5.3100000000000001E-2</v>
          </cell>
          <cell r="O57" t="str">
            <v>L:PD5</v>
          </cell>
          <cell r="P57" t="str">
            <v>Fully Secured</v>
          </cell>
          <cell r="Q57">
            <v>8.8999999999999999E-3</v>
          </cell>
          <cell r="R57" t="str">
            <v>Local</v>
          </cell>
          <cell r="S57" t="str">
            <v>MYR</v>
          </cell>
          <cell r="T57">
            <v>0</v>
          </cell>
          <cell r="U57" t="str">
            <v>No</v>
          </cell>
          <cell r="V57" t="str">
            <v>Corporate</v>
          </cell>
          <cell r="W57">
            <v>1</v>
          </cell>
          <cell r="Y57">
            <v>2210.1516661946575</v>
          </cell>
          <cell r="Z57">
            <v>3359.1340780299665</v>
          </cell>
          <cell r="AA57">
            <v>24825.264483999999</v>
          </cell>
          <cell r="AC57">
            <v>2210.1516661946575</v>
          </cell>
          <cell r="AD57">
            <v>3507.6717895221082</v>
          </cell>
          <cell r="AE57">
            <v>24825.264483999999</v>
          </cell>
          <cell r="AG57">
            <v>2210.1516661946575</v>
          </cell>
          <cell r="AH57">
            <v>0</v>
          </cell>
          <cell r="AI57">
            <v>0</v>
          </cell>
          <cell r="AJ57">
            <v>0</v>
          </cell>
          <cell r="AK57">
            <v>2210.1516661946575</v>
          </cell>
          <cell r="AM57">
            <v>2210.1516661946575</v>
          </cell>
          <cell r="AN57">
            <v>0</v>
          </cell>
          <cell r="AO57">
            <v>0</v>
          </cell>
          <cell r="AP57">
            <v>0</v>
          </cell>
          <cell r="AQ57">
            <v>2210.1516661946575</v>
          </cell>
        </row>
        <row r="58">
          <cell r="B58">
            <v>500724</v>
          </cell>
          <cell r="C58" t="str">
            <v>OM Materials (Sarawak) Sdn Bhd</v>
          </cell>
          <cell r="D58">
            <v>42552</v>
          </cell>
          <cell r="E58">
            <v>46022</v>
          </cell>
          <cell r="F58">
            <v>46022</v>
          </cell>
          <cell r="G58" t="str">
            <v>Revolving</v>
          </cell>
          <cell r="H58">
            <v>18522430.376494244</v>
          </cell>
          <cell r="I58">
            <v>18443988.419999998</v>
          </cell>
          <cell r="J58" t="str">
            <v>Bullet</v>
          </cell>
          <cell r="K58">
            <v>322354.83</v>
          </cell>
          <cell r="L58" t="str">
            <v>Bullet</v>
          </cell>
          <cell r="M58">
            <v>965609.05000000168</v>
          </cell>
          <cell r="N58">
            <v>7.9500000000000001E-2</v>
          </cell>
          <cell r="O58" t="str">
            <v>L:PD5</v>
          </cell>
          <cell r="P58" t="str">
            <v>Fully Secured</v>
          </cell>
          <cell r="Q58">
            <v>8.8999999999999999E-3</v>
          </cell>
          <cell r="R58" t="str">
            <v>Local</v>
          </cell>
          <cell r="S58" t="str">
            <v>USD</v>
          </cell>
          <cell r="T58">
            <v>0</v>
          </cell>
          <cell r="U58" t="str">
            <v>No</v>
          </cell>
          <cell r="V58" t="str">
            <v>Corporate</v>
          </cell>
          <cell r="W58">
            <v>4.4755000000000003</v>
          </cell>
          <cell r="Y58">
            <v>16128.927033134318</v>
          </cell>
          <cell r="Z58">
            <v>16128.927033134318</v>
          </cell>
          <cell r="AA58">
            <v>164849.63035079878</v>
          </cell>
          <cell r="AC58">
            <v>16128.927033134318</v>
          </cell>
          <cell r="AD58">
            <v>16128.927033134318</v>
          </cell>
          <cell r="AE58">
            <v>164849.63035079878</v>
          </cell>
          <cell r="AG58">
            <v>72185.012936792642</v>
          </cell>
          <cell r="AH58">
            <v>0</v>
          </cell>
          <cell r="AI58">
            <v>0</v>
          </cell>
          <cell r="AJ58">
            <v>0</v>
          </cell>
          <cell r="AK58">
            <v>72185.012936792642</v>
          </cell>
          <cell r="AM58">
            <v>147622.35289715708</v>
          </cell>
          <cell r="AN58">
            <v>0</v>
          </cell>
          <cell r="AO58">
            <v>0</v>
          </cell>
          <cell r="AP58">
            <v>0</v>
          </cell>
          <cell r="AQ58">
            <v>147622.35289715708</v>
          </cell>
        </row>
        <row r="59">
          <cell r="B59">
            <v>500640</v>
          </cell>
          <cell r="C59" t="str">
            <v>OM Materials (Sarawak) Sdn Bhd (LOAN 1)</v>
          </cell>
          <cell r="D59">
            <v>41467</v>
          </cell>
          <cell r="E59">
            <v>46387</v>
          </cell>
          <cell r="F59">
            <v>46387</v>
          </cell>
          <cell r="G59" t="str">
            <v>Non-revolving</v>
          </cell>
          <cell r="H59">
            <v>13478572.252028827</v>
          </cell>
          <cell r="I59">
            <v>1744991.95</v>
          </cell>
          <cell r="J59" t="str">
            <v>Quarterly</v>
          </cell>
          <cell r="K59">
            <v>279352.30386834621</v>
          </cell>
          <cell r="L59" t="str">
            <v>Quarterly</v>
          </cell>
          <cell r="M59">
            <v>0</v>
          </cell>
          <cell r="N59">
            <v>8.5903900000000005E-2</v>
          </cell>
          <cell r="O59" t="str">
            <v>L:PD5</v>
          </cell>
          <cell r="P59" t="str">
            <v>Partially Secured</v>
          </cell>
          <cell r="Q59">
            <v>0.39539999999999997</v>
          </cell>
          <cell r="R59" t="str">
            <v>Local</v>
          </cell>
          <cell r="S59" t="str">
            <v>USD</v>
          </cell>
          <cell r="T59">
            <v>0</v>
          </cell>
          <cell r="U59" t="str">
            <v>No</v>
          </cell>
          <cell r="V59" t="str">
            <v>Corporate</v>
          </cell>
          <cell r="W59">
            <v>4.4755000000000003</v>
          </cell>
          <cell r="Y59">
            <v>402282.62321382586</v>
          </cell>
          <cell r="Z59">
            <v>449293.64748429606</v>
          </cell>
          <cell r="AA59">
            <v>5329427.4684521975</v>
          </cell>
          <cell r="AC59">
            <v>402282.62321382586</v>
          </cell>
          <cell r="AD59">
            <v>456299.34314508381</v>
          </cell>
          <cell r="AE59">
            <v>5329427.4684521975</v>
          </cell>
          <cell r="AG59">
            <v>1800415.8801934777</v>
          </cell>
          <cell r="AH59">
            <v>0</v>
          </cell>
          <cell r="AI59">
            <v>0</v>
          </cell>
          <cell r="AJ59">
            <v>0</v>
          </cell>
          <cell r="AK59">
            <v>1800415.8801934777</v>
          </cell>
          <cell r="AM59">
            <v>11703844.268761534</v>
          </cell>
          <cell r="AN59">
            <v>0</v>
          </cell>
          <cell r="AO59">
            <v>0</v>
          </cell>
          <cell r="AP59">
            <v>0</v>
          </cell>
          <cell r="AQ59">
            <v>11703844.268761534</v>
          </cell>
        </row>
        <row r="60">
          <cell r="B60">
            <v>500642</v>
          </cell>
          <cell r="C60" t="str">
            <v>OM Materials (Sarawak) Sdn Bhd (LOAN 2)</v>
          </cell>
          <cell r="D60">
            <v>41467</v>
          </cell>
          <cell r="E60">
            <v>46387</v>
          </cell>
          <cell r="F60">
            <v>46387</v>
          </cell>
          <cell r="G60" t="str">
            <v>Non-revolving</v>
          </cell>
          <cell r="H60">
            <v>18756349.977728963</v>
          </cell>
          <cell r="I60">
            <v>2325757.87</v>
          </cell>
          <cell r="J60" t="str">
            <v>Quarterly</v>
          </cell>
          <cell r="K60">
            <v>389039.60909309977</v>
          </cell>
          <cell r="L60" t="str">
            <v>Quarterly</v>
          </cell>
          <cell r="M60">
            <v>0</v>
          </cell>
          <cell r="N60">
            <v>8.5903900000000005E-2</v>
          </cell>
          <cell r="O60" t="str">
            <v>L:PD5</v>
          </cell>
          <cell r="P60" t="str">
            <v>Partially Secured</v>
          </cell>
          <cell r="Q60">
            <v>0.39539999999999997</v>
          </cell>
          <cell r="R60" t="str">
            <v>Local</v>
          </cell>
          <cell r="S60" t="str">
            <v>USD</v>
          </cell>
          <cell r="T60">
            <v>0</v>
          </cell>
          <cell r="U60" t="str">
            <v>No</v>
          </cell>
          <cell r="V60" t="str">
            <v>Corporate</v>
          </cell>
          <cell r="W60">
            <v>4.4755000000000003</v>
          </cell>
          <cell r="Y60">
            <v>567139.76357361593</v>
          </cell>
          <cell r="Z60">
            <v>640355.78341527004</v>
          </cell>
          <cell r="AA60">
            <v>7416260.7811940312</v>
          </cell>
          <cell r="AC60">
            <v>567139.76357361593</v>
          </cell>
          <cell r="AD60">
            <v>651256.19389936142</v>
          </cell>
          <cell r="AE60">
            <v>7416260.7811940312</v>
          </cell>
          <cell r="AG60">
            <v>2538234.0118737184</v>
          </cell>
          <cell r="AH60">
            <v>0</v>
          </cell>
          <cell r="AI60">
            <v>0</v>
          </cell>
          <cell r="AJ60">
            <v>0</v>
          </cell>
          <cell r="AK60">
            <v>2538234.0118737184</v>
          </cell>
          <cell r="AM60">
            <v>16300047.687094016</v>
          </cell>
          <cell r="AN60">
            <v>0</v>
          </cell>
          <cell r="AO60">
            <v>0</v>
          </cell>
          <cell r="AP60">
            <v>0</v>
          </cell>
          <cell r="AQ60">
            <v>16300047.687094016</v>
          </cell>
        </row>
        <row r="61">
          <cell r="B61" t="str">
            <v>EXIM/OMS/BG(FG)/24/013(1)</v>
          </cell>
          <cell r="C61" t="str">
            <v>OM Materials (Sarawak) Sdn Bhd/BG(FG)/24/013(1)</v>
          </cell>
          <cell r="D61">
            <v>45620</v>
          </cell>
          <cell r="E61">
            <v>46022</v>
          </cell>
          <cell r="F61">
            <v>46022</v>
          </cell>
          <cell r="G61" t="str">
            <v>Revolving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710165</v>
          </cell>
          <cell r="N61">
            <v>1.2E-2</v>
          </cell>
          <cell r="O61" t="str">
            <v>L:PD5</v>
          </cell>
          <cell r="P61" t="str">
            <v>Partially Secured</v>
          </cell>
          <cell r="Q61">
            <v>0.39539999999999997</v>
          </cell>
          <cell r="R61" t="str">
            <v>Local</v>
          </cell>
          <cell r="S61" t="str">
            <v>MYR</v>
          </cell>
          <cell r="T61">
            <v>0</v>
          </cell>
          <cell r="U61" t="str">
            <v>No</v>
          </cell>
          <cell r="V61" t="str">
            <v>Corporate</v>
          </cell>
          <cell r="W61">
            <v>1</v>
          </cell>
          <cell r="Y61">
            <v>14785.187857898916</v>
          </cell>
          <cell r="Z61">
            <v>14785.187857898916</v>
          </cell>
          <cell r="AA61">
            <v>0</v>
          </cell>
          <cell r="AC61">
            <v>14785.187857898916</v>
          </cell>
          <cell r="AD61">
            <v>14785.187857898916</v>
          </cell>
          <cell r="AE61">
            <v>0</v>
          </cell>
          <cell r="AG61">
            <v>14785.187857898916</v>
          </cell>
          <cell r="AH61">
            <v>0</v>
          </cell>
          <cell r="AI61">
            <v>0</v>
          </cell>
          <cell r="AJ61">
            <v>0</v>
          </cell>
          <cell r="AK61">
            <v>14785.187857898916</v>
          </cell>
          <cell r="AM61">
            <v>14785.187857898916</v>
          </cell>
          <cell r="AN61">
            <v>0</v>
          </cell>
          <cell r="AO61">
            <v>0</v>
          </cell>
          <cell r="AP61">
            <v>0</v>
          </cell>
          <cell r="AQ61">
            <v>14785.187857898916</v>
          </cell>
        </row>
        <row r="62">
          <cell r="B62" t="str">
            <v>EXIM/OMS/BG(FG)/24/071</v>
          </cell>
          <cell r="C62" t="str">
            <v>OM Materials (Sarawak) Sdn Bhd/BG(FG)/24/071</v>
          </cell>
          <cell r="D62">
            <v>45603</v>
          </cell>
          <cell r="E62">
            <v>46022</v>
          </cell>
          <cell r="F62">
            <v>46022</v>
          </cell>
          <cell r="G62" t="str">
            <v>Revolving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2100000</v>
          </cell>
          <cell r="N62">
            <v>1.2E-2</v>
          </cell>
          <cell r="O62" t="str">
            <v>L:PD5</v>
          </cell>
          <cell r="P62" t="str">
            <v>Partially Secured</v>
          </cell>
          <cell r="Q62">
            <v>0.39539999999999997</v>
          </cell>
          <cell r="R62" t="str">
            <v>Local</v>
          </cell>
          <cell r="S62" t="str">
            <v>MYR</v>
          </cell>
          <cell r="T62">
            <v>0</v>
          </cell>
          <cell r="U62" t="str">
            <v>No</v>
          </cell>
          <cell r="V62" t="str">
            <v>Corporate</v>
          </cell>
          <cell r="W62">
            <v>1</v>
          </cell>
          <cell r="Y62">
            <v>43720.676887184978</v>
          </cell>
          <cell r="Z62">
            <v>43720.676887184978</v>
          </cell>
          <cell r="AA62">
            <v>0</v>
          </cell>
          <cell r="AC62">
            <v>43720.676887184978</v>
          </cell>
          <cell r="AD62">
            <v>43720.676887184978</v>
          </cell>
          <cell r="AE62">
            <v>0</v>
          </cell>
          <cell r="AG62">
            <v>43720.676887184978</v>
          </cell>
          <cell r="AH62">
            <v>0</v>
          </cell>
          <cell r="AI62">
            <v>0</v>
          </cell>
          <cell r="AJ62">
            <v>0</v>
          </cell>
          <cell r="AK62">
            <v>43720.676887184978</v>
          </cell>
          <cell r="AM62">
            <v>43720.676887184978</v>
          </cell>
          <cell r="AN62">
            <v>0</v>
          </cell>
          <cell r="AO62">
            <v>0</v>
          </cell>
          <cell r="AP62">
            <v>0</v>
          </cell>
          <cell r="AQ62">
            <v>43720.676887184978</v>
          </cell>
        </row>
        <row r="63">
          <cell r="B63" t="str">
            <v>EXIM/OMS/BG(FG)/24/072</v>
          </cell>
          <cell r="C63" t="str">
            <v>OM Materials (Sarawak) Sdn Bhd/BG(FG)/24/072</v>
          </cell>
          <cell r="D63">
            <v>45603</v>
          </cell>
          <cell r="E63">
            <v>46022</v>
          </cell>
          <cell r="F63">
            <v>46022</v>
          </cell>
          <cell r="G63" t="str">
            <v>Revolving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4200000</v>
          </cell>
          <cell r="N63">
            <v>1.2E-2</v>
          </cell>
          <cell r="O63" t="str">
            <v>L:PD5</v>
          </cell>
          <cell r="P63" t="str">
            <v>Partially Secured</v>
          </cell>
          <cell r="Q63">
            <v>0.39539999999999997</v>
          </cell>
          <cell r="R63" t="str">
            <v>Local</v>
          </cell>
          <cell r="S63" t="str">
            <v>MYR</v>
          </cell>
          <cell r="T63">
            <v>0</v>
          </cell>
          <cell r="U63" t="str">
            <v>No</v>
          </cell>
          <cell r="V63" t="str">
            <v>Corporate</v>
          </cell>
          <cell r="W63">
            <v>1</v>
          </cell>
          <cell r="Y63">
            <v>87441.353774369956</v>
          </cell>
          <cell r="Z63">
            <v>87441.353774369956</v>
          </cell>
          <cell r="AA63">
            <v>0</v>
          </cell>
          <cell r="AC63">
            <v>87441.353774369956</v>
          </cell>
          <cell r="AD63">
            <v>87441.353774369956</v>
          </cell>
          <cell r="AE63">
            <v>0</v>
          </cell>
          <cell r="AG63">
            <v>87441.353774369956</v>
          </cell>
          <cell r="AH63">
            <v>0</v>
          </cell>
          <cell r="AI63">
            <v>0</v>
          </cell>
          <cell r="AJ63">
            <v>0</v>
          </cell>
          <cell r="AK63">
            <v>87441.353774369956</v>
          </cell>
          <cell r="AM63">
            <v>87441.353774369956</v>
          </cell>
          <cell r="AN63">
            <v>0</v>
          </cell>
          <cell r="AO63">
            <v>0</v>
          </cell>
          <cell r="AP63">
            <v>0</v>
          </cell>
          <cell r="AQ63">
            <v>87441.353774369956</v>
          </cell>
        </row>
        <row r="64">
          <cell r="B64" t="str">
            <v>EXIM/OMS/BG(FG)/24/073</v>
          </cell>
          <cell r="C64" t="str">
            <v>OM Materials (Sarawak) Sdn Bhd/BG(FG)/24/073</v>
          </cell>
          <cell r="D64">
            <v>45603</v>
          </cell>
          <cell r="E64">
            <v>46022</v>
          </cell>
          <cell r="F64">
            <v>46022</v>
          </cell>
          <cell r="G64" t="str">
            <v>Revolving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15400000</v>
          </cell>
          <cell r="N64">
            <v>1.2E-2</v>
          </cell>
          <cell r="O64" t="str">
            <v>L:PD5</v>
          </cell>
          <cell r="P64" t="str">
            <v>Partially Secured</v>
          </cell>
          <cell r="Q64">
            <v>0.39539999999999997</v>
          </cell>
          <cell r="R64" t="str">
            <v>Local</v>
          </cell>
          <cell r="S64" t="str">
            <v>MYR</v>
          </cell>
          <cell r="T64">
            <v>0</v>
          </cell>
          <cell r="U64" t="str">
            <v>No</v>
          </cell>
          <cell r="V64" t="str">
            <v>Corporate</v>
          </cell>
          <cell r="W64">
            <v>1</v>
          </cell>
          <cell r="Y64">
            <v>320618.29717268993</v>
          </cell>
          <cell r="Z64">
            <v>320618.29717268993</v>
          </cell>
          <cell r="AA64">
            <v>0</v>
          </cell>
          <cell r="AC64">
            <v>320618.29717268993</v>
          </cell>
          <cell r="AD64">
            <v>320618.29717268993</v>
          </cell>
          <cell r="AE64">
            <v>0</v>
          </cell>
          <cell r="AG64">
            <v>320618.29717268993</v>
          </cell>
          <cell r="AH64">
            <v>0</v>
          </cell>
          <cell r="AI64">
            <v>0</v>
          </cell>
          <cell r="AJ64">
            <v>0</v>
          </cell>
          <cell r="AK64">
            <v>320618.29717268993</v>
          </cell>
          <cell r="AM64">
            <v>320618.29717268993</v>
          </cell>
          <cell r="AN64">
            <v>0</v>
          </cell>
          <cell r="AO64">
            <v>0</v>
          </cell>
          <cell r="AP64">
            <v>0</v>
          </cell>
          <cell r="AQ64">
            <v>320618.29717268993</v>
          </cell>
        </row>
        <row r="65">
          <cell r="B65" t="str">
            <v>EXIM/OMS/BG(FG)/24/074</v>
          </cell>
          <cell r="C65" t="str">
            <v>OM Materials (Sarawak) Sdn Bhd/BG(FG)/24/074</v>
          </cell>
          <cell r="D65">
            <v>45603</v>
          </cell>
          <cell r="E65">
            <v>46022</v>
          </cell>
          <cell r="F65">
            <v>46022</v>
          </cell>
          <cell r="G65" t="str">
            <v>Revolving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3300000</v>
          </cell>
          <cell r="N65">
            <v>1.2E-2</v>
          </cell>
          <cell r="O65" t="str">
            <v>L:PD5</v>
          </cell>
          <cell r="P65" t="str">
            <v>Partially Secured</v>
          </cell>
          <cell r="Q65">
            <v>0.39539999999999997</v>
          </cell>
          <cell r="R65" t="str">
            <v>Local</v>
          </cell>
          <cell r="S65" t="str">
            <v>MYR</v>
          </cell>
          <cell r="T65">
            <v>0</v>
          </cell>
          <cell r="U65" t="str">
            <v>No</v>
          </cell>
          <cell r="V65" t="str">
            <v>Corporate</v>
          </cell>
          <cell r="W65">
            <v>1</v>
          </cell>
          <cell r="Y65">
            <v>68703.920822719258</v>
          </cell>
          <cell r="Z65">
            <v>68703.920822719258</v>
          </cell>
          <cell r="AA65">
            <v>0</v>
          </cell>
          <cell r="AC65">
            <v>68703.920822719258</v>
          </cell>
          <cell r="AD65">
            <v>68703.920822719258</v>
          </cell>
          <cell r="AE65">
            <v>0</v>
          </cell>
          <cell r="AG65">
            <v>68703.920822719258</v>
          </cell>
          <cell r="AH65">
            <v>0</v>
          </cell>
          <cell r="AI65">
            <v>0</v>
          </cell>
          <cell r="AJ65">
            <v>0</v>
          </cell>
          <cell r="AK65">
            <v>68703.920822719258</v>
          </cell>
          <cell r="AM65">
            <v>68703.920822719258</v>
          </cell>
          <cell r="AN65">
            <v>0</v>
          </cell>
          <cell r="AO65">
            <v>0</v>
          </cell>
          <cell r="AP65">
            <v>0</v>
          </cell>
          <cell r="AQ65">
            <v>68703.920822719258</v>
          </cell>
        </row>
        <row r="66">
          <cell r="B66" t="str">
            <v>EXIM/OMS/BG(FG)/24/075</v>
          </cell>
          <cell r="C66" t="str">
            <v>OM Materials (Sarawak) Sdn Bhd/BG(FG)/24/075</v>
          </cell>
          <cell r="D66">
            <v>45603</v>
          </cell>
          <cell r="E66">
            <v>46022</v>
          </cell>
          <cell r="F66">
            <v>46022</v>
          </cell>
          <cell r="G66" t="str">
            <v>Revolving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3000000</v>
          </cell>
          <cell r="N66">
            <v>1.2E-2</v>
          </cell>
          <cell r="O66" t="str">
            <v>L:PD5</v>
          </cell>
          <cell r="P66" t="str">
            <v>Partially Secured</v>
          </cell>
          <cell r="Q66">
            <v>0.39539999999999997</v>
          </cell>
          <cell r="R66" t="str">
            <v>Local</v>
          </cell>
          <cell r="S66" t="str">
            <v>MYR</v>
          </cell>
          <cell r="T66">
            <v>0</v>
          </cell>
          <cell r="U66" t="str">
            <v>No</v>
          </cell>
          <cell r="V66" t="str">
            <v>Corporate</v>
          </cell>
          <cell r="W66">
            <v>1</v>
          </cell>
          <cell r="Y66">
            <v>62458.109838835677</v>
          </cell>
          <cell r="Z66">
            <v>62458.109838835677</v>
          </cell>
          <cell r="AA66">
            <v>0</v>
          </cell>
          <cell r="AC66">
            <v>62458.109838835677</v>
          </cell>
          <cell r="AD66">
            <v>62458.109838835677</v>
          </cell>
          <cell r="AE66">
            <v>0</v>
          </cell>
          <cell r="AG66">
            <v>62458.109838835677</v>
          </cell>
          <cell r="AH66">
            <v>0</v>
          </cell>
          <cell r="AI66">
            <v>0</v>
          </cell>
          <cell r="AJ66">
            <v>0</v>
          </cell>
          <cell r="AK66">
            <v>62458.109838835677</v>
          </cell>
          <cell r="AM66">
            <v>62458.109838835677</v>
          </cell>
          <cell r="AN66">
            <v>0</v>
          </cell>
          <cell r="AO66">
            <v>0</v>
          </cell>
          <cell r="AP66">
            <v>0</v>
          </cell>
          <cell r="AQ66">
            <v>62458.109838835677</v>
          </cell>
        </row>
        <row r="67">
          <cell r="B67" t="str">
            <v>EXIM/OMS/BG(FG)/24/076</v>
          </cell>
          <cell r="C67" t="str">
            <v>OM Materials (Sarawak) Sdn Bhd/BG(FG)/24/076</v>
          </cell>
          <cell r="D67">
            <v>45603</v>
          </cell>
          <cell r="E67">
            <v>46022</v>
          </cell>
          <cell r="F67">
            <v>46022</v>
          </cell>
          <cell r="G67" t="str">
            <v>Revolving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7500000</v>
          </cell>
          <cell r="N67">
            <v>1.2E-2</v>
          </cell>
          <cell r="O67" t="str">
            <v>L:PD5</v>
          </cell>
          <cell r="P67" t="str">
            <v>Partially Secured</v>
          </cell>
          <cell r="Q67">
            <v>0.39539999999999997</v>
          </cell>
          <cell r="R67" t="str">
            <v>Local</v>
          </cell>
          <cell r="S67" t="str">
            <v>MYR</v>
          </cell>
          <cell r="T67">
            <v>0</v>
          </cell>
          <cell r="U67" t="str">
            <v>No</v>
          </cell>
          <cell r="V67" t="str">
            <v>Corporate</v>
          </cell>
          <cell r="W67">
            <v>1</v>
          </cell>
          <cell r="Y67">
            <v>156145.27459708921</v>
          </cell>
          <cell r="Z67">
            <v>156145.27459708921</v>
          </cell>
          <cell r="AA67">
            <v>0</v>
          </cell>
          <cell r="AC67">
            <v>156145.27459708921</v>
          </cell>
          <cell r="AD67">
            <v>156145.27459708921</v>
          </cell>
          <cell r="AE67">
            <v>0</v>
          </cell>
          <cell r="AG67">
            <v>156145.27459708921</v>
          </cell>
          <cell r="AH67">
            <v>0</v>
          </cell>
          <cell r="AI67">
            <v>0</v>
          </cell>
          <cell r="AJ67">
            <v>0</v>
          </cell>
          <cell r="AK67">
            <v>156145.27459708921</v>
          </cell>
          <cell r="AM67">
            <v>156145.27459708921</v>
          </cell>
          <cell r="AN67">
            <v>0</v>
          </cell>
          <cell r="AO67">
            <v>0</v>
          </cell>
          <cell r="AP67">
            <v>0</v>
          </cell>
          <cell r="AQ67">
            <v>156145.27459708921</v>
          </cell>
        </row>
        <row r="68">
          <cell r="B68" t="str">
            <v>EXIM/OMS/BG(FG)/24/082</v>
          </cell>
          <cell r="C68" t="str">
            <v>OM Materials (Sarawak) Sdn Bhd/BG(FG)/24/082</v>
          </cell>
          <cell r="D68">
            <v>45621</v>
          </cell>
          <cell r="E68">
            <v>46022</v>
          </cell>
          <cell r="F68">
            <v>46022</v>
          </cell>
          <cell r="G68" t="str">
            <v>Revolving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1125000</v>
          </cell>
          <cell r="N68">
            <v>1.2E-2</v>
          </cell>
          <cell r="O68" t="str">
            <v>L:PD5</v>
          </cell>
          <cell r="P68" t="str">
            <v>Partially Secured</v>
          </cell>
          <cell r="Q68">
            <v>0.39539999999999997</v>
          </cell>
          <cell r="R68" t="str">
            <v>Local</v>
          </cell>
          <cell r="S68" t="str">
            <v>MYR</v>
          </cell>
          <cell r="T68">
            <v>0</v>
          </cell>
          <cell r="U68" t="str">
            <v>No</v>
          </cell>
          <cell r="V68" t="str">
            <v>Corporate</v>
          </cell>
          <cell r="W68">
            <v>1</v>
          </cell>
          <cell r="Y68">
            <v>23421.791189563384</v>
          </cell>
          <cell r="Z68">
            <v>23421.791189563384</v>
          </cell>
          <cell r="AA68">
            <v>0</v>
          </cell>
          <cell r="AC68">
            <v>23421.791189563384</v>
          </cell>
          <cell r="AD68">
            <v>23421.791189563384</v>
          </cell>
          <cell r="AE68">
            <v>0</v>
          </cell>
          <cell r="AG68">
            <v>23421.791189563384</v>
          </cell>
          <cell r="AH68">
            <v>0</v>
          </cell>
          <cell r="AI68">
            <v>0</v>
          </cell>
          <cell r="AJ68">
            <v>0</v>
          </cell>
          <cell r="AK68">
            <v>23421.791189563384</v>
          </cell>
          <cell r="AM68">
            <v>23421.791189563384</v>
          </cell>
          <cell r="AN68">
            <v>0</v>
          </cell>
          <cell r="AO68">
            <v>0</v>
          </cell>
          <cell r="AP68">
            <v>0</v>
          </cell>
          <cell r="AQ68">
            <v>23421.791189563384</v>
          </cell>
        </row>
        <row r="69">
          <cell r="B69" t="str">
            <v>EXIM/OMS/BG(FG)/24/083</v>
          </cell>
          <cell r="C69" t="str">
            <v>OM Materials (Sarawak) Sdn Bhd/BG(FG)/24/083</v>
          </cell>
          <cell r="D69">
            <v>45621</v>
          </cell>
          <cell r="E69">
            <v>46022</v>
          </cell>
          <cell r="F69">
            <v>46022</v>
          </cell>
          <cell r="G69" t="str">
            <v>Revolving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75000</v>
          </cell>
          <cell r="N69">
            <v>1.2E-2</v>
          </cell>
          <cell r="O69" t="str">
            <v>L:PD5</v>
          </cell>
          <cell r="P69" t="str">
            <v>Partially Secured</v>
          </cell>
          <cell r="Q69">
            <v>0.39539999999999997</v>
          </cell>
          <cell r="R69" t="str">
            <v>Local</v>
          </cell>
          <cell r="S69" t="str">
            <v>MYR</v>
          </cell>
          <cell r="T69">
            <v>0</v>
          </cell>
          <cell r="U69" t="str">
            <v>No</v>
          </cell>
          <cell r="V69" t="str">
            <v>Corporate</v>
          </cell>
          <cell r="W69">
            <v>1</v>
          </cell>
          <cell r="Y69">
            <v>1561.4527459708922</v>
          </cell>
          <cell r="Z69">
            <v>1561.4527459708922</v>
          </cell>
          <cell r="AA69">
            <v>0</v>
          </cell>
          <cell r="AC69">
            <v>1561.4527459708922</v>
          </cell>
          <cell r="AD69">
            <v>1561.4527459708922</v>
          </cell>
          <cell r="AE69">
            <v>0</v>
          </cell>
          <cell r="AG69">
            <v>1561.4527459708922</v>
          </cell>
          <cell r="AH69">
            <v>0</v>
          </cell>
          <cell r="AI69">
            <v>0</v>
          </cell>
          <cell r="AJ69">
            <v>0</v>
          </cell>
          <cell r="AK69">
            <v>1561.4527459708922</v>
          </cell>
          <cell r="AM69">
            <v>1561.4527459708922</v>
          </cell>
          <cell r="AN69">
            <v>0</v>
          </cell>
          <cell r="AO69">
            <v>0</v>
          </cell>
          <cell r="AP69">
            <v>0</v>
          </cell>
          <cell r="AQ69">
            <v>1561.4527459708922</v>
          </cell>
        </row>
        <row r="70">
          <cell r="B70" t="str">
            <v>EXIM/OMS/BG(FG)/24/084</v>
          </cell>
          <cell r="C70" t="str">
            <v>OM Materials (Sarawak) Sdn Bhd/BG(FG)/24/084</v>
          </cell>
          <cell r="D70">
            <v>45621</v>
          </cell>
          <cell r="E70">
            <v>46022</v>
          </cell>
          <cell r="F70">
            <v>46022</v>
          </cell>
          <cell r="G70" t="str">
            <v>Revolving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50000</v>
          </cell>
          <cell r="N70">
            <v>1.2E-2</v>
          </cell>
          <cell r="O70" t="str">
            <v>L:PD5</v>
          </cell>
          <cell r="P70" t="str">
            <v>Partially Secured</v>
          </cell>
          <cell r="Q70">
            <v>0.39539999999999997</v>
          </cell>
          <cell r="R70" t="str">
            <v>Local</v>
          </cell>
          <cell r="S70" t="str">
            <v>MYR</v>
          </cell>
          <cell r="T70">
            <v>0</v>
          </cell>
          <cell r="U70" t="str">
            <v>No</v>
          </cell>
          <cell r="V70" t="str">
            <v>Corporate</v>
          </cell>
          <cell r="W70">
            <v>1</v>
          </cell>
          <cell r="Y70">
            <v>1040.9684973139281</v>
          </cell>
          <cell r="Z70">
            <v>1040.9684973139281</v>
          </cell>
          <cell r="AA70">
            <v>0</v>
          </cell>
          <cell r="AC70">
            <v>1040.9684973139281</v>
          </cell>
          <cell r="AD70">
            <v>1040.9684973139281</v>
          </cell>
          <cell r="AE70">
            <v>0</v>
          </cell>
          <cell r="AG70">
            <v>1040.9684973139281</v>
          </cell>
          <cell r="AH70">
            <v>0</v>
          </cell>
          <cell r="AI70">
            <v>0</v>
          </cell>
          <cell r="AJ70">
            <v>0</v>
          </cell>
          <cell r="AK70">
            <v>1040.9684973139281</v>
          </cell>
          <cell r="AM70">
            <v>1040.9684973139281</v>
          </cell>
          <cell r="AN70">
            <v>0</v>
          </cell>
          <cell r="AO70">
            <v>0</v>
          </cell>
          <cell r="AP70">
            <v>0</v>
          </cell>
          <cell r="AQ70">
            <v>1040.9684973139281</v>
          </cell>
        </row>
        <row r="71">
          <cell r="B71" t="str">
            <v>EXIM/OMS/BG(FG)/24/085</v>
          </cell>
          <cell r="C71" t="str">
            <v>OM Materials (Sarawak) Sdn Bhd/BG(FG)/24/085</v>
          </cell>
          <cell r="D71">
            <v>45621</v>
          </cell>
          <cell r="E71">
            <v>46022</v>
          </cell>
          <cell r="F71">
            <v>46022</v>
          </cell>
          <cell r="G71" t="str">
            <v>Revolving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50000</v>
          </cell>
          <cell r="N71">
            <v>1.2E-2</v>
          </cell>
          <cell r="O71" t="str">
            <v>L:PD5</v>
          </cell>
          <cell r="P71" t="str">
            <v>Partially Secured</v>
          </cell>
          <cell r="Q71">
            <v>0.39539999999999997</v>
          </cell>
          <cell r="R71" t="str">
            <v>Local</v>
          </cell>
          <cell r="S71" t="str">
            <v>MYR</v>
          </cell>
          <cell r="T71">
            <v>0</v>
          </cell>
          <cell r="U71" t="str">
            <v>No</v>
          </cell>
          <cell r="V71" t="str">
            <v>Corporate</v>
          </cell>
          <cell r="W71">
            <v>1</v>
          </cell>
          <cell r="Y71">
            <v>1040.9684973139281</v>
          </cell>
          <cell r="Z71">
            <v>1040.9684973139281</v>
          </cell>
          <cell r="AA71">
            <v>0</v>
          </cell>
          <cell r="AC71">
            <v>1040.9684973139281</v>
          </cell>
          <cell r="AD71">
            <v>1040.9684973139281</v>
          </cell>
          <cell r="AE71">
            <v>0</v>
          </cell>
          <cell r="AG71">
            <v>1040.9684973139281</v>
          </cell>
          <cell r="AH71">
            <v>0</v>
          </cell>
          <cell r="AI71">
            <v>0</v>
          </cell>
          <cell r="AJ71">
            <v>0</v>
          </cell>
          <cell r="AK71">
            <v>1040.9684973139281</v>
          </cell>
          <cell r="AM71">
            <v>1040.9684973139281</v>
          </cell>
          <cell r="AN71">
            <v>0</v>
          </cell>
          <cell r="AO71">
            <v>0</v>
          </cell>
          <cell r="AP71">
            <v>0</v>
          </cell>
          <cell r="AQ71">
            <v>1040.9684973139281</v>
          </cell>
        </row>
        <row r="72">
          <cell r="B72" t="str">
            <v>EXIM/OMS/BG(FG)/24/086</v>
          </cell>
          <cell r="C72" t="str">
            <v>OM Materials (Sarawak) Sdn Bhd/BG(FG)/24/086</v>
          </cell>
          <cell r="D72">
            <v>45621</v>
          </cell>
          <cell r="E72">
            <v>46022</v>
          </cell>
          <cell r="F72">
            <v>46022</v>
          </cell>
          <cell r="G72" t="str">
            <v>Revolving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225000</v>
          </cell>
          <cell r="N72">
            <v>1.2E-2</v>
          </cell>
          <cell r="O72" t="str">
            <v>L:PD5</v>
          </cell>
          <cell r="P72" t="str">
            <v>Partially Secured</v>
          </cell>
          <cell r="Q72">
            <v>0.39539999999999997</v>
          </cell>
          <cell r="R72" t="str">
            <v>Local</v>
          </cell>
          <cell r="S72" t="str">
            <v>MYR</v>
          </cell>
          <cell r="T72">
            <v>0</v>
          </cell>
          <cell r="U72" t="str">
            <v>No</v>
          </cell>
          <cell r="V72" t="str">
            <v>Corporate</v>
          </cell>
          <cell r="W72">
            <v>1</v>
          </cell>
          <cell r="Y72">
            <v>4684.3582379126774</v>
          </cell>
          <cell r="Z72">
            <v>4684.3582379126774</v>
          </cell>
          <cell r="AA72">
            <v>0</v>
          </cell>
          <cell r="AC72">
            <v>4684.3582379126774</v>
          </cell>
          <cell r="AD72">
            <v>4684.3582379126774</v>
          </cell>
          <cell r="AE72">
            <v>0</v>
          </cell>
          <cell r="AG72">
            <v>4684.3582379126774</v>
          </cell>
          <cell r="AH72">
            <v>0</v>
          </cell>
          <cell r="AI72">
            <v>0</v>
          </cell>
          <cell r="AJ72">
            <v>0</v>
          </cell>
          <cell r="AK72">
            <v>4684.3582379126774</v>
          </cell>
          <cell r="AM72">
            <v>4684.3582379126774</v>
          </cell>
          <cell r="AN72">
            <v>0</v>
          </cell>
          <cell r="AO72">
            <v>0</v>
          </cell>
          <cell r="AP72">
            <v>0</v>
          </cell>
          <cell r="AQ72">
            <v>4684.3582379126774</v>
          </cell>
        </row>
        <row r="73">
          <cell r="B73" t="str">
            <v>EXIM/OMS/SBLC/24/067</v>
          </cell>
          <cell r="C73" t="str">
            <v>OM MATERIALS (SARAWAK) SDN BHD/SBLC/24/067</v>
          </cell>
          <cell r="D73">
            <v>45589</v>
          </cell>
          <cell r="E73">
            <v>46022</v>
          </cell>
          <cell r="F73">
            <v>46022</v>
          </cell>
          <cell r="G73" t="str">
            <v>Revolving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43079.1</v>
          </cell>
          <cell r="N73">
            <v>1.2E-2</v>
          </cell>
          <cell r="O73" t="str">
            <v>L:PD5</v>
          </cell>
          <cell r="P73" t="str">
            <v>Partially Secured</v>
          </cell>
          <cell r="Q73">
            <v>0.39539999999999997</v>
          </cell>
          <cell r="R73" t="str">
            <v>Local</v>
          </cell>
          <cell r="S73" t="str">
            <v>USD</v>
          </cell>
          <cell r="T73">
            <v>0</v>
          </cell>
          <cell r="U73" t="str">
            <v>No</v>
          </cell>
          <cell r="V73" t="str">
            <v>Corporate</v>
          </cell>
          <cell r="W73">
            <v>4.4755000000000003</v>
          </cell>
          <cell r="Y73">
            <v>896.87971985272895</v>
          </cell>
          <cell r="Z73">
            <v>896.87971985272895</v>
          </cell>
          <cell r="AA73">
            <v>0</v>
          </cell>
          <cell r="AC73">
            <v>896.87971985272895</v>
          </cell>
          <cell r="AD73">
            <v>896.87971985272895</v>
          </cell>
          <cell r="AE73">
            <v>0</v>
          </cell>
          <cell r="AG73">
            <v>4013.9851862008886</v>
          </cell>
          <cell r="AH73">
            <v>0</v>
          </cell>
          <cell r="AI73">
            <v>0</v>
          </cell>
          <cell r="AJ73">
            <v>0</v>
          </cell>
          <cell r="AK73">
            <v>4013.9851862008886</v>
          </cell>
          <cell r="AM73">
            <v>4013.9851862008886</v>
          </cell>
          <cell r="AN73">
            <v>0</v>
          </cell>
          <cell r="AO73">
            <v>0</v>
          </cell>
          <cell r="AP73">
            <v>0</v>
          </cell>
          <cell r="AQ73">
            <v>4013.9851862008886</v>
          </cell>
        </row>
        <row r="74">
          <cell r="B74" t="str">
            <v>EXIM/OMS/SBLC/24/068</v>
          </cell>
          <cell r="C74" t="str">
            <v>OM MATERIALS (SARAWAK) SDN BHD/SBLC/24/068</v>
          </cell>
          <cell r="D74">
            <v>45589</v>
          </cell>
          <cell r="E74">
            <v>46022</v>
          </cell>
          <cell r="F74">
            <v>46022</v>
          </cell>
          <cell r="G74" t="str">
            <v>Revolving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83291.95</v>
          </cell>
          <cell r="N74">
            <v>1.2E-2</v>
          </cell>
          <cell r="O74" t="str">
            <v>L:PD5</v>
          </cell>
          <cell r="P74" t="str">
            <v>Partially Secured</v>
          </cell>
          <cell r="Q74">
            <v>0.39539999999999997</v>
          </cell>
          <cell r="R74" t="str">
            <v>Local</v>
          </cell>
          <cell r="S74" t="str">
            <v>USD</v>
          </cell>
          <cell r="T74">
            <v>0</v>
          </cell>
          <cell r="U74" t="str">
            <v>No</v>
          </cell>
          <cell r="V74" t="str">
            <v>Corporate</v>
          </cell>
          <cell r="W74">
            <v>4.4755000000000003</v>
          </cell>
          <cell r="Y74">
            <v>1734.0859205969368</v>
          </cell>
          <cell r="Z74">
            <v>1734.0859205969368</v>
          </cell>
          <cell r="AA74">
            <v>0</v>
          </cell>
          <cell r="AC74">
            <v>1734.0859205969368</v>
          </cell>
          <cell r="AD74">
            <v>1734.0859205969368</v>
          </cell>
          <cell r="AE74">
            <v>0</v>
          </cell>
          <cell r="AG74">
            <v>7760.9015376315911</v>
          </cell>
          <cell r="AH74">
            <v>0</v>
          </cell>
          <cell r="AI74">
            <v>0</v>
          </cell>
          <cell r="AJ74">
            <v>0</v>
          </cell>
          <cell r="AK74">
            <v>7760.9015376315911</v>
          </cell>
          <cell r="AM74">
            <v>7760.9015376315911</v>
          </cell>
          <cell r="AN74">
            <v>0</v>
          </cell>
          <cell r="AO74">
            <v>0</v>
          </cell>
          <cell r="AP74">
            <v>0</v>
          </cell>
          <cell r="AQ74">
            <v>7760.9015376315911</v>
          </cell>
        </row>
        <row r="75">
          <cell r="B75" t="str">
            <v>EXIM/OMS/SBLC/24/077</v>
          </cell>
          <cell r="C75" t="str">
            <v>OM MATERIALS (SARAWAK) SDN BHD/SBLC/24/077</v>
          </cell>
          <cell r="D75">
            <v>45609</v>
          </cell>
          <cell r="E75">
            <v>46022</v>
          </cell>
          <cell r="F75">
            <v>46022</v>
          </cell>
          <cell r="G75" t="str">
            <v>Revolving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2662939.52</v>
          </cell>
          <cell r="N75">
            <v>1.2E-2</v>
          </cell>
          <cell r="O75" t="str">
            <v>L:PD5</v>
          </cell>
          <cell r="P75" t="str">
            <v>Partially Secured</v>
          </cell>
          <cell r="Q75">
            <v>0.39539999999999997</v>
          </cell>
          <cell r="R75" t="str">
            <v>Local</v>
          </cell>
          <cell r="S75" t="str">
            <v>USD</v>
          </cell>
          <cell r="T75">
            <v>0</v>
          </cell>
          <cell r="U75" t="str">
            <v>No</v>
          </cell>
          <cell r="V75" t="str">
            <v>Corporate</v>
          </cell>
          <cell r="W75">
            <v>4.4755000000000003</v>
          </cell>
          <cell r="Y75">
            <v>55440.723011445472</v>
          </cell>
          <cell r="Z75">
            <v>55440.723011445472</v>
          </cell>
          <cell r="AA75">
            <v>0</v>
          </cell>
          <cell r="AC75">
            <v>55440.723011445472</v>
          </cell>
          <cell r="AD75">
            <v>55440.723011445472</v>
          </cell>
          <cell r="AE75">
            <v>0</v>
          </cell>
          <cell r="AG75">
            <v>248124.95583772424</v>
          </cell>
          <cell r="AH75">
            <v>0</v>
          </cell>
          <cell r="AI75">
            <v>0</v>
          </cell>
          <cell r="AJ75">
            <v>0</v>
          </cell>
          <cell r="AK75">
            <v>248124.95583772424</v>
          </cell>
          <cell r="AM75">
            <v>248124.95583772424</v>
          </cell>
          <cell r="AN75">
            <v>0</v>
          </cell>
          <cell r="AO75">
            <v>0</v>
          </cell>
          <cell r="AP75">
            <v>0</v>
          </cell>
          <cell r="AQ75">
            <v>248124.95583772424</v>
          </cell>
        </row>
        <row r="76">
          <cell r="B76" t="str">
            <v>EXIM/OMS/SBLC/24/088</v>
          </cell>
          <cell r="C76" t="str">
            <v>OM MATERIALS (SARAWAK) SDN BHD/SBLC/24/088</v>
          </cell>
          <cell r="D76">
            <v>45618</v>
          </cell>
          <cell r="E76">
            <v>46022</v>
          </cell>
          <cell r="F76">
            <v>46022</v>
          </cell>
          <cell r="G76" t="str">
            <v>Revolving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857028.06</v>
          </cell>
          <cell r="N76">
            <v>1.2E-2</v>
          </cell>
          <cell r="O76" t="str">
            <v>L:PD5</v>
          </cell>
          <cell r="P76" t="str">
            <v>Partially Secured</v>
          </cell>
          <cell r="Q76">
            <v>0.39539999999999997</v>
          </cell>
          <cell r="R76" t="str">
            <v>Local</v>
          </cell>
          <cell r="S76" t="str">
            <v>USD</v>
          </cell>
          <cell r="T76">
            <v>0</v>
          </cell>
          <cell r="U76" t="str">
            <v>No</v>
          </cell>
          <cell r="V76" t="str">
            <v>Corporate</v>
          </cell>
          <cell r="W76">
            <v>4.4755000000000003</v>
          </cell>
          <cell r="Y76">
            <v>17842.784235481427</v>
          </cell>
          <cell r="Z76">
            <v>17842.784235481427</v>
          </cell>
          <cell r="AA76">
            <v>0</v>
          </cell>
          <cell r="AC76">
            <v>17842.784235481427</v>
          </cell>
          <cell r="AD76">
            <v>17842.784235481427</v>
          </cell>
          <cell r="AE76">
            <v>0</v>
          </cell>
          <cell r="AG76">
            <v>79855.380845897133</v>
          </cell>
          <cell r="AH76">
            <v>0</v>
          </cell>
          <cell r="AI76">
            <v>0</v>
          </cell>
          <cell r="AJ76">
            <v>0</v>
          </cell>
          <cell r="AK76">
            <v>79855.380845897133</v>
          </cell>
          <cell r="AM76">
            <v>79855.380845897133</v>
          </cell>
          <cell r="AN76">
            <v>0</v>
          </cell>
          <cell r="AO76">
            <v>0</v>
          </cell>
          <cell r="AP76">
            <v>0</v>
          </cell>
          <cell r="AQ76">
            <v>79855.380845897133</v>
          </cell>
        </row>
        <row r="77">
          <cell r="B77" t="str">
            <v>EXIM/OMS/SBLC/24/089</v>
          </cell>
          <cell r="C77" t="str">
            <v>OM MATERIALS (SARAWAK) SDN BHD/SBLC/24/089</v>
          </cell>
          <cell r="D77">
            <v>45623</v>
          </cell>
          <cell r="E77">
            <v>46022</v>
          </cell>
          <cell r="F77">
            <v>46022</v>
          </cell>
          <cell r="G77" t="str">
            <v>Revolving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276981.89</v>
          </cell>
          <cell r="N77">
            <v>1.2E-2</v>
          </cell>
          <cell r="O77" t="str">
            <v>L:PD5</v>
          </cell>
          <cell r="P77" t="str">
            <v>Partially Secured</v>
          </cell>
          <cell r="Q77">
            <v>0.39539999999999997</v>
          </cell>
          <cell r="R77" t="str">
            <v>Local</v>
          </cell>
          <cell r="S77" t="str">
            <v>USD</v>
          </cell>
          <cell r="T77">
            <v>0</v>
          </cell>
          <cell r="U77" t="str">
            <v>No</v>
          </cell>
          <cell r="V77" t="str">
            <v>Corporate</v>
          </cell>
          <cell r="W77">
            <v>4.4755000000000003</v>
          </cell>
          <cell r="Y77">
            <v>5766.5884363294354</v>
          </cell>
          <cell r="Z77">
            <v>5766.5884363294354</v>
          </cell>
          <cell r="AA77">
            <v>0</v>
          </cell>
          <cell r="AC77">
            <v>5766.5884363294354</v>
          </cell>
          <cell r="AD77">
            <v>5766.5884363294354</v>
          </cell>
          <cell r="AE77">
            <v>0</v>
          </cell>
          <cell r="AG77">
            <v>25808.366546792389</v>
          </cell>
          <cell r="AH77">
            <v>0</v>
          </cell>
          <cell r="AI77">
            <v>0</v>
          </cell>
          <cell r="AJ77">
            <v>0</v>
          </cell>
          <cell r="AK77">
            <v>25808.366546792389</v>
          </cell>
          <cell r="AM77">
            <v>25808.366546792389</v>
          </cell>
          <cell r="AN77">
            <v>0</v>
          </cell>
          <cell r="AO77">
            <v>0</v>
          </cell>
          <cell r="AP77">
            <v>0</v>
          </cell>
          <cell r="AQ77">
            <v>25808.366546792389</v>
          </cell>
        </row>
        <row r="78">
          <cell r="B78" t="str">
            <v>EXIM/OMS/SBLC/24/090</v>
          </cell>
          <cell r="C78" t="str">
            <v>OM MATERIALS (SARAWAK) SDN BHD/SBLC/24/090</v>
          </cell>
          <cell r="D78">
            <v>45623</v>
          </cell>
          <cell r="E78">
            <v>46022</v>
          </cell>
          <cell r="F78">
            <v>46022</v>
          </cell>
          <cell r="G78" t="str">
            <v>Revolving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111686.25</v>
          </cell>
          <cell r="N78">
            <v>1.2E-2</v>
          </cell>
          <cell r="O78" t="str">
            <v>L:PD5</v>
          </cell>
          <cell r="P78" t="str">
            <v>Partially Secured</v>
          </cell>
          <cell r="Q78">
            <v>0.39539999999999997</v>
          </cell>
          <cell r="R78" t="str">
            <v>Local</v>
          </cell>
          <cell r="S78" t="str">
            <v>USD</v>
          </cell>
          <cell r="T78">
            <v>0</v>
          </cell>
          <cell r="U78" t="str">
            <v>No</v>
          </cell>
          <cell r="V78" t="str">
            <v>Corporate</v>
          </cell>
          <cell r="W78">
            <v>4.4755000000000003</v>
          </cell>
          <cell r="Y78">
            <v>2325.2373566625547</v>
          </cell>
          <cell r="Z78">
            <v>2325.2373566625547</v>
          </cell>
          <cell r="AA78">
            <v>0</v>
          </cell>
          <cell r="AC78">
            <v>2325.2373566625547</v>
          </cell>
          <cell r="AD78">
            <v>2325.2373566625547</v>
          </cell>
          <cell r="AE78">
            <v>0</v>
          </cell>
          <cell r="AG78">
            <v>10406.599789743264</v>
          </cell>
          <cell r="AH78">
            <v>0</v>
          </cell>
          <cell r="AI78">
            <v>0</v>
          </cell>
          <cell r="AJ78">
            <v>0</v>
          </cell>
          <cell r="AK78">
            <v>10406.599789743264</v>
          </cell>
          <cell r="AM78">
            <v>10406.599789743264</v>
          </cell>
          <cell r="AN78">
            <v>0</v>
          </cell>
          <cell r="AO78">
            <v>0</v>
          </cell>
          <cell r="AP78">
            <v>0</v>
          </cell>
          <cell r="AQ78">
            <v>10406.599789743264</v>
          </cell>
        </row>
        <row r="79">
          <cell r="B79" t="str">
            <v>EXIM/OMS/SBLC/24/091</v>
          </cell>
          <cell r="C79" t="str">
            <v>OM MATERIALS (SARAWAK) SDN BHD/SBLC/24/091</v>
          </cell>
          <cell r="D79">
            <v>45631</v>
          </cell>
          <cell r="E79">
            <v>46022</v>
          </cell>
          <cell r="F79">
            <v>46022</v>
          </cell>
          <cell r="G79" t="str">
            <v>Revolving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1832518.97</v>
          </cell>
          <cell r="N79">
            <v>1.2E-2</v>
          </cell>
          <cell r="O79" t="str">
            <v>L:PD5</v>
          </cell>
          <cell r="P79" t="str">
            <v>Partially Secured</v>
          </cell>
          <cell r="Q79">
            <v>0.39539999999999997</v>
          </cell>
          <cell r="R79" t="str">
            <v>Local</v>
          </cell>
          <cell r="S79" t="str">
            <v>USD</v>
          </cell>
          <cell r="T79">
            <v>0</v>
          </cell>
          <cell r="U79" t="str">
            <v>No</v>
          </cell>
          <cell r="V79" t="str">
            <v>Corporate</v>
          </cell>
          <cell r="W79">
            <v>4.4755000000000003</v>
          </cell>
          <cell r="Y79">
            <v>38151.890370003355</v>
          </cell>
          <cell r="Z79">
            <v>38151.890370003355</v>
          </cell>
          <cell r="AA79">
            <v>0</v>
          </cell>
          <cell r="AC79">
            <v>38151.890370003355</v>
          </cell>
          <cell r="AD79">
            <v>38151.890370003355</v>
          </cell>
          <cell r="AE79">
            <v>0</v>
          </cell>
          <cell r="AG79">
            <v>170748.78535095003</v>
          </cell>
          <cell r="AH79">
            <v>0</v>
          </cell>
          <cell r="AI79">
            <v>0</v>
          </cell>
          <cell r="AJ79">
            <v>0</v>
          </cell>
          <cell r="AK79">
            <v>170748.78535095003</v>
          </cell>
          <cell r="AM79">
            <v>170748.78535095003</v>
          </cell>
          <cell r="AN79">
            <v>0</v>
          </cell>
          <cell r="AO79">
            <v>0</v>
          </cell>
          <cell r="AP79">
            <v>0</v>
          </cell>
          <cell r="AQ79">
            <v>170748.78535095003</v>
          </cell>
        </row>
        <row r="80">
          <cell r="B80" t="str">
            <v>EXIM/OMS/SBLC/24/093</v>
          </cell>
          <cell r="C80" t="str">
            <v>OM MATERIALS (SARAWAK) SDN BHD/SBLC/24/093</v>
          </cell>
          <cell r="D80">
            <v>45637</v>
          </cell>
          <cell r="E80">
            <v>46022</v>
          </cell>
          <cell r="F80">
            <v>46022</v>
          </cell>
          <cell r="G80" t="str">
            <v>Revolving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289490.75</v>
          </cell>
          <cell r="N80">
            <v>1.2E-2</v>
          </cell>
          <cell r="O80" t="str">
            <v>L:PD5</v>
          </cell>
          <cell r="P80" t="str">
            <v>Partially Secured</v>
          </cell>
          <cell r="Q80">
            <v>0.39539999999999997</v>
          </cell>
          <cell r="R80" t="str">
            <v>Local</v>
          </cell>
          <cell r="S80" t="str">
            <v>USD</v>
          </cell>
          <cell r="T80">
            <v>0</v>
          </cell>
          <cell r="U80" t="str">
            <v>No</v>
          </cell>
          <cell r="V80" t="str">
            <v>Corporate</v>
          </cell>
          <cell r="W80">
            <v>4.4755000000000003</v>
          </cell>
          <cell r="Y80">
            <v>6027.0150202756404</v>
          </cell>
          <cell r="Z80">
            <v>6027.0150202756404</v>
          </cell>
          <cell r="AA80">
            <v>0</v>
          </cell>
          <cell r="AC80">
            <v>6027.0150202756404</v>
          </cell>
          <cell r="AD80">
            <v>6027.0150202756404</v>
          </cell>
          <cell r="AE80">
            <v>0</v>
          </cell>
          <cell r="AG80">
            <v>26973.905723243632</v>
          </cell>
          <cell r="AH80">
            <v>0</v>
          </cell>
          <cell r="AI80">
            <v>0</v>
          </cell>
          <cell r="AJ80">
            <v>0</v>
          </cell>
          <cell r="AK80">
            <v>26973.905723243632</v>
          </cell>
          <cell r="AM80">
            <v>26973.905723243632</v>
          </cell>
          <cell r="AN80">
            <v>0</v>
          </cell>
          <cell r="AO80">
            <v>0</v>
          </cell>
          <cell r="AP80">
            <v>0</v>
          </cell>
          <cell r="AQ80">
            <v>26973.905723243632</v>
          </cell>
        </row>
        <row r="81">
          <cell r="B81" t="str">
            <v>EXIM/OMS/SBLC/24/094</v>
          </cell>
          <cell r="C81" t="str">
            <v>OM MATERIALS (SARAWAK) SDN BHD/SBLC/24/094</v>
          </cell>
          <cell r="D81">
            <v>45644</v>
          </cell>
          <cell r="E81">
            <v>46022</v>
          </cell>
          <cell r="F81">
            <v>46022</v>
          </cell>
          <cell r="G81" t="str">
            <v>Revolving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699843.9</v>
          </cell>
          <cell r="N81">
            <v>1.2E-2</v>
          </cell>
          <cell r="O81" t="str">
            <v>L:PD5</v>
          </cell>
          <cell r="P81" t="str">
            <v>Partially Secured</v>
          </cell>
          <cell r="Q81">
            <v>0.39539999999999997</v>
          </cell>
          <cell r="R81" t="str">
            <v>Local</v>
          </cell>
          <cell r="S81" t="str">
            <v>USD</v>
          </cell>
          <cell r="T81">
            <v>0</v>
          </cell>
          <cell r="U81" t="str">
            <v>No</v>
          </cell>
          <cell r="V81" t="str">
            <v>Corporate</v>
          </cell>
          <cell r="W81">
            <v>4.4755000000000003</v>
          </cell>
          <cell r="Y81">
            <v>14570.309058746379</v>
          </cell>
          <cell r="Z81">
            <v>14570.309058746379</v>
          </cell>
          <cell r="AA81">
            <v>0</v>
          </cell>
          <cell r="AC81">
            <v>14570.309058746379</v>
          </cell>
          <cell r="AD81">
            <v>14570.309058746379</v>
          </cell>
          <cell r="AE81">
            <v>0</v>
          </cell>
          <cell r="AG81">
            <v>65209.418192419427</v>
          </cell>
          <cell r="AH81">
            <v>0</v>
          </cell>
          <cell r="AI81">
            <v>0</v>
          </cell>
          <cell r="AJ81">
            <v>0</v>
          </cell>
          <cell r="AK81">
            <v>65209.418192419427</v>
          </cell>
          <cell r="AM81">
            <v>65209.418192419427</v>
          </cell>
          <cell r="AN81">
            <v>0</v>
          </cell>
          <cell r="AO81">
            <v>0</v>
          </cell>
          <cell r="AP81">
            <v>0</v>
          </cell>
          <cell r="AQ81">
            <v>65209.418192419427</v>
          </cell>
        </row>
        <row r="82">
          <cell r="B82" t="str">
            <v>EXIM/OMS/SBLC/24/095</v>
          </cell>
          <cell r="C82" t="str">
            <v>OM MATERIALS (SARAWAK) SDN BHD/SBLC/24/095</v>
          </cell>
          <cell r="D82">
            <v>45644</v>
          </cell>
          <cell r="E82">
            <v>46022</v>
          </cell>
          <cell r="F82">
            <v>46022</v>
          </cell>
          <cell r="G82" t="str">
            <v>Revolving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1433542.14</v>
          </cell>
          <cell r="N82">
            <v>1.2E-2</v>
          </cell>
          <cell r="O82" t="str">
            <v>L:PD5</v>
          </cell>
          <cell r="P82" t="str">
            <v>Partially Secured</v>
          </cell>
          <cell r="Q82">
            <v>0.39539999999999997</v>
          </cell>
          <cell r="R82" t="str">
            <v>Local</v>
          </cell>
          <cell r="S82" t="str">
            <v>USD</v>
          </cell>
          <cell r="T82">
            <v>0</v>
          </cell>
          <cell r="U82" t="str">
            <v>No</v>
          </cell>
          <cell r="V82" t="str">
            <v>Corporate</v>
          </cell>
          <cell r="W82">
            <v>4.4755000000000003</v>
          </cell>
          <cell r="Y82">
            <v>29845.444146239854</v>
          </cell>
          <cell r="Z82">
            <v>29845.444146239854</v>
          </cell>
          <cell r="AA82">
            <v>0</v>
          </cell>
          <cell r="AC82">
            <v>29845.444146239854</v>
          </cell>
          <cell r="AD82">
            <v>29845.444146239854</v>
          </cell>
          <cell r="AE82">
            <v>0</v>
          </cell>
          <cell r="AG82">
            <v>133573.28527649646</v>
          </cell>
          <cell r="AH82">
            <v>0</v>
          </cell>
          <cell r="AI82">
            <v>0</v>
          </cell>
          <cell r="AJ82">
            <v>0</v>
          </cell>
          <cell r="AK82">
            <v>133573.28527649646</v>
          </cell>
          <cell r="AM82">
            <v>133573.28527649646</v>
          </cell>
          <cell r="AN82">
            <v>0</v>
          </cell>
          <cell r="AO82">
            <v>0</v>
          </cell>
          <cell r="AP82">
            <v>0</v>
          </cell>
          <cell r="AQ82">
            <v>133573.28527649646</v>
          </cell>
        </row>
        <row r="83">
          <cell r="B83">
            <v>501168</v>
          </cell>
          <cell r="C83" t="str">
            <v>Pertama Ferroalloys Sdn Bhd - Islamic</v>
          </cell>
          <cell r="D83">
            <v>45547</v>
          </cell>
          <cell r="E83">
            <v>46022</v>
          </cell>
          <cell r="F83">
            <v>46022</v>
          </cell>
          <cell r="G83" t="str">
            <v>Revolving</v>
          </cell>
          <cell r="H83">
            <v>30105476.994749185</v>
          </cell>
          <cell r="I83">
            <v>29799048.909999996</v>
          </cell>
          <cell r="J83" t="str">
            <v>Bullet</v>
          </cell>
          <cell r="K83">
            <v>439137.08967052773</v>
          </cell>
          <cell r="L83" t="str">
            <v>Bullet</v>
          </cell>
          <cell r="M83">
            <v>200951.09000000358</v>
          </cell>
          <cell r="N83">
            <v>8.8099999999999998E-2</v>
          </cell>
          <cell r="O83" t="str">
            <v>L:PD6</v>
          </cell>
          <cell r="P83" t="str">
            <v>Partially Secured</v>
          </cell>
          <cell r="Q83">
            <v>0.39539999999999997</v>
          </cell>
          <cell r="R83" t="str">
            <v>Local</v>
          </cell>
          <cell r="S83" t="str">
            <v>USD</v>
          </cell>
          <cell r="T83">
            <v>0</v>
          </cell>
          <cell r="U83" t="str">
            <v>No</v>
          </cell>
          <cell r="V83" t="str">
            <v>Corporate</v>
          </cell>
          <cell r="W83">
            <v>4.4755000000000003</v>
          </cell>
          <cell r="Y83">
            <v>1132938.1055380434</v>
          </cell>
          <cell r="Z83">
            <v>1132938.1055380434</v>
          </cell>
          <cell r="AA83">
            <v>11903705.603723828</v>
          </cell>
          <cell r="AC83">
            <v>1132938.1055380434</v>
          </cell>
          <cell r="AD83">
            <v>1132938.1055380434</v>
          </cell>
          <cell r="AE83">
            <v>11903705.603723828</v>
          </cell>
          <cell r="AG83">
            <v>5070464.491335514</v>
          </cell>
          <cell r="AH83">
            <v>0</v>
          </cell>
          <cell r="AI83">
            <v>0</v>
          </cell>
          <cell r="AJ83">
            <v>0</v>
          </cell>
          <cell r="AK83">
            <v>5070464.491335514</v>
          </cell>
          <cell r="AM83">
            <v>5070464.491335514</v>
          </cell>
          <cell r="AN83">
            <v>0</v>
          </cell>
          <cell r="AO83">
            <v>0</v>
          </cell>
          <cell r="AP83">
            <v>0</v>
          </cell>
          <cell r="AQ83">
            <v>5070464.491335514</v>
          </cell>
        </row>
        <row r="84">
          <cell r="B84" t="str">
            <v>EXIM/PFSB/BG-1/24/064</v>
          </cell>
          <cell r="C84" t="str">
            <v>Pertama Ferroalloys Sdn Bhd /BG-1/24/064</v>
          </cell>
          <cell r="D84">
            <v>45585</v>
          </cell>
          <cell r="E84">
            <v>46022</v>
          </cell>
          <cell r="F84">
            <v>46022</v>
          </cell>
          <cell r="G84" t="str">
            <v>Revolving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37000000</v>
          </cell>
          <cell r="N84">
            <v>1.4999999999999999E-2</v>
          </cell>
          <cell r="O84" t="str">
            <v>L:PD6</v>
          </cell>
          <cell r="P84" t="str">
            <v>Partially Secured</v>
          </cell>
          <cell r="Q84">
            <v>0.39539999999999997</v>
          </cell>
          <cell r="R84" t="str">
            <v>Local</v>
          </cell>
          <cell r="S84" t="str">
            <v>MYR</v>
          </cell>
          <cell r="T84">
            <v>0</v>
          </cell>
          <cell r="U84" t="str">
            <v>No</v>
          </cell>
          <cell r="V84" t="str">
            <v>Corporate</v>
          </cell>
          <cell r="W84">
            <v>1</v>
          </cell>
          <cell r="Y84">
            <v>768880.85355930892</v>
          </cell>
          <cell r="Z84">
            <v>768880.85355930892</v>
          </cell>
          <cell r="AA84">
            <v>0</v>
          </cell>
          <cell r="AC84">
            <v>768880.85355930892</v>
          </cell>
          <cell r="AD84">
            <v>768880.85355930892</v>
          </cell>
          <cell r="AE84">
            <v>0</v>
          </cell>
          <cell r="AG84">
            <v>768880.85355930892</v>
          </cell>
          <cell r="AH84">
            <v>0</v>
          </cell>
          <cell r="AI84">
            <v>0</v>
          </cell>
          <cell r="AJ84">
            <v>0</v>
          </cell>
          <cell r="AK84">
            <v>768880.85355930892</v>
          </cell>
          <cell r="AM84">
            <v>768880.85355930892</v>
          </cell>
          <cell r="AN84">
            <v>0</v>
          </cell>
          <cell r="AO84">
            <v>0</v>
          </cell>
          <cell r="AP84">
            <v>0</v>
          </cell>
          <cell r="AQ84">
            <v>768880.85355930892</v>
          </cell>
        </row>
        <row r="85">
          <cell r="B85">
            <v>500693</v>
          </cell>
          <cell r="C85" t="str">
            <v>Perusahaan Otomobil Nasional Sdn Bhd-Conv</v>
          </cell>
          <cell r="D85">
            <v>42520</v>
          </cell>
          <cell r="E85">
            <v>46022</v>
          </cell>
          <cell r="F85">
            <v>46022</v>
          </cell>
          <cell r="G85" t="str">
            <v>Revolving</v>
          </cell>
          <cell r="H85">
            <v>680677.23999999894</v>
          </cell>
          <cell r="I85">
            <v>680677.24</v>
          </cell>
          <cell r="J85" t="str">
            <v>Bullet</v>
          </cell>
          <cell r="K85">
            <v>7214.23</v>
          </cell>
          <cell r="L85" t="str">
            <v>Bullet</v>
          </cell>
          <cell r="M85">
            <v>888825.51242342882</v>
          </cell>
          <cell r="N85">
            <v>6.7500000000000004E-2</v>
          </cell>
          <cell r="O85" t="str">
            <v>L:PD5</v>
          </cell>
          <cell r="P85" t="str">
            <v>Unsecured</v>
          </cell>
          <cell r="Q85">
            <v>0.80820000000000003</v>
          </cell>
          <cell r="R85" t="str">
            <v>Local</v>
          </cell>
          <cell r="S85" t="str">
            <v>MYR</v>
          </cell>
          <cell r="T85">
            <v>0</v>
          </cell>
          <cell r="U85" t="str">
            <v>No</v>
          </cell>
          <cell r="V85" t="str">
            <v>Corporate</v>
          </cell>
          <cell r="W85">
            <v>1</v>
          </cell>
          <cell r="Y85">
            <v>89233.58468666175</v>
          </cell>
          <cell r="Z85">
            <v>89233.58468666175</v>
          </cell>
          <cell r="AA85">
            <v>550123.34536799917</v>
          </cell>
          <cell r="AC85">
            <v>89233.58468666175</v>
          </cell>
          <cell r="AD85">
            <v>89233.58468666175</v>
          </cell>
          <cell r="AE85">
            <v>550123.34536799917</v>
          </cell>
          <cell r="AG85">
            <v>89233.58468666175</v>
          </cell>
          <cell r="AH85">
            <v>0</v>
          </cell>
          <cell r="AI85">
            <v>0</v>
          </cell>
          <cell r="AJ85">
            <v>0</v>
          </cell>
          <cell r="AK85">
            <v>89233.58468666175</v>
          </cell>
          <cell r="AM85">
            <v>89233.58468666175</v>
          </cell>
          <cell r="AN85">
            <v>0</v>
          </cell>
          <cell r="AO85">
            <v>0</v>
          </cell>
          <cell r="AP85">
            <v>0</v>
          </cell>
          <cell r="AQ85">
            <v>89233.58468666175</v>
          </cell>
        </row>
        <row r="86">
          <cell r="B86">
            <v>500694</v>
          </cell>
          <cell r="C86" t="str">
            <v>Perusahaan Otomobil Nasional Sdn Bhd-Islamic</v>
          </cell>
          <cell r="D86">
            <v>42520</v>
          </cell>
          <cell r="E86">
            <v>46022</v>
          </cell>
          <cell r="F86">
            <v>46022</v>
          </cell>
          <cell r="G86" t="str">
            <v>Revolving</v>
          </cell>
          <cell r="H86">
            <v>21003809.739999902</v>
          </cell>
          <cell r="I86">
            <v>21003809.739999998</v>
          </cell>
          <cell r="J86" t="str">
            <v>Bullet</v>
          </cell>
          <cell r="K86">
            <v>215959.35719499394</v>
          </cell>
          <cell r="L86" t="str">
            <v>Bullet</v>
          </cell>
          <cell r="M86">
            <v>27426687.507576577</v>
          </cell>
          <cell r="N86">
            <v>6.7500000000000004E-2</v>
          </cell>
          <cell r="O86" t="str">
            <v>L:PD5</v>
          </cell>
          <cell r="P86" t="str">
            <v>Unsecured</v>
          </cell>
          <cell r="Q86">
            <v>0.80820000000000003</v>
          </cell>
          <cell r="R86" t="str">
            <v>Local</v>
          </cell>
          <cell r="S86" t="str">
            <v>MYR</v>
          </cell>
          <cell r="T86">
            <v>0</v>
          </cell>
          <cell r="U86" t="str">
            <v>No</v>
          </cell>
          <cell r="V86" t="str">
            <v>Corporate</v>
          </cell>
          <cell r="W86">
            <v>1</v>
          </cell>
          <cell r="Y86">
            <v>2753500.6682121726</v>
          </cell>
          <cell r="Z86">
            <v>2753500.6682121726</v>
          </cell>
          <cell r="AA86">
            <v>16975279.031867921</v>
          </cell>
          <cell r="AC86">
            <v>2753500.6682121726</v>
          </cell>
          <cell r="AD86">
            <v>2753500.6682121726</v>
          </cell>
          <cell r="AE86">
            <v>16975279.031867921</v>
          </cell>
          <cell r="AG86">
            <v>2753500.6682121726</v>
          </cell>
          <cell r="AH86">
            <v>0</v>
          </cell>
          <cell r="AI86">
            <v>0</v>
          </cell>
          <cell r="AJ86">
            <v>0</v>
          </cell>
          <cell r="AK86">
            <v>2753500.6682121726</v>
          </cell>
          <cell r="AM86">
            <v>2753500.6682121726</v>
          </cell>
          <cell r="AN86">
            <v>0</v>
          </cell>
          <cell r="AO86">
            <v>0</v>
          </cell>
          <cell r="AP86">
            <v>0</v>
          </cell>
          <cell r="AQ86">
            <v>2753500.6682121726</v>
          </cell>
        </row>
        <row r="87">
          <cell r="B87">
            <v>501175</v>
          </cell>
          <cell r="C87" t="str">
            <v>Pipesway Furniture Sdn Bhd</v>
          </cell>
          <cell r="D87">
            <v>45597</v>
          </cell>
          <cell r="E87">
            <v>46022</v>
          </cell>
          <cell r="F87">
            <v>46022</v>
          </cell>
          <cell r="G87" t="str">
            <v>Revolving</v>
          </cell>
          <cell r="H87">
            <v>1610246.5753424657</v>
          </cell>
          <cell r="I87">
            <v>1600000</v>
          </cell>
          <cell r="J87" t="str">
            <v>Bullet</v>
          </cell>
          <cell r="K87">
            <v>23288.679999999997</v>
          </cell>
          <cell r="L87" t="str">
            <v>Bullet</v>
          </cell>
          <cell r="M87">
            <v>1400000</v>
          </cell>
          <cell r="N87">
            <v>0.05</v>
          </cell>
          <cell r="O87" t="str">
            <v>L:PD6</v>
          </cell>
          <cell r="P87" t="str">
            <v>Partially Secured</v>
          </cell>
          <cell r="Q87">
            <v>0.39539999999999997</v>
          </cell>
          <cell r="R87" t="str">
            <v>Local</v>
          </cell>
          <cell r="S87" t="str">
            <v>MYR</v>
          </cell>
          <cell r="T87">
            <v>0</v>
          </cell>
          <cell r="U87" t="str">
            <v>No</v>
          </cell>
          <cell r="V87" t="str">
            <v>Corporate</v>
          </cell>
          <cell r="W87">
            <v>1</v>
          </cell>
          <cell r="Y87">
            <v>89915.257862018654</v>
          </cell>
          <cell r="Z87">
            <v>89915.257862018654</v>
          </cell>
          <cell r="AA87">
            <v>636691.49589041085</v>
          </cell>
          <cell r="AC87">
            <v>89915.257862018654</v>
          </cell>
          <cell r="AD87">
            <v>89915.257862018654</v>
          </cell>
          <cell r="AE87">
            <v>636691.49589041085</v>
          </cell>
          <cell r="AG87">
            <v>89915.257862018654</v>
          </cell>
          <cell r="AH87">
            <v>0</v>
          </cell>
          <cell r="AI87">
            <v>0</v>
          </cell>
          <cell r="AJ87">
            <v>0</v>
          </cell>
          <cell r="AK87">
            <v>89915.257862018654</v>
          </cell>
          <cell r="AM87">
            <v>89915.257862018654</v>
          </cell>
          <cell r="AN87">
            <v>0</v>
          </cell>
          <cell r="AO87">
            <v>0</v>
          </cell>
          <cell r="AP87">
            <v>0</v>
          </cell>
          <cell r="AQ87">
            <v>89915.257862018654</v>
          </cell>
        </row>
        <row r="88">
          <cell r="B88">
            <v>501096</v>
          </cell>
          <cell r="C88" t="str">
            <v>PT Envirotech Akva Indonesia</v>
          </cell>
          <cell r="D88">
            <v>45219</v>
          </cell>
          <cell r="E88">
            <v>48141</v>
          </cell>
          <cell r="F88">
            <v>48141</v>
          </cell>
          <cell r="G88" t="str">
            <v>Non-revolving</v>
          </cell>
          <cell r="H88">
            <v>5876995.698804603</v>
          </cell>
          <cell r="I88">
            <v>51299.24</v>
          </cell>
          <cell r="J88" t="str">
            <v>Monthly</v>
          </cell>
          <cell r="K88">
            <v>43195.78</v>
          </cell>
          <cell r="L88" t="str">
            <v>Monthly</v>
          </cell>
          <cell r="M88">
            <v>0</v>
          </cell>
          <cell r="N88">
            <v>8.5699999999999998E-2</v>
          </cell>
          <cell r="O88" t="str">
            <v>O:PD4</v>
          </cell>
          <cell r="P88" t="str">
            <v>Partially Secured</v>
          </cell>
          <cell r="Q88">
            <v>0.39539999999999997</v>
          </cell>
          <cell r="R88" t="str">
            <v>Overseas</v>
          </cell>
          <cell r="S88" t="str">
            <v>USD</v>
          </cell>
          <cell r="T88">
            <v>0</v>
          </cell>
          <cell r="U88" t="str">
            <v>No</v>
          </cell>
          <cell r="V88" t="str">
            <v>Corporate</v>
          </cell>
          <cell r="W88">
            <v>4.4755000000000003</v>
          </cell>
          <cell r="Y88">
            <v>217631.76053677598</v>
          </cell>
          <cell r="Z88">
            <v>327221.61346330383</v>
          </cell>
          <cell r="AA88">
            <v>2323764.0993073396</v>
          </cell>
          <cell r="AC88">
            <v>217631.76053677598</v>
          </cell>
          <cell r="AD88">
            <v>338894.15080901043</v>
          </cell>
          <cell r="AE88">
            <v>2323764.0993073396</v>
          </cell>
          <cell r="AG88">
            <v>974010.94428234093</v>
          </cell>
          <cell r="AH88">
            <v>0</v>
          </cell>
          <cell r="AI88">
            <v>0</v>
          </cell>
          <cell r="AJ88">
            <v>0</v>
          </cell>
          <cell r="AK88">
            <v>974010.94428234093</v>
          </cell>
          <cell r="AM88">
            <v>974010.94428234093</v>
          </cell>
          <cell r="AN88">
            <v>0</v>
          </cell>
          <cell r="AO88">
            <v>0</v>
          </cell>
          <cell r="AP88">
            <v>0</v>
          </cell>
          <cell r="AQ88">
            <v>974010.94428234093</v>
          </cell>
        </row>
        <row r="89">
          <cell r="B89">
            <v>501110</v>
          </cell>
          <cell r="C89" t="str">
            <v>PTS Goldkist Industries Sdn Bhd</v>
          </cell>
          <cell r="D89">
            <v>45245</v>
          </cell>
          <cell r="E89">
            <v>46022</v>
          </cell>
          <cell r="F89">
            <v>46022</v>
          </cell>
          <cell r="G89" t="str">
            <v>Revolving</v>
          </cell>
          <cell r="H89">
            <v>7758217.52999999</v>
          </cell>
          <cell r="I89">
            <v>7725890.6299999999</v>
          </cell>
          <cell r="J89" t="str">
            <v>Bullet</v>
          </cell>
          <cell r="K89">
            <v>194715.94909844932</v>
          </cell>
          <cell r="L89" t="str">
            <v>Bullet</v>
          </cell>
          <cell r="M89">
            <v>274109.37000000011</v>
          </cell>
          <cell r="N89">
            <v>7.7899999999999997E-2</v>
          </cell>
          <cell r="O89" t="str">
            <v>L:PD6</v>
          </cell>
          <cell r="P89" t="str">
            <v>Partially Secured</v>
          </cell>
          <cell r="Q89">
            <v>0.39539999999999997</v>
          </cell>
          <cell r="R89" t="str">
            <v>Local</v>
          </cell>
          <cell r="S89" t="str">
            <v>MYR</v>
          </cell>
          <cell r="T89">
            <v>0</v>
          </cell>
          <cell r="U89" t="str">
            <v>No</v>
          </cell>
          <cell r="V89" t="str">
            <v>Corporate</v>
          </cell>
          <cell r="W89">
            <v>1</v>
          </cell>
          <cell r="Y89">
            <v>297744.01227511233</v>
          </cell>
          <cell r="Z89">
            <v>297744.01227511233</v>
          </cell>
          <cell r="AA89">
            <v>3067599.2113619959</v>
          </cell>
          <cell r="AC89">
            <v>297744.01227511233</v>
          </cell>
          <cell r="AD89">
            <v>297744.01227511233</v>
          </cell>
          <cell r="AE89">
            <v>3067599.2113619959</v>
          </cell>
          <cell r="AG89">
            <v>297744.01227511233</v>
          </cell>
          <cell r="AH89">
            <v>0</v>
          </cell>
          <cell r="AI89">
            <v>0</v>
          </cell>
          <cell r="AJ89">
            <v>0</v>
          </cell>
          <cell r="AK89">
            <v>297744.01227511233</v>
          </cell>
          <cell r="AM89">
            <v>297744.01227511233</v>
          </cell>
          <cell r="AN89">
            <v>0</v>
          </cell>
          <cell r="AO89">
            <v>0</v>
          </cell>
          <cell r="AP89">
            <v>0</v>
          </cell>
          <cell r="AQ89">
            <v>297744.01227511233</v>
          </cell>
        </row>
        <row r="90">
          <cell r="B90">
            <v>501169</v>
          </cell>
          <cell r="C90" t="str">
            <v>Purebleach Sdn Bhd</v>
          </cell>
          <cell r="D90">
            <v>45646</v>
          </cell>
          <cell r="E90">
            <v>46022</v>
          </cell>
          <cell r="F90">
            <v>46022</v>
          </cell>
          <cell r="G90" t="str">
            <v>Revolving</v>
          </cell>
          <cell r="H90">
            <v>65439.89589041096</v>
          </cell>
          <cell r="I90">
            <v>65332.5</v>
          </cell>
          <cell r="J90" t="str">
            <v>Bullet</v>
          </cell>
          <cell r="K90">
            <v>939.71</v>
          </cell>
          <cell r="L90" t="str">
            <v>Bullet</v>
          </cell>
          <cell r="M90">
            <v>1434667.5</v>
          </cell>
          <cell r="N90">
            <v>0.05</v>
          </cell>
          <cell r="O90" t="str">
            <v>L:PD6</v>
          </cell>
          <cell r="P90" t="str">
            <v>Unsecured</v>
          </cell>
          <cell r="Q90">
            <v>0.80820000000000003</v>
          </cell>
          <cell r="R90" t="str">
            <v>Local</v>
          </cell>
          <cell r="S90" t="str">
            <v>MYR</v>
          </cell>
          <cell r="T90">
            <v>0</v>
          </cell>
          <cell r="U90" t="str">
            <v>No</v>
          </cell>
          <cell r="V90" t="str">
            <v>Corporate</v>
          </cell>
          <cell r="W90">
            <v>1</v>
          </cell>
          <cell r="Y90">
            <v>64755.365907067862</v>
          </cell>
          <cell r="Z90">
            <v>64755.365907067862</v>
          </cell>
          <cell r="AA90">
            <v>52888.523858630142</v>
          </cell>
          <cell r="AC90">
            <v>64755.365907067862</v>
          </cell>
          <cell r="AD90">
            <v>64755.365907067862</v>
          </cell>
          <cell r="AE90">
            <v>52888.523858630142</v>
          </cell>
          <cell r="AG90">
            <v>64755.365907067862</v>
          </cell>
          <cell r="AH90">
            <v>0</v>
          </cell>
          <cell r="AI90">
            <v>0</v>
          </cell>
          <cell r="AJ90">
            <v>0</v>
          </cell>
          <cell r="AK90">
            <v>64755.365907067862</v>
          </cell>
          <cell r="AM90">
            <v>64755.365907067862</v>
          </cell>
          <cell r="AN90">
            <v>0</v>
          </cell>
          <cell r="AO90">
            <v>0</v>
          </cell>
          <cell r="AP90">
            <v>0</v>
          </cell>
          <cell r="AQ90">
            <v>64755.365907067862</v>
          </cell>
        </row>
        <row r="91">
          <cell r="B91">
            <v>501170</v>
          </cell>
          <cell r="C91" t="str">
            <v>Purebleach Sdn Bhd</v>
          </cell>
          <cell r="D91">
            <v>45576</v>
          </cell>
          <cell r="E91">
            <v>47402</v>
          </cell>
          <cell r="F91">
            <v>47402</v>
          </cell>
          <cell r="G91" t="str">
            <v>Non-revolving</v>
          </cell>
          <cell r="H91">
            <v>486672.39999999903</v>
          </cell>
          <cell r="I91">
            <v>7375.06</v>
          </cell>
          <cell r="J91" t="str">
            <v>Monthly</v>
          </cell>
          <cell r="K91">
            <v>2060.7600000000002</v>
          </cell>
          <cell r="L91" t="str">
            <v>Monthly</v>
          </cell>
          <cell r="M91">
            <v>0</v>
          </cell>
          <cell r="N91">
            <v>0.05</v>
          </cell>
          <cell r="O91" t="str">
            <v>L:PD6</v>
          </cell>
          <cell r="P91" t="str">
            <v>Unsecured</v>
          </cell>
          <cell r="Q91">
            <v>0.80820000000000003</v>
          </cell>
          <cell r="R91" t="str">
            <v>Local</v>
          </cell>
          <cell r="S91" t="str">
            <v>MYR</v>
          </cell>
          <cell r="T91">
            <v>0</v>
          </cell>
          <cell r="U91" t="str">
            <v>No</v>
          </cell>
          <cell r="V91" t="str">
            <v>Corporate</v>
          </cell>
          <cell r="W91">
            <v>1</v>
          </cell>
          <cell r="Y91">
            <v>36076.720431926893</v>
          </cell>
          <cell r="Z91">
            <v>59608.320451904001</v>
          </cell>
          <cell r="AA91">
            <v>393328.63367999921</v>
          </cell>
          <cell r="AC91">
            <v>36076.720431926893</v>
          </cell>
          <cell r="AD91">
            <v>62472.007736860862</v>
          </cell>
          <cell r="AE91">
            <v>393328.63367999921</v>
          </cell>
          <cell r="AG91">
            <v>36076.720431926893</v>
          </cell>
          <cell r="AH91">
            <v>0</v>
          </cell>
          <cell r="AI91">
            <v>0</v>
          </cell>
          <cell r="AJ91">
            <v>0</v>
          </cell>
          <cell r="AK91">
            <v>36076.720431926893</v>
          </cell>
          <cell r="AM91">
            <v>36076.720431926893</v>
          </cell>
          <cell r="AN91">
            <v>0</v>
          </cell>
          <cell r="AO91">
            <v>0</v>
          </cell>
          <cell r="AP91">
            <v>0</v>
          </cell>
          <cell r="AQ91">
            <v>36076.720431926893</v>
          </cell>
        </row>
        <row r="92">
          <cell r="B92">
            <v>501118</v>
          </cell>
          <cell r="C92" t="str">
            <v>Radysis Asia Sdn Bhd</v>
          </cell>
          <cell r="D92">
            <v>45282</v>
          </cell>
          <cell r="E92">
            <v>47109</v>
          </cell>
          <cell r="F92">
            <v>47109</v>
          </cell>
          <cell r="G92" t="str">
            <v>Non-revolving</v>
          </cell>
          <cell r="H92">
            <v>4451068.3099999996</v>
          </cell>
          <cell r="I92">
            <v>84812.69</v>
          </cell>
          <cell r="J92" t="str">
            <v>Monthly</v>
          </cell>
          <cell r="K92">
            <v>15031.01</v>
          </cell>
          <cell r="L92" t="str">
            <v>Monthly</v>
          </cell>
          <cell r="M92">
            <v>0</v>
          </cell>
          <cell r="N92">
            <v>0.04</v>
          </cell>
          <cell r="O92" t="str">
            <v>L:PD6</v>
          </cell>
          <cell r="P92" t="str">
            <v>Partially Secured</v>
          </cell>
          <cell r="Q92">
            <v>0.39539999999999997</v>
          </cell>
          <cell r="R92" t="str">
            <v>Local</v>
          </cell>
          <cell r="S92" t="str">
            <v>MYR</v>
          </cell>
          <cell r="T92">
            <v>0</v>
          </cell>
          <cell r="U92" t="str">
            <v>No</v>
          </cell>
          <cell r="V92" t="str">
            <v>Corporate</v>
          </cell>
          <cell r="W92">
            <v>1</v>
          </cell>
          <cell r="Y92">
            <v>158633.48796771918</v>
          </cell>
          <cell r="Z92">
            <v>246489.4132989916</v>
          </cell>
          <cell r="AA92">
            <v>1759952.4097739998</v>
          </cell>
          <cell r="AC92">
            <v>158633.48796771918</v>
          </cell>
          <cell r="AD92">
            <v>257698.81996166447</v>
          </cell>
          <cell r="AE92">
            <v>1759952.4097739998</v>
          </cell>
          <cell r="AG92">
            <v>158633.48796771918</v>
          </cell>
          <cell r="AH92">
            <v>0</v>
          </cell>
          <cell r="AI92">
            <v>0</v>
          </cell>
          <cell r="AJ92">
            <v>0</v>
          </cell>
          <cell r="AK92">
            <v>158633.48796771918</v>
          </cell>
          <cell r="AM92">
            <v>158633.48796771918</v>
          </cell>
          <cell r="AN92">
            <v>0</v>
          </cell>
          <cell r="AO92">
            <v>0</v>
          </cell>
          <cell r="AP92">
            <v>0</v>
          </cell>
          <cell r="AQ92">
            <v>158633.48796771918</v>
          </cell>
        </row>
        <row r="93">
          <cell r="B93">
            <v>501203</v>
          </cell>
          <cell r="C93" t="str">
            <v>Rizman Ruzaini Creation (M) Sdn Bhd</v>
          </cell>
          <cell r="D93">
            <v>45628</v>
          </cell>
          <cell r="E93">
            <v>48184</v>
          </cell>
          <cell r="F93">
            <v>48184</v>
          </cell>
          <cell r="G93" t="str">
            <v>Non-revolving</v>
          </cell>
          <cell r="H93">
            <v>1789774.8299999998</v>
          </cell>
          <cell r="I93">
            <v>18972.330000000002</v>
          </cell>
          <cell r="J93" t="str">
            <v>Monthly</v>
          </cell>
          <cell r="K93">
            <v>8789.7099999999991</v>
          </cell>
          <cell r="L93" t="str">
            <v>Monthly</v>
          </cell>
          <cell r="M93">
            <v>1218731.3400000001</v>
          </cell>
          <cell r="N93">
            <v>5.8099999999999999E-2</v>
          </cell>
          <cell r="O93" t="str">
            <v>O:PD7</v>
          </cell>
          <cell r="P93" t="str">
            <v>Fully Secured</v>
          </cell>
          <cell r="Q93">
            <v>8.8999999999999999E-3</v>
          </cell>
          <cell r="R93" t="str">
            <v>Overseas</v>
          </cell>
          <cell r="S93" t="str">
            <v>MYR</v>
          </cell>
          <cell r="T93">
            <v>0</v>
          </cell>
          <cell r="U93" t="str">
            <v>No</v>
          </cell>
          <cell r="V93" t="str">
            <v>Corporate</v>
          </cell>
          <cell r="W93">
            <v>1</v>
          </cell>
          <cell r="Y93">
            <v>5346.676302736827</v>
          </cell>
          <cell r="Z93">
            <v>6780.7003054284451</v>
          </cell>
          <cell r="AA93">
            <v>15928.995986999998</v>
          </cell>
          <cell r="AC93">
            <v>5346.676302736827</v>
          </cell>
          <cell r="AD93">
            <v>6931.6384391163128</v>
          </cell>
          <cell r="AE93">
            <v>15928.995986999998</v>
          </cell>
          <cell r="AG93">
            <v>5346.676302736827</v>
          </cell>
          <cell r="AH93">
            <v>0</v>
          </cell>
          <cell r="AI93">
            <v>0</v>
          </cell>
          <cell r="AJ93">
            <v>0</v>
          </cell>
          <cell r="AK93">
            <v>5346.676302736827</v>
          </cell>
          <cell r="AM93">
            <v>5346.676302736827</v>
          </cell>
          <cell r="AN93">
            <v>0</v>
          </cell>
          <cell r="AO93">
            <v>0</v>
          </cell>
          <cell r="AP93">
            <v>0</v>
          </cell>
          <cell r="AQ93">
            <v>5346.676302736827</v>
          </cell>
        </row>
        <row r="94">
          <cell r="B94">
            <v>501206</v>
          </cell>
          <cell r="C94" t="str">
            <v>Rizman Ruzaini Creations (M) Sdn Bhd</v>
          </cell>
          <cell r="D94">
            <v>45639</v>
          </cell>
          <cell r="E94">
            <v>46022</v>
          </cell>
          <cell r="F94">
            <v>46022</v>
          </cell>
          <cell r="G94" t="str">
            <v>Revolving</v>
          </cell>
          <cell r="H94">
            <v>1001776.94</v>
          </cell>
          <cell r="I94">
            <v>998941.71</v>
          </cell>
          <cell r="J94" t="str">
            <v>Bullet</v>
          </cell>
          <cell r="K94">
            <v>0</v>
          </cell>
          <cell r="L94" t="str">
            <v>Bullet</v>
          </cell>
          <cell r="M94">
            <v>1058.2900000000373</v>
          </cell>
          <cell r="N94">
            <v>6.2899999999999998E-2</v>
          </cell>
          <cell r="O94" t="str">
            <v>L:PD7</v>
          </cell>
          <cell r="P94" t="str">
            <v>Fully Secured</v>
          </cell>
          <cell r="Q94">
            <v>8.8999999999999999E-3</v>
          </cell>
          <cell r="R94" t="str">
            <v>Local</v>
          </cell>
          <cell r="S94" t="str">
            <v>MYR</v>
          </cell>
          <cell r="T94">
            <v>0</v>
          </cell>
          <cell r="U94" t="str">
            <v>No</v>
          </cell>
          <cell r="V94" t="str">
            <v>Corporate</v>
          </cell>
          <cell r="W94">
            <v>1</v>
          </cell>
          <cell r="Y94">
            <v>2667.8015542380072</v>
          </cell>
          <cell r="Z94">
            <v>2667.8015542380072</v>
          </cell>
          <cell r="AA94">
            <v>8915.8147659999995</v>
          </cell>
          <cell r="AC94">
            <v>2667.8015542380072</v>
          </cell>
          <cell r="AD94">
            <v>2667.8015542380072</v>
          </cell>
          <cell r="AE94">
            <v>8915.8147659999995</v>
          </cell>
          <cell r="AG94">
            <v>2667.8015542380072</v>
          </cell>
          <cell r="AH94">
            <v>0</v>
          </cell>
          <cell r="AI94">
            <v>0</v>
          </cell>
          <cell r="AJ94">
            <v>0</v>
          </cell>
          <cell r="AK94">
            <v>2667.8015542380072</v>
          </cell>
          <cell r="AM94">
            <v>2667.8015542380072</v>
          </cell>
          <cell r="AN94">
            <v>0</v>
          </cell>
          <cell r="AO94">
            <v>0</v>
          </cell>
          <cell r="AP94">
            <v>0</v>
          </cell>
          <cell r="AQ94">
            <v>2667.8015542380072</v>
          </cell>
        </row>
        <row r="95">
          <cell r="B95">
            <v>501166</v>
          </cell>
          <cell r="C95" t="str">
            <v>RR Industries Sdn Bhd</v>
          </cell>
          <cell r="D95">
            <v>45609</v>
          </cell>
          <cell r="E95">
            <v>46022</v>
          </cell>
          <cell r="F95">
            <v>46022</v>
          </cell>
          <cell r="G95" t="str">
            <v>Revolving</v>
          </cell>
          <cell r="H95">
            <v>317850.16999999899</v>
          </cell>
          <cell r="I95">
            <v>317600</v>
          </cell>
          <cell r="J95" t="str">
            <v>Bullet</v>
          </cell>
          <cell r="K95">
            <v>2479.8399999999997</v>
          </cell>
          <cell r="L95" t="str">
            <v>Bullet</v>
          </cell>
          <cell r="M95">
            <v>4682400</v>
          </cell>
          <cell r="N95">
            <v>5.7500000000000002E-2</v>
          </cell>
          <cell r="O95" t="str">
            <v>L:PD7</v>
          </cell>
          <cell r="P95" t="str">
            <v>Partially Secured</v>
          </cell>
          <cell r="Q95">
            <v>0.39539999999999997</v>
          </cell>
          <cell r="R95" t="str">
            <v>Local</v>
          </cell>
          <cell r="S95" t="str">
            <v>MYR</v>
          </cell>
          <cell r="T95">
            <v>0</v>
          </cell>
          <cell r="U95" t="str">
            <v>No</v>
          </cell>
          <cell r="V95" t="str">
            <v>Corporate</v>
          </cell>
          <cell r="W95">
            <v>1</v>
          </cell>
          <cell r="Y95">
            <v>321237.27777962876</v>
          </cell>
          <cell r="Z95">
            <v>321237.27777962876</v>
          </cell>
          <cell r="AA95">
            <v>125677.95721799959</v>
          </cell>
          <cell r="AC95">
            <v>321237.27777962876</v>
          </cell>
          <cell r="AD95">
            <v>321237.27777962876</v>
          </cell>
          <cell r="AE95">
            <v>125677.95721799959</v>
          </cell>
          <cell r="AG95">
            <v>321237.27777962876</v>
          </cell>
          <cell r="AH95">
            <v>0</v>
          </cell>
          <cell r="AI95">
            <v>0</v>
          </cell>
          <cell r="AJ95">
            <v>0</v>
          </cell>
          <cell r="AK95">
            <v>321237.27777962876</v>
          </cell>
          <cell r="AM95">
            <v>321237.27777962876</v>
          </cell>
          <cell r="AN95">
            <v>0</v>
          </cell>
          <cell r="AO95">
            <v>0</v>
          </cell>
          <cell r="AP95">
            <v>0</v>
          </cell>
          <cell r="AQ95">
            <v>321237.27777962876</v>
          </cell>
        </row>
        <row r="96">
          <cell r="B96">
            <v>501173</v>
          </cell>
          <cell r="C96" t="str">
            <v>RR Industries Sdn Bhd TF-i (Tranche 1)</v>
          </cell>
          <cell r="D96">
            <v>45562</v>
          </cell>
          <cell r="E96">
            <v>47388</v>
          </cell>
          <cell r="F96">
            <v>47388</v>
          </cell>
          <cell r="G96" t="str">
            <v>Non-revolving</v>
          </cell>
          <cell r="H96">
            <v>1001679.6799999999</v>
          </cell>
          <cell r="I96">
            <v>15513.64</v>
          </cell>
          <cell r="J96" t="str">
            <v>Monthly</v>
          </cell>
          <cell r="K96">
            <v>4250.8</v>
          </cell>
          <cell r="L96" t="str">
            <v>Monthly</v>
          </cell>
          <cell r="M96">
            <v>520577.12</v>
          </cell>
          <cell r="N96">
            <v>0.05</v>
          </cell>
          <cell r="O96" t="str">
            <v>L:PD7</v>
          </cell>
          <cell r="P96" t="str">
            <v>Partially Secured</v>
          </cell>
          <cell r="Q96">
            <v>0.39539999999999997</v>
          </cell>
          <cell r="R96" t="str">
            <v>Local</v>
          </cell>
          <cell r="S96" t="str">
            <v>MYR</v>
          </cell>
          <cell r="T96">
            <v>0</v>
          </cell>
          <cell r="U96" t="str">
            <v>No</v>
          </cell>
          <cell r="V96" t="str">
            <v>Corporate</v>
          </cell>
          <cell r="W96">
            <v>1</v>
          </cell>
          <cell r="Y96">
            <v>119502.12791828855</v>
          </cell>
          <cell r="Z96">
            <v>148837.91828950882</v>
          </cell>
          <cell r="AA96">
            <v>396064.14547199995</v>
          </cell>
          <cell r="AC96">
            <v>119502.12791828855</v>
          </cell>
          <cell r="AD96">
            <v>151958.26120850779</v>
          </cell>
          <cell r="AE96">
            <v>396064.14547199995</v>
          </cell>
          <cell r="AG96">
            <v>119502.12791828855</v>
          </cell>
          <cell r="AH96">
            <v>0</v>
          </cell>
          <cell r="AI96">
            <v>0</v>
          </cell>
          <cell r="AJ96">
            <v>0</v>
          </cell>
          <cell r="AK96">
            <v>119502.12791828855</v>
          </cell>
          <cell r="AM96">
            <v>119502.12791828855</v>
          </cell>
          <cell r="AN96">
            <v>0</v>
          </cell>
          <cell r="AO96">
            <v>0</v>
          </cell>
          <cell r="AP96">
            <v>0</v>
          </cell>
          <cell r="AQ96">
            <v>119502.12791828855</v>
          </cell>
        </row>
        <row r="97">
          <cell r="B97">
            <v>501066</v>
          </cell>
          <cell r="C97" t="str">
            <v>S P Setia Berhad (SPSB0002)</v>
          </cell>
          <cell r="D97">
            <v>44876</v>
          </cell>
          <cell r="E97">
            <v>45976</v>
          </cell>
          <cell r="F97">
            <v>45976</v>
          </cell>
          <cell r="G97" t="str">
            <v>Non-revolving</v>
          </cell>
          <cell r="H97">
            <v>35206346.750912167</v>
          </cell>
          <cell r="I97">
            <v>35073683</v>
          </cell>
          <cell r="J97" t="str">
            <v>Bullet</v>
          </cell>
          <cell r="K97">
            <v>241916.26</v>
          </cell>
          <cell r="L97" t="str">
            <v>Monthly</v>
          </cell>
          <cell r="M97">
            <v>0</v>
          </cell>
          <cell r="N97">
            <v>8.1211000000000005E-2</v>
          </cell>
          <cell r="O97" t="str">
            <v>L:PD3</v>
          </cell>
          <cell r="P97" t="str">
            <v>Unsecured</v>
          </cell>
          <cell r="Q97">
            <v>0.80820000000000003</v>
          </cell>
          <cell r="R97" t="str">
            <v>Local</v>
          </cell>
          <cell r="S97" t="str">
            <v>GBP</v>
          </cell>
          <cell r="T97">
            <v>0</v>
          </cell>
          <cell r="U97" t="str">
            <v>No</v>
          </cell>
          <cell r="V97" t="str">
            <v>Corporate</v>
          </cell>
          <cell r="W97">
            <v>5.6185</v>
          </cell>
          <cell r="Y97">
            <v>1026002.417954594</v>
          </cell>
          <cell r="Z97">
            <v>1026002.417954594</v>
          </cell>
          <cell r="AA97">
            <v>28453769.444087215</v>
          </cell>
          <cell r="AC97">
            <v>1026002.417954594</v>
          </cell>
          <cell r="AD97">
            <v>1026002.417954594</v>
          </cell>
          <cell r="AE97">
            <v>28453769.444087215</v>
          </cell>
          <cell r="AG97">
            <v>5764594.5852778861</v>
          </cell>
          <cell r="AH97">
            <v>0</v>
          </cell>
          <cell r="AI97">
            <v>0</v>
          </cell>
          <cell r="AJ97">
            <v>0</v>
          </cell>
          <cell r="AK97">
            <v>5764594.5852778861</v>
          </cell>
          <cell r="AM97">
            <v>5764594.5852778861</v>
          </cell>
          <cell r="AN97">
            <v>0</v>
          </cell>
          <cell r="AO97">
            <v>0</v>
          </cell>
          <cell r="AP97">
            <v>0</v>
          </cell>
          <cell r="AQ97">
            <v>5764594.5852778861</v>
          </cell>
        </row>
        <row r="98">
          <cell r="B98">
            <v>501098</v>
          </cell>
          <cell r="C98" t="str">
            <v>Sarawak Petchem Sdn Bhd</v>
          </cell>
          <cell r="D98">
            <v>45224</v>
          </cell>
          <cell r="E98">
            <v>50704</v>
          </cell>
          <cell r="F98">
            <v>50704</v>
          </cell>
          <cell r="G98" t="str">
            <v>Non-revolving</v>
          </cell>
          <cell r="H98">
            <v>15235920.008937549</v>
          </cell>
          <cell r="I98">
            <v>939598.03</v>
          </cell>
          <cell r="J98" t="str">
            <v>Semi Annually</v>
          </cell>
          <cell r="K98">
            <v>282696.92</v>
          </cell>
          <cell r="L98" t="str">
            <v>Quarterly</v>
          </cell>
          <cell r="M98">
            <v>0</v>
          </cell>
          <cell r="N98">
            <v>7.1258699999999994E-2</v>
          </cell>
          <cell r="O98" t="str">
            <v>L:PD5</v>
          </cell>
          <cell r="P98" t="str">
            <v>Partially Secured</v>
          </cell>
          <cell r="Q98">
            <v>0.39539999999999997</v>
          </cell>
          <cell r="R98" t="str">
            <v>Local</v>
          </cell>
          <cell r="S98" t="str">
            <v>USD</v>
          </cell>
          <cell r="T98">
            <v>0</v>
          </cell>
          <cell r="U98" t="str">
            <v>No</v>
          </cell>
          <cell r="V98" t="str">
            <v>Corporate</v>
          </cell>
          <cell r="W98">
            <v>4.4755000000000003</v>
          </cell>
          <cell r="Y98">
            <v>578384.36629518482</v>
          </cell>
          <cell r="Z98">
            <v>1026884.666619773</v>
          </cell>
          <cell r="AA98">
            <v>6024282.7715339065</v>
          </cell>
          <cell r="AC98">
            <v>578384.36629518482</v>
          </cell>
          <cell r="AD98">
            <v>1078093.8083447558</v>
          </cell>
          <cell r="AE98">
            <v>6024282.7715339065</v>
          </cell>
          <cell r="AG98">
            <v>2588559.2313540997</v>
          </cell>
          <cell r="AH98">
            <v>0</v>
          </cell>
          <cell r="AI98">
            <v>0</v>
          </cell>
          <cell r="AJ98">
            <v>0</v>
          </cell>
          <cell r="AK98">
            <v>2588559.2313540997</v>
          </cell>
          <cell r="AM98">
            <v>2588559.2313540997</v>
          </cell>
          <cell r="AN98">
            <v>0</v>
          </cell>
          <cell r="AO98">
            <v>0</v>
          </cell>
          <cell r="AP98">
            <v>0</v>
          </cell>
          <cell r="AQ98">
            <v>2588559.2313540997</v>
          </cell>
        </row>
        <row r="99">
          <cell r="B99">
            <v>501075</v>
          </cell>
          <cell r="C99" t="str">
            <v>Seri Elbert (Singapore) Pte Ltd</v>
          </cell>
          <cell r="D99">
            <v>45033</v>
          </cell>
          <cell r="E99">
            <v>49051</v>
          </cell>
          <cell r="F99">
            <v>49051</v>
          </cell>
          <cell r="G99" t="str">
            <v>Non-revolving</v>
          </cell>
          <cell r="H99">
            <v>5984204.1112724831</v>
          </cell>
          <cell r="I99">
            <v>126072.12</v>
          </cell>
          <cell r="J99" t="str">
            <v>Quarterly</v>
          </cell>
          <cell r="K99">
            <v>107718.75</v>
          </cell>
          <cell r="L99" t="str">
            <v>Quarterly</v>
          </cell>
          <cell r="M99">
            <v>0</v>
          </cell>
          <cell r="N99">
            <v>7.1499999999999994E-2</v>
          </cell>
          <cell r="O99" t="str">
            <v>O:PD5</v>
          </cell>
          <cell r="P99" t="str">
            <v>Partially Secured</v>
          </cell>
          <cell r="Q99">
            <v>0.39539999999999997</v>
          </cell>
          <cell r="R99" t="str">
            <v>Overseas</v>
          </cell>
          <cell r="S99" t="str">
            <v>USD</v>
          </cell>
          <cell r="T99">
            <v>0</v>
          </cell>
          <cell r="U99" t="str">
            <v>No</v>
          </cell>
          <cell r="V99" t="str">
            <v>Corporate</v>
          </cell>
          <cell r="W99">
            <v>4.4755000000000003</v>
          </cell>
          <cell r="Y99">
            <v>315529.98342771339</v>
          </cell>
          <cell r="Z99">
            <v>534354.96743446239</v>
          </cell>
          <cell r="AA99">
            <v>2366154.3055971395</v>
          </cell>
          <cell r="AC99">
            <v>315529.98342771339</v>
          </cell>
          <cell r="AD99">
            <v>558205.17130860209</v>
          </cell>
          <cell r="AE99">
            <v>2366154.3055971395</v>
          </cell>
          <cell r="AG99">
            <v>1412154.4408307313</v>
          </cell>
          <cell r="AH99">
            <v>0</v>
          </cell>
          <cell r="AI99">
            <v>0</v>
          </cell>
          <cell r="AJ99">
            <v>0</v>
          </cell>
          <cell r="AK99">
            <v>1412154.4408307313</v>
          </cell>
          <cell r="AM99">
            <v>1412154.4408307313</v>
          </cell>
          <cell r="AN99">
            <v>0</v>
          </cell>
          <cell r="AO99">
            <v>0</v>
          </cell>
          <cell r="AP99">
            <v>0</v>
          </cell>
          <cell r="AQ99">
            <v>1412154.4408307313</v>
          </cell>
        </row>
        <row r="100">
          <cell r="B100">
            <v>501077</v>
          </cell>
          <cell r="C100" t="str">
            <v>Seri Emei (Singapore) Pte Ltd</v>
          </cell>
          <cell r="D100">
            <v>45033</v>
          </cell>
          <cell r="E100">
            <v>49051</v>
          </cell>
          <cell r="F100">
            <v>49051</v>
          </cell>
          <cell r="G100" t="str">
            <v>Non-revolving</v>
          </cell>
          <cell r="H100">
            <v>6129128.3275611661</v>
          </cell>
          <cell r="I100">
            <v>130322.57</v>
          </cell>
          <cell r="J100" t="str">
            <v>Quarterly</v>
          </cell>
          <cell r="K100">
            <v>110327.46</v>
          </cell>
          <cell r="L100" t="str">
            <v>Quarterly</v>
          </cell>
          <cell r="M100">
            <v>0</v>
          </cell>
          <cell r="N100">
            <v>7.1499999999999994E-2</v>
          </cell>
          <cell r="O100" t="str">
            <v>O:PD5</v>
          </cell>
          <cell r="P100" t="str">
            <v>Partially Secured</v>
          </cell>
          <cell r="Q100">
            <v>0.39539999999999997</v>
          </cell>
          <cell r="R100" t="str">
            <v>Overseas</v>
          </cell>
          <cell r="S100" t="str">
            <v>USD</v>
          </cell>
          <cell r="T100">
            <v>0</v>
          </cell>
          <cell r="U100" t="str">
            <v>No</v>
          </cell>
          <cell r="V100" t="str">
            <v>Corporate</v>
          </cell>
          <cell r="W100">
            <v>4.4755000000000003</v>
          </cell>
          <cell r="Y100">
            <v>323052.46366179595</v>
          </cell>
          <cell r="Z100">
            <v>546488.30699644831</v>
          </cell>
          <cell r="AA100">
            <v>2423457.3407176849</v>
          </cell>
          <cell r="AC100">
            <v>323052.46366179595</v>
          </cell>
          <cell r="AD100">
            <v>570852.16130706994</v>
          </cell>
          <cell r="AE100">
            <v>2423457.3407176849</v>
          </cell>
          <cell r="AG100">
            <v>1445821.3011183678</v>
          </cell>
          <cell r="AH100">
            <v>0</v>
          </cell>
          <cell r="AI100">
            <v>0</v>
          </cell>
          <cell r="AJ100">
            <v>0</v>
          </cell>
          <cell r="AK100">
            <v>1445821.3011183678</v>
          </cell>
          <cell r="AM100">
            <v>1445821.3011183678</v>
          </cell>
          <cell r="AN100">
            <v>0</v>
          </cell>
          <cell r="AO100">
            <v>0</v>
          </cell>
          <cell r="AP100">
            <v>0</v>
          </cell>
          <cell r="AQ100">
            <v>1445821.3011183678</v>
          </cell>
        </row>
        <row r="101">
          <cell r="B101">
            <v>501076</v>
          </cell>
          <cell r="C101" t="str">
            <v>Seri Emory (Singapore) Pte Ltd</v>
          </cell>
          <cell r="D101">
            <v>45033</v>
          </cell>
          <cell r="E101">
            <v>49051</v>
          </cell>
          <cell r="F101">
            <v>49051</v>
          </cell>
          <cell r="G101" t="str">
            <v>Non-revolving</v>
          </cell>
          <cell r="H101">
            <v>5978424.8441514913</v>
          </cell>
          <cell r="I101">
            <v>126148.01</v>
          </cell>
          <cell r="J101" t="str">
            <v>Quarterly</v>
          </cell>
          <cell r="K101">
            <v>107614.72</v>
          </cell>
          <cell r="L101" t="str">
            <v>Quarterly</v>
          </cell>
          <cell r="M101">
            <v>0</v>
          </cell>
          <cell r="N101">
            <v>7.1499999999999994E-2</v>
          </cell>
          <cell r="O101" t="str">
            <v>O:PD5</v>
          </cell>
          <cell r="P101" t="str">
            <v>Partially Secured</v>
          </cell>
          <cell r="Q101">
            <v>0.39539999999999997</v>
          </cell>
          <cell r="R101" t="str">
            <v>Overseas</v>
          </cell>
          <cell r="S101" t="str">
            <v>USD</v>
          </cell>
          <cell r="T101">
            <v>0</v>
          </cell>
          <cell r="U101" t="str">
            <v>No</v>
          </cell>
          <cell r="V101" t="str">
            <v>Corporate</v>
          </cell>
          <cell r="W101">
            <v>4.4755000000000003</v>
          </cell>
          <cell r="Y101">
            <v>315205.6212859191</v>
          </cell>
          <cell r="Z101">
            <v>533705.60006088158</v>
          </cell>
          <cell r="AA101">
            <v>2363869.1833774997</v>
          </cell>
          <cell r="AC101">
            <v>315205.6212859191</v>
          </cell>
          <cell r="AD101">
            <v>557522.21380637842</v>
          </cell>
          <cell r="AE101">
            <v>2363869.1833774997</v>
          </cell>
          <cell r="AG101">
            <v>1410702.758065131</v>
          </cell>
          <cell r="AH101">
            <v>0</v>
          </cell>
          <cell r="AI101">
            <v>0</v>
          </cell>
          <cell r="AJ101">
            <v>0</v>
          </cell>
          <cell r="AK101">
            <v>1410702.758065131</v>
          </cell>
          <cell r="AM101">
            <v>1410702.758065131</v>
          </cell>
          <cell r="AN101">
            <v>0</v>
          </cell>
          <cell r="AO101">
            <v>0</v>
          </cell>
          <cell r="AP101">
            <v>0</v>
          </cell>
          <cell r="AQ101">
            <v>1410702.758065131</v>
          </cell>
        </row>
        <row r="102">
          <cell r="B102">
            <v>501078</v>
          </cell>
          <cell r="C102" t="str">
            <v>Seri Emperor (Singapore) Pte Ltd</v>
          </cell>
          <cell r="D102">
            <v>45033</v>
          </cell>
          <cell r="E102">
            <v>49051</v>
          </cell>
          <cell r="F102">
            <v>49051</v>
          </cell>
          <cell r="G102" t="str">
            <v>Non-revolving</v>
          </cell>
          <cell r="H102">
            <v>5978424.8441514913</v>
          </cell>
          <cell r="I102">
            <v>126148.01</v>
          </cell>
          <cell r="J102" t="str">
            <v>Quarterly</v>
          </cell>
          <cell r="K102">
            <v>107614.72</v>
          </cell>
          <cell r="L102" t="str">
            <v>Quarterly</v>
          </cell>
          <cell r="M102">
            <v>0</v>
          </cell>
          <cell r="N102">
            <v>7.1499999999999994E-2</v>
          </cell>
          <cell r="O102" t="str">
            <v>O:PD5</v>
          </cell>
          <cell r="P102" t="str">
            <v>Partially Secured</v>
          </cell>
          <cell r="Q102">
            <v>0.39539999999999997</v>
          </cell>
          <cell r="R102" t="str">
            <v>Overseas</v>
          </cell>
          <cell r="S102" t="str">
            <v>USD</v>
          </cell>
          <cell r="T102">
            <v>0</v>
          </cell>
          <cell r="U102" t="str">
            <v>No</v>
          </cell>
          <cell r="V102" t="str">
            <v>Corporate</v>
          </cell>
          <cell r="W102">
            <v>4.4755000000000003</v>
          </cell>
          <cell r="Y102">
            <v>315205.6212859191</v>
          </cell>
          <cell r="Z102">
            <v>533705.60006088158</v>
          </cell>
          <cell r="AA102">
            <v>2363869.1833774997</v>
          </cell>
          <cell r="AC102">
            <v>315205.6212859191</v>
          </cell>
          <cell r="AD102">
            <v>557522.21380637842</v>
          </cell>
          <cell r="AE102">
            <v>2363869.1833774997</v>
          </cell>
          <cell r="AG102">
            <v>1410702.758065131</v>
          </cell>
          <cell r="AH102">
            <v>0</v>
          </cell>
          <cell r="AI102">
            <v>0</v>
          </cell>
          <cell r="AJ102">
            <v>0</v>
          </cell>
          <cell r="AK102">
            <v>1410702.758065131</v>
          </cell>
          <cell r="AM102">
            <v>1410702.758065131</v>
          </cell>
          <cell r="AN102">
            <v>0</v>
          </cell>
          <cell r="AO102">
            <v>0</v>
          </cell>
          <cell r="AP102">
            <v>0</v>
          </cell>
          <cell r="AQ102">
            <v>1410702.758065131</v>
          </cell>
        </row>
        <row r="103">
          <cell r="B103">
            <v>501072</v>
          </cell>
          <cell r="C103" t="str">
            <v>Seri Erlang (Singapore) Pte Ltd</v>
          </cell>
          <cell r="D103">
            <v>44972</v>
          </cell>
          <cell r="E103">
            <v>48990</v>
          </cell>
          <cell r="F103">
            <v>48990</v>
          </cell>
          <cell r="G103" t="str">
            <v>Non-revolving</v>
          </cell>
          <cell r="H103">
            <v>5963806.9824600592</v>
          </cell>
          <cell r="I103">
            <v>131916.5</v>
          </cell>
          <cell r="J103" t="str">
            <v>Quarterly</v>
          </cell>
          <cell r="K103">
            <v>111175.79</v>
          </cell>
          <cell r="L103" t="str">
            <v>Quarterly</v>
          </cell>
          <cell r="M103">
            <v>0</v>
          </cell>
          <cell r="N103">
            <v>7.1300000000000002E-2</v>
          </cell>
          <cell r="O103" t="str">
            <v>O:PD5</v>
          </cell>
          <cell r="P103" t="str">
            <v>Partially Secured</v>
          </cell>
          <cell r="Q103">
            <v>0.39539999999999997</v>
          </cell>
          <cell r="R103" t="str">
            <v>Overseas</v>
          </cell>
          <cell r="S103" t="str">
            <v>USD</v>
          </cell>
          <cell r="T103">
            <v>0</v>
          </cell>
          <cell r="U103" t="str">
            <v>No</v>
          </cell>
          <cell r="V103" t="str">
            <v>Corporate</v>
          </cell>
          <cell r="W103">
            <v>4.4755000000000003</v>
          </cell>
          <cell r="Y103">
            <v>313480.71830709901</v>
          </cell>
          <cell r="Z103">
            <v>525871.74857588008</v>
          </cell>
          <cell r="AA103">
            <v>2358089.2808647072</v>
          </cell>
          <cell r="AC103">
            <v>313480.71830709901</v>
          </cell>
          <cell r="AD103">
            <v>549113.16304881161</v>
          </cell>
          <cell r="AE103">
            <v>2358089.2808647072</v>
          </cell>
          <cell r="AG103">
            <v>1402982.9547834217</v>
          </cell>
          <cell r="AH103">
            <v>0</v>
          </cell>
          <cell r="AI103">
            <v>0</v>
          </cell>
          <cell r="AJ103">
            <v>0</v>
          </cell>
          <cell r="AK103">
            <v>1402982.9547834217</v>
          </cell>
          <cell r="AM103">
            <v>1402982.9547834217</v>
          </cell>
          <cell r="AN103">
            <v>0</v>
          </cell>
          <cell r="AO103">
            <v>0</v>
          </cell>
          <cell r="AP103">
            <v>0</v>
          </cell>
          <cell r="AQ103">
            <v>1402982.9547834217</v>
          </cell>
        </row>
        <row r="104">
          <cell r="B104">
            <v>501073</v>
          </cell>
          <cell r="C104" t="str">
            <v>Seri Everest (Singapore) Pte Ltd</v>
          </cell>
          <cell r="D104">
            <v>44972</v>
          </cell>
          <cell r="E104">
            <v>48990</v>
          </cell>
          <cell r="F104">
            <v>48990</v>
          </cell>
          <cell r="G104" t="str">
            <v>Non-revolving</v>
          </cell>
          <cell r="H104">
            <v>5968020.4155960223</v>
          </cell>
          <cell r="I104">
            <v>134573.04999999999</v>
          </cell>
          <cell r="J104" t="str">
            <v>Quarterly</v>
          </cell>
          <cell r="K104">
            <v>111254.34</v>
          </cell>
          <cell r="L104" t="str">
            <v>Quarterly</v>
          </cell>
          <cell r="M104">
            <v>0</v>
          </cell>
          <cell r="N104">
            <v>7.1300000000000002E-2</v>
          </cell>
          <cell r="O104" t="str">
            <v>O:PD5</v>
          </cell>
          <cell r="P104" t="str">
            <v>Partially Secured</v>
          </cell>
          <cell r="Q104">
            <v>0.39539999999999997</v>
          </cell>
          <cell r="R104" t="str">
            <v>Overseas</v>
          </cell>
          <cell r="S104" t="str">
            <v>USD</v>
          </cell>
          <cell r="T104">
            <v>0</v>
          </cell>
          <cell r="U104" t="str">
            <v>No</v>
          </cell>
          <cell r="V104" t="str">
            <v>Corporate</v>
          </cell>
          <cell r="W104">
            <v>4.4755000000000003</v>
          </cell>
          <cell r="Y104">
            <v>313447.46429993142</v>
          </cell>
          <cell r="Z104">
            <v>524533.79798596201</v>
          </cell>
          <cell r="AA104">
            <v>2359755.2723266669</v>
          </cell>
          <cell r="AC104">
            <v>313447.46429993142</v>
          </cell>
          <cell r="AD104">
            <v>547656.35342309135</v>
          </cell>
          <cell r="AE104">
            <v>2359755.2723266669</v>
          </cell>
          <cell r="AG104">
            <v>1402834.1264743432</v>
          </cell>
          <cell r="AH104">
            <v>0</v>
          </cell>
          <cell r="AI104">
            <v>0</v>
          </cell>
          <cell r="AJ104">
            <v>0</v>
          </cell>
          <cell r="AK104">
            <v>1402834.1264743432</v>
          </cell>
          <cell r="AM104">
            <v>1402834.1264743432</v>
          </cell>
          <cell r="AN104">
            <v>0</v>
          </cell>
          <cell r="AO104">
            <v>0</v>
          </cell>
          <cell r="AP104">
            <v>0</v>
          </cell>
          <cell r="AQ104">
            <v>1402834.1264743432</v>
          </cell>
        </row>
        <row r="105">
          <cell r="B105">
            <v>501124</v>
          </cell>
          <cell r="C105" t="str">
            <v>Siti Khadijah Apparel Sdn Bhd</v>
          </cell>
          <cell r="D105">
            <v>45456</v>
          </cell>
          <cell r="E105">
            <v>46022</v>
          </cell>
          <cell r="F105">
            <v>46022</v>
          </cell>
          <cell r="G105" t="str">
            <v>Revolving</v>
          </cell>
          <cell r="H105">
            <v>0</v>
          </cell>
          <cell r="I105">
            <v>0</v>
          </cell>
          <cell r="J105" t="str">
            <v>Bullet</v>
          </cell>
          <cell r="K105">
            <v>0</v>
          </cell>
          <cell r="L105" t="str">
            <v>Bullet</v>
          </cell>
          <cell r="M105">
            <v>11000000</v>
          </cell>
          <cell r="N105">
            <v>0</v>
          </cell>
          <cell r="O105" t="str">
            <v>L:PD6</v>
          </cell>
          <cell r="P105" t="str">
            <v>Partially Secured</v>
          </cell>
          <cell r="Q105">
            <v>0.39539999999999997</v>
          </cell>
          <cell r="R105" t="str">
            <v>Local</v>
          </cell>
          <cell r="S105" t="str">
            <v>MYR</v>
          </cell>
          <cell r="T105">
            <v>0</v>
          </cell>
          <cell r="U105" t="str">
            <v>No</v>
          </cell>
          <cell r="V105" t="str">
            <v>Corporate</v>
          </cell>
          <cell r="W105">
            <v>1</v>
          </cell>
          <cell r="Y105">
            <v>230742.44304992032</v>
          </cell>
          <cell r="Z105">
            <v>230742.44304992032</v>
          </cell>
          <cell r="AA105">
            <v>0</v>
          </cell>
          <cell r="AC105">
            <v>230742.44304992032</v>
          </cell>
          <cell r="AD105">
            <v>230742.44304992032</v>
          </cell>
          <cell r="AE105">
            <v>0</v>
          </cell>
          <cell r="AG105">
            <v>230742.44304992032</v>
          </cell>
          <cell r="AH105">
            <v>0</v>
          </cell>
          <cell r="AI105">
            <v>0</v>
          </cell>
          <cell r="AJ105">
            <v>0</v>
          </cell>
          <cell r="AK105">
            <v>230742.44304992032</v>
          </cell>
          <cell r="AM105">
            <v>230742.44304992032</v>
          </cell>
          <cell r="AN105">
            <v>0</v>
          </cell>
          <cell r="AO105">
            <v>0</v>
          </cell>
          <cell r="AP105">
            <v>0</v>
          </cell>
          <cell r="AQ105">
            <v>230742.44304992032</v>
          </cell>
        </row>
        <row r="106">
          <cell r="B106">
            <v>501127</v>
          </cell>
          <cell r="C106" t="str">
            <v>Siti Khadijah Apparel Sdn Bhd</v>
          </cell>
          <cell r="D106">
            <v>45336</v>
          </cell>
          <cell r="E106">
            <v>47163</v>
          </cell>
          <cell r="F106">
            <v>47163</v>
          </cell>
          <cell r="G106" t="str">
            <v>Non-revolving</v>
          </cell>
          <cell r="H106">
            <v>1634600.22</v>
          </cell>
          <cell r="I106">
            <v>28093.67</v>
          </cell>
          <cell r="J106" t="str">
            <v>Monthly</v>
          </cell>
          <cell r="K106">
            <v>9424.3700000000008</v>
          </cell>
          <cell r="L106" t="str">
            <v>Monthly</v>
          </cell>
          <cell r="M106">
            <v>0</v>
          </cell>
          <cell r="N106">
            <v>6.8099999999999994E-2</v>
          </cell>
          <cell r="O106" t="str">
            <v>O:PD6</v>
          </cell>
          <cell r="P106" t="str">
            <v>Partially Secured</v>
          </cell>
          <cell r="Q106">
            <v>0.39539999999999997</v>
          </cell>
          <cell r="R106" t="str">
            <v>Overseas</v>
          </cell>
          <cell r="S106" t="str">
            <v>MYR</v>
          </cell>
          <cell r="T106">
            <v>0</v>
          </cell>
          <cell r="U106" t="str">
            <v>No</v>
          </cell>
          <cell r="V106" t="str">
            <v>Corporate</v>
          </cell>
          <cell r="W106">
            <v>1</v>
          </cell>
          <cell r="Y106">
            <v>79336.781548007944</v>
          </cell>
          <cell r="Z106">
            <v>113913.95333727993</v>
          </cell>
          <cell r="AA106">
            <v>646320.92698799993</v>
          </cell>
          <cell r="AC106">
            <v>79336.781548007944</v>
          </cell>
          <cell r="AD106">
            <v>117830.91136176715</v>
          </cell>
          <cell r="AE106">
            <v>646320.92698799993</v>
          </cell>
          <cell r="AG106">
            <v>79336.781548007944</v>
          </cell>
          <cell r="AH106">
            <v>0</v>
          </cell>
          <cell r="AI106">
            <v>0</v>
          </cell>
          <cell r="AJ106">
            <v>0</v>
          </cell>
          <cell r="AK106">
            <v>79336.781548007944</v>
          </cell>
          <cell r="AM106">
            <v>79336.781548007944</v>
          </cell>
          <cell r="AN106">
            <v>0</v>
          </cell>
          <cell r="AO106">
            <v>0</v>
          </cell>
          <cell r="AP106">
            <v>0</v>
          </cell>
          <cell r="AQ106">
            <v>79336.781548007944</v>
          </cell>
        </row>
        <row r="107">
          <cell r="B107">
            <v>501155</v>
          </cell>
          <cell r="C107" t="str">
            <v>Sky Blue Media Sdn Bhd</v>
          </cell>
          <cell r="D107">
            <v>45530</v>
          </cell>
          <cell r="E107">
            <v>47356</v>
          </cell>
          <cell r="F107">
            <v>47356</v>
          </cell>
          <cell r="G107" t="str">
            <v>Non-revolving</v>
          </cell>
          <cell r="H107">
            <v>451738.93643168139</v>
          </cell>
          <cell r="I107">
            <v>7340.51</v>
          </cell>
          <cell r="J107" t="str">
            <v>Monthly</v>
          </cell>
          <cell r="K107">
            <v>2547.81</v>
          </cell>
          <cell r="L107" t="str">
            <v>Monthly</v>
          </cell>
          <cell r="M107">
            <v>1660658.25</v>
          </cell>
          <cell r="N107">
            <v>6.5699999999999995E-2</v>
          </cell>
          <cell r="O107" t="str">
            <v>O:PD4</v>
          </cell>
          <cell r="P107" t="str">
            <v>Partially Secured</v>
          </cell>
          <cell r="Q107">
            <v>0.39539999999999997</v>
          </cell>
          <cell r="R107" t="str">
            <v>Overseas</v>
          </cell>
          <cell r="S107" t="str">
            <v>USD</v>
          </cell>
          <cell r="T107">
            <v>0</v>
          </cell>
          <cell r="U107" t="str">
            <v>No</v>
          </cell>
          <cell r="V107" t="str">
            <v>Corporate</v>
          </cell>
          <cell r="W107">
            <v>4.4755000000000003</v>
          </cell>
          <cell r="Y107">
            <v>23997.567544741367</v>
          </cell>
          <cell r="Z107">
            <v>47329.415876840569</v>
          </cell>
          <cell r="AA107">
            <v>178617.57546508682</v>
          </cell>
          <cell r="AC107">
            <v>23997.567544741367</v>
          </cell>
          <cell r="AD107">
            <v>49845.631004118892</v>
          </cell>
          <cell r="AE107">
            <v>178617.57546508682</v>
          </cell>
          <cell r="AG107">
            <v>107401.11354649</v>
          </cell>
          <cell r="AH107">
            <v>0</v>
          </cell>
          <cell r="AI107">
            <v>0</v>
          </cell>
          <cell r="AJ107">
            <v>0</v>
          </cell>
          <cell r="AK107">
            <v>107401.11354649</v>
          </cell>
          <cell r="AM107">
            <v>107401.11354649</v>
          </cell>
          <cell r="AN107">
            <v>0</v>
          </cell>
          <cell r="AO107">
            <v>0</v>
          </cell>
          <cell r="AP107">
            <v>0</v>
          </cell>
          <cell r="AQ107">
            <v>107401.11354649</v>
          </cell>
        </row>
        <row r="108">
          <cell r="B108">
            <v>501148</v>
          </cell>
          <cell r="C108" t="str">
            <v>Southeast Asia Fruits Industry Sdn Bhd</v>
          </cell>
          <cell r="D108">
            <v>45534</v>
          </cell>
          <cell r="E108">
            <v>46022</v>
          </cell>
          <cell r="F108">
            <v>46022</v>
          </cell>
          <cell r="G108" t="str">
            <v>Revolving</v>
          </cell>
          <cell r="H108">
            <v>1374635.38</v>
          </cell>
          <cell r="I108">
            <v>1359984</v>
          </cell>
          <cell r="J108" t="str">
            <v>Bullet</v>
          </cell>
          <cell r="K108">
            <v>34597.52313205479</v>
          </cell>
          <cell r="L108" t="str">
            <v>Bullet</v>
          </cell>
          <cell r="M108">
            <v>1640016</v>
          </cell>
          <cell r="N108">
            <v>5.6899999999999999E-2</v>
          </cell>
          <cell r="O108" t="str">
            <v>L:PD4</v>
          </cell>
          <cell r="P108" t="str">
            <v>Partially Secured</v>
          </cell>
          <cell r="Q108">
            <v>0.39539999999999997</v>
          </cell>
          <cell r="R108" t="str">
            <v>Local</v>
          </cell>
          <cell r="S108" t="str">
            <v>MYR</v>
          </cell>
          <cell r="T108">
            <v>0</v>
          </cell>
          <cell r="U108" t="str">
            <v>No</v>
          </cell>
          <cell r="V108" t="str">
            <v>Corporate</v>
          </cell>
          <cell r="W108">
            <v>1</v>
          </cell>
          <cell r="Y108">
            <v>36976.195683152226</v>
          </cell>
          <cell r="Z108">
            <v>36976.195683152226</v>
          </cell>
          <cell r="AA108">
            <v>543530.82925199997</v>
          </cell>
          <cell r="AC108">
            <v>36976.195683152226</v>
          </cell>
          <cell r="AD108">
            <v>36976.195683152226</v>
          </cell>
          <cell r="AE108">
            <v>543530.82925199997</v>
          </cell>
          <cell r="AG108">
            <v>36976.195683152226</v>
          </cell>
          <cell r="AH108">
            <v>0</v>
          </cell>
          <cell r="AI108">
            <v>0</v>
          </cell>
          <cell r="AJ108">
            <v>0</v>
          </cell>
          <cell r="AK108">
            <v>36976.195683152226</v>
          </cell>
          <cell r="AM108">
            <v>36976.195683152226</v>
          </cell>
          <cell r="AN108">
            <v>0</v>
          </cell>
          <cell r="AO108">
            <v>0</v>
          </cell>
          <cell r="AP108">
            <v>0</v>
          </cell>
          <cell r="AQ108">
            <v>36976.195683152226</v>
          </cell>
        </row>
        <row r="109">
          <cell r="B109">
            <v>501080</v>
          </cell>
          <cell r="C109" t="str">
            <v>Sri Dayaa Manufacturing Sdn Bhd</v>
          </cell>
          <cell r="D109">
            <v>45135</v>
          </cell>
          <cell r="E109">
            <v>46022</v>
          </cell>
          <cell r="F109">
            <v>46022</v>
          </cell>
          <cell r="G109" t="str">
            <v>Revolving</v>
          </cell>
          <cell r="H109">
            <v>2017640.72</v>
          </cell>
          <cell r="I109">
            <v>1993270</v>
          </cell>
          <cell r="J109" t="str">
            <v>Bullet</v>
          </cell>
          <cell r="K109">
            <v>44768.662723287671</v>
          </cell>
          <cell r="L109" t="str">
            <v>Bullet</v>
          </cell>
          <cell r="M109">
            <v>6730</v>
          </cell>
          <cell r="N109">
            <v>7.2700000000000001E-2</v>
          </cell>
          <cell r="O109" t="str">
            <v>L:PD6</v>
          </cell>
          <cell r="P109" t="str">
            <v>Fully Secured</v>
          </cell>
          <cell r="Q109">
            <v>8.8999999999999999E-3</v>
          </cell>
          <cell r="R109" t="str">
            <v>Local</v>
          </cell>
          <cell r="S109" t="str">
            <v>MYR</v>
          </cell>
          <cell r="T109">
            <v>0</v>
          </cell>
          <cell r="U109" t="str">
            <v>No</v>
          </cell>
          <cell r="V109" t="str">
            <v>Corporate</v>
          </cell>
          <cell r="W109">
            <v>1</v>
          </cell>
          <cell r="Y109">
            <v>1717.8712458817824</v>
          </cell>
          <cell r="Z109">
            <v>1717.8712458817824</v>
          </cell>
          <cell r="AA109">
            <v>17957.002408</v>
          </cell>
          <cell r="AC109">
            <v>1717.8712458817824</v>
          </cell>
          <cell r="AD109">
            <v>1717.8712458817824</v>
          </cell>
          <cell r="AE109">
            <v>17957.002408</v>
          </cell>
          <cell r="AG109">
            <v>1717.8712458817824</v>
          </cell>
          <cell r="AH109">
            <v>0</v>
          </cell>
          <cell r="AI109">
            <v>0</v>
          </cell>
          <cell r="AJ109">
            <v>0</v>
          </cell>
          <cell r="AK109">
            <v>1717.8712458817824</v>
          </cell>
          <cell r="AM109">
            <v>1717.8712458817824</v>
          </cell>
          <cell r="AN109">
            <v>0</v>
          </cell>
          <cell r="AO109">
            <v>0</v>
          </cell>
          <cell r="AP109">
            <v>0</v>
          </cell>
          <cell r="AQ109">
            <v>1717.8712458817824</v>
          </cell>
        </row>
        <row r="110">
          <cell r="B110">
            <v>501090</v>
          </cell>
          <cell r="C110" t="str">
            <v>Sri Dayaa Manufacturing Sdn Bhd</v>
          </cell>
          <cell r="D110">
            <v>45160</v>
          </cell>
          <cell r="E110">
            <v>46987</v>
          </cell>
          <cell r="F110">
            <v>46987</v>
          </cell>
          <cell r="G110" t="str">
            <v>Non-revolving</v>
          </cell>
          <cell r="H110">
            <v>1136815.1199999999</v>
          </cell>
          <cell r="I110">
            <v>23892.55</v>
          </cell>
          <cell r="J110" t="str">
            <v>Monthly</v>
          </cell>
          <cell r="K110">
            <v>3854.69</v>
          </cell>
          <cell r="L110" t="str">
            <v>Monthly</v>
          </cell>
          <cell r="M110">
            <v>0</v>
          </cell>
          <cell r="N110">
            <v>0.04</v>
          </cell>
          <cell r="O110" t="str">
            <v>L:PD6</v>
          </cell>
          <cell r="P110" t="str">
            <v>Fully Secured</v>
          </cell>
          <cell r="Q110">
            <v>8.8999999999999999E-3</v>
          </cell>
          <cell r="R110" t="str">
            <v>Local</v>
          </cell>
          <cell r="S110" t="str">
            <v>MYR</v>
          </cell>
          <cell r="T110">
            <v>0</v>
          </cell>
          <cell r="U110" t="str">
            <v>No</v>
          </cell>
          <cell r="V110" t="str">
            <v>Corporate</v>
          </cell>
          <cell r="W110">
            <v>1</v>
          </cell>
          <cell r="Y110">
            <v>898.61327558554876</v>
          </cell>
          <cell r="Z110">
            <v>1343.195516548119</v>
          </cell>
          <cell r="AA110">
            <v>10117.654567999998</v>
          </cell>
          <cell r="AC110">
            <v>898.61327558554876</v>
          </cell>
          <cell r="AD110">
            <v>1401.4792568311641</v>
          </cell>
          <cell r="AE110">
            <v>10117.654567999998</v>
          </cell>
          <cell r="AG110">
            <v>898.61327558554876</v>
          </cell>
          <cell r="AH110">
            <v>0</v>
          </cell>
          <cell r="AI110">
            <v>0</v>
          </cell>
          <cell r="AJ110">
            <v>0</v>
          </cell>
          <cell r="AK110">
            <v>898.61327558554876</v>
          </cell>
          <cell r="AM110">
            <v>898.61327558554876</v>
          </cell>
          <cell r="AN110">
            <v>0</v>
          </cell>
          <cell r="AO110">
            <v>0</v>
          </cell>
          <cell r="AP110">
            <v>0</v>
          </cell>
          <cell r="AQ110">
            <v>898.61327558554876</v>
          </cell>
        </row>
        <row r="111">
          <cell r="B111">
            <v>501152</v>
          </cell>
          <cell r="C111" t="str">
            <v>Sri Kayu Maju Sdn Bhd</v>
          </cell>
          <cell r="D111">
            <v>45589</v>
          </cell>
          <cell r="E111">
            <v>46022</v>
          </cell>
          <cell r="F111">
            <v>46022</v>
          </cell>
          <cell r="G111" t="str">
            <v>Revolving</v>
          </cell>
          <cell r="H111">
            <v>1117018.07</v>
          </cell>
          <cell r="I111">
            <v>1109087.2</v>
          </cell>
          <cell r="J111" t="str">
            <v>Bullet</v>
          </cell>
          <cell r="K111">
            <v>22348.633335890408</v>
          </cell>
          <cell r="L111" t="str">
            <v>Bullet</v>
          </cell>
          <cell r="M111">
            <v>290912.80000000005</v>
          </cell>
          <cell r="N111">
            <v>5.7799999999999997E-2</v>
          </cell>
          <cell r="O111" t="str">
            <v>L:PD5</v>
          </cell>
          <cell r="P111" t="str">
            <v>Fully Secured</v>
          </cell>
          <cell r="Q111">
            <v>8.8999999999999999E-3</v>
          </cell>
          <cell r="R111" t="str">
            <v>Local</v>
          </cell>
          <cell r="S111" t="str">
            <v>MYR</v>
          </cell>
          <cell r="T111">
            <v>0</v>
          </cell>
          <cell r="U111" t="str">
            <v>No</v>
          </cell>
          <cell r="V111" t="str">
            <v>Corporate</v>
          </cell>
          <cell r="W111">
            <v>1</v>
          </cell>
          <cell r="Y111">
            <v>1088.4247933647921</v>
          </cell>
          <cell r="Z111">
            <v>1088.4247933647921</v>
          </cell>
          <cell r="AA111">
            <v>9941.4608230000013</v>
          </cell>
          <cell r="AC111">
            <v>1088.4247933647921</v>
          </cell>
          <cell r="AD111">
            <v>1088.4247933647921</v>
          </cell>
          <cell r="AE111">
            <v>9941.4608230000013</v>
          </cell>
          <cell r="AG111">
            <v>1088.4247933647921</v>
          </cell>
          <cell r="AH111">
            <v>0</v>
          </cell>
          <cell r="AI111">
            <v>0</v>
          </cell>
          <cell r="AJ111">
            <v>0</v>
          </cell>
          <cell r="AK111">
            <v>1088.4247933647921</v>
          </cell>
          <cell r="AM111">
            <v>1088.4247933647921</v>
          </cell>
          <cell r="AN111">
            <v>0</v>
          </cell>
          <cell r="AO111">
            <v>0</v>
          </cell>
          <cell r="AP111">
            <v>0</v>
          </cell>
          <cell r="AQ111">
            <v>1088.4247933647921</v>
          </cell>
        </row>
        <row r="112">
          <cell r="B112">
            <v>501158</v>
          </cell>
          <cell r="C112" t="str">
            <v>Tabco Food Services Sdn Bhd</v>
          </cell>
          <cell r="D112">
            <v>45509</v>
          </cell>
          <cell r="E112">
            <v>47335</v>
          </cell>
          <cell r="F112">
            <v>47335</v>
          </cell>
          <cell r="G112" t="str">
            <v>Non-revolving</v>
          </cell>
          <cell r="H112">
            <v>1393919.5168422188</v>
          </cell>
          <cell r="I112">
            <v>19904.18</v>
          </cell>
          <cell r="J112" t="str">
            <v>Monthly</v>
          </cell>
          <cell r="K112">
            <v>9673.26</v>
          </cell>
          <cell r="L112" t="str">
            <v>Monthly</v>
          </cell>
          <cell r="M112">
            <v>0</v>
          </cell>
          <cell r="N112">
            <v>7.5600000000000001E-2</v>
          </cell>
          <cell r="O112" t="str">
            <v>O:PD3</v>
          </cell>
          <cell r="P112" t="str">
            <v>Partially Secured</v>
          </cell>
          <cell r="Q112">
            <v>0.39539999999999997</v>
          </cell>
          <cell r="R112" t="str">
            <v>Overseas</v>
          </cell>
          <cell r="S112" t="str">
            <v>AUD</v>
          </cell>
          <cell r="T112">
            <v>0</v>
          </cell>
          <cell r="U112" t="str">
            <v>No</v>
          </cell>
          <cell r="V112" t="str">
            <v>Corporate</v>
          </cell>
          <cell r="W112">
            <v>2.7816999999999998</v>
          </cell>
          <cell r="Y112">
            <v>19475.033872351967</v>
          </cell>
          <cell r="Z112">
            <v>36253.719465800568</v>
          </cell>
          <cell r="AA112">
            <v>551155.77695941331</v>
          </cell>
          <cell r="AC112">
            <v>19475.033872351967</v>
          </cell>
          <cell r="AD112">
            <v>38110.54820135644</v>
          </cell>
          <cell r="AE112">
            <v>551155.77695941331</v>
          </cell>
          <cell r="AG112">
            <v>54173.701722721467</v>
          </cell>
          <cell r="AH112">
            <v>0</v>
          </cell>
          <cell r="AI112">
            <v>0</v>
          </cell>
          <cell r="AJ112">
            <v>0</v>
          </cell>
          <cell r="AK112">
            <v>54173.701722721467</v>
          </cell>
          <cell r="AM112">
            <v>54173.701722721467</v>
          </cell>
          <cell r="AN112">
            <v>0</v>
          </cell>
          <cell r="AO112">
            <v>0</v>
          </cell>
          <cell r="AP112">
            <v>0</v>
          </cell>
          <cell r="AQ112">
            <v>54173.701722721467</v>
          </cell>
        </row>
        <row r="113">
          <cell r="B113">
            <v>501056</v>
          </cell>
          <cell r="C113" t="str">
            <v>Taiace Energy Services Sdn Bhd (Tranche 1)</v>
          </cell>
          <cell r="D113">
            <v>44645</v>
          </cell>
          <cell r="E113">
            <v>47567</v>
          </cell>
          <cell r="F113">
            <v>47567</v>
          </cell>
          <cell r="G113" t="str">
            <v>Non-revolving</v>
          </cell>
          <cell r="H113">
            <v>315112.57</v>
          </cell>
          <cell r="I113">
            <v>4024.35</v>
          </cell>
          <cell r="J113" t="str">
            <v>Monthly</v>
          </cell>
          <cell r="K113">
            <v>2073.3200000000002</v>
          </cell>
          <cell r="L113" t="str">
            <v>Monthly</v>
          </cell>
          <cell r="M113">
            <v>0</v>
          </cell>
          <cell r="N113">
            <v>7.7585000000000001E-2</v>
          </cell>
          <cell r="O113" t="str">
            <v>O:PD5</v>
          </cell>
          <cell r="P113" t="str">
            <v>Fully Secured</v>
          </cell>
          <cell r="Q113">
            <v>8.8999999999999999E-3</v>
          </cell>
          <cell r="R113" t="str">
            <v>Overseas</v>
          </cell>
          <cell r="S113" t="str">
            <v>MYR</v>
          </cell>
          <cell r="T113">
            <v>0</v>
          </cell>
          <cell r="U113" t="str">
            <v>No</v>
          </cell>
          <cell r="V113" t="str">
            <v>Corporate</v>
          </cell>
          <cell r="W113">
            <v>1</v>
          </cell>
          <cell r="Y113">
            <v>351.79219549067938</v>
          </cell>
          <cell r="Z113">
            <v>532.193043196958</v>
          </cell>
          <cell r="AA113">
            <v>2804.5018730000002</v>
          </cell>
          <cell r="AC113">
            <v>351.79219549067938</v>
          </cell>
          <cell r="AD113">
            <v>552.59318915132599</v>
          </cell>
          <cell r="AE113">
            <v>2804.5018730000002</v>
          </cell>
          <cell r="AG113">
            <v>351.79219549067938</v>
          </cell>
          <cell r="AH113">
            <v>0</v>
          </cell>
          <cell r="AI113">
            <v>0</v>
          </cell>
          <cell r="AJ113">
            <v>0</v>
          </cell>
          <cell r="AK113">
            <v>351.79219549067938</v>
          </cell>
          <cell r="AM113">
            <v>351.79219549067938</v>
          </cell>
          <cell r="AN113">
            <v>0</v>
          </cell>
          <cell r="AO113">
            <v>0</v>
          </cell>
          <cell r="AP113">
            <v>0</v>
          </cell>
          <cell r="AQ113">
            <v>351.79219549067938</v>
          </cell>
        </row>
        <row r="114">
          <cell r="B114">
            <v>501057</v>
          </cell>
          <cell r="C114" t="str">
            <v>Taiace Energy Services Sdn Bhd (Tranche 2)</v>
          </cell>
          <cell r="D114">
            <v>44645</v>
          </cell>
          <cell r="E114">
            <v>47567</v>
          </cell>
          <cell r="F114">
            <v>47567</v>
          </cell>
          <cell r="G114" t="str">
            <v>Non-revolving</v>
          </cell>
          <cell r="H114">
            <v>392714.52</v>
          </cell>
          <cell r="I114">
            <v>5015.42</v>
          </cell>
          <cell r="J114" t="str">
            <v>Monthly</v>
          </cell>
          <cell r="K114">
            <v>2583.91</v>
          </cell>
          <cell r="L114" t="str">
            <v>Monthly</v>
          </cell>
          <cell r="M114">
            <v>0</v>
          </cell>
          <cell r="N114">
            <v>7.7585000000000001E-2</v>
          </cell>
          <cell r="O114" t="str">
            <v>O:PD5</v>
          </cell>
          <cell r="P114" t="str">
            <v>Fully Secured</v>
          </cell>
          <cell r="Q114">
            <v>8.8999999999999999E-3</v>
          </cell>
          <cell r="R114" t="str">
            <v>Overseas</v>
          </cell>
          <cell r="S114" t="str">
            <v>MYR</v>
          </cell>
          <cell r="T114">
            <v>0</v>
          </cell>
          <cell r="U114" t="str">
            <v>No</v>
          </cell>
          <cell r="V114" t="str">
            <v>Corporate</v>
          </cell>
          <cell r="W114">
            <v>1</v>
          </cell>
          <cell r="Y114">
            <v>438.42711939442955</v>
          </cell>
          <cell r="Z114">
            <v>663.25472839222277</v>
          </cell>
          <cell r="AA114">
            <v>3495.159228</v>
          </cell>
          <cell r="AC114">
            <v>438.42711939442955</v>
          </cell>
          <cell r="AD114">
            <v>688.67875587820083</v>
          </cell>
          <cell r="AE114">
            <v>3495.159228</v>
          </cell>
          <cell r="AG114">
            <v>438.42711939442955</v>
          </cell>
          <cell r="AH114">
            <v>0</v>
          </cell>
          <cell r="AI114">
            <v>0</v>
          </cell>
          <cell r="AJ114">
            <v>0</v>
          </cell>
          <cell r="AK114">
            <v>438.42711939442955</v>
          </cell>
          <cell r="AM114">
            <v>438.42711939442955</v>
          </cell>
          <cell r="AN114">
            <v>0</v>
          </cell>
          <cell r="AO114">
            <v>0</v>
          </cell>
          <cell r="AP114">
            <v>0</v>
          </cell>
          <cell r="AQ114">
            <v>438.42711939442955</v>
          </cell>
        </row>
        <row r="115">
          <cell r="B115">
            <v>501058</v>
          </cell>
          <cell r="C115" t="str">
            <v>Taiace Energy Services Sdn Bhd (Tranche 3)</v>
          </cell>
          <cell r="D115">
            <v>44645</v>
          </cell>
          <cell r="E115">
            <v>47567</v>
          </cell>
          <cell r="F115">
            <v>47567</v>
          </cell>
          <cell r="G115" t="str">
            <v>Non-revolving</v>
          </cell>
          <cell r="H115">
            <v>240391.41</v>
          </cell>
          <cell r="I115">
            <v>3070.08</v>
          </cell>
          <cell r="J115" t="str">
            <v>Monthly</v>
          </cell>
          <cell r="K115">
            <v>1581.68</v>
          </cell>
          <cell r="L115" t="str">
            <v>Monthly</v>
          </cell>
          <cell r="M115">
            <v>0</v>
          </cell>
          <cell r="N115">
            <v>7.7585000000000001E-2</v>
          </cell>
          <cell r="O115" t="str">
            <v>O:PD5</v>
          </cell>
          <cell r="P115" t="str">
            <v>Fully Secured</v>
          </cell>
          <cell r="Q115">
            <v>8.8999999999999999E-3</v>
          </cell>
          <cell r="R115" t="str">
            <v>Overseas</v>
          </cell>
          <cell r="S115" t="str">
            <v>MYR</v>
          </cell>
          <cell r="T115">
            <v>0</v>
          </cell>
          <cell r="U115" t="str">
            <v>No</v>
          </cell>
          <cell r="V115" t="str">
            <v>Corporate</v>
          </cell>
          <cell r="W115">
            <v>1</v>
          </cell>
          <cell r="Y115">
            <v>268.37335446801075</v>
          </cell>
          <cell r="Z115">
            <v>405.99654354279522</v>
          </cell>
          <cell r="AA115">
            <v>2139.483549</v>
          </cell>
          <cell r="AC115">
            <v>268.37335446801075</v>
          </cell>
          <cell r="AD115">
            <v>421.55929297942492</v>
          </cell>
          <cell r="AE115">
            <v>2139.483549</v>
          </cell>
          <cell r="AG115">
            <v>268.37335446801075</v>
          </cell>
          <cell r="AH115">
            <v>0</v>
          </cell>
          <cell r="AI115">
            <v>0</v>
          </cell>
          <cell r="AJ115">
            <v>0</v>
          </cell>
          <cell r="AK115">
            <v>268.37335446801075</v>
          </cell>
          <cell r="AM115">
            <v>268.37335446801075</v>
          </cell>
          <cell r="AN115">
            <v>0</v>
          </cell>
          <cell r="AO115">
            <v>0</v>
          </cell>
          <cell r="AP115">
            <v>0</v>
          </cell>
          <cell r="AQ115">
            <v>268.37335446801075</v>
          </cell>
        </row>
        <row r="116">
          <cell r="B116">
            <v>501071</v>
          </cell>
          <cell r="C116" t="str">
            <v>Taiace Energy Services Sdn Bhd (Tranche 4)</v>
          </cell>
          <cell r="D116">
            <v>44964</v>
          </cell>
          <cell r="E116">
            <v>47886</v>
          </cell>
          <cell r="F116">
            <v>47886</v>
          </cell>
          <cell r="G116" t="str">
            <v>Non-revolving</v>
          </cell>
          <cell r="H116">
            <v>287593.47999999899</v>
          </cell>
          <cell r="I116">
            <v>3047.04</v>
          </cell>
          <cell r="J116" t="str">
            <v>Monthly</v>
          </cell>
          <cell r="K116">
            <v>1892.26</v>
          </cell>
          <cell r="L116" t="str">
            <v>Monthly</v>
          </cell>
          <cell r="M116">
            <v>0</v>
          </cell>
          <cell r="N116">
            <v>7.7585000000000001E-2</v>
          </cell>
          <cell r="O116" t="str">
            <v>O:PD5</v>
          </cell>
          <cell r="P116" t="str">
            <v>Fully Secured</v>
          </cell>
          <cell r="Q116">
            <v>8.8999999999999999E-3</v>
          </cell>
          <cell r="R116" t="str">
            <v>Overseas</v>
          </cell>
          <cell r="S116" t="str">
            <v>MYR</v>
          </cell>
          <cell r="T116">
            <v>0</v>
          </cell>
          <cell r="U116" t="str">
            <v>No</v>
          </cell>
          <cell r="V116" t="str">
            <v>Corporate</v>
          </cell>
          <cell r="W116">
            <v>1</v>
          </cell>
          <cell r="Y116">
            <v>326.05228878595585</v>
          </cell>
          <cell r="Z116">
            <v>511.02780589652286</v>
          </cell>
          <cell r="AA116">
            <v>2559.5819719999909</v>
          </cell>
          <cell r="AC116">
            <v>326.05228878595585</v>
          </cell>
          <cell r="AD116">
            <v>531.7772753118121</v>
          </cell>
          <cell r="AE116">
            <v>2559.5819719999909</v>
          </cell>
          <cell r="AG116">
            <v>326.05228878595585</v>
          </cell>
          <cell r="AH116">
            <v>0</v>
          </cell>
          <cell r="AI116">
            <v>0</v>
          </cell>
          <cell r="AJ116">
            <v>0</v>
          </cell>
          <cell r="AK116">
            <v>326.05228878595585</v>
          </cell>
          <cell r="AM116">
            <v>326.05228878595585</v>
          </cell>
          <cell r="AN116">
            <v>0</v>
          </cell>
          <cell r="AO116">
            <v>0</v>
          </cell>
          <cell r="AP116">
            <v>0</v>
          </cell>
          <cell r="AQ116">
            <v>326.05228878595585</v>
          </cell>
        </row>
        <row r="117">
          <cell r="B117">
            <v>501136</v>
          </cell>
          <cell r="C117" t="str">
            <v>Teras Budi Sdn Bhd</v>
          </cell>
          <cell r="D117">
            <v>45468</v>
          </cell>
          <cell r="E117">
            <v>46563</v>
          </cell>
          <cell r="F117">
            <v>46563</v>
          </cell>
          <cell r="G117" t="str">
            <v>Non-revolving</v>
          </cell>
          <cell r="H117">
            <v>2760610.05</v>
          </cell>
          <cell r="I117">
            <v>82457.72</v>
          </cell>
          <cell r="J117" t="str">
            <v>Monthly</v>
          </cell>
          <cell r="K117">
            <v>19803.419999999998</v>
          </cell>
          <cell r="L117" t="str">
            <v>Monthly</v>
          </cell>
          <cell r="M117">
            <v>95861.679999999702</v>
          </cell>
          <cell r="N117">
            <v>8.4599999999999995E-2</v>
          </cell>
          <cell r="O117" t="str">
            <v>L:PD5</v>
          </cell>
          <cell r="P117" t="str">
            <v>Fully Secured</v>
          </cell>
          <cell r="Q117">
            <v>8.8999999999999999E-3</v>
          </cell>
          <cell r="R117" t="str">
            <v>Local</v>
          </cell>
          <cell r="S117" t="str">
            <v>MYR</v>
          </cell>
          <cell r="T117">
            <v>0</v>
          </cell>
          <cell r="U117" t="str">
            <v>No</v>
          </cell>
          <cell r="V117" t="str">
            <v>Corporate</v>
          </cell>
          <cell r="W117">
            <v>1</v>
          </cell>
          <cell r="Y117">
            <v>1954.3110941977891</v>
          </cell>
          <cell r="Z117">
            <v>2435.737985094906</v>
          </cell>
          <cell r="AA117">
            <v>24569.429444999998</v>
          </cell>
          <cell r="AC117">
            <v>1954.3110941977891</v>
          </cell>
          <cell r="AD117">
            <v>2505.7376768181584</v>
          </cell>
          <cell r="AE117">
            <v>24569.429444999998</v>
          </cell>
          <cell r="AG117">
            <v>1954.3110941977891</v>
          </cell>
          <cell r="AH117">
            <v>0</v>
          </cell>
          <cell r="AI117">
            <v>0</v>
          </cell>
          <cell r="AJ117">
            <v>0</v>
          </cell>
          <cell r="AK117">
            <v>1954.3110941977891</v>
          </cell>
          <cell r="AM117">
            <v>1954.3110941977891</v>
          </cell>
          <cell r="AN117">
            <v>0</v>
          </cell>
          <cell r="AO117">
            <v>0</v>
          </cell>
          <cell r="AP117">
            <v>0</v>
          </cell>
          <cell r="AQ117">
            <v>1954.3110941977891</v>
          </cell>
        </row>
        <row r="118">
          <cell r="B118">
            <v>501182</v>
          </cell>
          <cell r="C118" t="str">
            <v xml:space="preserve">Thai Aroi Rice Vermicelli Company Limited </v>
          </cell>
          <cell r="D118">
            <v>45595</v>
          </cell>
          <cell r="E118">
            <v>47421</v>
          </cell>
          <cell r="F118">
            <v>47421</v>
          </cell>
          <cell r="G118" t="str">
            <v>Non-revolving</v>
          </cell>
          <cell r="H118">
            <v>3501306.03</v>
          </cell>
          <cell r="I118">
            <v>55845.919999999998</v>
          </cell>
          <cell r="J118" t="str">
            <v>Monthly</v>
          </cell>
          <cell r="K118">
            <v>20243.419999999998</v>
          </cell>
          <cell r="L118" t="str">
            <v>Monthly</v>
          </cell>
          <cell r="M118">
            <v>0</v>
          </cell>
          <cell r="N118">
            <v>6.8099999999999994E-2</v>
          </cell>
          <cell r="O118" t="str">
            <v>L:PD5</v>
          </cell>
          <cell r="P118" t="str">
            <v>Partially Secured</v>
          </cell>
          <cell r="Q118">
            <v>0.39539999999999997</v>
          </cell>
          <cell r="R118">
            <v>0</v>
          </cell>
          <cell r="S118" t="str">
            <v>MYR</v>
          </cell>
          <cell r="T118">
            <v>0</v>
          </cell>
          <cell r="U118" t="str">
            <v>No</v>
          </cell>
          <cell r="V118" t="str">
            <v>Corporate</v>
          </cell>
          <cell r="W118">
            <v>1</v>
          </cell>
          <cell r="Y118">
            <v>123767.65103701322</v>
          </cell>
          <cell r="Z118">
            <v>192611.97366911691</v>
          </cell>
          <cell r="AA118">
            <v>1384416.4042619998</v>
          </cell>
          <cell r="AC118">
            <v>123767.65103701322</v>
          </cell>
          <cell r="AD118">
            <v>201336.31265720582</v>
          </cell>
          <cell r="AE118">
            <v>1384416.4042619998</v>
          </cell>
          <cell r="AG118">
            <v>123767.65103701322</v>
          </cell>
          <cell r="AH118">
            <v>0</v>
          </cell>
          <cell r="AI118">
            <v>0</v>
          </cell>
          <cell r="AJ118">
            <v>0</v>
          </cell>
          <cell r="AK118">
            <v>123767.65103701322</v>
          </cell>
          <cell r="AM118">
            <v>123767.65103701322</v>
          </cell>
          <cell r="AN118">
            <v>0</v>
          </cell>
          <cell r="AO118">
            <v>0</v>
          </cell>
          <cell r="AP118">
            <v>0</v>
          </cell>
          <cell r="AQ118">
            <v>123767.65103701322</v>
          </cell>
        </row>
        <row r="119">
          <cell r="B119">
            <v>501193</v>
          </cell>
          <cell r="C119" t="str">
            <v>Tiong Nam Logistics Sdn Bhd (TF-i2)</v>
          </cell>
          <cell r="D119">
            <v>45604</v>
          </cell>
          <cell r="E119">
            <v>48891</v>
          </cell>
          <cell r="F119">
            <v>48891</v>
          </cell>
          <cell r="G119" t="str">
            <v>Non-revolving</v>
          </cell>
          <cell r="H119">
            <v>2554020.79</v>
          </cell>
          <cell r="I119">
            <v>28322.94</v>
          </cell>
          <cell r="J119" t="str">
            <v>Monthly</v>
          </cell>
          <cell r="K119">
            <v>9414.2900000000009</v>
          </cell>
          <cell r="L119" t="str">
            <v>Monthly</v>
          </cell>
          <cell r="M119">
            <v>7450935.0800000001</v>
          </cell>
          <cell r="N119">
            <v>4.5600000000000002E-2</v>
          </cell>
          <cell r="O119" t="str">
            <v>L:PD5</v>
          </cell>
          <cell r="P119" t="str">
            <v>Partially Secured</v>
          </cell>
          <cell r="Q119">
            <v>0.39539999999999997</v>
          </cell>
          <cell r="R119" t="str">
            <v>Local</v>
          </cell>
          <cell r="S119" t="str">
            <v>MYR</v>
          </cell>
          <cell r="T119">
            <v>0</v>
          </cell>
          <cell r="U119" t="str">
            <v>No</v>
          </cell>
          <cell r="V119" t="str">
            <v>Corporate</v>
          </cell>
          <cell r="W119">
            <v>1</v>
          </cell>
          <cell r="Y119">
            <v>114222.65875814256</v>
          </cell>
          <cell r="Z119">
            <v>468577.46386003587</v>
          </cell>
          <cell r="AA119">
            <v>1009859.8203659999</v>
          </cell>
          <cell r="AC119">
            <v>114222.65875814256</v>
          </cell>
          <cell r="AD119">
            <v>493712.2264120105</v>
          </cell>
          <cell r="AE119">
            <v>1009859.8203659999</v>
          </cell>
          <cell r="AG119">
            <v>114222.65875814256</v>
          </cell>
          <cell r="AH119">
            <v>0</v>
          </cell>
          <cell r="AI119">
            <v>0</v>
          </cell>
          <cell r="AJ119">
            <v>0</v>
          </cell>
          <cell r="AK119">
            <v>114222.65875814256</v>
          </cell>
          <cell r="AM119">
            <v>114222.65875814256</v>
          </cell>
          <cell r="AN119">
            <v>0</v>
          </cell>
          <cell r="AO119">
            <v>0</v>
          </cell>
          <cell r="AP119">
            <v>0</v>
          </cell>
          <cell r="AQ119">
            <v>114222.65875814256</v>
          </cell>
        </row>
        <row r="120">
          <cell r="B120">
            <v>501097</v>
          </cell>
          <cell r="C120" t="str">
            <v>Tiong Nam Logistics Solutions Sdn Bhd - TF-i1</v>
          </cell>
          <cell r="D120">
            <v>45223</v>
          </cell>
          <cell r="E120">
            <v>48511</v>
          </cell>
          <cell r="F120">
            <v>48511</v>
          </cell>
          <cell r="G120" t="str">
            <v>Non-revolving</v>
          </cell>
          <cell r="H120">
            <v>2102102.79</v>
          </cell>
          <cell r="I120">
            <v>23290.959999999999</v>
          </cell>
          <cell r="J120" t="str">
            <v>Monthly</v>
          </cell>
          <cell r="K120">
            <v>10788.76</v>
          </cell>
          <cell r="L120" t="str">
            <v>Monthly</v>
          </cell>
          <cell r="M120">
            <v>0</v>
          </cell>
          <cell r="N120">
            <v>6.0600000000000001E-2</v>
          </cell>
          <cell r="O120" t="str">
            <v>L:PD5</v>
          </cell>
          <cell r="P120" t="str">
            <v>Partially Secured</v>
          </cell>
          <cell r="Q120">
            <v>0.39539999999999997</v>
          </cell>
          <cell r="R120" t="str">
            <v>Local</v>
          </cell>
          <cell r="S120" t="str">
            <v>MYR</v>
          </cell>
          <cell r="T120">
            <v>0</v>
          </cell>
          <cell r="U120" t="str">
            <v>No</v>
          </cell>
          <cell r="V120" t="str">
            <v>Corporate</v>
          </cell>
          <cell r="W120">
            <v>1</v>
          </cell>
          <cell r="Y120">
            <v>77589.666676255074</v>
          </cell>
          <cell r="Z120">
            <v>137822.97197725112</v>
          </cell>
          <cell r="AA120">
            <v>831171.44316599995</v>
          </cell>
          <cell r="AC120">
            <v>77589.666676255074</v>
          </cell>
          <cell r="AD120">
            <v>144718.87124657113</v>
          </cell>
          <cell r="AE120">
            <v>831171.44316599995</v>
          </cell>
          <cell r="AG120">
            <v>77589.666676255074</v>
          </cell>
          <cell r="AH120">
            <v>0</v>
          </cell>
          <cell r="AI120">
            <v>0</v>
          </cell>
          <cell r="AJ120">
            <v>0</v>
          </cell>
          <cell r="AK120">
            <v>77589.666676255074</v>
          </cell>
          <cell r="AM120">
            <v>77589.666676255074</v>
          </cell>
          <cell r="AN120">
            <v>0</v>
          </cell>
          <cell r="AO120">
            <v>0</v>
          </cell>
          <cell r="AP120">
            <v>0</v>
          </cell>
          <cell r="AQ120">
            <v>77589.666676255074</v>
          </cell>
        </row>
        <row r="121">
          <cell r="B121">
            <v>501119</v>
          </cell>
          <cell r="C121" t="str">
            <v>Tristar Global Sdn Bhd</v>
          </cell>
          <cell r="D121">
            <v>45471</v>
          </cell>
          <cell r="E121">
            <v>46022</v>
          </cell>
          <cell r="F121">
            <v>46022</v>
          </cell>
          <cell r="G121" t="str">
            <v>Revolving</v>
          </cell>
          <cell r="H121">
            <v>0</v>
          </cell>
          <cell r="I121">
            <v>0</v>
          </cell>
          <cell r="J121" t="str">
            <v>Bullet</v>
          </cell>
          <cell r="K121">
            <v>0</v>
          </cell>
          <cell r="L121" t="str">
            <v>Bullet</v>
          </cell>
          <cell r="M121">
            <v>6000000</v>
          </cell>
          <cell r="N121">
            <v>0</v>
          </cell>
          <cell r="O121" t="str">
            <v>L:PD3</v>
          </cell>
          <cell r="P121" t="str">
            <v>Partially Secured</v>
          </cell>
          <cell r="Q121">
            <v>0.39539999999999997</v>
          </cell>
          <cell r="R121" t="str">
            <v>Local</v>
          </cell>
          <cell r="S121" t="str">
            <v>MYR</v>
          </cell>
          <cell r="T121">
            <v>0</v>
          </cell>
          <cell r="U121" t="str">
            <v>No</v>
          </cell>
          <cell r="V121" t="str">
            <v>Corporate</v>
          </cell>
          <cell r="W121">
            <v>1</v>
          </cell>
          <cell r="Y121">
            <v>54748.944360578382</v>
          </cell>
          <cell r="Z121">
            <v>54748.944360578382</v>
          </cell>
          <cell r="AA121">
            <v>0</v>
          </cell>
          <cell r="AC121">
            <v>54748.944360578382</v>
          </cell>
          <cell r="AD121">
            <v>54748.944360578382</v>
          </cell>
          <cell r="AE121">
            <v>0</v>
          </cell>
          <cell r="AG121">
            <v>54748.944360578382</v>
          </cell>
          <cell r="AH121">
            <v>0</v>
          </cell>
          <cell r="AI121">
            <v>0</v>
          </cell>
          <cell r="AJ121">
            <v>0</v>
          </cell>
          <cell r="AK121">
            <v>54748.944360578382</v>
          </cell>
          <cell r="AM121">
            <v>54748.944360578382</v>
          </cell>
          <cell r="AN121">
            <v>0</v>
          </cell>
          <cell r="AO121">
            <v>0</v>
          </cell>
          <cell r="AP121">
            <v>0</v>
          </cell>
          <cell r="AQ121">
            <v>54748.944360578382</v>
          </cell>
        </row>
        <row r="122">
          <cell r="B122">
            <v>501134</v>
          </cell>
          <cell r="C122" t="str">
            <v>UB Acrylic (M) Sdn Bhd</v>
          </cell>
          <cell r="D122">
            <v>45476</v>
          </cell>
          <cell r="E122">
            <v>46022</v>
          </cell>
          <cell r="F122">
            <v>46022</v>
          </cell>
          <cell r="G122" t="str">
            <v>Revolving</v>
          </cell>
          <cell r="H122">
            <v>1527289.81</v>
          </cell>
          <cell r="I122">
            <v>1493256.95</v>
          </cell>
          <cell r="J122" t="str">
            <v>Bullet</v>
          </cell>
          <cell r="K122">
            <v>59192.630472821926</v>
          </cell>
          <cell r="L122" t="str">
            <v>Bullet</v>
          </cell>
          <cell r="M122">
            <v>506743.05000000005</v>
          </cell>
          <cell r="N122">
            <v>8.7900000000000006E-2</v>
          </cell>
          <cell r="O122" t="str">
            <v>L:PD6</v>
          </cell>
          <cell r="P122" t="str">
            <v>Partially Secured</v>
          </cell>
          <cell r="Q122">
            <v>0.39539999999999997</v>
          </cell>
          <cell r="R122" t="str">
            <v>Local</v>
          </cell>
          <cell r="S122" t="str">
            <v>MYR</v>
          </cell>
          <cell r="T122">
            <v>0</v>
          </cell>
          <cell r="U122" t="str">
            <v>No</v>
          </cell>
          <cell r="V122" t="str">
            <v>Corporate</v>
          </cell>
          <cell r="W122">
            <v>1</v>
          </cell>
          <cell r="Y122">
            <v>67358.98551652694</v>
          </cell>
          <cell r="Z122">
            <v>67358.98551652694</v>
          </cell>
          <cell r="AA122">
            <v>603890.39087400003</v>
          </cell>
          <cell r="AC122">
            <v>67358.98551652694</v>
          </cell>
          <cell r="AD122">
            <v>67358.98551652694</v>
          </cell>
          <cell r="AE122">
            <v>603890.39087400003</v>
          </cell>
          <cell r="AG122">
            <v>67358.98551652694</v>
          </cell>
          <cell r="AH122">
            <v>0</v>
          </cell>
          <cell r="AI122">
            <v>0</v>
          </cell>
          <cell r="AJ122">
            <v>0</v>
          </cell>
          <cell r="AK122">
            <v>67358.98551652694</v>
          </cell>
          <cell r="AM122">
            <v>67358.98551652694</v>
          </cell>
          <cell r="AN122">
            <v>0</v>
          </cell>
          <cell r="AO122">
            <v>0</v>
          </cell>
          <cell r="AP122">
            <v>0</v>
          </cell>
          <cell r="AQ122">
            <v>67358.98551652694</v>
          </cell>
        </row>
        <row r="123">
          <cell r="B123">
            <v>501120</v>
          </cell>
          <cell r="C123" t="str">
            <v>Urban Pinnacle Sdn Bhd - TF-i1</v>
          </cell>
          <cell r="D123">
            <v>45306</v>
          </cell>
          <cell r="E123">
            <v>47133</v>
          </cell>
          <cell r="F123">
            <v>47133</v>
          </cell>
          <cell r="G123" t="str">
            <v>Non-revolving</v>
          </cell>
          <cell r="H123">
            <v>32770278.129999898</v>
          </cell>
          <cell r="I123">
            <v>666666.67000000004</v>
          </cell>
          <cell r="J123" t="str">
            <v>Monthly</v>
          </cell>
          <cell r="K123">
            <v>188938.63</v>
          </cell>
          <cell r="L123" t="str">
            <v>Monthly</v>
          </cell>
          <cell r="M123">
            <v>0</v>
          </cell>
          <cell r="N123">
            <v>6.8099999999999994E-2</v>
          </cell>
          <cell r="O123" t="str">
            <v>L:PD5</v>
          </cell>
          <cell r="P123" t="str">
            <v>Partially Secured</v>
          </cell>
          <cell r="Q123">
            <v>0.39539999999999997</v>
          </cell>
          <cell r="R123" t="str">
            <v>Local</v>
          </cell>
          <cell r="S123" t="str">
            <v>MYR</v>
          </cell>
          <cell r="T123">
            <v>0</v>
          </cell>
          <cell r="U123" t="str">
            <v>No</v>
          </cell>
          <cell r="V123" t="str">
            <v>Corporate</v>
          </cell>
          <cell r="W123">
            <v>1</v>
          </cell>
          <cell r="Y123">
            <v>1121233.8302380294</v>
          </cell>
          <cell r="Z123">
            <v>1609282.7444137936</v>
          </cell>
          <cell r="AA123">
            <v>12957367.972601959</v>
          </cell>
          <cell r="AC123">
            <v>1121233.8302380294</v>
          </cell>
          <cell r="AD123">
            <v>1674717.1634377264</v>
          </cell>
          <cell r="AE123">
            <v>12957367.972601959</v>
          </cell>
          <cell r="AG123">
            <v>1121233.8302380294</v>
          </cell>
          <cell r="AH123">
            <v>0</v>
          </cell>
          <cell r="AI123">
            <v>0</v>
          </cell>
          <cell r="AJ123">
            <v>0</v>
          </cell>
          <cell r="AK123">
            <v>1121233.8302380294</v>
          </cell>
          <cell r="AM123">
            <v>1121233.8302380294</v>
          </cell>
          <cell r="AN123">
            <v>0</v>
          </cell>
          <cell r="AO123">
            <v>0</v>
          </cell>
          <cell r="AP123">
            <v>0</v>
          </cell>
          <cell r="AQ123">
            <v>1121233.8302380294</v>
          </cell>
        </row>
        <row r="124">
          <cell r="B124">
            <v>501121</v>
          </cell>
          <cell r="C124" t="str">
            <v>Urban Pinnacle Sdn Bhd - TF-i2</v>
          </cell>
          <cell r="D124">
            <v>45296</v>
          </cell>
          <cell r="E124">
            <v>47123</v>
          </cell>
          <cell r="F124">
            <v>47123</v>
          </cell>
          <cell r="G124" t="str">
            <v>Non-revolving</v>
          </cell>
          <cell r="H124">
            <v>40905220.149999999</v>
          </cell>
          <cell r="I124">
            <v>832160.98</v>
          </cell>
          <cell r="J124" t="str">
            <v>Monthly</v>
          </cell>
          <cell r="K124">
            <v>235841.03</v>
          </cell>
          <cell r="L124" t="str">
            <v>Monthly</v>
          </cell>
          <cell r="M124">
            <v>0</v>
          </cell>
          <cell r="N124">
            <v>6.8099999999999994E-2</v>
          </cell>
          <cell r="O124" t="str">
            <v>L:PD5</v>
          </cell>
          <cell r="P124" t="str">
            <v>Partially Secured</v>
          </cell>
          <cell r="Q124">
            <v>0.39539999999999997</v>
          </cell>
          <cell r="R124" t="str">
            <v>Local</v>
          </cell>
          <cell r="S124" t="str">
            <v>MYR</v>
          </cell>
          <cell r="T124">
            <v>0</v>
          </cell>
          <cell r="U124" t="str">
            <v>No</v>
          </cell>
          <cell r="V124" t="str">
            <v>Corporate</v>
          </cell>
          <cell r="W124">
            <v>1</v>
          </cell>
          <cell r="Y124">
            <v>1399570.566582755</v>
          </cell>
          <cell r="Z124">
            <v>2008773.4679029586</v>
          </cell>
          <cell r="AA124">
            <v>16173924.047309998</v>
          </cell>
          <cell r="AC124">
            <v>1399570.566582755</v>
          </cell>
          <cell r="AD124">
            <v>2090451.4240967426</v>
          </cell>
          <cell r="AE124">
            <v>16173924.047309998</v>
          </cell>
          <cell r="AG124">
            <v>1399570.566582755</v>
          </cell>
          <cell r="AH124">
            <v>0</v>
          </cell>
          <cell r="AI124">
            <v>0</v>
          </cell>
          <cell r="AJ124">
            <v>0</v>
          </cell>
          <cell r="AK124">
            <v>1399570.566582755</v>
          </cell>
          <cell r="AM124">
            <v>1399570.566582755</v>
          </cell>
          <cell r="AN124">
            <v>0</v>
          </cell>
          <cell r="AO124">
            <v>0</v>
          </cell>
          <cell r="AP124">
            <v>0</v>
          </cell>
          <cell r="AQ124">
            <v>1399570.566582755</v>
          </cell>
        </row>
        <row r="125">
          <cell r="B125">
            <v>501122</v>
          </cell>
          <cell r="C125" t="str">
            <v>Urban Pinnacle Sdn Bhd - TF-i3</v>
          </cell>
          <cell r="D125">
            <v>45296</v>
          </cell>
          <cell r="E125">
            <v>47123</v>
          </cell>
          <cell r="F125">
            <v>47123</v>
          </cell>
          <cell r="G125" t="str">
            <v>Non-revolving</v>
          </cell>
          <cell r="H125">
            <v>16392746.399999999</v>
          </cell>
          <cell r="I125">
            <v>333333.33</v>
          </cell>
          <cell r="J125" t="str">
            <v>Monthly</v>
          </cell>
          <cell r="K125">
            <v>108341.46</v>
          </cell>
          <cell r="L125" t="str">
            <v>Monthly</v>
          </cell>
          <cell r="M125">
            <v>0</v>
          </cell>
          <cell r="N125">
            <v>7.8100000000000003E-2</v>
          </cell>
          <cell r="O125" t="str">
            <v>L:PD5</v>
          </cell>
          <cell r="P125" t="str">
            <v>Partially Secured</v>
          </cell>
          <cell r="Q125">
            <v>0.39539999999999997</v>
          </cell>
          <cell r="R125" t="str">
            <v>Local</v>
          </cell>
          <cell r="S125" t="str">
            <v>MYR</v>
          </cell>
          <cell r="T125">
            <v>0</v>
          </cell>
          <cell r="U125" t="str">
            <v>No</v>
          </cell>
          <cell r="V125" t="str">
            <v>Corporate</v>
          </cell>
          <cell r="W125">
            <v>1</v>
          </cell>
          <cell r="Y125">
            <v>554785.60030910629</v>
          </cell>
          <cell r="Z125">
            <v>782729.06527824979</v>
          </cell>
          <cell r="AA125">
            <v>6481691.9265599987</v>
          </cell>
          <cell r="AC125">
            <v>554785.60030910629</v>
          </cell>
          <cell r="AD125">
            <v>813584.73814652627</v>
          </cell>
          <cell r="AE125">
            <v>6481691.9265599987</v>
          </cell>
          <cell r="AG125">
            <v>554785.60030910629</v>
          </cell>
          <cell r="AH125">
            <v>0</v>
          </cell>
          <cell r="AI125">
            <v>0</v>
          </cell>
          <cell r="AJ125">
            <v>0</v>
          </cell>
          <cell r="AK125">
            <v>554785.60030910629</v>
          </cell>
          <cell r="AM125">
            <v>554785.60030910629</v>
          </cell>
          <cell r="AN125">
            <v>0</v>
          </cell>
          <cell r="AO125">
            <v>0</v>
          </cell>
          <cell r="AP125">
            <v>0</v>
          </cell>
          <cell r="AQ125">
            <v>554785.60030910629</v>
          </cell>
        </row>
        <row r="126">
          <cell r="B126">
            <v>501126</v>
          </cell>
          <cell r="C126" t="str">
            <v>Urban Pinnacle Sdn Bhd - TF-i4</v>
          </cell>
          <cell r="D126">
            <v>45330</v>
          </cell>
          <cell r="E126">
            <v>47157</v>
          </cell>
          <cell r="F126">
            <v>47157</v>
          </cell>
          <cell r="G126" t="str">
            <v>Non-revolving</v>
          </cell>
          <cell r="H126">
            <v>8361705.4699999997</v>
          </cell>
          <cell r="I126">
            <v>166666.67000000001</v>
          </cell>
          <cell r="J126" t="str">
            <v>Monthly</v>
          </cell>
          <cell r="K126">
            <v>51737.440000000002</v>
          </cell>
          <cell r="L126" t="str">
            <v>Monthly</v>
          </cell>
          <cell r="M126">
            <v>0</v>
          </cell>
          <cell r="N126">
            <v>7.3099999999999998E-2</v>
          </cell>
          <cell r="O126" t="str">
            <v>L:PD5</v>
          </cell>
          <cell r="P126" t="str">
            <v>Partially Secured</v>
          </cell>
          <cell r="Q126">
            <v>0.39539999999999997</v>
          </cell>
          <cell r="R126" t="str">
            <v>Local</v>
          </cell>
          <cell r="S126" t="str">
            <v>MYR</v>
          </cell>
          <cell r="T126">
            <v>0</v>
          </cell>
          <cell r="U126" t="str">
            <v>No</v>
          </cell>
          <cell r="V126" t="str">
            <v>Corporate</v>
          </cell>
          <cell r="W126">
            <v>1</v>
          </cell>
          <cell r="Y126">
            <v>285414.58501800802</v>
          </cell>
          <cell r="Z126">
            <v>408890.56391965511</v>
          </cell>
          <cell r="AA126">
            <v>3306218.3428379996</v>
          </cell>
          <cell r="AC126">
            <v>285414.58501800802</v>
          </cell>
          <cell r="AD126">
            <v>425453.18348671071</v>
          </cell>
          <cell r="AE126">
            <v>3306218.3428379996</v>
          </cell>
          <cell r="AG126">
            <v>285414.58501800802</v>
          </cell>
          <cell r="AH126">
            <v>0</v>
          </cell>
          <cell r="AI126">
            <v>0</v>
          </cell>
          <cell r="AJ126">
            <v>0</v>
          </cell>
          <cell r="AK126">
            <v>285414.58501800802</v>
          </cell>
          <cell r="AM126">
            <v>285414.58501800802</v>
          </cell>
          <cell r="AN126">
            <v>0</v>
          </cell>
          <cell r="AO126">
            <v>0</v>
          </cell>
          <cell r="AP126">
            <v>0</v>
          </cell>
          <cell r="AQ126">
            <v>285414.58501800802</v>
          </cell>
        </row>
        <row r="127">
          <cell r="B127">
            <v>500605</v>
          </cell>
          <cell r="C127" t="str">
            <v>Whitex Garments Sdn Bhd</v>
          </cell>
          <cell r="D127">
            <v>42670</v>
          </cell>
          <cell r="E127">
            <v>46022</v>
          </cell>
          <cell r="F127">
            <v>46022</v>
          </cell>
          <cell r="G127" t="str">
            <v>Revolving</v>
          </cell>
          <cell r="H127">
            <v>7119338.0115238298</v>
          </cell>
          <cell r="I127">
            <v>6999112.7299999995</v>
          </cell>
          <cell r="J127" t="str">
            <v>Bullet</v>
          </cell>
          <cell r="K127">
            <v>239542.63833333339</v>
          </cell>
          <cell r="L127" t="str">
            <v>Bullet</v>
          </cell>
          <cell r="M127">
            <v>887.27000000048429</v>
          </cell>
          <cell r="N127">
            <v>9.2100000000000001E-2</v>
          </cell>
          <cell r="O127" t="str">
            <v>L:PD7</v>
          </cell>
          <cell r="P127" t="str">
            <v>Partially Secured</v>
          </cell>
          <cell r="Q127">
            <v>0.39539999999999997</v>
          </cell>
          <cell r="R127" t="str">
            <v>Local</v>
          </cell>
          <cell r="S127" t="str">
            <v>USD</v>
          </cell>
          <cell r="T127">
            <v>0</v>
          </cell>
          <cell r="U127" t="str">
            <v>No</v>
          </cell>
          <cell r="V127" t="str">
            <v>Corporate</v>
          </cell>
          <cell r="W127">
            <v>4.4755000000000003</v>
          </cell>
          <cell r="Y127">
            <v>831367.7303780308</v>
          </cell>
          <cell r="Z127">
            <v>831367.7303780308</v>
          </cell>
          <cell r="AA127">
            <v>2814986.249756522</v>
          </cell>
          <cell r="AC127">
            <v>831367.7303780308</v>
          </cell>
          <cell r="AD127">
            <v>831367.7303780308</v>
          </cell>
          <cell r="AE127">
            <v>2814986.249756522</v>
          </cell>
          <cell r="AG127">
            <v>3720786.2773068771</v>
          </cell>
          <cell r="AH127">
            <v>0</v>
          </cell>
          <cell r="AI127">
            <v>0</v>
          </cell>
          <cell r="AJ127">
            <v>0</v>
          </cell>
          <cell r="AK127">
            <v>3720786.2773068771</v>
          </cell>
          <cell r="AM127">
            <v>3720786.2773068771</v>
          </cell>
          <cell r="AN127">
            <v>0</v>
          </cell>
          <cell r="AO127">
            <v>0</v>
          </cell>
          <cell r="AP127">
            <v>0</v>
          </cell>
          <cell r="AQ127">
            <v>3720786.2773068771</v>
          </cell>
        </row>
        <row r="128">
          <cell r="B128">
            <v>501049</v>
          </cell>
          <cell r="C128" t="str">
            <v>Whitex Garments Sdn Bhd</v>
          </cell>
          <cell r="D128">
            <v>44489</v>
          </cell>
          <cell r="E128">
            <v>48141</v>
          </cell>
          <cell r="F128">
            <v>48141</v>
          </cell>
          <cell r="G128" t="str">
            <v>Non-revolving</v>
          </cell>
          <cell r="H128">
            <v>12547311.672438834</v>
          </cell>
          <cell r="I128">
            <v>106412.1</v>
          </cell>
          <cell r="J128" t="str">
            <v>Monthly</v>
          </cell>
          <cell r="K128">
            <v>100058.35</v>
          </cell>
          <cell r="L128" t="str">
            <v>Monthly</v>
          </cell>
          <cell r="M128">
            <v>0</v>
          </cell>
          <cell r="N128">
            <v>9.2999999999999999E-2</v>
          </cell>
          <cell r="O128" t="str">
            <v>L:PD7</v>
          </cell>
          <cell r="P128" t="str">
            <v>Partially Secured</v>
          </cell>
          <cell r="Q128">
            <v>0.39539999999999997</v>
          </cell>
          <cell r="R128" t="str">
            <v>Local</v>
          </cell>
          <cell r="S128" t="str">
            <v>USD</v>
          </cell>
          <cell r="T128">
            <v>0</v>
          </cell>
          <cell r="U128" t="str">
            <v>No</v>
          </cell>
          <cell r="V128" t="str">
            <v>Corporate</v>
          </cell>
          <cell r="W128">
            <v>4.4755000000000003</v>
          </cell>
          <cell r="Y128">
            <v>1412701.3200378399</v>
          </cell>
          <cell r="Z128">
            <v>1661408.131288372</v>
          </cell>
          <cell r="AA128">
            <v>4961207.0352823148</v>
          </cell>
          <cell r="AC128">
            <v>1412701.3200378399</v>
          </cell>
          <cell r="AD128">
            <v>1690242.2639434314</v>
          </cell>
          <cell r="AE128">
            <v>4961207.0352823148</v>
          </cell>
          <cell r="AG128">
            <v>6322544.7578293532</v>
          </cell>
          <cell r="AH128">
            <v>0</v>
          </cell>
          <cell r="AI128">
            <v>0</v>
          </cell>
          <cell r="AJ128">
            <v>0</v>
          </cell>
          <cell r="AK128">
            <v>6322544.7578293532</v>
          </cell>
          <cell r="AM128">
            <v>6322544.7578293532</v>
          </cell>
          <cell r="AN128">
            <v>0</v>
          </cell>
          <cell r="AO128">
            <v>0</v>
          </cell>
          <cell r="AP128">
            <v>0</v>
          </cell>
          <cell r="AQ128">
            <v>6322544.7578293532</v>
          </cell>
        </row>
        <row r="129">
          <cell r="B129">
            <v>501157</v>
          </cell>
          <cell r="C129" t="str">
            <v>Whitex Garments Sdn Bhd (SF-i 2)</v>
          </cell>
          <cell r="D129">
            <v>45517</v>
          </cell>
          <cell r="E129">
            <v>46022</v>
          </cell>
          <cell r="F129">
            <v>46022</v>
          </cell>
          <cell r="G129" t="str">
            <v>Revolving</v>
          </cell>
          <cell r="H129">
            <v>8087133.240978661</v>
          </cell>
          <cell r="I129">
            <v>7978000</v>
          </cell>
          <cell r="J129" t="str">
            <v>Bullet</v>
          </cell>
          <cell r="K129">
            <v>259838.93500000003</v>
          </cell>
          <cell r="L129" t="str">
            <v>Bullet</v>
          </cell>
          <cell r="M129">
            <v>22000</v>
          </cell>
          <cell r="N129">
            <v>9.2200000000000004E-2</v>
          </cell>
          <cell r="O129" t="str">
            <v>L:PD7</v>
          </cell>
          <cell r="P129" t="str">
            <v>Partially Secured</v>
          </cell>
          <cell r="Q129">
            <v>0.39539999999999997</v>
          </cell>
          <cell r="R129" t="str">
            <v>Local</v>
          </cell>
          <cell r="S129" t="str">
            <v>USD</v>
          </cell>
          <cell r="T129">
            <v>0</v>
          </cell>
          <cell r="U129" t="str">
            <v>No</v>
          </cell>
          <cell r="V129" t="str">
            <v>Corporate</v>
          </cell>
          <cell r="W129">
            <v>4.4755000000000003</v>
          </cell>
          <cell r="Y129">
            <v>945589.26341972547</v>
          </cell>
          <cell r="Z129">
            <v>945589.26341972547</v>
          </cell>
          <cell r="AA129">
            <v>3197652.4834829625</v>
          </cell>
          <cell r="AC129">
            <v>945589.26341972547</v>
          </cell>
          <cell r="AD129">
            <v>945589.26341972547</v>
          </cell>
          <cell r="AE129">
            <v>3197652.4834829625</v>
          </cell>
          <cell r="AG129">
            <v>4231984.7484349813</v>
          </cell>
          <cell r="AH129">
            <v>0</v>
          </cell>
          <cell r="AI129">
            <v>0</v>
          </cell>
          <cell r="AJ129">
            <v>0</v>
          </cell>
          <cell r="AK129">
            <v>4231984.7484349813</v>
          </cell>
          <cell r="AM129">
            <v>4231984.7484349813</v>
          </cell>
          <cell r="AN129">
            <v>0</v>
          </cell>
          <cell r="AO129">
            <v>0</v>
          </cell>
          <cell r="AP129">
            <v>0</v>
          </cell>
          <cell r="AQ129">
            <v>4231984.7484349813</v>
          </cell>
        </row>
        <row r="130">
          <cell r="B130">
            <v>501167</v>
          </cell>
          <cell r="C130" t="str">
            <v>Whitex Garments Sdn Bhd (SF-i 3)</v>
          </cell>
          <cell r="D130">
            <v>45548</v>
          </cell>
          <cell r="E130">
            <v>46022</v>
          </cell>
          <cell r="F130">
            <v>46022</v>
          </cell>
          <cell r="G130" t="str">
            <v>Revolving</v>
          </cell>
          <cell r="H130">
            <v>2041898.013629762</v>
          </cell>
          <cell r="I130">
            <v>2000000</v>
          </cell>
          <cell r="J130" t="str">
            <v>Bullet</v>
          </cell>
          <cell r="K130">
            <v>60205.62</v>
          </cell>
          <cell r="L130" t="str">
            <v>Bullet</v>
          </cell>
          <cell r="M130">
            <v>0</v>
          </cell>
          <cell r="N130">
            <v>7.8899999999999998E-2</v>
          </cell>
          <cell r="O130" t="str">
            <v>L:PD7</v>
          </cell>
          <cell r="P130" t="str">
            <v>Partially Secured</v>
          </cell>
          <cell r="Q130">
            <v>0.39539999999999997</v>
          </cell>
          <cell r="R130" t="str">
            <v>Local</v>
          </cell>
          <cell r="S130" t="str">
            <v>USD</v>
          </cell>
          <cell r="T130">
            <v>0</v>
          </cell>
          <cell r="U130" t="str">
            <v>No</v>
          </cell>
          <cell r="V130" t="str">
            <v>Corporate</v>
          </cell>
          <cell r="W130">
            <v>4.4755000000000003</v>
          </cell>
          <cell r="Y130">
            <v>239779.07512727968</v>
          </cell>
          <cell r="Z130">
            <v>239779.07512727968</v>
          </cell>
          <cell r="AA130">
            <v>807366.47458920779</v>
          </cell>
          <cell r="AC130">
            <v>239779.07512727968</v>
          </cell>
          <cell r="AD130">
            <v>239779.07512727968</v>
          </cell>
          <cell r="AE130">
            <v>807366.47458920779</v>
          </cell>
          <cell r="AG130">
            <v>1073131.2507321401</v>
          </cell>
          <cell r="AH130">
            <v>0</v>
          </cell>
          <cell r="AI130">
            <v>0</v>
          </cell>
          <cell r="AJ130">
            <v>0</v>
          </cell>
          <cell r="AK130">
            <v>1073131.2507321401</v>
          </cell>
          <cell r="AM130">
            <v>1073131.2507321401</v>
          </cell>
          <cell r="AN130">
            <v>0</v>
          </cell>
          <cell r="AO130">
            <v>0</v>
          </cell>
          <cell r="AP130">
            <v>0</v>
          </cell>
          <cell r="AQ130">
            <v>1073131.2507321401</v>
          </cell>
        </row>
        <row r="131">
          <cell r="B131">
            <v>500986</v>
          </cell>
          <cell r="C131" t="str">
            <v>WSA Venture Australia (M) Sdn Bhd</v>
          </cell>
          <cell r="D131">
            <v>43539</v>
          </cell>
          <cell r="E131">
            <v>46022</v>
          </cell>
          <cell r="F131">
            <v>46022</v>
          </cell>
          <cell r="G131" t="str">
            <v>Revolving</v>
          </cell>
          <cell r="H131">
            <v>237243.75898782234</v>
          </cell>
          <cell r="I131">
            <v>221707.25</v>
          </cell>
          <cell r="J131" t="str">
            <v>Bullet</v>
          </cell>
          <cell r="K131">
            <v>7660.8261241944456</v>
          </cell>
          <cell r="L131" t="str">
            <v>Bullet</v>
          </cell>
          <cell r="M131">
            <v>1000492.75</v>
          </cell>
          <cell r="N131">
            <v>8.5000000000000006E-2</v>
          </cell>
          <cell r="O131" t="str">
            <v>L:PD3</v>
          </cell>
          <cell r="P131" t="str">
            <v>Partially Secured</v>
          </cell>
          <cell r="Q131">
            <v>0.39539999999999997</v>
          </cell>
          <cell r="R131" t="str">
            <v>Local</v>
          </cell>
          <cell r="S131" t="str">
            <v>USD</v>
          </cell>
          <cell r="T131">
            <v>0</v>
          </cell>
          <cell r="U131" t="str">
            <v>No</v>
          </cell>
          <cell r="V131" t="str">
            <v>Corporate</v>
          </cell>
          <cell r="W131">
            <v>4.4755000000000003</v>
          </cell>
          <cell r="Y131">
            <v>12508.510056179672</v>
          </cell>
          <cell r="Z131">
            <v>12508.510056179672</v>
          </cell>
          <cell r="AA131">
            <v>93806.182303784939</v>
          </cell>
          <cell r="AC131">
            <v>12508.510056179672</v>
          </cell>
          <cell r="AD131">
            <v>12508.510056179672</v>
          </cell>
          <cell r="AE131">
            <v>93806.182303784939</v>
          </cell>
          <cell r="AG131">
            <v>55981.836756432123</v>
          </cell>
          <cell r="AH131">
            <v>0</v>
          </cell>
          <cell r="AI131">
            <v>0</v>
          </cell>
          <cell r="AJ131">
            <v>0</v>
          </cell>
          <cell r="AK131">
            <v>55981.836756432123</v>
          </cell>
          <cell r="AM131">
            <v>55981.836756432123</v>
          </cell>
          <cell r="AN131">
            <v>0</v>
          </cell>
          <cell r="AO131">
            <v>0</v>
          </cell>
          <cell r="AP131">
            <v>0</v>
          </cell>
          <cell r="AQ131">
            <v>55981.836756432123</v>
          </cell>
        </row>
        <row r="132">
          <cell r="B132">
            <v>501015</v>
          </cell>
          <cell r="C132" t="str">
            <v>WSA Venture Australia (M) Sdn Bhd</v>
          </cell>
          <cell r="D132">
            <v>43725</v>
          </cell>
          <cell r="E132">
            <v>46022</v>
          </cell>
          <cell r="F132">
            <v>46022</v>
          </cell>
          <cell r="G132" t="str">
            <v>Revolving</v>
          </cell>
          <cell r="H132">
            <v>16095.681901463829</v>
          </cell>
          <cell r="I132">
            <v>0</v>
          </cell>
          <cell r="J132" t="str">
            <v>Bullet</v>
          </cell>
          <cell r="K132">
            <v>0</v>
          </cell>
          <cell r="L132" t="str">
            <v>Bullet</v>
          </cell>
          <cell r="M132">
            <v>733323</v>
          </cell>
          <cell r="N132">
            <v>8.4099999999999994E-2</v>
          </cell>
          <cell r="O132" t="str">
            <v>L:PD3</v>
          </cell>
          <cell r="P132" t="str">
            <v>Partially Secured</v>
          </cell>
          <cell r="Q132">
            <v>0.39539999999999997</v>
          </cell>
          <cell r="R132" t="str">
            <v>Local</v>
          </cell>
          <cell r="S132" t="str">
            <v>USD</v>
          </cell>
          <cell r="T132">
            <v>0</v>
          </cell>
          <cell r="U132" t="str">
            <v>No</v>
          </cell>
          <cell r="V132" t="str">
            <v>Corporate</v>
          </cell>
          <cell r="W132">
            <v>4.4755000000000003</v>
          </cell>
          <cell r="Y132">
            <v>6618.8779846010193</v>
          </cell>
          <cell r="Z132">
            <v>6618.8779846010193</v>
          </cell>
          <cell r="AA132">
            <v>6364.2326238387977</v>
          </cell>
          <cell r="AC132">
            <v>6618.8779846010193</v>
          </cell>
          <cell r="AD132">
            <v>6618.8779846010193</v>
          </cell>
          <cell r="AE132">
            <v>6364.2326238387977</v>
          </cell>
          <cell r="AG132">
            <v>29622.788420081863</v>
          </cell>
          <cell r="AH132">
            <v>0</v>
          </cell>
          <cell r="AI132">
            <v>0</v>
          </cell>
          <cell r="AJ132">
            <v>0</v>
          </cell>
          <cell r="AK132">
            <v>29622.788420081863</v>
          </cell>
          <cell r="AM132">
            <v>29622.788420081863</v>
          </cell>
          <cell r="AN132">
            <v>0</v>
          </cell>
          <cell r="AO132">
            <v>0</v>
          </cell>
          <cell r="AP132">
            <v>0</v>
          </cell>
          <cell r="AQ132">
            <v>29622.788420081863</v>
          </cell>
        </row>
        <row r="133">
          <cell r="B133">
            <v>501092</v>
          </cell>
          <cell r="C133" t="str">
            <v>WSA Venture Australia (M) Sdn Bhd (SF-i)</v>
          </cell>
          <cell r="D133">
            <v>45163</v>
          </cell>
          <cell r="E133">
            <v>46022</v>
          </cell>
          <cell r="F133">
            <v>46022</v>
          </cell>
          <cell r="G133" t="str">
            <v>Revolving</v>
          </cell>
          <cell r="H133">
            <v>60423.449893866593</v>
          </cell>
          <cell r="I133">
            <v>0</v>
          </cell>
          <cell r="J133" t="str">
            <v>Bullet</v>
          </cell>
          <cell r="K133">
            <v>0</v>
          </cell>
          <cell r="L133" t="str">
            <v>Bullet</v>
          </cell>
          <cell r="M133">
            <v>0</v>
          </cell>
          <cell r="N133">
            <v>0.1011</v>
          </cell>
          <cell r="O133" t="str">
            <v>L:PD3</v>
          </cell>
          <cell r="P133" t="str">
            <v>Partially Secured</v>
          </cell>
          <cell r="Q133">
            <v>0.39539999999999997</v>
          </cell>
          <cell r="R133" t="str">
            <v>Local</v>
          </cell>
          <cell r="S133" t="str">
            <v>USD</v>
          </cell>
          <cell r="T133">
            <v>0</v>
          </cell>
          <cell r="U133" t="str">
            <v>No</v>
          </cell>
          <cell r="V133" t="str">
            <v>Corporate</v>
          </cell>
          <cell r="W133">
            <v>4.4755000000000003</v>
          </cell>
          <cell r="Y133">
            <v>970.52942353672222</v>
          </cell>
          <cell r="Z133">
            <v>970.52942353672222</v>
          </cell>
          <cell r="AA133">
            <v>23891.43208803485</v>
          </cell>
          <cell r="AC133">
            <v>970.52942353672222</v>
          </cell>
          <cell r="AD133">
            <v>970.52942353672222</v>
          </cell>
          <cell r="AE133">
            <v>23891.43208803485</v>
          </cell>
          <cell r="AG133">
            <v>4343.604435038601</v>
          </cell>
          <cell r="AH133">
            <v>0</v>
          </cell>
          <cell r="AI133">
            <v>0</v>
          </cell>
          <cell r="AJ133">
            <v>0</v>
          </cell>
          <cell r="AK133">
            <v>4343.604435038601</v>
          </cell>
          <cell r="AM133">
            <v>4343.604435038601</v>
          </cell>
          <cell r="AN133">
            <v>0</v>
          </cell>
          <cell r="AO133">
            <v>0</v>
          </cell>
          <cell r="AP133">
            <v>0</v>
          </cell>
          <cell r="AQ133">
            <v>4343.604435038601</v>
          </cell>
        </row>
        <row r="134">
          <cell r="B134">
            <v>501085</v>
          </cell>
          <cell r="C134" t="str">
            <v>WSA Venture Australia (M) Sdn Bhd (LC/TR-i)</v>
          </cell>
          <cell r="D134">
            <v>45099</v>
          </cell>
          <cell r="E134">
            <v>46022</v>
          </cell>
          <cell r="F134">
            <v>46022</v>
          </cell>
          <cell r="G134" t="str">
            <v>Revolving</v>
          </cell>
          <cell r="H134">
            <v>190213.75935649622</v>
          </cell>
          <cell r="I134">
            <v>246069.9</v>
          </cell>
          <cell r="J134" t="str">
            <v>Bullet</v>
          </cell>
          <cell r="K134">
            <v>9411.83</v>
          </cell>
          <cell r="L134" t="str">
            <v>Bullet</v>
          </cell>
          <cell r="M134">
            <v>1753925</v>
          </cell>
          <cell r="N134">
            <v>9.1200000000000003E-2</v>
          </cell>
          <cell r="O134" t="str">
            <v>L:PD3</v>
          </cell>
          <cell r="P134" t="str">
            <v>Partially Secured</v>
          </cell>
          <cell r="Q134">
            <v>0.39539999999999997</v>
          </cell>
          <cell r="R134" t="str">
            <v>Local</v>
          </cell>
          <cell r="S134" t="str">
            <v>USD</v>
          </cell>
          <cell r="T134">
            <v>0</v>
          </cell>
          <cell r="U134" t="str">
            <v>No</v>
          </cell>
          <cell r="V134" t="str">
            <v>Corporate</v>
          </cell>
          <cell r="W134">
            <v>4.4755000000000003</v>
          </cell>
          <cell r="Y134">
            <v>18213.957168710433</v>
          </cell>
          <cell r="Z134">
            <v>18213.957168710433</v>
          </cell>
          <cell r="AA134">
            <v>75210.520449558593</v>
          </cell>
          <cell r="AC134">
            <v>18213.957168710433</v>
          </cell>
          <cell r="AD134">
            <v>18213.957168710433</v>
          </cell>
          <cell r="AE134">
            <v>75210.520449558593</v>
          </cell>
          <cell r="AG134">
            <v>81516.565308563542</v>
          </cell>
          <cell r="AH134">
            <v>0</v>
          </cell>
          <cell r="AI134">
            <v>0</v>
          </cell>
          <cell r="AJ134">
            <v>0</v>
          </cell>
          <cell r="AK134">
            <v>81516.565308563542</v>
          </cell>
          <cell r="AM134">
            <v>81516.565308563542</v>
          </cell>
          <cell r="AN134">
            <v>0</v>
          </cell>
          <cell r="AO134">
            <v>0</v>
          </cell>
          <cell r="AP134">
            <v>0</v>
          </cell>
          <cell r="AQ134">
            <v>81516.565308563542</v>
          </cell>
        </row>
        <row r="135">
          <cell r="B135">
            <v>501197</v>
          </cell>
          <cell r="C135" t="str">
            <v>YH Polymer Sdn Bhd</v>
          </cell>
          <cell r="D135">
            <v>45618</v>
          </cell>
          <cell r="E135">
            <v>46022</v>
          </cell>
          <cell r="F135">
            <v>46022</v>
          </cell>
          <cell r="G135" t="str">
            <v>Revolving</v>
          </cell>
          <cell r="H135">
            <v>6039781.7000000002</v>
          </cell>
          <cell r="I135">
            <v>5999867.0299999993</v>
          </cell>
          <cell r="J135" t="str">
            <v>Bullet</v>
          </cell>
          <cell r="K135">
            <v>156596.70000000001</v>
          </cell>
          <cell r="L135" t="str">
            <v>Bullet</v>
          </cell>
          <cell r="M135">
            <v>132.97000000067055</v>
          </cell>
          <cell r="N135">
            <v>6.6900000000000001E-2</v>
          </cell>
          <cell r="O135" t="str">
            <v>L:PD6</v>
          </cell>
          <cell r="P135" t="str">
            <v>Partially Secured</v>
          </cell>
          <cell r="Q135">
            <v>0.39539999999999997</v>
          </cell>
          <cell r="R135" t="str">
            <v>Local</v>
          </cell>
          <cell r="S135" t="str">
            <v>MYR</v>
          </cell>
          <cell r="T135">
            <v>0</v>
          </cell>
          <cell r="U135" t="str">
            <v>No</v>
          </cell>
          <cell r="V135" t="str">
            <v>Corporate</v>
          </cell>
          <cell r="W135">
            <v>1</v>
          </cell>
          <cell r="Y135">
            <v>228661.22196616846</v>
          </cell>
          <cell r="Z135">
            <v>228661.22196616846</v>
          </cell>
          <cell r="AA135">
            <v>2388129.6841799999</v>
          </cell>
          <cell r="AC135">
            <v>228661.22196616846</v>
          </cell>
          <cell r="AD135">
            <v>228661.22196616846</v>
          </cell>
          <cell r="AE135">
            <v>2388129.6841799999</v>
          </cell>
          <cell r="AG135">
            <v>228661.22196616846</v>
          </cell>
          <cell r="AH135">
            <v>0</v>
          </cell>
          <cell r="AI135">
            <v>0</v>
          </cell>
          <cell r="AJ135">
            <v>0</v>
          </cell>
          <cell r="AK135">
            <v>228661.22196616846</v>
          </cell>
          <cell r="AM135">
            <v>228661.22196616846</v>
          </cell>
          <cell r="AN135">
            <v>0</v>
          </cell>
          <cell r="AO135">
            <v>0</v>
          </cell>
          <cell r="AP135">
            <v>0</v>
          </cell>
          <cell r="AQ135">
            <v>228661.22196616846</v>
          </cell>
        </row>
        <row r="136">
          <cell r="B136">
            <v>501198</v>
          </cell>
          <cell r="C136" t="str">
            <v>YH Polymer Sdn Bhd</v>
          </cell>
          <cell r="D136">
            <v>45646</v>
          </cell>
          <cell r="E136">
            <v>46741</v>
          </cell>
          <cell r="F136">
            <v>46741</v>
          </cell>
          <cell r="G136" t="str">
            <v>Non-revolving</v>
          </cell>
          <cell r="H136">
            <v>1252593.1499999999</v>
          </cell>
          <cell r="I136">
            <v>32526.78</v>
          </cell>
          <cell r="J136" t="str">
            <v>Monthly</v>
          </cell>
          <cell r="K136">
            <v>5618.49</v>
          </cell>
          <cell r="L136" t="str">
            <v>Monthly</v>
          </cell>
          <cell r="M136">
            <v>0</v>
          </cell>
          <cell r="N136">
            <v>6.3100000000000003E-2</v>
          </cell>
          <cell r="O136" t="str">
            <v>L:PD6</v>
          </cell>
          <cell r="P136" t="str">
            <v>Partially Secured</v>
          </cell>
          <cell r="Q136">
            <v>0.39539999999999997</v>
          </cell>
          <cell r="R136" t="str">
            <v>Local</v>
          </cell>
          <cell r="S136" t="str">
            <v>MYR</v>
          </cell>
          <cell r="T136">
            <v>0</v>
          </cell>
          <cell r="U136" t="str">
            <v>No</v>
          </cell>
          <cell r="V136" t="str">
            <v>Corporate</v>
          </cell>
          <cell r="W136">
            <v>1</v>
          </cell>
          <cell r="Y136">
            <v>41542.744699903407</v>
          </cell>
          <cell r="Z136">
            <v>55776.994921593323</v>
          </cell>
          <cell r="AA136">
            <v>495275.33150999993</v>
          </cell>
          <cell r="AC136">
            <v>41542.744699903407</v>
          </cell>
          <cell r="AD136">
            <v>57766.629572567086</v>
          </cell>
          <cell r="AE136">
            <v>495275.33150999993</v>
          </cell>
          <cell r="AG136">
            <v>41542.744699903407</v>
          </cell>
          <cell r="AH136">
            <v>0</v>
          </cell>
          <cell r="AI136">
            <v>0</v>
          </cell>
          <cell r="AJ136">
            <v>0</v>
          </cell>
          <cell r="AK136">
            <v>41542.744699903407</v>
          </cell>
          <cell r="AM136">
            <v>41542.744699903407</v>
          </cell>
          <cell r="AN136">
            <v>0</v>
          </cell>
          <cell r="AO136">
            <v>0</v>
          </cell>
          <cell r="AP136">
            <v>0</v>
          </cell>
          <cell r="AQ136">
            <v>41542.744699903407</v>
          </cell>
        </row>
        <row r="137">
          <cell r="B137">
            <v>501017</v>
          </cell>
          <cell r="C137" t="str">
            <v>Yinson International Pte Ltd</v>
          </cell>
          <cell r="D137">
            <v>43769</v>
          </cell>
          <cell r="E137">
            <v>45961</v>
          </cell>
          <cell r="F137">
            <v>45961</v>
          </cell>
          <cell r="G137" t="str">
            <v>Non-revolving</v>
          </cell>
          <cell r="H137">
            <v>4698502.8618012778</v>
          </cell>
          <cell r="I137">
            <v>1114090.3699999999</v>
          </cell>
          <cell r="J137" t="str">
            <v>Quarterly</v>
          </cell>
          <cell r="K137">
            <v>109674.76</v>
          </cell>
          <cell r="L137" t="str">
            <v>Quarterly</v>
          </cell>
          <cell r="M137">
            <v>0</v>
          </cell>
          <cell r="N137">
            <v>9.2799999999999994E-2</v>
          </cell>
          <cell r="O137" t="str">
            <v>O:PD7</v>
          </cell>
          <cell r="P137" t="str">
            <v>Partially Secured</v>
          </cell>
          <cell r="Q137">
            <v>0.39539999999999997</v>
          </cell>
          <cell r="R137" t="str">
            <v>Overseas</v>
          </cell>
          <cell r="S137" t="str">
            <v>USD</v>
          </cell>
          <cell r="T137">
            <v>0</v>
          </cell>
          <cell r="U137" t="str">
            <v>No</v>
          </cell>
          <cell r="V137" t="str">
            <v>Corporate</v>
          </cell>
          <cell r="W137">
            <v>4.4755000000000003</v>
          </cell>
          <cell r="Y137">
            <v>348359.27266956627</v>
          </cell>
          <cell r="Z137">
            <v>348359.27266956627</v>
          </cell>
          <cell r="AA137">
            <v>1857788.0315562251</v>
          </cell>
          <cell r="AC137">
            <v>348359.27266956627</v>
          </cell>
          <cell r="AD137">
            <v>348359.27266956627</v>
          </cell>
          <cell r="AE137">
            <v>1857788.0315562251</v>
          </cell>
          <cell r="AG137">
            <v>1559081.9248326439</v>
          </cell>
          <cell r="AH137">
            <v>0</v>
          </cell>
          <cell r="AI137">
            <v>0</v>
          </cell>
          <cell r="AJ137">
            <v>0</v>
          </cell>
          <cell r="AK137">
            <v>1559081.9248326439</v>
          </cell>
          <cell r="AM137">
            <v>1559081.9248326439</v>
          </cell>
          <cell r="AN137">
            <v>0</v>
          </cell>
          <cell r="AO137">
            <v>0</v>
          </cell>
          <cell r="AP137">
            <v>0</v>
          </cell>
          <cell r="AQ137">
            <v>1559081.9248326439</v>
          </cell>
        </row>
        <row r="138">
          <cell r="B138">
            <v>500995</v>
          </cell>
          <cell r="C138" t="str">
            <v>Zaid Ibrahim &amp; Co</v>
          </cell>
          <cell r="D138">
            <v>42731</v>
          </cell>
          <cell r="E138">
            <v>46022</v>
          </cell>
          <cell r="F138">
            <v>46022</v>
          </cell>
          <cell r="G138" t="str">
            <v>Revolving</v>
          </cell>
          <cell r="H138">
            <v>8114367.3199999994</v>
          </cell>
          <cell r="I138">
            <v>8000000</v>
          </cell>
          <cell r="J138" t="str">
            <v>Bullet</v>
          </cell>
          <cell r="K138">
            <v>260077.41616438355</v>
          </cell>
          <cell r="L138" t="str">
            <v>Bullet</v>
          </cell>
          <cell r="M138">
            <v>0</v>
          </cell>
          <cell r="N138">
            <v>6.7900000000000002E-2</v>
          </cell>
          <cell r="O138" t="str">
            <v>L:PD5</v>
          </cell>
          <cell r="P138" t="str">
            <v>Partially Secured</v>
          </cell>
          <cell r="Q138">
            <v>0.39539999999999997</v>
          </cell>
          <cell r="R138" t="str">
            <v>Local</v>
          </cell>
          <cell r="S138" t="str">
            <v>MYR</v>
          </cell>
          <cell r="T138">
            <v>0</v>
          </cell>
          <cell r="U138" t="str">
            <v>No</v>
          </cell>
          <cell r="V138" t="str">
            <v>Corporate</v>
          </cell>
          <cell r="W138">
            <v>1</v>
          </cell>
          <cell r="Y138">
            <v>307060.13769035827</v>
          </cell>
          <cell r="Z138">
            <v>307060.13769035827</v>
          </cell>
          <cell r="AA138">
            <v>3208420.8383279997</v>
          </cell>
          <cell r="AC138">
            <v>307060.13769035827</v>
          </cell>
          <cell r="AD138">
            <v>307060.13769035827</v>
          </cell>
          <cell r="AE138">
            <v>3208420.8383279997</v>
          </cell>
          <cell r="AG138">
            <v>307060.13769035827</v>
          </cell>
          <cell r="AH138">
            <v>0</v>
          </cell>
          <cell r="AI138">
            <v>0</v>
          </cell>
          <cell r="AJ138">
            <v>0</v>
          </cell>
          <cell r="AK138">
            <v>307060.13769035827</v>
          </cell>
          <cell r="AM138">
            <v>307060.13769035827</v>
          </cell>
          <cell r="AN138">
            <v>0</v>
          </cell>
          <cell r="AO138">
            <v>0</v>
          </cell>
          <cell r="AP138">
            <v>0</v>
          </cell>
          <cell r="AQ138">
            <v>307060.13769035827</v>
          </cell>
        </row>
        <row r="139">
          <cell r="B139">
            <v>501117</v>
          </cell>
          <cell r="C139" t="str">
            <v>Asia Cargo Network Sdn Bhd</v>
          </cell>
          <cell r="D139">
            <v>45289</v>
          </cell>
          <cell r="E139">
            <v>46022</v>
          </cell>
          <cell r="F139">
            <v>46022</v>
          </cell>
          <cell r="G139" t="str">
            <v>Revolving</v>
          </cell>
          <cell r="H139">
            <v>10086033.35</v>
          </cell>
          <cell r="I139">
            <v>10000000</v>
          </cell>
          <cell r="J139" t="str">
            <v>Bullet</v>
          </cell>
          <cell r="K139">
            <v>82619.179999999993</v>
          </cell>
          <cell r="L139" t="str">
            <v>Bullet</v>
          </cell>
          <cell r="M139">
            <v>0</v>
          </cell>
          <cell r="N139">
            <v>7.1099999999999997E-2</v>
          </cell>
          <cell r="O139" t="str">
            <v>L:PD5</v>
          </cell>
          <cell r="P139" t="str">
            <v>Fully Secured</v>
          </cell>
          <cell r="Q139">
            <v>8.8999999999999999E-3</v>
          </cell>
          <cell r="R139" t="str">
            <v>Local</v>
          </cell>
          <cell r="S139" t="str">
            <v>MYR</v>
          </cell>
          <cell r="T139">
            <v>5</v>
          </cell>
          <cell r="U139" t="str">
            <v>Yes</v>
          </cell>
          <cell r="V139" t="str">
            <v>Corporate</v>
          </cell>
          <cell r="W139">
            <v>1</v>
          </cell>
          <cell r="Y139">
            <v>8578.5168295845579</v>
          </cell>
          <cell r="Z139">
            <v>8578.5168295845579</v>
          </cell>
          <cell r="AA139">
            <v>89765.696815000003</v>
          </cell>
          <cell r="AC139">
            <v>8578.5168295845579</v>
          </cell>
          <cell r="AD139">
            <v>8578.5168295845579</v>
          </cell>
          <cell r="AE139">
            <v>89765.696815000003</v>
          </cell>
          <cell r="AG139">
            <v>0</v>
          </cell>
          <cell r="AH139">
            <v>0</v>
          </cell>
          <cell r="AI139">
            <v>8578.5168295845579</v>
          </cell>
          <cell r="AJ139">
            <v>0</v>
          </cell>
          <cell r="AK139">
            <v>8578.5168295845579</v>
          </cell>
          <cell r="AM139">
            <v>0</v>
          </cell>
          <cell r="AN139">
            <v>0</v>
          </cell>
          <cell r="AO139">
            <v>8578.5168295845579</v>
          </cell>
          <cell r="AP139">
            <v>0</v>
          </cell>
          <cell r="AQ139">
            <v>8578.5168295845579</v>
          </cell>
        </row>
        <row r="140">
          <cell r="B140">
            <v>501116</v>
          </cell>
          <cell r="C140" t="str">
            <v>Asia Cargo Network Sdn Bhd - TF-i</v>
          </cell>
          <cell r="D140">
            <v>45280</v>
          </cell>
          <cell r="E140">
            <v>47107</v>
          </cell>
          <cell r="F140">
            <v>47107</v>
          </cell>
          <cell r="G140" t="str">
            <v>Non-revolving</v>
          </cell>
          <cell r="H140">
            <v>74197622.699999899</v>
          </cell>
          <cell r="I140">
            <v>1220701.54</v>
          </cell>
          <cell r="J140" t="str">
            <v>Monthly</v>
          </cell>
          <cell r="K140">
            <v>459298.46</v>
          </cell>
          <cell r="L140" t="str">
            <v>Monthly</v>
          </cell>
          <cell r="M140">
            <v>0</v>
          </cell>
          <cell r="N140">
            <v>7.5600000000000001E-2</v>
          </cell>
          <cell r="O140" t="str">
            <v>L:PD5</v>
          </cell>
          <cell r="P140" t="str">
            <v>Fully Secured</v>
          </cell>
          <cell r="Q140">
            <v>8.8999999999999999E-3</v>
          </cell>
          <cell r="R140" t="str">
            <v>Local</v>
          </cell>
          <cell r="S140" t="str">
            <v>MYR</v>
          </cell>
          <cell r="T140">
            <v>47</v>
          </cell>
          <cell r="U140" t="str">
            <v>Yes</v>
          </cell>
          <cell r="V140" t="str">
            <v>Corporate</v>
          </cell>
          <cell r="W140">
            <v>1</v>
          </cell>
          <cell r="Y140">
            <v>58438.500400315184</v>
          </cell>
          <cell r="Z140">
            <v>89037.115220099222</v>
          </cell>
          <cell r="AA140">
            <v>660358.84202999913</v>
          </cell>
          <cell r="AC140">
            <v>58438.500400315184</v>
          </cell>
          <cell r="AD140">
            <v>92968.941558145772</v>
          </cell>
          <cell r="AE140">
            <v>660358.84202999913</v>
          </cell>
          <cell r="AG140">
            <v>0</v>
          </cell>
          <cell r="AH140">
            <v>89037.115220099222</v>
          </cell>
          <cell r="AI140">
            <v>0</v>
          </cell>
          <cell r="AJ140">
            <v>0</v>
          </cell>
          <cell r="AK140">
            <v>89037.115220099222</v>
          </cell>
          <cell r="AM140">
            <v>0</v>
          </cell>
          <cell r="AN140">
            <v>92968.941558145772</v>
          </cell>
          <cell r="AO140">
            <v>0</v>
          </cell>
          <cell r="AP140">
            <v>0</v>
          </cell>
          <cell r="AQ140">
            <v>92968.941558145772</v>
          </cell>
        </row>
        <row r="141">
          <cell r="B141" t="str">
            <v>EXIM/ACN/BG/23/102</v>
          </cell>
          <cell r="C141" t="str">
            <v>Asia Cargo Network Sdn Bhd/BG/23/102</v>
          </cell>
          <cell r="D141">
            <v>45300</v>
          </cell>
          <cell r="E141">
            <v>46022</v>
          </cell>
          <cell r="F141">
            <v>46022</v>
          </cell>
          <cell r="G141" t="str">
            <v>Revolving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2000000</v>
          </cell>
          <cell r="N141">
            <v>1.4999999999999999E-2</v>
          </cell>
          <cell r="O141" t="str">
            <v>L:PD5</v>
          </cell>
          <cell r="P141" t="str">
            <v>Fully Secured</v>
          </cell>
          <cell r="Q141">
            <v>8.8999999999999999E-3</v>
          </cell>
          <cell r="R141" t="str">
            <v>Local</v>
          </cell>
          <cell r="S141" t="str">
            <v>MYR</v>
          </cell>
          <cell r="T141">
            <v>0</v>
          </cell>
          <cell r="U141" t="str">
            <v>Yes</v>
          </cell>
          <cell r="V141" t="str">
            <v>Corporate</v>
          </cell>
          <cell r="W141">
            <v>1</v>
          </cell>
          <cell r="Y141">
            <v>935.49325304212664</v>
          </cell>
          <cell r="Z141">
            <v>935.49325304212664</v>
          </cell>
          <cell r="AA141">
            <v>0</v>
          </cell>
          <cell r="AC141">
            <v>935.49325304212664</v>
          </cell>
          <cell r="AD141">
            <v>935.49325304212664</v>
          </cell>
          <cell r="AE141">
            <v>0</v>
          </cell>
          <cell r="AG141">
            <v>0</v>
          </cell>
          <cell r="AH141">
            <v>0</v>
          </cell>
          <cell r="AI141">
            <v>935.49325304212664</v>
          </cell>
          <cell r="AJ141">
            <v>0</v>
          </cell>
          <cell r="AK141">
            <v>935.49325304212664</v>
          </cell>
          <cell r="AM141">
            <v>0</v>
          </cell>
          <cell r="AN141">
            <v>0</v>
          </cell>
          <cell r="AO141">
            <v>935.49325304212664</v>
          </cell>
          <cell r="AP141">
            <v>0</v>
          </cell>
          <cell r="AQ141">
            <v>935.49325304212664</v>
          </cell>
        </row>
        <row r="142">
          <cell r="B142">
            <v>501137</v>
          </cell>
          <cell r="C142" t="str">
            <v>Bertambest Sdn Bhd</v>
          </cell>
          <cell r="D142">
            <v>45471</v>
          </cell>
          <cell r="E142">
            <v>46022</v>
          </cell>
          <cell r="F142">
            <v>46022</v>
          </cell>
          <cell r="G142" t="str">
            <v>Revolving</v>
          </cell>
          <cell r="H142">
            <v>41645.379999999997</v>
          </cell>
          <cell r="I142">
            <v>41500</v>
          </cell>
          <cell r="J142" t="str">
            <v>Bullet</v>
          </cell>
          <cell r="K142">
            <v>290.77</v>
          </cell>
          <cell r="L142" t="str">
            <v>Bullet</v>
          </cell>
          <cell r="M142">
            <v>1458500</v>
          </cell>
          <cell r="N142">
            <v>6.7299999999999999E-2</v>
          </cell>
          <cell r="O142" t="str">
            <v>L:PD6</v>
          </cell>
          <cell r="P142" t="str">
            <v>Partially Secured</v>
          </cell>
          <cell r="Q142">
            <v>0.39539999999999997</v>
          </cell>
          <cell r="R142" t="str">
            <v>Local</v>
          </cell>
          <cell r="S142" t="str">
            <v>MYR</v>
          </cell>
          <cell r="T142">
            <v>0</v>
          </cell>
          <cell r="U142" t="str">
            <v>Yes</v>
          </cell>
          <cell r="V142" t="str">
            <v>Corporate</v>
          </cell>
          <cell r="W142">
            <v>1</v>
          </cell>
          <cell r="Y142">
            <v>30942.054238529912</v>
          </cell>
          <cell r="Z142">
            <v>30942.054238529912</v>
          </cell>
          <cell r="AA142">
            <v>16466.583251999997</v>
          </cell>
          <cell r="AC142">
            <v>30942.054238529912</v>
          </cell>
          <cell r="AD142">
            <v>30942.054238529912</v>
          </cell>
          <cell r="AE142">
            <v>16466.583251999997</v>
          </cell>
          <cell r="AG142">
            <v>0</v>
          </cell>
          <cell r="AH142">
            <v>0</v>
          </cell>
          <cell r="AI142">
            <v>30942.054238529912</v>
          </cell>
          <cell r="AJ142">
            <v>0</v>
          </cell>
          <cell r="AK142">
            <v>30942.054238529912</v>
          </cell>
          <cell r="AM142">
            <v>0</v>
          </cell>
          <cell r="AN142">
            <v>0</v>
          </cell>
          <cell r="AO142">
            <v>30942.054238529912</v>
          </cell>
          <cell r="AP142">
            <v>0</v>
          </cell>
          <cell r="AQ142">
            <v>30942.054238529912</v>
          </cell>
        </row>
        <row r="143">
          <cell r="B143">
            <v>501106</v>
          </cell>
          <cell r="C143" t="str">
            <v>Biforst Logistics Sdn Bhd (TF-i1)</v>
          </cell>
          <cell r="D143">
            <v>45239</v>
          </cell>
          <cell r="E143">
            <v>47066</v>
          </cell>
          <cell r="F143">
            <v>47066</v>
          </cell>
          <cell r="G143" t="str">
            <v>Non-revolving</v>
          </cell>
          <cell r="H143">
            <v>1610694.2299999897</v>
          </cell>
          <cell r="I143">
            <v>29670.75</v>
          </cell>
          <cell r="J143" t="str">
            <v>Monthly</v>
          </cell>
          <cell r="K143">
            <v>9487.75</v>
          </cell>
          <cell r="L143" t="str">
            <v>Monthly</v>
          </cell>
          <cell r="M143">
            <v>0</v>
          </cell>
          <cell r="N143">
            <v>6.9584999999999994E-2</v>
          </cell>
          <cell r="O143" t="str">
            <v>O:PD5</v>
          </cell>
          <cell r="P143" t="str">
            <v>Partially Secured</v>
          </cell>
          <cell r="Q143">
            <v>0.39539999999999997</v>
          </cell>
          <cell r="R143" t="str">
            <v>Overseas</v>
          </cell>
          <cell r="S143" t="str">
            <v>MYR</v>
          </cell>
          <cell r="T143">
            <v>0</v>
          </cell>
          <cell r="U143" t="str">
            <v>Yes</v>
          </cell>
          <cell r="V143" t="str">
            <v>Corporate</v>
          </cell>
          <cell r="W143">
            <v>1</v>
          </cell>
          <cell r="Y143">
            <v>77344.643443378474</v>
          </cell>
          <cell r="Z143">
            <v>108816.57760529616</v>
          </cell>
          <cell r="AA143">
            <v>636868.49854199588</v>
          </cell>
          <cell r="AC143">
            <v>77344.643443378474</v>
          </cell>
          <cell r="AD143">
            <v>112371.30099154297</v>
          </cell>
          <cell r="AE143">
            <v>636868.49854199588</v>
          </cell>
          <cell r="AG143">
            <v>0</v>
          </cell>
          <cell r="AH143">
            <v>0</v>
          </cell>
          <cell r="AI143">
            <v>108816.57760529616</v>
          </cell>
          <cell r="AJ143">
            <v>0</v>
          </cell>
          <cell r="AK143">
            <v>108816.57760529616</v>
          </cell>
          <cell r="AM143">
            <v>0</v>
          </cell>
          <cell r="AN143">
            <v>0</v>
          </cell>
          <cell r="AO143">
            <v>112371.30099154297</v>
          </cell>
          <cell r="AP143">
            <v>0</v>
          </cell>
          <cell r="AQ143">
            <v>112371.30099154297</v>
          </cell>
        </row>
        <row r="144">
          <cell r="B144">
            <v>501107</v>
          </cell>
          <cell r="C144" t="str">
            <v>Biforst Logistics Sdn Bhd (TF-i2)</v>
          </cell>
          <cell r="D144">
            <v>45239</v>
          </cell>
          <cell r="E144">
            <v>47066</v>
          </cell>
          <cell r="F144">
            <v>47066</v>
          </cell>
          <cell r="G144" t="str">
            <v>Non-revolving</v>
          </cell>
          <cell r="H144">
            <v>1601695.9199999901</v>
          </cell>
          <cell r="I144">
            <v>29505</v>
          </cell>
          <cell r="J144" t="str">
            <v>Monthly</v>
          </cell>
          <cell r="K144">
            <v>9434.74</v>
          </cell>
          <cell r="L144" t="str">
            <v>Monthly</v>
          </cell>
          <cell r="M144">
            <v>0</v>
          </cell>
          <cell r="N144">
            <v>6.9584999999999994E-2</v>
          </cell>
          <cell r="O144" t="str">
            <v>O:PD5</v>
          </cell>
          <cell r="P144" t="str">
            <v>Partially Secured</v>
          </cell>
          <cell r="Q144">
            <v>0.39539999999999997</v>
          </cell>
          <cell r="R144" t="str">
            <v>Overseas</v>
          </cell>
          <cell r="S144" t="str">
            <v>MYR</v>
          </cell>
          <cell r="T144">
            <v>0</v>
          </cell>
          <cell r="U144" t="str">
            <v>Yes</v>
          </cell>
          <cell r="V144" t="str">
            <v>Corporate</v>
          </cell>
          <cell r="W144">
            <v>1</v>
          </cell>
          <cell r="Y144">
            <v>76912.54851779122</v>
          </cell>
          <cell r="Z144">
            <v>108208.6580760994</v>
          </cell>
          <cell r="AA144">
            <v>633310.56676799606</v>
          </cell>
          <cell r="AC144">
            <v>76912.54851779122</v>
          </cell>
          <cell r="AD144">
            <v>111743.52223187771</v>
          </cell>
          <cell r="AE144">
            <v>633310.56676799606</v>
          </cell>
          <cell r="AG144">
            <v>0</v>
          </cell>
          <cell r="AH144">
            <v>0</v>
          </cell>
          <cell r="AI144">
            <v>108208.6580760994</v>
          </cell>
          <cell r="AJ144">
            <v>0</v>
          </cell>
          <cell r="AK144">
            <v>108208.6580760994</v>
          </cell>
          <cell r="AM144">
            <v>0</v>
          </cell>
          <cell r="AN144">
            <v>0</v>
          </cell>
          <cell r="AO144">
            <v>111743.52223187771</v>
          </cell>
          <cell r="AP144">
            <v>0</v>
          </cell>
          <cell r="AQ144">
            <v>111743.52223187771</v>
          </cell>
        </row>
        <row r="145">
          <cell r="B145">
            <v>501108</v>
          </cell>
          <cell r="C145" t="str">
            <v>Biforst Logistics Sdn Bhd (TF-i3)</v>
          </cell>
          <cell r="D145">
            <v>45239</v>
          </cell>
          <cell r="E145">
            <v>47066</v>
          </cell>
          <cell r="F145">
            <v>47066</v>
          </cell>
          <cell r="G145" t="str">
            <v>Non-revolving</v>
          </cell>
          <cell r="H145">
            <v>611883.86</v>
          </cell>
          <cell r="I145">
            <v>11271.57</v>
          </cell>
          <cell r="J145" t="str">
            <v>Monthly</v>
          </cell>
          <cell r="K145">
            <v>3604.28</v>
          </cell>
          <cell r="L145" t="str">
            <v>Monthly</v>
          </cell>
          <cell r="M145">
            <v>0</v>
          </cell>
          <cell r="N145">
            <v>6.9584999999999994E-2</v>
          </cell>
          <cell r="O145" t="str">
            <v>O:PD5</v>
          </cell>
          <cell r="P145" t="str">
            <v>Partially Secured</v>
          </cell>
          <cell r="Q145">
            <v>0.39539999999999997</v>
          </cell>
          <cell r="R145" t="str">
            <v>Overseas</v>
          </cell>
          <cell r="S145" t="str">
            <v>MYR</v>
          </cell>
          <cell r="T145">
            <v>0</v>
          </cell>
          <cell r="U145" t="str">
            <v>Yes</v>
          </cell>
          <cell r="V145" t="str">
            <v>Corporate</v>
          </cell>
          <cell r="W145">
            <v>1</v>
          </cell>
          <cell r="Y145">
            <v>29382.325381504284</v>
          </cell>
          <cell r="Z145">
            <v>41338.150147842483</v>
          </cell>
          <cell r="AA145">
            <v>241938.87824399999</v>
          </cell>
          <cell r="AC145">
            <v>29382.325381504284</v>
          </cell>
          <cell r="AD145">
            <v>42688.548590217753</v>
          </cell>
          <cell r="AE145">
            <v>241938.87824399999</v>
          </cell>
          <cell r="AG145">
            <v>0</v>
          </cell>
          <cell r="AH145">
            <v>0</v>
          </cell>
          <cell r="AI145">
            <v>41338.150147842483</v>
          </cell>
          <cell r="AJ145">
            <v>0</v>
          </cell>
          <cell r="AK145">
            <v>41338.150147842483</v>
          </cell>
          <cell r="AM145">
            <v>0</v>
          </cell>
          <cell r="AN145">
            <v>0</v>
          </cell>
          <cell r="AO145">
            <v>42688.548590217753</v>
          </cell>
          <cell r="AP145">
            <v>0</v>
          </cell>
          <cell r="AQ145">
            <v>42688.548590217753</v>
          </cell>
        </row>
        <row r="146">
          <cell r="B146">
            <v>501109</v>
          </cell>
          <cell r="C146" t="str">
            <v>Biforst Logistics Sdn Bhd (TF-i5)</v>
          </cell>
          <cell r="D146">
            <v>45239</v>
          </cell>
          <cell r="E146">
            <v>47066</v>
          </cell>
          <cell r="F146">
            <v>47066</v>
          </cell>
          <cell r="G146" t="str">
            <v>Non-revolving</v>
          </cell>
          <cell r="H146">
            <v>1621396.5999999898</v>
          </cell>
          <cell r="I146">
            <v>29709.919999999998</v>
          </cell>
          <cell r="J146" t="str">
            <v>Monthly</v>
          </cell>
          <cell r="K146">
            <v>9892.76</v>
          </cell>
          <cell r="L146" t="str">
            <v>Monthly</v>
          </cell>
          <cell r="M146">
            <v>0</v>
          </cell>
          <cell r="N146">
            <v>7.2065000000000004E-2</v>
          </cell>
          <cell r="O146" t="str">
            <v>O:PD5</v>
          </cell>
          <cell r="P146" t="str">
            <v>Partially Secured</v>
          </cell>
          <cell r="Q146">
            <v>0.39539999999999997</v>
          </cell>
          <cell r="R146" t="str">
            <v>Overseas</v>
          </cell>
          <cell r="S146" t="str">
            <v>MYR</v>
          </cell>
          <cell r="T146">
            <v>0</v>
          </cell>
          <cell r="U146" t="str">
            <v>Yes</v>
          </cell>
          <cell r="V146" t="str">
            <v>Corporate</v>
          </cell>
          <cell r="W146">
            <v>1</v>
          </cell>
          <cell r="Y146">
            <v>77704.592292441564</v>
          </cell>
          <cell r="Z146">
            <v>109057.08098487655</v>
          </cell>
          <cell r="AA146">
            <v>641100.21563999599</v>
          </cell>
          <cell r="AC146">
            <v>77704.592292441564</v>
          </cell>
          <cell r="AD146">
            <v>112596.76793741372</v>
          </cell>
          <cell r="AE146">
            <v>641100.21563999599</v>
          </cell>
          <cell r="AG146">
            <v>0</v>
          </cell>
          <cell r="AH146">
            <v>0</v>
          </cell>
          <cell r="AI146">
            <v>109057.08098487655</v>
          </cell>
          <cell r="AJ146">
            <v>0</v>
          </cell>
          <cell r="AK146">
            <v>109057.08098487655</v>
          </cell>
          <cell r="AM146">
            <v>0</v>
          </cell>
          <cell r="AN146">
            <v>0</v>
          </cell>
          <cell r="AO146">
            <v>112596.76793741372</v>
          </cell>
          <cell r="AP146">
            <v>0</v>
          </cell>
          <cell r="AQ146">
            <v>112596.76793741372</v>
          </cell>
        </row>
        <row r="147">
          <cell r="B147">
            <v>501010</v>
          </cell>
          <cell r="C147" t="str">
            <v>Cahya Mata Phosphates Industries Sdn Bhd (formerly known as Malaysian Phosphate Additives (Sarawak) S/B)</v>
          </cell>
          <cell r="D147">
            <v>43663</v>
          </cell>
          <cell r="E147">
            <v>46405</v>
          </cell>
          <cell r="F147">
            <v>46405</v>
          </cell>
          <cell r="G147" t="str">
            <v>Non-revolving</v>
          </cell>
          <cell r="H147">
            <v>9186629.2703024726</v>
          </cell>
          <cell r="I147">
            <v>1000000</v>
          </cell>
          <cell r="J147" t="str">
            <v>Quarterly</v>
          </cell>
          <cell r="K147">
            <v>66293.350000000006</v>
          </cell>
          <cell r="L147" t="str">
            <v>Monthly</v>
          </cell>
          <cell r="M147">
            <v>0</v>
          </cell>
          <cell r="N147">
            <v>8.4199999999999997E-2</v>
          </cell>
          <cell r="O147" t="str">
            <v>L:PD5</v>
          </cell>
          <cell r="P147" t="str">
            <v>Partially Secured</v>
          </cell>
          <cell r="Q147">
            <v>0.39539999999999997</v>
          </cell>
          <cell r="R147" t="str">
            <v>Local</v>
          </cell>
          <cell r="S147" t="str">
            <v>USD</v>
          </cell>
          <cell r="T147">
            <v>0</v>
          </cell>
          <cell r="U147" t="str">
            <v>Yes</v>
          </cell>
          <cell r="V147" t="str">
            <v>Corporate</v>
          </cell>
          <cell r="W147">
            <v>4.4755000000000003</v>
          </cell>
          <cell r="Y147">
            <v>284665.55210257776</v>
          </cell>
          <cell r="Z147">
            <v>333309.14041212044</v>
          </cell>
          <cell r="AA147">
            <v>3632393.2134775976</v>
          </cell>
          <cell r="AC147">
            <v>284665.55210257776</v>
          </cell>
          <cell r="AD147">
            <v>340517.26150455064</v>
          </cell>
          <cell r="AE147">
            <v>3632393.2134775976</v>
          </cell>
          <cell r="AG147">
            <v>0</v>
          </cell>
          <cell r="AH147">
            <v>0</v>
          </cell>
          <cell r="AI147">
            <v>1491725.0579144452</v>
          </cell>
          <cell r="AJ147">
            <v>0</v>
          </cell>
          <cell r="AK147">
            <v>1491725.0579144452</v>
          </cell>
          <cell r="AM147">
            <v>0</v>
          </cell>
          <cell r="AN147">
            <v>0</v>
          </cell>
          <cell r="AO147">
            <v>1523985.0038636164</v>
          </cell>
          <cell r="AP147">
            <v>0</v>
          </cell>
          <cell r="AQ147">
            <v>1523985.0038636164</v>
          </cell>
        </row>
        <row r="148">
          <cell r="B148">
            <v>501163</v>
          </cell>
          <cell r="C148" t="str">
            <v>Gaia Plas Sdn Bhd</v>
          </cell>
          <cell r="D148">
            <v>45562</v>
          </cell>
          <cell r="E148">
            <v>46022</v>
          </cell>
          <cell r="F148">
            <v>46022</v>
          </cell>
          <cell r="G148" t="str">
            <v>Revolving</v>
          </cell>
          <cell r="H148">
            <v>2456873.4499999997</v>
          </cell>
          <cell r="I148">
            <v>2430172.61</v>
          </cell>
          <cell r="J148" t="str">
            <v>Bullet</v>
          </cell>
          <cell r="K148">
            <v>21915.880326027396</v>
          </cell>
          <cell r="L148" t="str">
            <v>Bullet</v>
          </cell>
          <cell r="M148">
            <v>569827.39000000013</v>
          </cell>
          <cell r="N148">
            <v>5.6399999999999999E-2</v>
          </cell>
          <cell r="O148" t="str">
            <v>L:PD6</v>
          </cell>
          <cell r="P148" t="str">
            <v>Fully Secured</v>
          </cell>
          <cell r="Q148">
            <v>8.8999999999999999E-3</v>
          </cell>
          <cell r="R148" t="str">
            <v>Local</v>
          </cell>
          <cell r="S148" t="str">
            <v>MYR</v>
          </cell>
          <cell r="T148">
            <v>64</v>
          </cell>
          <cell r="U148" t="str">
            <v>Yes</v>
          </cell>
          <cell r="V148" t="str">
            <v>Corporate</v>
          </cell>
          <cell r="W148">
            <v>1</v>
          </cell>
          <cell r="Y148">
            <v>2363.6345804258463</v>
          </cell>
          <cell r="Z148">
            <v>2363.6345804258463</v>
          </cell>
          <cell r="AA148">
            <v>21866.173704999997</v>
          </cell>
          <cell r="AC148">
            <v>2363.6345804258463</v>
          </cell>
          <cell r="AD148">
            <v>2363.6345804258463</v>
          </cell>
          <cell r="AE148">
            <v>21866.173704999997</v>
          </cell>
          <cell r="AG148">
            <v>0</v>
          </cell>
          <cell r="AH148">
            <v>2363.6345804258463</v>
          </cell>
          <cell r="AI148">
            <v>0</v>
          </cell>
          <cell r="AJ148">
            <v>0</v>
          </cell>
          <cell r="AK148">
            <v>2363.6345804258463</v>
          </cell>
          <cell r="AM148">
            <v>0</v>
          </cell>
          <cell r="AN148">
            <v>2363.6345804258463</v>
          </cell>
          <cell r="AO148">
            <v>0</v>
          </cell>
          <cell r="AP148">
            <v>0</v>
          </cell>
          <cell r="AQ148">
            <v>2363.6345804258463</v>
          </cell>
        </row>
        <row r="149">
          <cell r="B149">
            <v>501162</v>
          </cell>
          <cell r="C149" t="str">
            <v xml:space="preserve">Gaia Plas Sdn Bhd </v>
          </cell>
          <cell r="D149">
            <v>45561</v>
          </cell>
          <cell r="E149">
            <v>48117</v>
          </cell>
          <cell r="F149">
            <v>48117</v>
          </cell>
          <cell r="G149" t="str">
            <v>Non-revolving</v>
          </cell>
          <cell r="H149">
            <v>970297.62000000011</v>
          </cell>
          <cell r="I149">
            <v>9722.56</v>
          </cell>
          <cell r="J149" t="str">
            <v>Monthly</v>
          </cell>
          <cell r="K149">
            <v>4301.66</v>
          </cell>
          <cell r="L149" t="str">
            <v>Monthly</v>
          </cell>
          <cell r="M149">
            <v>22712.5</v>
          </cell>
          <cell r="N149">
            <v>5.3100000000000001E-2</v>
          </cell>
          <cell r="O149" t="str">
            <v>L:PD6</v>
          </cell>
          <cell r="P149" t="str">
            <v>Fully Secured</v>
          </cell>
          <cell r="Q149">
            <v>8.8999999999999999E-3</v>
          </cell>
          <cell r="R149" t="str">
            <v>Local</v>
          </cell>
          <cell r="S149" t="str">
            <v>MYR</v>
          </cell>
          <cell r="T149">
            <v>17</v>
          </cell>
          <cell r="U149" t="str">
            <v>Yes</v>
          </cell>
          <cell r="V149" t="str">
            <v>Corporate</v>
          </cell>
          <cell r="W149">
            <v>1</v>
          </cell>
          <cell r="Y149">
            <v>820.7425806216944</v>
          </cell>
          <cell r="Z149">
            <v>1553.6677105835231</v>
          </cell>
          <cell r="AA149">
            <v>8635.6488180000015</v>
          </cell>
          <cell r="AC149">
            <v>820.7425806216944</v>
          </cell>
          <cell r="AD149">
            <v>1633.5858300543296</v>
          </cell>
          <cell r="AE149">
            <v>8635.6488180000015</v>
          </cell>
          <cell r="AG149">
            <v>0</v>
          </cell>
          <cell r="AH149">
            <v>0</v>
          </cell>
          <cell r="AI149">
            <v>1553.6677105835231</v>
          </cell>
          <cell r="AJ149">
            <v>0</v>
          </cell>
          <cell r="AK149">
            <v>1553.6677105835231</v>
          </cell>
          <cell r="AM149">
            <v>0</v>
          </cell>
          <cell r="AN149">
            <v>0</v>
          </cell>
          <cell r="AO149">
            <v>1633.5858300543296</v>
          </cell>
          <cell r="AP149">
            <v>0</v>
          </cell>
          <cell r="AQ149">
            <v>1633.5858300543296</v>
          </cell>
        </row>
        <row r="150">
          <cell r="B150">
            <v>501050</v>
          </cell>
          <cell r="C150" t="str">
            <v>Ingress Industrial (M) Sdn Bhd</v>
          </cell>
          <cell r="D150">
            <v>44589</v>
          </cell>
          <cell r="E150">
            <v>48607</v>
          </cell>
          <cell r="F150">
            <v>48607</v>
          </cell>
          <cell r="G150" t="str">
            <v>Non-revolving</v>
          </cell>
          <cell r="H150">
            <v>107681852.28309968</v>
          </cell>
          <cell r="I150">
            <v>1219508</v>
          </cell>
          <cell r="J150" t="str">
            <v>Quarterly</v>
          </cell>
          <cell r="K150">
            <v>631532.03</v>
          </cell>
          <cell r="L150" t="str">
            <v>Monthly</v>
          </cell>
          <cell r="M150">
            <v>0</v>
          </cell>
          <cell r="N150">
            <v>6.8099999999999994E-2</v>
          </cell>
          <cell r="O150" t="str">
            <v>O:PD5</v>
          </cell>
          <cell r="P150" t="str">
            <v>Partially Secured</v>
          </cell>
          <cell r="Q150">
            <v>0.39539999999999997</v>
          </cell>
          <cell r="R150" t="str">
            <v>Overseas</v>
          </cell>
          <cell r="S150" t="str">
            <v>MYR</v>
          </cell>
          <cell r="T150">
            <v>0</v>
          </cell>
          <cell r="U150" t="str">
            <v>Yes</v>
          </cell>
          <cell r="V150" t="str">
            <v>Corporate</v>
          </cell>
          <cell r="W150">
            <v>1</v>
          </cell>
          <cell r="Y150">
            <v>5759695.3954271786</v>
          </cell>
          <cell r="Z150">
            <v>10348344.247556021</v>
          </cell>
          <cell r="AA150">
            <v>42577404.392737612</v>
          </cell>
          <cell r="AC150">
            <v>5759695.3954271786</v>
          </cell>
          <cell r="AD150">
            <v>10838434.315235863</v>
          </cell>
          <cell r="AE150">
            <v>42577404.392737612</v>
          </cell>
          <cell r="AG150">
            <v>0</v>
          </cell>
          <cell r="AH150">
            <v>0</v>
          </cell>
          <cell r="AI150">
            <v>10348344.247556021</v>
          </cell>
          <cell r="AJ150">
            <v>0</v>
          </cell>
          <cell r="AK150">
            <v>10348344.247556021</v>
          </cell>
          <cell r="AM150">
            <v>0</v>
          </cell>
          <cell r="AN150">
            <v>0</v>
          </cell>
          <cell r="AO150">
            <v>10838434.315235863</v>
          </cell>
          <cell r="AP150">
            <v>0</v>
          </cell>
          <cell r="AQ150">
            <v>10838434.315235863</v>
          </cell>
        </row>
        <row r="151">
          <cell r="B151">
            <v>501133</v>
          </cell>
          <cell r="C151" t="str">
            <v>Ingress Industrial (Malaysia) Sdn Bhd</v>
          </cell>
          <cell r="D151">
            <v>45378</v>
          </cell>
          <cell r="E151">
            <v>46022</v>
          </cell>
          <cell r="F151">
            <v>46022</v>
          </cell>
          <cell r="G151" t="str">
            <v>Revolving</v>
          </cell>
          <cell r="H151">
            <v>2341089.817897419</v>
          </cell>
          <cell r="I151">
            <v>2332300.21</v>
          </cell>
          <cell r="J151" t="str">
            <v>Bullet</v>
          </cell>
          <cell r="K151">
            <v>35466.99807851667</v>
          </cell>
          <cell r="L151" t="str">
            <v>Bullet</v>
          </cell>
          <cell r="M151">
            <v>1667699.79</v>
          </cell>
          <cell r="N151">
            <v>9.1700000000000004E-2</v>
          </cell>
          <cell r="O151" t="str">
            <v>L:PD5</v>
          </cell>
          <cell r="P151" t="str">
            <v>Partially Secured</v>
          </cell>
          <cell r="Q151">
            <v>0.39539999999999997</v>
          </cell>
          <cell r="R151" t="str">
            <v>Local</v>
          </cell>
          <cell r="S151" t="str">
            <v>USD</v>
          </cell>
          <cell r="T151">
            <v>0</v>
          </cell>
          <cell r="U151" t="str">
            <v>Yes</v>
          </cell>
          <cell r="V151" t="str">
            <v>Corporate</v>
          </cell>
          <cell r="W151">
            <v>4.4755000000000003</v>
          </cell>
          <cell r="Y151">
            <v>120754.7705311996</v>
          </cell>
          <cell r="Z151">
            <v>120754.7705311996</v>
          </cell>
          <cell r="AA151">
            <v>925666.91399663943</v>
          </cell>
          <cell r="AC151">
            <v>120754.7705311996</v>
          </cell>
          <cell r="AD151">
            <v>120754.7705311996</v>
          </cell>
          <cell r="AE151">
            <v>925666.91399663943</v>
          </cell>
          <cell r="AG151">
            <v>0</v>
          </cell>
          <cell r="AH151">
            <v>0</v>
          </cell>
          <cell r="AI151">
            <v>540437.97551238385</v>
          </cell>
          <cell r="AJ151">
            <v>0</v>
          </cell>
          <cell r="AK151">
            <v>540437.97551238385</v>
          </cell>
          <cell r="AM151">
            <v>0</v>
          </cell>
          <cell r="AN151">
            <v>0</v>
          </cell>
          <cell r="AO151">
            <v>540437.97551238385</v>
          </cell>
          <cell r="AP151">
            <v>0</v>
          </cell>
          <cell r="AQ151">
            <v>540437.97551238385</v>
          </cell>
        </row>
        <row r="152">
          <cell r="B152">
            <v>501027</v>
          </cell>
          <cell r="C152" t="str">
            <v>Joyeria Kohinoor Sdn Bhd - SRF</v>
          </cell>
          <cell r="D152">
            <v>44103</v>
          </cell>
          <cell r="E152">
            <v>46110</v>
          </cell>
          <cell r="F152">
            <v>46110</v>
          </cell>
          <cell r="G152" t="str">
            <v>Non-revolving</v>
          </cell>
          <cell r="H152">
            <v>131631.75</v>
          </cell>
          <cell r="I152">
            <v>6964.18</v>
          </cell>
          <cell r="J152" t="str">
            <v>Monthly</v>
          </cell>
          <cell r="K152">
            <v>431.82</v>
          </cell>
          <cell r="L152" t="str">
            <v>Monthly</v>
          </cell>
          <cell r="M152">
            <v>0</v>
          </cell>
          <cell r="N152">
            <v>3.5000000000000003E-2</v>
          </cell>
          <cell r="O152" t="str">
            <v>L:PD6</v>
          </cell>
          <cell r="P152" t="str">
            <v>Partially Secured</v>
          </cell>
          <cell r="Q152">
            <v>0.39539999999999997</v>
          </cell>
          <cell r="R152" t="str">
            <v>Local</v>
          </cell>
          <cell r="S152" t="str">
            <v>MYR</v>
          </cell>
          <cell r="T152">
            <v>0</v>
          </cell>
          <cell r="U152" t="str">
            <v>Yes</v>
          </cell>
          <cell r="V152" t="str">
            <v>Corporate</v>
          </cell>
          <cell r="W152">
            <v>1</v>
          </cell>
          <cell r="Y152">
            <v>3526.5254163923205</v>
          </cell>
          <cell r="Z152">
            <v>3656.5593745823999</v>
          </cell>
          <cell r="AA152">
            <v>52047.193949999993</v>
          </cell>
          <cell r="AC152">
            <v>3526.5254163923205</v>
          </cell>
          <cell r="AD152">
            <v>3676.1709657733109</v>
          </cell>
          <cell r="AE152">
            <v>52047.193949999993</v>
          </cell>
          <cell r="AG152">
            <v>0</v>
          </cell>
          <cell r="AH152">
            <v>0</v>
          </cell>
          <cell r="AI152">
            <v>3656.5593745823999</v>
          </cell>
          <cell r="AJ152">
            <v>0</v>
          </cell>
          <cell r="AK152">
            <v>3656.5593745823999</v>
          </cell>
          <cell r="AM152">
            <v>0</v>
          </cell>
          <cell r="AN152">
            <v>0</v>
          </cell>
          <cell r="AO152">
            <v>3676.1709657733109</v>
          </cell>
          <cell r="AP152">
            <v>0</v>
          </cell>
          <cell r="AQ152">
            <v>3676.1709657733109</v>
          </cell>
        </row>
        <row r="153">
          <cell r="B153">
            <v>501060</v>
          </cell>
          <cell r="C153" t="str">
            <v>Joyeria Kohinoor Sdn Bhd - TF-i1</v>
          </cell>
          <cell r="D153">
            <v>44757</v>
          </cell>
          <cell r="E153">
            <v>46949</v>
          </cell>
          <cell r="F153">
            <v>46949</v>
          </cell>
          <cell r="G153" t="str">
            <v>Non-revolving</v>
          </cell>
          <cell r="H153">
            <v>2701123.31</v>
          </cell>
          <cell r="I153">
            <v>18050.59</v>
          </cell>
          <cell r="J153" t="str">
            <v>Monthly</v>
          </cell>
          <cell r="K153">
            <v>16949.41</v>
          </cell>
          <cell r="L153" t="str">
            <v>Monthly</v>
          </cell>
          <cell r="M153">
            <v>0</v>
          </cell>
          <cell r="N153">
            <v>7.3099999999999998E-2</v>
          </cell>
          <cell r="O153" t="str">
            <v>L:PD6</v>
          </cell>
          <cell r="P153" t="str">
            <v>Partially Secured</v>
          </cell>
          <cell r="Q153">
            <v>0.39539999999999997</v>
          </cell>
          <cell r="R153" t="str">
            <v>Local</v>
          </cell>
          <cell r="S153" t="str">
            <v>MYR</v>
          </cell>
          <cell r="T153">
            <v>0</v>
          </cell>
          <cell r="U153" t="str">
            <v>Yes</v>
          </cell>
          <cell r="V153" t="str">
            <v>Corporate</v>
          </cell>
          <cell r="W153">
            <v>1</v>
          </cell>
          <cell r="Y153">
            <v>101379.78177266935</v>
          </cell>
          <cell r="Z153">
            <v>179768.62378014173</v>
          </cell>
          <cell r="AA153">
            <v>1068024.156774</v>
          </cell>
          <cell r="AC153">
            <v>101379.78177266935</v>
          </cell>
          <cell r="AD153">
            <v>189110.58442194187</v>
          </cell>
          <cell r="AE153">
            <v>1068024.156774</v>
          </cell>
          <cell r="AG153">
            <v>0</v>
          </cell>
          <cell r="AH153">
            <v>0</v>
          </cell>
          <cell r="AI153">
            <v>179768.62378014173</v>
          </cell>
          <cell r="AJ153">
            <v>0</v>
          </cell>
          <cell r="AK153">
            <v>179768.62378014173</v>
          </cell>
          <cell r="AM153">
            <v>0</v>
          </cell>
          <cell r="AN153">
            <v>0</v>
          </cell>
          <cell r="AO153">
            <v>189110.58442194187</v>
          </cell>
          <cell r="AP153">
            <v>0</v>
          </cell>
          <cell r="AQ153">
            <v>189110.58442194187</v>
          </cell>
        </row>
        <row r="154">
          <cell r="B154">
            <v>501061</v>
          </cell>
          <cell r="C154" t="str">
            <v>Joyeria Kohinoor Sdn Bhd - TF-i2</v>
          </cell>
          <cell r="D154">
            <v>44757</v>
          </cell>
          <cell r="E154">
            <v>46949</v>
          </cell>
          <cell r="F154">
            <v>46949</v>
          </cell>
          <cell r="G154" t="str">
            <v>Non-revolving</v>
          </cell>
          <cell r="H154">
            <v>1290118.6999999997</v>
          </cell>
          <cell r="I154">
            <v>11605.9</v>
          </cell>
          <cell r="J154" t="str">
            <v>Monthly</v>
          </cell>
          <cell r="K154">
            <v>8394.1</v>
          </cell>
          <cell r="L154" t="str">
            <v>Monthly</v>
          </cell>
          <cell r="M154">
            <v>0</v>
          </cell>
          <cell r="N154">
            <v>7.3099999999999998E-2</v>
          </cell>
          <cell r="O154" t="str">
            <v>L:PD6</v>
          </cell>
          <cell r="P154" t="str">
            <v>Partially Secured</v>
          </cell>
          <cell r="Q154">
            <v>0.39539999999999997</v>
          </cell>
          <cell r="R154" t="str">
            <v>Local</v>
          </cell>
          <cell r="S154" t="str">
            <v>MYR</v>
          </cell>
          <cell r="T154">
            <v>0</v>
          </cell>
          <cell r="U154" t="str">
            <v>Yes</v>
          </cell>
          <cell r="V154" t="str">
            <v>Corporate</v>
          </cell>
          <cell r="W154">
            <v>1</v>
          </cell>
          <cell r="Y154">
            <v>47573.476037199893</v>
          </cell>
          <cell r="Z154">
            <v>81403.079864602551</v>
          </cell>
          <cell r="AA154">
            <v>510112.93397999986</v>
          </cell>
          <cell r="AC154">
            <v>47573.476037199893</v>
          </cell>
          <cell r="AD154">
            <v>85493.231124882572</v>
          </cell>
          <cell r="AE154">
            <v>510112.93397999986</v>
          </cell>
          <cell r="AG154">
            <v>0</v>
          </cell>
          <cell r="AH154">
            <v>0</v>
          </cell>
          <cell r="AI154">
            <v>81403.079864602551</v>
          </cell>
          <cell r="AJ154">
            <v>0</v>
          </cell>
          <cell r="AK154">
            <v>81403.079864602551</v>
          </cell>
          <cell r="AM154">
            <v>0</v>
          </cell>
          <cell r="AN154">
            <v>0</v>
          </cell>
          <cell r="AO154">
            <v>85493.231124882572</v>
          </cell>
          <cell r="AP154">
            <v>0</v>
          </cell>
          <cell r="AQ154">
            <v>85493.231124882572</v>
          </cell>
        </row>
        <row r="155">
          <cell r="B155">
            <v>500937</v>
          </cell>
          <cell r="C155" t="str">
            <v>Ministry Of Finance - Lao Pdr (MOF Lao0002)</v>
          </cell>
          <cell r="D155">
            <v>43049</v>
          </cell>
          <cell r="E155">
            <v>47797</v>
          </cell>
          <cell r="F155">
            <v>47797</v>
          </cell>
          <cell r="G155" t="str">
            <v>Non-revolving</v>
          </cell>
          <cell r="H155">
            <v>42485939.991062447</v>
          </cell>
          <cell r="I155">
            <v>1750000</v>
          </cell>
          <cell r="J155" t="str">
            <v>Quarterly</v>
          </cell>
          <cell r="K155">
            <v>859740</v>
          </cell>
          <cell r="L155" t="str">
            <v>Quarterly</v>
          </cell>
          <cell r="M155">
            <v>0</v>
          </cell>
          <cell r="N155">
            <v>8.0100000000000005E-2</v>
          </cell>
          <cell r="O155" t="str">
            <v>CCC</v>
          </cell>
          <cell r="P155" t="str">
            <v>Unsecured</v>
          </cell>
          <cell r="Q155">
            <v>0.54</v>
          </cell>
          <cell r="R155" t="str">
            <v>Overseas</v>
          </cell>
          <cell r="S155" t="str">
            <v>USD</v>
          </cell>
          <cell r="T155">
            <v>0</v>
          </cell>
          <cell r="U155" t="str">
            <v>Yes</v>
          </cell>
          <cell r="V155" t="str">
            <v>Sovereign</v>
          </cell>
          <cell r="W155">
            <v>4.4755000000000003</v>
          </cell>
          <cell r="Y155">
            <v>6249680.4964665435</v>
          </cell>
          <cell r="Z155">
            <v>9565332.2235038504</v>
          </cell>
          <cell r="AA155">
            <v>22942407.595173724</v>
          </cell>
          <cell r="AC155">
            <v>6249680.4964665435</v>
          </cell>
          <cell r="AD155">
            <v>9941650.2338622175</v>
          </cell>
          <cell r="AE155">
            <v>22942407.595173724</v>
          </cell>
          <cell r="AG155">
            <v>0</v>
          </cell>
          <cell r="AH155">
            <v>0</v>
          </cell>
          <cell r="AI155">
            <v>42809644.366291486</v>
          </cell>
          <cell r="AJ155">
            <v>0</v>
          </cell>
          <cell r="AK155">
            <v>42809644.366291486</v>
          </cell>
          <cell r="AM155">
            <v>0</v>
          </cell>
          <cell r="AN155">
            <v>0</v>
          </cell>
          <cell r="AO155">
            <v>44493855.621650361</v>
          </cell>
          <cell r="AP155">
            <v>0</v>
          </cell>
          <cell r="AQ155">
            <v>44493855.621650361</v>
          </cell>
        </row>
        <row r="156">
          <cell r="B156">
            <v>500633</v>
          </cell>
          <cell r="C156" t="str">
            <v>Nautilus Tug &amp; Towage Sdn Bhd</v>
          </cell>
          <cell r="D156">
            <v>41430</v>
          </cell>
          <cell r="E156">
            <v>45813</v>
          </cell>
          <cell r="F156">
            <v>45813</v>
          </cell>
          <cell r="G156" t="str">
            <v>Non-revolving</v>
          </cell>
          <cell r="H156">
            <v>2744344.7439200734</v>
          </cell>
          <cell r="I156">
            <v>444682.37</v>
          </cell>
          <cell r="J156" t="str">
            <v>Monthly</v>
          </cell>
          <cell r="K156">
            <v>21579.55</v>
          </cell>
          <cell r="L156" t="str">
            <v>Monthly</v>
          </cell>
          <cell r="M156">
            <v>0</v>
          </cell>
          <cell r="N156">
            <v>9.1999999999999998E-2</v>
          </cell>
          <cell r="O156" t="str">
            <v>L:PD6</v>
          </cell>
          <cell r="P156" t="str">
            <v>Fully Secured</v>
          </cell>
          <cell r="Q156">
            <v>8.8999999999999999E-3</v>
          </cell>
          <cell r="R156" t="str">
            <v>Local</v>
          </cell>
          <cell r="S156" t="str">
            <v>USD</v>
          </cell>
          <cell r="T156">
            <v>0</v>
          </cell>
          <cell r="U156" t="str">
            <v>Yes</v>
          </cell>
          <cell r="V156" t="str">
            <v>Corporate</v>
          </cell>
          <cell r="W156">
            <v>4.4755000000000003</v>
          </cell>
          <cell r="Y156">
            <v>547.666614390885</v>
          </cell>
          <cell r="Z156">
            <v>547.666614390885</v>
          </cell>
          <cell r="AA156">
            <v>24424.668220888652</v>
          </cell>
          <cell r="AC156">
            <v>547.666614390885</v>
          </cell>
          <cell r="AD156">
            <v>547.666614390885</v>
          </cell>
          <cell r="AE156">
            <v>24424.668220888652</v>
          </cell>
          <cell r="AG156">
            <v>0</v>
          </cell>
          <cell r="AH156">
            <v>0</v>
          </cell>
          <cell r="AI156">
            <v>2451.081932706406</v>
          </cell>
          <cell r="AJ156">
            <v>0</v>
          </cell>
          <cell r="AK156">
            <v>2451.081932706406</v>
          </cell>
          <cell r="AM156">
            <v>0</v>
          </cell>
          <cell r="AN156">
            <v>0</v>
          </cell>
          <cell r="AO156">
            <v>2451.081932706406</v>
          </cell>
          <cell r="AP156">
            <v>0</v>
          </cell>
          <cell r="AQ156">
            <v>2451.081932706406</v>
          </cell>
        </row>
        <row r="157">
          <cell r="B157">
            <v>501026</v>
          </cell>
          <cell r="C157" t="str">
            <v>Probase Eswatini (Pty) Ltd</v>
          </cell>
          <cell r="D157">
            <v>44040</v>
          </cell>
          <cell r="E157">
            <v>45962</v>
          </cell>
          <cell r="F157">
            <v>45962</v>
          </cell>
          <cell r="G157" t="str">
            <v>Non-revolving</v>
          </cell>
          <cell r="H157">
            <v>3428458.0016491697</v>
          </cell>
          <cell r="I157">
            <v>1700000</v>
          </cell>
          <cell r="J157" t="str">
            <v>Semi Annually</v>
          </cell>
          <cell r="K157">
            <v>28458</v>
          </cell>
          <cell r="L157" t="str">
            <v>Monthly</v>
          </cell>
          <cell r="M157">
            <v>0</v>
          </cell>
          <cell r="N157">
            <v>9.7199999999999995E-2</v>
          </cell>
          <cell r="O157" t="str">
            <v>O:PD7</v>
          </cell>
          <cell r="P157" t="str">
            <v>Partially Secured</v>
          </cell>
          <cell r="Q157">
            <v>0.39539999999999997</v>
          </cell>
          <cell r="R157" t="str">
            <v>Overseas</v>
          </cell>
          <cell r="S157" t="str">
            <v>USD</v>
          </cell>
          <cell r="T157">
            <v>0</v>
          </cell>
          <cell r="U157" t="str">
            <v>Yes</v>
          </cell>
          <cell r="V157" t="str">
            <v>Corporate</v>
          </cell>
          <cell r="W157">
            <v>4.4755000000000003</v>
          </cell>
          <cell r="Y157">
            <v>299513.53886759561</v>
          </cell>
          <cell r="Z157">
            <v>299513.53886759561</v>
          </cell>
          <cell r="AA157">
            <v>1355612.2938520815</v>
          </cell>
          <cell r="AC157">
            <v>299513.53886759561</v>
          </cell>
          <cell r="AD157">
            <v>299513.53886759561</v>
          </cell>
          <cell r="AE157">
            <v>1355612.2938520815</v>
          </cell>
          <cell r="AG157">
            <v>0</v>
          </cell>
          <cell r="AH157">
            <v>0</v>
          </cell>
          <cell r="AI157">
            <v>1340472.8432019241</v>
          </cell>
          <cell r="AJ157">
            <v>0</v>
          </cell>
          <cell r="AK157">
            <v>1340472.8432019241</v>
          </cell>
          <cell r="AM157">
            <v>0</v>
          </cell>
          <cell r="AN157">
            <v>0</v>
          </cell>
          <cell r="AO157">
            <v>1340472.8432019241</v>
          </cell>
          <cell r="AP157">
            <v>0</v>
          </cell>
          <cell r="AQ157">
            <v>1340472.8432019241</v>
          </cell>
        </row>
        <row r="158">
          <cell r="B158">
            <v>500941</v>
          </cell>
          <cell r="C158" t="str">
            <v>PWN Excellence Sdn Bhd (TF-i 1)</v>
          </cell>
          <cell r="D158">
            <v>43091</v>
          </cell>
          <cell r="E158">
            <v>45922</v>
          </cell>
          <cell r="F158">
            <v>45922</v>
          </cell>
          <cell r="G158" t="str">
            <v>Non-revolving</v>
          </cell>
          <cell r="H158">
            <v>9759687.3793020155</v>
          </cell>
          <cell r="I158">
            <v>1006918.87</v>
          </cell>
          <cell r="J158" t="str">
            <v>Monthly</v>
          </cell>
          <cell r="K158">
            <v>96930.25</v>
          </cell>
          <cell r="L158" t="str">
            <v>Monthly</v>
          </cell>
          <cell r="M158">
            <v>0</v>
          </cell>
          <cell r="N158">
            <v>6.7100000000000007E-2</v>
          </cell>
          <cell r="O158" t="str">
            <v>L:PD9</v>
          </cell>
          <cell r="P158" t="str">
            <v>Partially Secured</v>
          </cell>
          <cell r="Q158">
            <v>0.39539999999999997</v>
          </cell>
          <cell r="R158" t="str">
            <v>Local</v>
          </cell>
          <cell r="S158" t="str">
            <v>MYR</v>
          </cell>
          <cell r="T158">
            <v>0</v>
          </cell>
          <cell r="U158" t="str">
            <v>Yes</v>
          </cell>
          <cell r="V158" t="str">
            <v>Corporate</v>
          </cell>
          <cell r="W158">
            <v>1</v>
          </cell>
          <cell r="Y158">
            <v>454889.59048431518</v>
          </cell>
          <cell r="Z158">
            <v>454889.59048431518</v>
          </cell>
          <cell r="AA158">
            <v>3858980.3897760166</v>
          </cell>
          <cell r="AC158">
            <v>454889.59048431518</v>
          </cell>
          <cell r="AD158">
            <v>454889.59048431518</v>
          </cell>
          <cell r="AE158">
            <v>3858980.3897760166</v>
          </cell>
          <cell r="AG158">
            <v>0</v>
          </cell>
          <cell r="AH158">
            <v>0</v>
          </cell>
          <cell r="AI158">
            <v>454889.59048431518</v>
          </cell>
          <cell r="AJ158">
            <v>0</v>
          </cell>
          <cell r="AK158">
            <v>454889.59048431518</v>
          </cell>
          <cell r="AM158">
            <v>0</v>
          </cell>
          <cell r="AN158">
            <v>0</v>
          </cell>
          <cell r="AO158">
            <v>454889.59048431518</v>
          </cell>
          <cell r="AP158">
            <v>0</v>
          </cell>
          <cell r="AQ158">
            <v>454889.59048431518</v>
          </cell>
        </row>
        <row r="159">
          <cell r="B159">
            <v>500943</v>
          </cell>
          <cell r="C159" t="str">
            <v>PWN Excellence Sdn Bhd (TF-i 3)</v>
          </cell>
          <cell r="D159">
            <v>43091</v>
          </cell>
          <cell r="E159">
            <v>47748</v>
          </cell>
          <cell r="F159">
            <v>47748</v>
          </cell>
          <cell r="G159" t="str">
            <v>Non-revolving</v>
          </cell>
          <cell r="H159">
            <v>16788994.41377588</v>
          </cell>
          <cell r="I159">
            <v>186580.68</v>
          </cell>
          <cell r="J159" t="str">
            <v>Monthly</v>
          </cell>
          <cell r="K159">
            <v>111080.89</v>
          </cell>
          <cell r="L159" t="str">
            <v>Monthly</v>
          </cell>
          <cell r="M159">
            <v>29285927.110000003</v>
          </cell>
          <cell r="N159">
            <v>6.7100000000000007E-2</v>
          </cell>
          <cell r="O159" t="str">
            <v>L:PD9</v>
          </cell>
          <cell r="P159" t="str">
            <v>Partially Secured</v>
          </cell>
          <cell r="Q159">
            <v>0.39539999999999997</v>
          </cell>
          <cell r="R159" t="str">
            <v>Local</v>
          </cell>
          <cell r="S159" t="str">
            <v>MYR</v>
          </cell>
          <cell r="T159">
            <v>0</v>
          </cell>
          <cell r="U159" t="str">
            <v>Yes</v>
          </cell>
          <cell r="V159" t="str">
            <v>Corporate</v>
          </cell>
          <cell r="W159">
            <v>1</v>
          </cell>
          <cell r="Y159">
            <v>2220045.8031054474</v>
          </cell>
          <cell r="Z159">
            <v>3228218.8578337622</v>
          </cell>
          <cell r="AA159">
            <v>6638368.3912069825</v>
          </cell>
          <cell r="AC159">
            <v>2220045.8031054474</v>
          </cell>
          <cell r="AD159">
            <v>3317625.1012367127</v>
          </cell>
          <cell r="AE159">
            <v>6638368.3912069825</v>
          </cell>
          <cell r="AG159">
            <v>0</v>
          </cell>
          <cell r="AH159">
            <v>0</v>
          </cell>
          <cell r="AI159">
            <v>3228218.8578337622</v>
          </cell>
          <cell r="AJ159">
            <v>0</v>
          </cell>
          <cell r="AK159">
            <v>3228218.8578337622</v>
          </cell>
          <cell r="AM159">
            <v>0</v>
          </cell>
          <cell r="AN159">
            <v>0</v>
          </cell>
          <cell r="AO159">
            <v>3317625.1012367127</v>
          </cell>
          <cell r="AP159">
            <v>0</v>
          </cell>
          <cell r="AQ159">
            <v>3317625.1012367127</v>
          </cell>
        </row>
        <row r="160">
          <cell r="B160">
            <v>501115</v>
          </cell>
          <cell r="C160" t="str">
            <v xml:space="preserve">SMH Rail India Sdn Bhd </v>
          </cell>
          <cell r="D160">
            <v>45286</v>
          </cell>
          <cell r="E160">
            <v>47295</v>
          </cell>
          <cell r="F160">
            <v>47295</v>
          </cell>
          <cell r="G160" t="str">
            <v>Non-revolving</v>
          </cell>
          <cell r="H160">
            <v>1478353.3973857667</v>
          </cell>
          <cell r="I160">
            <v>21037.95</v>
          </cell>
          <cell r="J160" t="str">
            <v>Monthly</v>
          </cell>
          <cell r="K160">
            <v>13073.92</v>
          </cell>
          <cell r="L160" t="str">
            <v>Monthly</v>
          </cell>
          <cell r="M160">
            <v>0</v>
          </cell>
          <cell r="N160">
            <v>0.1032</v>
          </cell>
          <cell r="O160" t="str">
            <v>O:PD6</v>
          </cell>
          <cell r="P160" t="str">
            <v>Partially Secured</v>
          </cell>
          <cell r="Q160">
            <v>0.39539999999999997</v>
          </cell>
          <cell r="R160" t="str">
            <v>Overseas</v>
          </cell>
          <cell r="S160" t="str">
            <v>USD</v>
          </cell>
          <cell r="T160">
            <v>0</v>
          </cell>
          <cell r="U160" t="str">
            <v>Yes</v>
          </cell>
          <cell r="V160" t="str">
            <v>Corporate</v>
          </cell>
          <cell r="W160">
            <v>4.4755000000000003</v>
          </cell>
          <cell r="Y160">
            <v>70556.302112192279</v>
          </cell>
          <cell r="Z160">
            <v>99923.025274434156</v>
          </cell>
          <cell r="AA160">
            <v>584540.93332633213</v>
          </cell>
          <cell r="AC160">
            <v>70556.302112192279</v>
          </cell>
          <cell r="AD160">
            <v>103244.07264329636</v>
          </cell>
          <cell r="AE160">
            <v>584540.93332633213</v>
          </cell>
          <cell r="AG160">
            <v>0</v>
          </cell>
          <cell r="AH160">
            <v>0</v>
          </cell>
          <cell r="AI160">
            <v>447205.49961573008</v>
          </cell>
          <cell r="AJ160">
            <v>0</v>
          </cell>
          <cell r="AK160">
            <v>447205.49961573008</v>
          </cell>
          <cell r="AM160">
            <v>0</v>
          </cell>
          <cell r="AN160">
            <v>0</v>
          </cell>
          <cell r="AO160">
            <v>462068.84711507289</v>
          </cell>
          <cell r="AP160">
            <v>0</v>
          </cell>
          <cell r="AQ160">
            <v>462068.84711507289</v>
          </cell>
        </row>
        <row r="161">
          <cell r="B161">
            <v>501070</v>
          </cell>
          <cell r="C161" t="str">
            <v xml:space="preserve">SMH Rail Sdn Bhd - SMH0006 </v>
          </cell>
          <cell r="D161">
            <v>44956</v>
          </cell>
          <cell r="E161">
            <v>47513</v>
          </cell>
          <cell r="F161">
            <v>47513</v>
          </cell>
          <cell r="G161" t="str">
            <v>Non-revolving</v>
          </cell>
          <cell r="H161">
            <v>6180421.1200000001</v>
          </cell>
          <cell r="I161">
            <v>80452.479999999996</v>
          </cell>
          <cell r="J161" t="str">
            <v>Monthly</v>
          </cell>
          <cell r="K161">
            <v>43295.79</v>
          </cell>
          <cell r="L161" t="str">
            <v>Monthly</v>
          </cell>
          <cell r="M161">
            <v>0</v>
          </cell>
          <cell r="N161">
            <v>8.2799999999999999E-2</v>
          </cell>
          <cell r="O161" t="str">
            <v>L:PD6</v>
          </cell>
          <cell r="P161" t="str">
            <v>Partially Secured</v>
          </cell>
          <cell r="Q161">
            <v>0.39539999999999997</v>
          </cell>
          <cell r="R161" t="str">
            <v>Local</v>
          </cell>
          <cell r="S161" t="str">
            <v>MYR</v>
          </cell>
          <cell r="T161">
            <v>0</v>
          </cell>
          <cell r="U161" t="str">
            <v>Yes</v>
          </cell>
          <cell r="V161" t="str">
            <v>Corporate</v>
          </cell>
          <cell r="W161">
            <v>1</v>
          </cell>
          <cell r="Y161">
            <v>219697.55488784239</v>
          </cell>
          <cell r="Z161">
            <v>351876.76685625588</v>
          </cell>
          <cell r="AA161">
            <v>2443738.5108479997</v>
          </cell>
          <cell r="AC161">
            <v>219697.55488784239</v>
          </cell>
          <cell r="AD161">
            <v>368223.51348776906</v>
          </cell>
          <cell r="AE161">
            <v>2443738.5108479997</v>
          </cell>
          <cell r="AG161">
            <v>0</v>
          </cell>
          <cell r="AH161">
            <v>0</v>
          </cell>
          <cell r="AI161">
            <v>351876.76685625588</v>
          </cell>
          <cell r="AJ161">
            <v>0</v>
          </cell>
          <cell r="AK161">
            <v>351876.76685625588</v>
          </cell>
          <cell r="AM161">
            <v>0</v>
          </cell>
          <cell r="AN161">
            <v>0</v>
          </cell>
          <cell r="AO161">
            <v>368223.51348776906</v>
          </cell>
          <cell r="AP161">
            <v>0</v>
          </cell>
          <cell r="AQ161">
            <v>368223.51348776906</v>
          </cell>
        </row>
        <row r="162">
          <cell r="B162">
            <v>501079</v>
          </cell>
          <cell r="C162" t="str">
            <v>SMH Rail Sdn Bhd - SMH0007</v>
          </cell>
          <cell r="D162">
            <v>45035</v>
          </cell>
          <cell r="E162">
            <v>46131</v>
          </cell>
          <cell r="F162">
            <v>46131</v>
          </cell>
          <cell r="G162" t="str">
            <v>Non-revolving</v>
          </cell>
          <cell r="H162">
            <v>7345566.5914422739</v>
          </cell>
          <cell r="I162">
            <v>425688.08</v>
          </cell>
          <cell r="J162" t="str">
            <v>Monthly</v>
          </cell>
          <cell r="K162">
            <v>64961.03</v>
          </cell>
          <cell r="L162" t="str">
            <v>Monthly</v>
          </cell>
          <cell r="M162">
            <v>0</v>
          </cell>
          <cell r="N162">
            <v>0.1032</v>
          </cell>
          <cell r="O162" t="str">
            <v>O:PD6</v>
          </cell>
          <cell r="P162" t="str">
            <v>Partially Secured</v>
          </cell>
          <cell r="Q162">
            <v>0.39539999999999997</v>
          </cell>
          <cell r="R162" t="str">
            <v>Overseas</v>
          </cell>
          <cell r="S162" t="str">
            <v>USD</v>
          </cell>
          <cell r="T162">
            <v>0</v>
          </cell>
          <cell r="U162" t="str">
            <v>Yes</v>
          </cell>
          <cell r="V162" t="str">
            <v>Corporate</v>
          </cell>
          <cell r="W162">
            <v>4.4755000000000003</v>
          </cell>
          <cell r="Y162">
            <v>238782.4849732132</v>
          </cell>
          <cell r="Z162">
            <v>242192.05338546395</v>
          </cell>
          <cell r="AA162">
            <v>2904437.0302562751</v>
          </cell>
          <cell r="AC162">
            <v>238782.4849732132</v>
          </cell>
          <cell r="AD162">
            <v>242559.87964918392</v>
          </cell>
          <cell r="AE162">
            <v>2904437.0302562751</v>
          </cell>
          <cell r="AG162">
            <v>0</v>
          </cell>
          <cell r="AH162">
            <v>0</v>
          </cell>
          <cell r="AI162">
            <v>1083930.5349266441</v>
          </cell>
          <cell r="AJ162">
            <v>0</v>
          </cell>
          <cell r="AK162">
            <v>1083930.5349266441</v>
          </cell>
          <cell r="AM162">
            <v>0</v>
          </cell>
          <cell r="AN162">
            <v>0</v>
          </cell>
          <cell r="AO162">
            <v>1085576.7413699226</v>
          </cell>
          <cell r="AP162">
            <v>0</v>
          </cell>
          <cell r="AQ162">
            <v>1085576.7413699226</v>
          </cell>
        </row>
        <row r="163">
          <cell r="B163">
            <v>501006</v>
          </cell>
          <cell r="C163" t="str">
            <v>SMH Rail Thailand Sdn Bhd</v>
          </cell>
          <cell r="D163">
            <v>43593</v>
          </cell>
          <cell r="E163">
            <v>45969</v>
          </cell>
          <cell r="F163">
            <v>45969</v>
          </cell>
          <cell r="G163" t="str">
            <v>Non-revolving</v>
          </cell>
          <cell r="H163">
            <v>975850.26451234473</v>
          </cell>
          <cell r="I163">
            <v>83621.89</v>
          </cell>
          <cell r="J163" t="str">
            <v>Monthly</v>
          </cell>
          <cell r="K163">
            <v>8979.48</v>
          </cell>
          <cell r="L163" t="str">
            <v>Monthly</v>
          </cell>
          <cell r="M163">
            <v>0</v>
          </cell>
          <cell r="N163">
            <v>0.1014</v>
          </cell>
          <cell r="O163" t="str">
            <v>O:PD5</v>
          </cell>
          <cell r="P163" t="str">
            <v>Partially Secured</v>
          </cell>
          <cell r="Q163">
            <v>0.39539999999999997</v>
          </cell>
          <cell r="R163" t="str">
            <v>Overseas</v>
          </cell>
          <cell r="S163" t="str">
            <v>USD</v>
          </cell>
          <cell r="T163">
            <v>0</v>
          </cell>
          <cell r="U163" t="str">
            <v>Yes</v>
          </cell>
          <cell r="V163" t="str">
            <v>Corporate</v>
          </cell>
          <cell r="W163">
            <v>4.4755000000000003</v>
          </cell>
          <cell r="Y163">
            <v>22925.722355792066</v>
          </cell>
          <cell r="Z163">
            <v>22925.722355792066</v>
          </cell>
          <cell r="AA163">
            <v>385851.1945881811</v>
          </cell>
          <cell r="AC163">
            <v>22925.722355792066</v>
          </cell>
          <cell r="AD163">
            <v>22925.722355792066</v>
          </cell>
          <cell r="AE163">
            <v>385851.1945881811</v>
          </cell>
          <cell r="AG163">
            <v>0</v>
          </cell>
          <cell r="AH163">
            <v>0</v>
          </cell>
          <cell r="AI163">
            <v>102604.0704033474</v>
          </cell>
          <cell r="AJ163">
            <v>0</v>
          </cell>
          <cell r="AK163">
            <v>102604.0704033474</v>
          </cell>
          <cell r="AM163">
            <v>0</v>
          </cell>
          <cell r="AN163">
            <v>0</v>
          </cell>
          <cell r="AO163">
            <v>102604.0704033474</v>
          </cell>
          <cell r="AP163">
            <v>0</v>
          </cell>
          <cell r="AQ163">
            <v>102604.0704033474</v>
          </cell>
        </row>
        <row r="164">
          <cell r="B164">
            <v>500400</v>
          </cell>
          <cell r="C164" t="str">
            <v>The Republic Of Iraq</v>
          </cell>
          <cell r="D164">
            <v>39799</v>
          </cell>
          <cell r="E164">
            <v>46813</v>
          </cell>
          <cell r="F164">
            <v>46813</v>
          </cell>
          <cell r="G164" t="str">
            <v>Non-revolving</v>
          </cell>
          <cell r="H164">
            <v>272645.4161546196</v>
          </cell>
          <cell r="I164">
            <v>38310.82</v>
          </cell>
          <cell r="J164" t="str">
            <v>Semi Annually</v>
          </cell>
          <cell r="K164">
            <v>6704.39</v>
          </cell>
          <cell r="L164" t="str">
            <v>Semi Annually</v>
          </cell>
          <cell r="M164">
            <v>0</v>
          </cell>
          <cell r="N164">
            <v>0.05</v>
          </cell>
          <cell r="O164" t="str">
            <v>CCC+</v>
          </cell>
          <cell r="P164" t="str">
            <v>Unsecured</v>
          </cell>
          <cell r="Q164">
            <v>0.54</v>
          </cell>
          <cell r="R164" t="str">
            <v>Overseas</v>
          </cell>
          <cell r="S164" t="str">
            <v>USD</v>
          </cell>
          <cell r="T164">
            <v>0</v>
          </cell>
          <cell r="U164" t="str">
            <v>Yes</v>
          </cell>
          <cell r="V164" t="str">
            <v>Sovereign</v>
          </cell>
          <cell r="W164">
            <v>4.4755000000000003</v>
          </cell>
          <cell r="Y164">
            <v>12755.830229259309</v>
          </cell>
          <cell r="Z164">
            <v>22209.89345057153</v>
          </cell>
          <cell r="AA164">
            <v>147228.5247234946</v>
          </cell>
          <cell r="AC164">
            <v>12755.830229259309</v>
          </cell>
          <cell r="AD164">
            <v>23302.010898170331</v>
          </cell>
          <cell r="AE164">
            <v>147228.5247234946</v>
          </cell>
          <cell r="AG164">
            <v>0</v>
          </cell>
          <cell r="AH164">
            <v>0</v>
          </cell>
          <cell r="AI164">
            <v>99400.378138032887</v>
          </cell>
          <cell r="AJ164">
            <v>0</v>
          </cell>
          <cell r="AK164">
            <v>99400.378138032887</v>
          </cell>
          <cell r="AM164">
            <v>0</v>
          </cell>
          <cell r="AN164">
            <v>0</v>
          </cell>
          <cell r="AO164">
            <v>104288.14977476132</v>
          </cell>
          <cell r="AP164">
            <v>0</v>
          </cell>
          <cell r="AQ164">
            <v>104288.14977476132</v>
          </cell>
        </row>
        <row r="165">
          <cell r="B165">
            <v>500401</v>
          </cell>
          <cell r="C165" t="str">
            <v>The Republic Of Seychelles</v>
          </cell>
          <cell r="D165">
            <v>39994</v>
          </cell>
          <cell r="E165">
            <v>46583</v>
          </cell>
          <cell r="F165">
            <v>46583</v>
          </cell>
          <cell r="G165" t="str">
            <v>Non-revolving</v>
          </cell>
          <cell r="H165">
            <v>2693731.3640933968</v>
          </cell>
          <cell r="I165">
            <v>382131.16</v>
          </cell>
          <cell r="J165" t="str">
            <v>Semi Annually</v>
          </cell>
          <cell r="K165">
            <v>40171.65</v>
          </cell>
          <cell r="L165" t="str">
            <v>Semi Annually</v>
          </cell>
          <cell r="M165">
            <v>0</v>
          </cell>
          <cell r="N165">
            <v>0.03</v>
          </cell>
          <cell r="O165" t="str">
            <v>BB-</v>
          </cell>
          <cell r="P165" t="str">
            <v>Unsecured</v>
          </cell>
          <cell r="Q165">
            <v>0.54</v>
          </cell>
          <cell r="R165" t="str">
            <v>Overseas</v>
          </cell>
          <cell r="S165" t="str">
            <v>USD</v>
          </cell>
          <cell r="T165">
            <v>0</v>
          </cell>
          <cell r="U165" t="str">
            <v>Yes</v>
          </cell>
          <cell r="V165" t="str">
            <v>Sovereign</v>
          </cell>
          <cell r="W165">
            <v>4.4755000000000003</v>
          </cell>
          <cell r="Y165">
            <v>12809.735187778626</v>
          </cell>
          <cell r="Z165">
            <v>26484.49602810491</v>
          </cell>
          <cell r="AA165">
            <v>1454614.9366104344</v>
          </cell>
          <cell r="AC165">
            <v>12809.735187778626</v>
          </cell>
          <cell r="AD165">
            <v>28054.636007600555</v>
          </cell>
          <cell r="AE165">
            <v>1454614.9366104344</v>
          </cell>
          <cell r="AG165">
            <v>0</v>
          </cell>
          <cell r="AH165">
            <v>0</v>
          </cell>
          <cell r="AI165">
            <v>118531.36197378353</v>
          </cell>
          <cell r="AJ165">
            <v>0</v>
          </cell>
          <cell r="AK165">
            <v>118531.36197378353</v>
          </cell>
          <cell r="AM165">
            <v>0</v>
          </cell>
          <cell r="AN165">
            <v>0</v>
          </cell>
          <cell r="AO165">
            <v>125558.52345201629</v>
          </cell>
          <cell r="AP165">
            <v>0</v>
          </cell>
          <cell r="AQ165">
            <v>125558.52345201629</v>
          </cell>
        </row>
        <row r="166">
          <cell r="B166">
            <v>501091</v>
          </cell>
          <cell r="C166" t="str">
            <v xml:space="preserve">Uzma Kuala Muda Sdn Bhd TF-i </v>
          </cell>
          <cell r="D166">
            <v>45198</v>
          </cell>
          <cell r="E166">
            <v>51704</v>
          </cell>
          <cell r="F166">
            <v>51704</v>
          </cell>
          <cell r="G166" t="str">
            <v>Non-revolving</v>
          </cell>
          <cell r="H166">
            <v>98126190.748304009</v>
          </cell>
          <cell r="I166">
            <v>533333</v>
          </cell>
          <cell r="J166" t="str">
            <v>Monthly</v>
          </cell>
          <cell r="K166">
            <v>496726.65</v>
          </cell>
          <cell r="L166" t="str">
            <v>Monthly</v>
          </cell>
          <cell r="M166">
            <v>0</v>
          </cell>
          <cell r="N166">
            <v>6.1199999999999997E-2</v>
          </cell>
          <cell r="O166" t="str">
            <v>L:PD5</v>
          </cell>
          <cell r="P166" t="str">
            <v>Partially Secured</v>
          </cell>
          <cell r="Q166">
            <v>0.39539999999999997</v>
          </cell>
          <cell r="R166" t="str">
            <v>Local</v>
          </cell>
          <cell r="S166" t="str">
            <v>MYR</v>
          </cell>
          <cell r="T166">
            <v>0</v>
          </cell>
          <cell r="U166" t="str">
            <v>Yes</v>
          </cell>
          <cell r="V166" t="str">
            <v>Corporate</v>
          </cell>
          <cell r="W166">
            <v>1</v>
          </cell>
          <cell r="Y166">
            <v>3766768.0281350594</v>
          </cell>
          <cell r="Z166">
            <v>8004158.4839596283</v>
          </cell>
          <cell r="AA166">
            <v>38799095.821879402</v>
          </cell>
          <cell r="AC166">
            <v>3766768.0281350594</v>
          </cell>
          <cell r="AD166">
            <v>8423588.4957972448</v>
          </cell>
          <cell r="AE166">
            <v>38799095.821879402</v>
          </cell>
          <cell r="AG166">
            <v>0</v>
          </cell>
          <cell r="AH166">
            <v>0</v>
          </cell>
          <cell r="AI166">
            <v>8004158.4839596283</v>
          </cell>
          <cell r="AJ166">
            <v>0</v>
          </cell>
          <cell r="AK166">
            <v>8004158.4839596283</v>
          </cell>
          <cell r="AM166">
            <v>0</v>
          </cell>
          <cell r="AN166">
            <v>0</v>
          </cell>
          <cell r="AO166">
            <v>8423588.4957972448</v>
          </cell>
          <cell r="AP166">
            <v>0</v>
          </cell>
          <cell r="AQ166">
            <v>8423588.4957972448</v>
          </cell>
        </row>
        <row r="167"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</row>
        <row r="168">
          <cell r="H168">
            <v>1401851689.4589915</v>
          </cell>
          <cell r="I168">
            <v>446692399.84000003</v>
          </cell>
          <cell r="K168">
            <v>14534125.44843718</v>
          </cell>
          <cell r="M168">
            <v>580280253.82999992</v>
          </cell>
          <cell r="AK168" t="str">
            <v>Regular Acc. Dec-24</v>
          </cell>
          <cell r="AM168">
            <v>125910181.24652755</v>
          </cell>
          <cell r="AN168">
            <v>95332.576138571618</v>
          </cell>
          <cell r="AO168">
            <v>73883829.650932863</v>
          </cell>
          <cell r="AP168">
            <v>0</v>
          </cell>
          <cell r="AQ168">
            <v>199889343.47359893</v>
          </cell>
        </row>
        <row r="169">
          <cell r="G169" t="str">
            <v>Check</v>
          </cell>
          <cell r="H169" t="b">
            <v>1</v>
          </cell>
          <cell r="I169" t="b">
            <v>1</v>
          </cell>
          <cell r="K169" t="b">
            <v>1</v>
          </cell>
          <cell r="M169" t="b">
            <v>1</v>
          </cell>
          <cell r="AK169" t="str">
            <v>Irregular Acc. Dec-24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</row>
        <row r="170">
          <cell r="AK170" t="str">
            <v>Total</v>
          </cell>
          <cell r="AM170">
            <v>125910181.24652755</v>
          </cell>
          <cell r="AN170">
            <v>95332.576138571618</v>
          </cell>
          <cell r="AO170">
            <v>73883829.650932863</v>
          </cell>
          <cell r="AP170">
            <v>0</v>
          </cell>
          <cell r="AQ170">
            <v>199889343.47359893</v>
          </cell>
        </row>
        <row r="171">
          <cell r="D171" t="str">
            <v>FY 2020</v>
          </cell>
          <cell r="AK171" t="str">
            <v>Check</v>
          </cell>
          <cell r="AM171">
            <v>0</v>
          </cell>
          <cell r="AN171">
            <v>0</v>
          </cell>
          <cell r="AO171">
            <v>0</v>
          </cell>
          <cell r="AQ171">
            <v>0</v>
          </cell>
        </row>
        <row r="172">
          <cell r="C172" t="str">
            <v>Customer 
Management Overlay (MO)</v>
          </cell>
          <cell r="D172" t="str">
            <v>Actual 
PD Rating</v>
          </cell>
          <cell r="E172" t="str">
            <v>MO 
PD Rating</v>
          </cell>
          <cell r="F172" t="str">
            <v>Current Status</v>
          </cell>
          <cell r="G172" t="str">
            <v>Revised 
Rating</v>
          </cell>
          <cell r="H172" t="str">
            <v>Revised MO 
Rating</v>
          </cell>
          <cell r="I172" t="str">
            <v>Worst MO 
Rating</v>
          </cell>
          <cell r="K172" t="str">
            <v>Date Status</v>
          </cell>
          <cell r="L172" t="str">
            <v>Date Watch List</v>
          </cell>
          <cell r="M172" t="str">
            <v>Date Revised Rating</v>
          </cell>
          <cell r="AK172" t="str">
            <v xml:space="preserve">Total S1+S2 </v>
          </cell>
          <cell r="AM172">
            <v>125910181.24652755</v>
          </cell>
          <cell r="AO172">
            <v>73979162.227071434</v>
          </cell>
          <cell r="AP172">
            <v>0</v>
          </cell>
          <cell r="AQ172">
            <v>199889343.47359899</v>
          </cell>
        </row>
        <row r="173">
          <cell r="C173" t="str">
            <v>PWN Excellence Sdn Bhd</v>
          </cell>
          <cell r="D173" t="str">
            <v>L:PD4</v>
          </cell>
          <cell r="E173" t="str">
            <v>L:PD6</v>
          </cell>
          <cell r="F173" t="str">
            <v>Watch List</v>
          </cell>
          <cell r="G173" t="str">
            <v>L:PD7</v>
          </cell>
          <cell r="H173" t="str">
            <v>L:PD9</v>
          </cell>
          <cell r="I173" t="str">
            <v>L:PD9</v>
          </cell>
          <cell r="J173">
            <v>2</v>
          </cell>
          <cell r="K173">
            <v>44252</v>
          </cell>
          <cell r="M173">
            <v>45261</v>
          </cell>
          <cell r="N173" t="str">
            <v>• The customer has not yet completed the FYE 2022 audited account. Nonetheless, the aforementioned customer has been assigned an MO rating since 2020.</v>
          </cell>
          <cell r="AQ173">
            <v>232091186.88920924</v>
          </cell>
        </row>
        <row r="175">
          <cell r="AQ175">
            <v>0.46354166666666669</v>
          </cell>
        </row>
        <row r="176">
          <cell r="AQ176">
            <v>0.46408564814814812</v>
          </cell>
        </row>
        <row r="178">
          <cell r="H178">
            <v>0</v>
          </cell>
          <cell r="AQ178">
            <v>56160.739791671811</v>
          </cell>
        </row>
        <row r="182">
          <cell r="AP182" t="str">
            <v>GL (RM)</v>
          </cell>
          <cell r="AQ182" t="str">
            <v>ECL (RM)</v>
          </cell>
        </row>
        <row r="183">
          <cell r="AK183">
            <v>500724</v>
          </cell>
          <cell r="AM183" t="str">
            <v>OM Materials (Sarawak) Sdn Bhd</v>
          </cell>
          <cell r="AN183" t="str">
            <v>L:PD5</v>
          </cell>
          <cell r="AO183" t="str">
            <v>No</v>
          </cell>
          <cell r="AP183">
            <v>82897137.149999991</v>
          </cell>
          <cell r="AQ183">
            <v>223059.69285752156</v>
          </cell>
        </row>
        <row r="184">
          <cell r="AK184">
            <v>500640</v>
          </cell>
          <cell r="AM184" t="str">
            <v>Om Materials (Sarawak) Sdn Bhd (LOAN 1)</v>
          </cell>
          <cell r="AN184" t="str">
            <v>L:PD5</v>
          </cell>
          <cell r="AO184" t="str">
            <v>No</v>
          </cell>
          <cell r="AP184">
            <v>60323350.113955013</v>
          </cell>
          <cell r="AQ184">
            <v>21365520.827277243</v>
          </cell>
        </row>
        <row r="185">
          <cell r="AK185">
            <v>500642</v>
          </cell>
          <cell r="AM185" t="str">
            <v>Om Materials (Sarawak) Sdn Bhd (LOAN 2)</v>
          </cell>
          <cell r="AN185" t="str">
            <v>L:PD5</v>
          </cell>
          <cell r="AO185" t="str">
            <v>No</v>
          </cell>
          <cell r="AP185">
            <v>83944044.325325981</v>
          </cell>
          <cell r="AQ185">
            <v>29685398.278391439</v>
          </cell>
        </row>
        <row r="186">
          <cell r="AP186">
            <v>227164531.58928096</v>
          </cell>
          <cell r="AQ186">
            <v>51273978.798526205</v>
          </cell>
        </row>
        <row r="187">
          <cell r="AP187" t="b">
            <v>1</v>
          </cell>
          <cell r="AQ187" t="b">
            <v>1</v>
          </cell>
        </row>
        <row r="191">
          <cell r="AM191" t="str">
            <v>Fully Secured</v>
          </cell>
          <cell r="AN191">
            <v>200677.32242379297</v>
          </cell>
          <cell r="AO191">
            <v>1.9212416231983223E-3</v>
          </cell>
        </row>
        <row r="192">
          <cell r="AM192" t="str">
            <v>Partially Secured</v>
          </cell>
          <cell r="AN192">
            <v>72129287.60812144</v>
          </cell>
          <cell r="AO192">
            <v>0.69055032193281662</v>
          </cell>
        </row>
        <row r="193">
          <cell r="AM193" t="str">
            <v>Unsecured</v>
          </cell>
          <cell r="AN193">
            <v>32121927.013021011</v>
          </cell>
          <cell r="AO193">
            <v>0.30752843644398514</v>
          </cell>
        </row>
        <row r="203">
          <cell r="AQ203">
            <v>339832.92008569563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I2906"/>
  <sheetViews>
    <sheetView topLeftCell="AM1" workbookViewId="0">
      <selection activeCell="AY2907" sqref="AY2907"/>
    </sheetView>
  </sheetViews>
  <sheetFormatPr defaultRowHeight="15" x14ac:dyDescent="0.25"/>
  <cols>
    <col min="3" max="3" width="10.7109375" customWidth="1"/>
    <col min="34" max="34" width="17.5703125" customWidth="1"/>
    <col min="36" max="36" width="13.28515625" style="4" bestFit="1" customWidth="1"/>
    <col min="45" max="45" width="10.140625" style="8" bestFit="1" customWidth="1"/>
    <col min="46" max="52" width="9.140625" style="4"/>
    <col min="53" max="53" width="10.5703125" style="4" bestFit="1" customWidth="1"/>
    <col min="54" max="61" width="9.140625" style="4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3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7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</row>
    <row r="2" spans="1:61" hidden="1" x14ac:dyDescent="0.25">
      <c r="A2">
        <v>501180</v>
      </c>
      <c r="B2" t="s">
        <v>86</v>
      </c>
      <c r="C2" s="2">
        <v>45657</v>
      </c>
      <c r="D2" s="2">
        <v>47483</v>
      </c>
      <c r="E2" s="2">
        <v>47483</v>
      </c>
      <c r="F2" t="s">
        <v>237</v>
      </c>
      <c r="G2">
        <v>914286.03999999992</v>
      </c>
      <c r="H2">
        <v>15298.93</v>
      </c>
      <c r="I2" t="s">
        <v>239</v>
      </c>
      <c r="J2">
        <v>1690.59</v>
      </c>
      <c r="K2" t="s">
        <v>239</v>
      </c>
      <c r="L2">
        <v>4085826.66</v>
      </c>
      <c r="M2">
        <v>4.4999999999999998E-2</v>
      </c>
      <c r="N2" t="s">
        <v>243</v>
      </c>
      <c r="O2" t="s">
        <v>257</v>
      </c>
      <c r="P2">
        <v>0.39539999999999997</v>
      </c>
      <c r="Q2" t="s">
        <v>260</v>
      </c>
      <c r="R2" t="s">
        <v>262</v>
      </c>
      <c r="S2">
        <v>0</v>
      </c>
      <c r="T2" t="s">
        <v>267</v>
      </c>
      <c r="U2" t="s">
        <v>269</v>
      </c>
      <c r="V2">
        <v>1</v>
      </c>
      <c r="W2" s="2">
        <v>45657</v>
      </c>
      <c r="X2">
        <v>60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914286.03999999992</v>
      </c>
      <c r="AK2">
        <v>0</v>
      </c>
      <c r="AM2">
        <v>1</v>
      </c>
      <c r="AN2" t="s">
        <v>271</v>
      </c>
      <c r="AO2" s="2">
        <v>45657</v>
      </c>
      <c r="AQ2">
        <v>0</v>
      </c>
      <c r="AR2">
        <v>0</v>
      </c>
      <c r="AS2">
        <v>1</v>
      </c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</row>
    <row r="3" spans="1:61" hidden="1" x14ac:dyDescent="0.25">
      <c r="A3">
        <v>501180</v>
      </c>
      <c r="B3" t="s">
        <v>86</v>
      </c>
      <c r="C3" s="2">
        <v>45657</v>
      </c>
      <c r="D3" s="2">
        <v>47483</v>
      </c>
      <c r="E3" s="2">
        <v>47483</v>
      </c>
      <c r="F3" t="s">
        <v>237</v>
      </c>
      <c r="G3">
        <v>914286.03999999992</v>
      </c>
      <c r="H3">
        <v>15298.93</v>
      </c>
      <c r="I3" t="s">
        <v>239</v>
      </c>
      <c r="J3">
        <v>1690.59</v>
      </c>
      <c r="K3" t="s">
        <v>239</v>
      </c>
      <c r="L3">
        <v>4085826.66</v>
      </c>
      <c r="M3">
        <v>4.4999999999999998E-2</v>
      </c>
      <c r="N3" t="s">
        <v>243</v>
      </c>
      <c r="O3" t="s">
        <v>257</v>
      </c>
      <c r="P3">
        <v>0.39539999999999997</v>
      </c>
      <c r="Q3" t="s">
        <v>260</v>
      </c>
      <c r="R3" t="s">
        <v>262</v>
      </c>
      <c r="S3">
        <v>0</v>
      </c>
      <c r="T3" t="s">
        <v>267</v>
      </c>
      <c r="U3" t="s">
        <v>269</v>
      </c>
      <c r="V3">
        <v>1</v>
      </c>
      <c r="W3" s="2">
        <v>45657</v>
      </c>
      <c r="X3">
        <v>60</v>
      </c>
      <c r="Y3">
        <v>1</v>
      </c>
      <c r="Z3">
        <v>15298.93</v>
      </c>
      <c r="AA3">
        <v>15298.93</v>
      </c>
      <c r="AB3">
        <v>1690.59</v>
      </c>
      <c r="AC3">
        <v>1690.59</v>
      </c>
      <c r="AD3">
        <v>68097.111000000004</v>
      </c>
      <c r="AE3">
        <v>68097.111000000004</v>
      </c>
      <c r="AF3">
        <v>16989.52</v>
      </c>
      <c r="AG3">
        <v>0</v>
      </c>
      <c r="AH3">
        <v>16989.52</v>
      </c>
      <c r="AI3">
        <v>0</v>
      </c>
      <c r="AJ3">
        <v>965393.63099999994</v>
      </c>
      <c r="AK3">
        <v>68097.111000000004</v>
      </c>
      <c r="AL3">
        <v>3.2879808408050382E-2</v>
      </c>
      <c r="AM3">
        <v>2</v>
      </c>
      <c r="AN3" t="s">
        <v>272</v>
      </c>
      <c r="AO3" s="2">
        <v>45688</v>
      </c>
      <c r="AP3" s="2">
        <v>45657</v>
      </c>
      <c r="AQ3">
        <v>31</v>
      </c>
      <c r="AR3">
        <v>31</v>
      </c>
      <c r="AS3">
        <v>0.99626855878854059</v>
      </c>
      <c r="AT3">
        <v>12503.93758459281</v>
      </c>
      <c r="AU3">
        <v>12503.93758459281</v>
      </c>
      <c r="AV3">
        <v>882.00501670296239</v>
      </c>
      <c r="AW3">
        <v>882.00501670296239</v>
      </c>
      <c r="AX3">
        <v>11621.932567889849</v>
      </c>
      <c r="AY3">
        <v>11621.932567889849</v>
      </c>
      <c r="AZ3">
        <v>3.2879808408050382E-2</v>
      </c>
      <c r="BA3">
        <v>12503.93758459281</v>
      </c>
      <c r="BB3">
        <v>12503.93758459281</v>
      </c>
      <c r="BC3">
        <v>882.00501670296239</v>
      </c>
      <c r="BD3">
        <v>882.00501670296239</v>
      </c>
      <c r="BE3">
        <v>11621.932567889849</v>
      </c>
      <c r="BF3">
        <v>11621.932567889849</v>
      </c>
      <c r="BG3">
        <v>11621.932567889849</v>
      </c>
      <c r="BH3">
        <v>882.00501670296239</v>
      </c>
      <c r="BI3">
        <v>12503.93758459281</v>
      </c>
    </row>
    <row r="4" spans="1:61" hidden="1" x14ac:dyDescent="0.25">
      <c r="A4">
        <v>501180</v>
      </c>
      <c r="B4" t="s">
        <v>86</v>
      </c>
      <c r="C4" s="2">
        <v>45657</v>
      </c>
      <c r="D4" s="2">
        <v>47483</v>
      </c>
      <c r="E4" s="2">
        <v>47483</v>
      </c>
      <c r="F4" t="s">
        <v>237</v>
      </c>
      <c r="G4">
        <v>914286.03999999992</v>
      </c>
      <c r="H4">
        <v>15298.93</v>
      </c>
      <c r="I4" t="s">
        <v>239</v>
      </c>
      <c r="J4">
        <v>1690.59</v>
      </c>
      <c r="K4" t="s">
        <v>239</v>
      </c>
      <c r="L4">
        <v>4085826.66</v>
      </c>
      <c r="M4">
        <v>4.4999999999999998E-2</v>
      </c>
      <c r="N4" t="s">
        <v>243</v>
      </c>
      <c r="O4" t="s">
        <v>257</v>
      </c>
      <c r="P4">
        <v>0.39539999999999997</v>
      </c>
      <c r="Q4" t="s">
        <v>260</v>
      </c>
      <c r="R4" t="s">
        <v>262</v>
      </c>
      <c r="S4">
        <v>0</v>
      </c>
      <c r="T4" t="s">
        <v>267</v>
      </c>
      <c r="U4" t="s">
        <v>269</v>
      </c>
      <c r="V4">
        <v>1</v>
      </c>
      <c r="W4" s="2">
        <v>45657</v>
      </c>
      <c r="X4">
        <v>60</v>
      </c>
      <c r="Y4">
        <v>2</v>
      </c>
      <c r="Z4">
        <v>15298.93</v>
      </c>
      <c r="AA4">
        <v>30597.86</v>
      </c>
      <c r="AB4">
        <v>1690.59</v>
      </c>
      <c r="AC4">
        <v>3381.18</v>
      </c>
      <c r="AD4">
        <v>68097.111000000004</v>
      </c>
      <c r="AE4">
        <v>136194.22200000001</v>
      </c>
      <c r="AF4">
        <v>16989.52</v>
      </c>
      <c r="AG4">
        <v>16989.52</v>
      </c>
      <c r="AH4">
        <v>33979.040000000001</v>
      </c>
      <c r="AI4">
        <v>16989.52</v>
      </c>
      <c r="AJ4">
        <v>1016501.222</v>
      </c>
      <c r="AK4">
        <v>119204.702</v>
      </c>
      <c r="AL4">
        <v>3.1798726607100369E-2</v>
      </c>
      <c r="AM4">
        <v>3</v>
      </c>
      <c r="AN4" t="s">
        <v>273</v>
      </c>
      <c r="AO4" s="2">
        <v>45716</v>
      </c>
      <c r="AP4" s="2">
        <v>45688</v>
      </c>
      <c r="AQ4">
        <v>28</v>
      </c>
      <c r="AR4">
        <v>59</v>
      </c>
      <c r="AS4">
        <v>0.99291019391032231</v>
      </c>
      <c r="AT4">
        <v>12690.07732382856</v>
      </c>
      <c r="AU4">
        <v>12690.07732382856</v>
      </c>
      <c r="AV4">
        <v>1488.1604202773319</v>
      </c>
      <c r="AW4">
        <v>1488.1604202773319</v>
      </c>
      <c r="AX4">
        <v>11201.91690355123</v>
      </c>
      <c r="AY4">
        <v>11201.91690355123</v>
      </c>
      <c r="AZ4">
        <v>3.1798726607100369E-2</v>
      </c>
      <c r="BA4">
        <v>12690.07732382856</v>
      </c>
      <c r="BB4">
        <v>12690.07732382856</v>
      </c>
      <c r="BC4">
        <v>1488.1604202773319</v>
      </c>
      <c r="BD4">
        <v>1488.1604202773319</v>
      </c>
      <c r="BE4">
        <v>11201.91690355123</v>
      </c>
      <c r="BF4">
        <v>11201.91690355123</v>
      </c>
      <c r="BG4">
        <v>11201.91690355123</v>
      </c>
      <c r="BH4">
        <v>1488.1604202773319</v>
      </c>
      <c r="BI4">
        <v>12690.07732382856</v>
      </c>
    </row>
    <row r="5" spans="1:61" hidden="1" x14ac:dyDescent="0.25">
      <c r="A5">
        <v>501180</v>
      </c>
      <c r="B5" t="s">
        <v>86</v>
      </c>
      <c r="C5" s="2">
        <v>45657</v>
      </c>
      <c r="D5" s="2">
        <v>47483</v>
      </c>
      <c r="E5" s="2">
        <v>47483</v>
      </c>
      <c r="F5" t="s">
        <v>237</v>
      </c>
      <c r="G5">
        <v>914286.03999999992</v>
      </c>
      <c r="H5">
        <v>15298.93</v>
      </c>
      <c r="I5" t="s">
        <v>239</v>
      </c>
      <c r="J5">
        <v>1690.59</v>
      </c>
      <c r="K5" t="s">
        <v>239</v>
      </c>
      <c r="L5">
        <v>4085826.66</v>
      </c>
      <c r="M5">
        <v>4.4999999999999998E-2</v>
      </c>
      <c r="N5" t="s">
        <v>243</v>
      </c>
      <c r="O5" t="s">
        <v>257</v>
      </c>
      <c r="P5">
        <v>0.39539999999999997</v>
      </c>
      <c r="Q5" t="s">
        <v>260</v>
      </c>
      <c r="R5" t="s">
        <v>262</v>
      </c>
      <c r="S5">
        <v>0</v>
      </c>
      <c r="T5" t="s">
        <v>267</v>
      </c>
      <c r="U5" t="s">
        <v>269</v>
      </c>
      <c r="V5">
        <v>1</v>
      </c>
      <c r="W5" s="2">
        <v>45657</v>
      </c>
      <c r="X5">
        <v>60</v>
      </c>
      <c r="Y5">
        <v>3</v>
      </c>
      <c r="Z5">
        <v>15298.93</v>
      </c>
      <c r="AA5">
        <v>45896.79</v>
      </c>
      <c r="AB5">
        <v>1690.59</v>
      </c>
      <c r="AC5">
        <v>5071.7700000000004</v>
      </c>
      <c r="AD5">
        <v>68097.111000000004</v>
      </c>
      <c r="AE5">
        <v>204291.33300000001</v>
      </c>
      <c r="AF5">
        <v>16989.52</v>
      </c>
      <c r="AG5">
        <v>16989.52</v>
      </c>
      <c r="AH5">
        <v>50968.56</v>
      </c>
      <c r="AI5">
        <v>33979.040000000001</v>
      </c>
      <c r="AJ5">
        <v>1067608.8130000001</v>
      </c>
      <c r="AK5">
        <v>170312.29300000001</v>
      </c>
      <c r="AL5">
        <v>3.07531905686389E-2</v>
      </c>
      <c r="AM5">
        <v>4</v>
      </c>
      <c r="AN5" t="s">
        <v>274</v>
      </c>
      <c r="AO5" s="2">
        <v>45747</v>
      </c>
      <c r="AP5" s="2">
        <v>45716</v>
      </c>
      <c r="AQ5">
        <v>31</v>
      </c>
      <c r="AR5">
        <v>90</v>
      </c>
      <c r="AS5">
        <v>0.98920520789348731</v>
      </c>
      <c r="AT5">
        <v>12841.784827220859</v>
      </c>
      <c r="AU5">
        <v>12841.784827220859</v>
      </c>
      <c r="AV5">
        <v>2048.6097468517191</v>
      </c>
      <c r="AW5">
        <v>2048.6097468517191</v>
      </c>
      <c r="AX5">
        <v>10793.17508036915</v>
      </c>
      <c r="AY5">
        <v>10793.17508036915</v>
      </c>
      <c r="AZ5">
        <v>3.07531905686389E-2</v>
      </c>
      <c r="BA5">
        <v>12841.784827220859</v>
      </c>
      <c r="BB5">
        <v>12841.784827220859</v>
      </c>
      <c r="BC5">
        <v>2048.6097468517191</v>
      </c>
      <c r="BD5">
        <v>2048.6097468517191</v>
      </c>
      <c r="BE5">
        <v>10793.17508036915</v>
      </c>
      <c r="BF5">
        <v>10793.17508036915</v>
      </c>
      <c r="BG5">
        <v>10793.17508036915</v>
      </c>
      <c r="BH5">
        <v>2048.6097468517191</v>
      </c>
      <c r="BI5">
        <v>12841.784827220859</v>
      </c>
    </row>
    <row r="6" spans="1:61" hidden="1" x14ac:dyDescent="0.25">
      <c r="A6">
        <v>501180</v>
      </c>
      <c r="B6" t="s">
        <v>86</v>
      </c>
      <c r="C6" s="2">
        <v>45657</v>
      </c>
      <c r="D6" s="2">
        <v>47483</v>
      </c>
      <c r="E6" s="2">
        <v>47483</v>
      </c>
      <c r="F6" t="s">
        <v>237</v>
      </c>
      <c r="G6">
        <v>914286.03999999992</v>
      </c>
      <c r="H6">
        <v>15298.93</v>
      </c>
      <c r="I6" t="s">
        <v>239</v>
      </c>
      <c r="J6">
        <v>1690.59</v>
      </c>
      <c r="K6" t="s">
        <v>239</v>
      </c>
      <c r="L6">
        <v>4085826.66</v>
      </c>
      <c r="M6">
        <v>4.4999999999999998E-2</v>
      </c>
      <c r="N6" t="s">
        <v>243</v>
      </c>
      <c r="O6" t="s">
        <v>257</v>
      </c>
      <c r="P6">
        <v>0.39539999999999997</v>
      </c>
      <c r="Q6" t="s">
        <v>260</v>
      </c>
      <c r="R6" t="s">
        <v>262</v>
      </c>
      <c r="S6">
        <v>0</v>
      </c>
      <c r="T6" t="s">
        <v>267</v>
      </c>
      <c r="U6" t="s">
        <v>269</v>
      </c>
      <c r="V6">
        <v>1</v>
      </c>
      <c r="W6" s="2">
        <v>45657</v>
      </c>
      <c r="X6">
        <v>60</v>
      </c>
      <c r="Y6">
        <v>4</v>
      </c>
      <c r="Z6">
        <v>15298.93</v>
      </c>
      <c r="AA6">
        <v>61195.72</v>
      </c>
      <c r="AB6">
        <v>1690.59</v>
      </c>
      <c r="AC6">
        <v>6762.36</v>
      </c>
      <c r="AD6">
        <v>68097.111000000004</v>
      </c>
      <c r="AE6">
        <v>272388.44400000002</v>
      </c>
      <c r="AF6">
        <v>16989.52</v>
      </c>
      <c r="AG6">
        <v>16989.52</v>
      </c>
      <c r="AH6">
        <v>67958.080000000002</v>
      </c>
      <c r="AI6">
        <v>50968.56</v>
      </c>
      <c r="AJ6">
        <v>1118716.4040000001</v>
      </c>
      <c r="AK6">
        <v>221419.88399999999</v>
      </c>
      <c r="AL6">
        <v>2.97420315548057E-2</v>
      </c>
      <c r="AM6">
        <v>5</v>
      </c>
      <c r="AN6" t="s">
        <v>275</v>
      </c>
      <c r="AO6" s="2">
        <v>45777</v>
      </c>
      <c r="AP6" s="2">
        <v>45747</v>
      </c>
      <c r="AQ6">
        <v>30</v>
      </c>
      <c r="AR6">
        <v>120</v>
      </c>
      <c r="AS6">
        <v>0.9856329012651881</v>
      </c>
      <c r="AT6">
        <v>12967.089055352741</v>
      </c>
      <c r="AU6">
        <v>12967.089055352741</v>
      </c>
      <c r="AV6">
        <v>2566.48722070037</v>
      </c>
      <c r="AW6">
        <v>2566.48722070037</v>
      </c>
      <c r="AX6">
        <v>10400.601834652371</v>
      </c>
      <c r="AY6">
        <v>10400.601834652371</v>
      </c>
      <c r="AZ6">
        <v>2.97420315548057E-2</v>
      </c>
      <c r="BA6">
        <v>12967.089055352741</v>
      </c>
      <c r="BB6">
        <v>12967.089055352741</v>
      </c>
      <c r="BC6">
        <v>2566.48722070037</v>
      </c>
      <c r="BD6">
        <v>2566.48722070037</v>
      </c>
      <c r="BE6">
        <v>10400.601834652371</v>
      </c>
      <c r="BF6">
        <v>10400.601834652371</v>
      </c>
      <c r="BG6">
        <v>10400.601834652371</v>
      </c>
      <c r="BH6">
        <v>2566.48722070037</v>
      </c>
      <c r="BI6">
        <v>12967.089055352741</v>
      </c>
    </row>
    <row r="7" spans="1:61" hidden="1" x14ac:dyDescent="0.25">
      <c r="A7">
        <v>501180</v>
      </c>
      <c r="B7" t="s">
        <v>86</v>
      </c>
      <c r="C7" s="2">
        <v>45657</v>
      </c>
      <c r="D7" s="2">
        <v>47483</v>
      </c>
      <c r="E7" s="2">
        <v>47483</v>
      </c>
      <c r="F7" t="s">
        <v>237</v>
      </c>
      <c r="G7">
        <v>914286.03999999992</v>
      </c>
      <c r="H7">
        <v>15298.93</v>
      </c>
      <c r="I7" t="s">
        <v>239</v>
      </c>
      <c r="J7">
        <v>1690.59</v>
      </c>
      <c r="K7" t="s">
        <v>239</v>
      </c>
      <c r="L7">
        <v>4085826.66</v>
      </c>
      <c r="M7">
        <v>4.4999999999999998E-2</v>
      </c>
      <c r="N7" t="s">
        <v>243</v>
      </c>
      <c r="O7" t="s">
        <v>257</v>
      </c>
      <c r="P7">
        <v>0.39539999999999997</v>
      </c>
      <c r="Q7" t="s">
        <v>260</v>
      </c>
      <c r="R7" t="s">
        <v>262</v>
      </c>
      <c r="S7">
        <v>0</v>
      </c>
      <c r="T7" t="s">
        <v>267</v>
      </c>
      <c r="U7" t="s">
        <v>269</v>
      </c>
      <c r="V7">
        <v>1</v>
      </c>
      <c r="W7" s="2">
        <v>45657</v>
      </c>
      <c r="X7">
        <v>60</v>
      </c>
      <c r="Y7">
        <v>5</v>
      </c>
      <c r="Z7">
        <v>15298.93</v>
      </c>
      <c r="AA7">
        <v>76494.649999999994</v>
      </c>
      <c r="AB7">
        <v>1690.59</v>
      </c>
      <c r="AC7">
        <v>8452.9499999999989</v>
      </c>
      <c r="AD7">
        <v>68097.111000000004</v>
      </c>
      <c r="AE7">
        <v>340485.55500000011</v>
      </c>
      <c r="AF7">
        <v>16989.52</v>
      </c>
      <c r="AG7">
        <v>16989.52</v>
      </c>
      <c r="AH7">
        <v>84947.6</v>
      </c>
      <c r="AI7">
        <v>67958.080000000002</v>
      </c>
      <c r="AJ7">
        <v>1169823.9950000001</v>
      </c>
      <c r="AK7">
        <v>272527.47499999998</v>
      </c>
      <c r="AL7">
        <v>2.8764119255617619E-2</v>
      </c>
      <c r="AM7">
        <v>6</v>
      </c>
      <c r="AN7" t="s">
        <v>276</v>
      </c>
      <c r="AO7" s="2">
        <v>45808</v>
      </c>
      <c r="AP7" s="2">
        <v>45777</v>
      </c>
      <c r="AQ7">
        <v>31</v>
      </c>
      <c r="AR7">
        <v>151</v>
      </c>
      <c r="AS7">
        <v>0.98195507003803695</v>
      </c>
      <c r="AT7">
        <v>13064.713418265221</v>
      </c>
      <c r="AU7">
        <v>13064.713418265221</v>
      </c>
      <c r="AV7">
        <v>3043.614573385838</v>
      </c>
      <c r="AW7">
        <v>3043.614573385838</v>
      </c>
      <c r="AX7">
        <v>10021.098844879391</v>
      </c>
      <c r="AY7">
        <v>10021.098844879391</v>
      </c>
      <c r="AZ7">
        <v>2.8764119255617619E-2</v>
      </c>
      <c r="BA7">
        <v>13064.713418265221</v>
      </c>
      <c r="BB7">
        <v>13064.713418265221</v>
      </c>
      <c r="BC7">
        <v>3043.614573385838</v>
      </c>
      <c r="BD7">
        <v>3043.614573385838</v>
      </c>
      <c r="BE7">
        <v>10021.098844879391</v>
      </c>
      <c r="BF7">
        <v>10021.098844879391</v>
      </c>
      <c r="BG7">
        <v>10021.098844879391</v>
      </c>
      <c r="BH7">
        <v>3043.614573385838</v>
      </c>
      <c r="BI7">
        <v>13064.713418265221</v>
      </c>
    </row>
    <row r="8" spans="1:61" hidden="1" x14ac:dyDescent="0.25">
      <c r="A8">
        <v>501180</v>
      </c>
      <c r="B8" t="s">
        <v>86</v>
      </c>
      <c r="C8" s="2">
        <v>45657</v>
      </c>
      <c r="D8" s="2">
        <v>47483</v>
      </c>
      <c r="E8" s="2">
        <v>47483</v>
      </c>
      <c r="F8" t="s">
        <v>237</v>
      </c>
      <c r="G8">
        <v>914286.03999999992</v>
      </c>
      <c r="H8">
        <v>15298.93</v>
      </c>
      <c r="I8" t="s">
        <v>239</v>
      </c>
      <c r="J8">
        <v>1690.59</v>
      </c>
      <c r="K8" t="s">
        <v>239</v>
      </c>
      <c r="L8">
        <v>4085826.66</v>
      </c>
      <c r="M8">
        <v>4.4999999999999998E-2</v>
      </c>
      <c r="N8" t="s">
        <v>243</v>
      </c>
      <c r="O8" t="s">
        <v>257</v>
      </c>
      <c r="P8">
        <v>0.39539999999999997</v>
      </c>
      <c r="Q8" t="s">
        <v>260</v>
      </c>
      <c r="R8" t="s">
        <v>262</v>
      </c>
      <c r="S8">
        <v>0</v>
      </c>
      <c r="T8" t="s">
        <v>267</v>
      </c>
      <c r="U8" t="s">
        <v>269</v>
      </c>
      <c r="V8">
        <v>1</v>
      </c>
      <c r="W8" s="2">
        <v>45657</v>
      </c>
      <c r="X8">
        <v>60</v>
      </c>
      <c r="Y8">
        <v>6</v>
      </c>
      <c r="Z8">
        <v>15298.93</v>
      </c>
      <c r="AA8">
        <v>91793.58</v>
      </c>
      <c r="AB8">
        <v>1690.59</v>
      </c>
      <c r="AC8">
        <v>10143.540000000001</v>
      </c>
      <c r="AD8">
        <v>68097.111000000004</v>
      </c>
      <c r="AE8">
        <v>408582.66600000003</v>
      </c>
      <c r="AF8">
        <v>16989.52</v>
      </c>
      <c r="AG8">
        <v>16989.52</v>
      </c>
      <c r="AH8">
        <v>101937.12</v>
      </c>
      <c r="AI8">
        <v>84947.6</v>
      </c>
      <c r="AJ8">
        <v>1220931.5859999999</v>
      </c>
      <c r="AK8">
        <v>323635.06599999999</v>
      </c>
      <c r="AL8">
        <v>2.7818360525466601E-2</v>
      </c>
      <c r="AM8">
        <v>7</v>
      </c>
      <c r="AN8" t="s">
        <v>277</v>
      </c>
      <c r="AO8" s="2">
        <v>45838</v>
      </c>
      <c r="AP8" s="2">
        <v>45808</v>
      </c>
      <c r="AQ8">
        <v>30</v>
      </c>
      <c r="AR8">
        <v>181</v>
      </c>
      <c r="AS8">
        <v>0.97840894575826409</v>
      </c>
      <c r="AT8">
        <v>13139.533314745409</v>
      </c>
      <c r="AU8">
        <v>13139.533314745409</v>
      </c>
      <c r="AV8">
        <v>3482.9254810734569</v>
      </c>
      <c r="AW8">
        <v>3482.9254810734569</v>
      </c>
      <c r="AX8">
        <v>9656.6078336719511</v>
      </c>
      <c r="AY8">
        <v>9656.6078336719511</v>
      </c>
      <c r="AZ8">
        <v>2.7818360525466601E-2</v>
      </c>
      <c r="BA8">
        <v>13139.533314745409</v>
      </c>
      <c r="BB8">
        <v>13139.533314745409</v>
      </c>
      <c r="BC8">
        <v>3482.9254810734569</v>
      </c>
      <c r="BD8">
        <v>3482.9254810734569</v>
      </c>
      <c r="BE8">
        <v>9656.6078336719511</v>
      </c>
      <c r="BF8">
        <v>9656.6078336719511</v>
      </c>
      <c r="BG8">
        <v>9656.6078336719511</v>
      </c>
      <c r="BH8">
        <v>3482.9254810734569</v>
      </c>
      <c r="BI8">
        <v>13139.533314745409</v>
      </c>
    </row>
    <row r="9" spans="1:61" hidden="1" x14ac:dyDescent="0.25">
      <c r="A9">
        <v>501180</v>
      </c>
      <c r="B9" t="s">
        <v>86</v>
      </c>
      <c r="C9" s="2">
        <v>45657</v>
      </c>
      <c r="D9" s="2">
        <v>47483</v>
      </c>
      <c r="E9" s="2">
        <v>47483</v>
      </c>
      <c r="F9" t="s">
        <v>237</v>
      </c>
      <c r="G9">
        <v>914286.03999999992</v>
      </c>
      <c r="H9">
        <v>15298.93</v>
      </c>
      <c r="I9" t="s">
        <v>239</v>
      </c>
      <c r="J9">
        <v>1690.59</v>
      </c>
      <c r="K9" t="s">
        <v>239</v>
      </c>
      <c r="L9">
        <v>4085826.66</v>
      </c>
      <c r="M9">
        <v>4.4999999999999998E-2</v>
      </c>
      <c r="N9" t="s">
        <v>243</v>
      </c>
      <c r="O9" t="s">
        <v>257</v>
      </c>
      <c r="P9">
        <v>0.39539999999999997</v>
      </c>
      <c r="Q9" t="s">
        <v>260</v>
      </c>
      <c r="R9" t="s">
        <v>262</v>
      </c>
      <c r="S9">
        <v>0</v>
      </c>
      <c r="T9" t="s">
        <v>267</v>
      </c>
      <c r="U9" t="s">
        <v>269</v>
      </c>
      <c r="V9">
        <v>1</v>
      </c>
      <c r="W9" s="2">
        <v>45657</v>
      </c>
      <c r="X9">
        <v>60</v>
      </c>
      <c r="Y9">
        <v>7</v>
      </c>
      <c r="Z9">
        <v>15298.93</v>
      </c>
      <c r="AA9">
        <v>107092.51</v>
      </c>
      <c r="AB9">
        <v>1690.59</v>
      </c>
      <c r="AC9">
        <v>11834.13</v>
      </c>
      <c r="AD9">
        <v>68097.111000000004</v>
      </c>
      <c r="AE9">
        <v>476679.777</v>
      </c>
      <c r="AF9">
        <v>16989.52</v>
      </c>
      <c r="AG9">
        <v>16989.52</v>
      </c>
      <c r="AH9">
        <v>118926.64</v>
      </c>
      <c r="AI9">
        <v>101937.12</v>
      </c>
      <c r="AJ9">
        <v>1272039.1769999999</v>
      </c>
      <c r="AK9">
        <v>374742.65700000001</v>
      </c>
      <c r="AL9">
        <v>2.6903698161163111E-2</v>
      </c>
      <c r="AM9">
        <v>8</v>
      </c>
      <c r="AN9" t="s">
        <v>278</v>
      </c>
      <c r="AO9" s="2">
        <v>45869</v>
      </c>
      <c r="AP9" s="2">
        <v>45838</v>
      </c>
      <c r="AQ9">
        <v>31</v>
      </c>
      <c r="AR9">
        <v>212</v>
      </c>
      <c r="AS9">
        <v>0.97475807029640127</v>
      </c>
      <c r="AT9">
        <v>13190.03577742328</v>
      </c>
      <c r="AU9">
        <v>13190.03577742328</v>
      </c>
      <c r="AV9">
        <v>3885.7836633727052</v>
      </c>
      <c r="AW9">
        <v>3885.7836633727052</v>
      </c>
      <c r="AX9">
        <v>9304.252114050576</v>
      </c>
      <c r="AY9">
        <v>9304.252114050576</v>
      </c>
      <c r="AZ9">
        <v>2.6903698161163111E-2</v>
      </c>
      <c r="BA9">
        <v>13190.03577742328</v>
      </c>
      <c r="BB9">
        <v>13190.03577742328</v>
      </c>
      <c r="BC9">
        <v>3885.7836633727052</v>
      </c>
      <c r="BD9">
        <v>3885.7836633727052</v>
      </c>
      <c r="BE9">
        <v>9304.252114050576</v>
      </c>
      <c r="BF9">
        <v>9304.252114050576</v>
      </c>
      <c r="BG9">
        <v>9304.252114050576</v>
      </c>
      <c r="BH9">
        <v>3885.7836633727052</v>
      </c>
      <c r="BI9">
        <v>13190.03577742328</v>
      </c>
    </row>
    <row r="10" spans="1:61" hidden="1" x14ac:dyDescent="0.25">
      <c r="A10">
        <v>501180</v>
      </c>
      <c r="B10" t="s">
        <v>86</v>
      </c>
      <c r="C10" s="2">
        <v>45657</v>
      </c>
      <c r="D10" s="2">
        <v>47483</v>
      </c>
      <c r="E10" s="2">
        <v>47483</v>
      </c>
      <c r="F10" t="s">
        <v>237</v>
      </c>
      <c r="G10">
        <v>914286.03999999992</v>
      </c>
      <c r="H10">
        <v>15298.93</v>
      </c>
      <c r="I10" t="s">
        <v>239</v>
      </c>
      <c r="J10">
        <v>1690.59</v>
      </c>
      <c r="K10" t="s">
        <v>239</v>
      </c>
      <c r="L10">
        <v>4085826.66</v>
      </c>
      <c r="M10">
        <v>4.4999999999999998E-2</v>
      </c>
      <c r="N10" t="s">
        <v>243</v>
      </c>
      <c r="O10" t="s">
        <v>257</v>
      </c>
      <c r="P10">
        <v>0.39539999999999997</v>
      </c>
      <c r="Q10" t="s">
        <v>260</v>
      </c>
      <c r="R10" t="s">
        <v>262</v>
      </c>
      <c r="S10">
        <v>0</v>
      </c>
      <c r="T10" t="s">
        <v>267</v>
      </c>
      <c r="U10" t="s">
        <v>269</v>
      </c>
      <c r="V10">
        <v>1</v>
      </c>
      <c r="W10" s="2">
        <v>45657</v>
      </c>
      <c r="X10">
        <v>60</v>
      </c>
      <c r="Y10">
        <v>8</v>
      </c>
      <c r="Z10">
        <v>15298.93</v>
      </c>
      <c r="AA10">
        <v>122391.44</v>
      </c>
      <c r="AB10">
        <v>1690.59</v>
      </c>
      <c r="AC10">
        <v>13524.72</v>
      </c>
      <c r="AD10">
        <v>68097.111000000004</v>
      </c>
      <c r="AE10">
        <v>544776.88800000004</v>
      </c>
      <c r="AF10">
        <v>16989.52</v>
      </c>
      <c r="AG10">
        <v>16989.52</v>
      </c>
      <c r="AH10">
        <v>135916.16</v>
      </c>
      <c r="AI10">
        <v>118926.64</v>
      </c>
      <c r="AJ10">
        <v>1323146.7679999999</v>
      </c>
      <c r="AK10">
        <v>425850.24800000002</v>
      </c>
      <c r="AL10">
        <v>2.601910972015609E-2</v>
      </c>
      <c r="AM10">
        <v>9</v>
      </c>
      <c r="AN10" t="s">
        <v>279</v>
      </c>
      <c r="AO10" s="2">
        <v>45900</v>
      </c>
      <c r="AP10" s="2">
        <v>45869</v>
      </c>
      <c r="AQ10">
        <v>31</v>
      </c>
      <c r="AR10">
        <v>243</v>
      </c>
      <c r="AS10">
        <v>0.97112081786169469</v>
      </c>
      <c r="AT10">
        <v>13219.358543350771</v>
      </c>
      <c r="AU10">
        <v>13219.358543350771</v>
      </c>
      <c r="AV10">
        <v>4254.605195911904</v>
      </c>
      <c r="AW10">
        <v>4254.605195911904</v>
      </c>
      <c r="AX10">
        <v>8964.753347438862</v>
      </c>
      <c r="AY10">
        <v>8964.753347438862</v>
      </c>
      <c r="AZ10">
        <v>2.601910972015609E-2</v>
      </c>
      <c r="BA10">
        <v>13219.358543350771</v>
      </c>
      <c r="BB10">
        <v>13219.358543350771</v>
      </c>
      <c r="BC10">
        <v>4254.605195911904</v>
      </c>
      <c r="BD10">
        <v>4254.605195911904</v>
      </c>
      <c r="BE10">
        <v>8964.753347438862</v>
      </c>
      <c r="BF10">
        <v>8964.753347438862</v>
      </c>
      <c r="BG10">
        <v>8964.753347438862</v>
      </c>
      <c r="BH10">
        <v>4254.605195911904</v>
      </c>
      <c r="BI10">
        <v>13219.358543350771</v>
      </c>
    </row>
    <row r="11" spans="1:61" hidden="1" x14ac:dyDescent="0.25">
      <c r="A11">
        <v>501180</v>
      </c>
      <c r="B11" t="s">
        <v>86</v>
      </c>
      <c r="C11" s="2">
        <v>45657</v>
      </c>
      <c r="D11" s="2">
        <v>47483</v>
      </c>
      <c r="E11" s="2">
        <v>47483</v>
      </c>
      <c r="F11" t="s">
        <v>237</v>
      </c>
      <c r="G11">
        <v>914286.03999999992</v>
      </c>
      <c r="H11">
        <v>15298.93</v>
      </c>
      <c r="I11" t="s">
        <v>239</v>
      </c>
      <c r="J11">
        <v>1690.59</v>
      </c>
      <c r="K11" t="s">
        <v>239</v>
      </c>
      <c r="L11">
        <v>4085826.66</v>
      </c>
      <c r="M11">
        <v>4.4999999999999998E-2</v>
      </c>
      <c r="N11" t="s">
        <v>243</v>
      </c>
      <c r="O11" t="s">
        <v>257</v>
      </c>
      <c r="P11">
        <v>0.39539999999999997</v>
      </c>
      <c r="Q11" t="s">
        <v>260</v>
      </c>
      <c r="R11" t="s">
        <v>262</v>
      </c>
      <c r="S11">
        <v>0</v>
      </c>
      <c r="T11" t="s">
        <v>267</v>
      </c>
      <c r="U11" t="s">
        <v>269</v>
      </c>
      <c r="V11">
        <v>1</v>
      </c>
      <c r="W11" s="2">
        <v>45657</v>
      </c>
      <c r="X11">
        <v>60</v>
      </c>
      <c r="Y11">
        <v>9</v>
      </c>
      <c r="Z11">
        <v>15298.93</v>
      </c>
      <c r="AA11">
        <v>137690.37</v>
      </c>
      <c r="AB11">
        <v>1690.59</v>
      </c>
      <c r="AC11">
        <v>15215.31</v>
      </c>
      <c r="AD11">
        <v>68097.111000000004</v>
      </c>
      <c r="AE11">
        <v>612873.99900000007</v>
      </c>
      <c r="AF11">
        <v>16989.52</v>
      </c>
      <c r="AG11">
        <v>16989.52</v>
      </c>
      <c r="AH11">
        <v>152905.68</v>
      </c>
      <c r="AI11">
        <v>135916.16</v>
      </c>
      <c r="AJ11">
        <v>1374254.3589999999</v>
      </c>
      <c r="AK11">
        <v>476957.83899999998</v>
      </c>
      <c r="AL11">
        <v>2.5163606377609279E-2</v>
      </c>
      <c r="AM11">
        <v>10</v>
      </c>
      <c r="AN11" t="s">
        <v>280</v>
      </c>
      <c r="AO11" s="2">
        <v>45930</v>
      </c>
      <c r="AP11" s="2">
        <v>45900</v>
      </c>
      <c r="AQ11">
        <v>30</v>
      </c>
      <c r="AR11">
        <v>273</v>
      </c>
      <c r="AS11">
        <v>0.9676138192057594</v>
      </c>
      <c r="AT11">
        <v>13230.57544062976</v>
      </c>
      <c r="AU11">
        <v>13230.57544062976</v>
      </c>
      <c r="AV11">
        <v>4591.8913260578174</v>
      </c>
      <c r="AW11">
        <v>4591.8913260578174</v>
      </c>
      <c r="AX11">
        <v>8638.6841145719445</v>
      </c>
      <c r="AY11">
        <v>8638.6841145719445</v>
      </c>
      <c r="AZ11">
        <v>2.5163606377609279E-2</v>
      </c>
      <c r="BA11">
        <v>13230.57544062976</v>
      </c>
      <c r="BB11">
        <v>13230.57544062976</v>
      </c>
      <c r="BC11">
        <v>4591.8913260578174</v>
      </c>
      <c r="BD11">
        <v>4591.8913260578174</v>
      </c>
      <c r="BE11">
        <v>8638.6841145719445</v>
      </c>
      <c r="BF11">
        <v>8638.6841145719445</v>
      </c>
      <c r="BG11">
        <v>8638.6841145719445</v>
      </c>
      <c r="BH11">
        <v>4591.8913260578174</v>
      </c>
      <c r="BI11">
        <v>13230.57544062976</v>
      </c>
    </row>
    <row r="12" spans="1:61" hidden="1" x14ac:dyDescent="0.25">
      <c r="A12">
        <v>501180</v>
      </c>
      <c r="B12" t="s">
        <v>86</v>
      </c>
      <c r="C12" s="2">
        <v>45657</v>
      </c>
      <c r="D12" s="2">
        <v>47483</v>
      </c>
      <c r="E12" s="2">
        <v>47483</v>
      </c>
      <c r="F12" t="s">
        <v>237</v>
      </c>
      <c r="G12">
        <v>914286.03999999992</v>
      </c>
      <c r="H12">
        <v>15298.93</v>
      </c>
      <c r="I12" t="s">
        <v>239</v>
      </c>
      <c r="J12">
        <v>1690.59</v>
      </c>
      <c r="K12" t="s">
        <v>239</v>
      </c>
      <c r="L12">
        <v>4085826.66</v>
      </c>
      <c r="M12">
        <v>4.4999999999999998E-2</v>
      </c>
      <c r="N12" t="s">
        <v>243</v>
      </c>
      <c r="O12" t="s">
        <v>257</v>
      </c>
      <c r="P12">
        <v>0.39539999999999997</v>
      </c>
      <c r="Q12" t="s">
        <v>260</v>
      </c>
      <c r="R12" t="s">
        <v>262</v>
      </c>
      <c r="S12">
        <v>0</v>
      </c>
      <c r="T12" t="s">
        <v>267</v>
      </c>
      <c r="U12" t="s">
        <v>269</v>
      </c>
      <c r="V12">
        <v>1</v>
      </c>
      <c r="W12" s="2">
        <v>45657</v>
      </c>
      <c r="X12">
        <v>60</v>
      </c>
      <c r="Y12">
        <v>10</v>
      </c>
      <c r="Z12">
        <v>15298.93</v>
      </c>
      <c r="AA12">
        <v>152989.29999999999</v>
      </c>
      <c r="AB12">
        <v>1690.59</v>
      </c>
      <c r="AC12">
        <v>16905.900000000001</v>
      </c>
      <c r="AD12">
        <v>68097.111000000004</v>
      </c>
      <c r="AE12">
        <v>680971.1100000001</v>
      </c>
      <c r="AF12">
        <v>16989.52</v>
      </c>
      <c r="AG12">
        <v>16989.52</v>
      </c>
      <c r="AH12">
        <v>169895.2</v>
      </c>
      <c r="AI12">
        <v>152905.68</v>
      </c>
      <c r="AJ12">
        <v>1425361.95</v>
      </c>
      <c r="AK12">
        <v>528065.43000000005</v>
      </c>
      <c r="AL12">
        <v>2.433623182105793E-2</v>
      </c>
      <c r="AM12">
        <v>11</v>
      </c>
      <c r="AN12" t="s">
        <v>281</v>
      </c>
      <c r="AO12" s="2">
        <v>45961</v>
      </c>
      <c r="AP12" s="2">
        <v>45930</v>
      </c>
      <c r="AQ12">
        <v>31</v>
      </c>
      <c r="AR12">
        <v>304</v>
      </c>
      <c r="AS12">
        <v>0.96400322512399761</v>
      </c>
      <c r="AT12">
        <v>13221.89325682671</v>
      </c>
      <c r="AU12">
        <v>13221.89325682671</v>
      </c>
      <c r="AV12">
        <v>4898.4222906190926</v>
      </c>
      <c r="AW12">
        <v>4898.4222906190926</v>
      </c>
      <c r="AX12">
        <v>8323.4709662076166</v>
      </c>
      <c r="AY12">
        <v>8323.4709662076166</v>
      </c>
      <c r="AZ12">
        <v>2.433623182105793E-2</v>
      </c>
      <c r="BA12">
        <v>13221.89325682671</v>
      </c>
      <c r="BB12">
        <v>13221.89325682671</v>
      </c>
      <c r="BC12">
        <v>4898.4222906190926</v>
      </c>
      <c r="BD12">
        <v>4898.4222906190926</v>
      </c>
      <c r="BE12">
        <v>8323.4709662076166</v>
      </c>
      <c r="BF12">
        <v>8323.4709662076166</v>
      </c>
      <c r="BG12">
        <v>8323.4709662076166</v>
      </c>
      <c r="BH12">
        <v>4898.4222906190926</v>
      </c>
      <c r="BI12">
        <v>13221.89325682671</v>
      </c>
    </row>
    <row r="13" spans="1:61" hidden="1" x14ac:dyDescent="0.25">
      <c r="A13">
        <v>501180</v>
      </c>
      <c r="B13" t="s">
        <v>86</v>
      </c>
      <c r="C13" s="2">
        <v>45657</v>
      </c>
      <c r="D13" s="2">
        <v>47483</v>
      </c>
      <c r="E13" s="2">
        <v>47483</v>
      </c>
      <c r="F13" t="s">
        <v>237</v>
      </c>
      <c r="G13">
        <v>914286.03999999992</v>
      </c>
      <c r="H13">
        <v>15298.93</v>
      </c>
      <c r="I13" t="s">
        <v>239</v>
      </c>
      <c r="J13">
        <v>1690.59</v>
      </c>
      <c r="K13" t="s">
        <v>239</v>
      </c>
      <c r="L13">
        <v>4085826.66</v>
      </c>
      <c r="M13">
        <v>4.4999999999999998E-2</v>
      </c>
      <c r="N13" t="s">
        <v>243</v>
      </c>
      <c r="O13" t="s">
        <v>257</v>
      </c>
      <c r="P13">
        <v>0.39539999999999997</v>
      </c>
      <c r="Q13" t="s">
        <v>260</v>
      </c>
      <c r="R13" t="s">
        <v>262</v>
      </c>
      <c r="S13">
        <v>0</v>
      </c>
      <c r="T13" t="s">
        <v>267</v>
      </c>
      <c r="U13" t="s">
        <v>269</v>
      </c>
      <c r="V13">
        <v>1</v>
      </c>
      <c r="W13" s="2">
        <v>45657</v>
      </c>
      <c r="X13">
        <v>60</v>
      </c>
      <c r="Y13">
        <v>11</v>
      </c>
      <c r="Z13">
        <v>15298.93</v>
      </c>
      <c r="AA13">
        <v>168288.23</v>
      </c>
      <c r="AB13">
        <v>1690.59</v>
      </c>
      <c r="AC13">
        <v>18596.490000000002</v>
      </c>
      <c r="AD13">
        <v>68097.111000000004</v>
      </c>
      <c r="AE13">
        <v>749068.22100000002</v>
      </c>
      <c r="AF13">
        <v>16989.52</v>
      </c>
      <c r="AG13">
        <v>16989.52</v>
      </c>
      <c r="AH13">
        <v>186884.72</v>
      </c>
      <c r="AI13">
        <v>169895.2</v>
      </c>
      <c r="AJ13">
        <v>1476469.541</v>
      </c>
      <c r="AK13">
        <v>579173.02100000007</v>
      </c>
      <c r="AL13">
        <v>2.3536061181407612E-2</v>
      </c>
      <c r="AM13">
        <v>12</v>
      </c>
      <c r="AN13" t="s">
        <v>282</v>
      </c>
      <c r="AO13" s="2">
        <v>45991</v>
      </c>
      <c r="AP13" s="2">
        <v>45961</v>
      </c>
      <c r="AQ13">
        <v>30</v>
      </c>
      <c r="AR13">
        <v>334</v>
      </c>
      <c r="AS13">
        <v>0.96052193015776344</v>
      </c>
      <c r="AT13">
        <v>13197.820771290901</v>
      </c>
      <c r="AU13">
        <v>13197.820771290901</v>
      </c>
      <c r="AV13">
        <v>5177.0940845471196</v>
      </c>
      <c r="AW13">
        <v>5177.0940845471196</v>
      </c>
      <c r="AX13">
        <v>8020.7266867437793</v>
      </c>
      <c r="AY13">
        <v>8020.7266867437793</v>
      </c>
      <c r="AZ13">
        <v>2.3536061181407612E-2</v>
      </c>
      <c r="BA13">
        <v>13197.820771290901</v>
      </c>
      <c r="BB13">
        <v>13197.820771290901</v>
      </c>
      <c r="BC13">
        <v>5177.0940845471196</v>
      </c>
      <c r="BD13">
        <v>5177.0940845471196</v>
      </c>
      <c r="BE13">
        <v>8020.7266867437793</v>
      </c>
      <c r="BF13">
        <v>8020.7266867437793</v>
      </c>
      <c r="BG13">
        <v>8020.7266867437793</v>
      </c>
      <c r="BH13">
        <v>5177.0940845471196</v>
      </c>
      <c r="BI13">
        <v>13197.820771290901</v>
      </c>
    </row>
    <row r="14" spans="1:61" hidden="1" x14ac:dyDescent="0.25">
      <c r="A14">
        <v>501180</v>
      </c>
      <c r="B14" t="s">
        <v>86</v>
      </c>
      <c r="C14" s="2">
        <v>45657</v>
      </c>
      <c r="D14" s="2">
        <v>47483</v>
      </c>
      <c r="E14" s="2">
        <v>47483</v>
      </c>
      <c r="F14" t="s">
        <v>237</v>
      </c>
      <c r="G14">
        <v>914286.03999999992</v>
      </c>
      <c r="H14">
        <v>15298.93</v>
      </c>
      <c r="I14" t="s">
        <v>239</v>
      </c>
      <c r="J14">
        <v>1690.59</v>
      </c>
      <c r="K14" t="s">
        <v>239</v>
      </c>
      <c r="L14">
        <v>4085826.66</v>
      </c>
      <c r="M14">
        <v>4.4999999999999998E-2</v>
      </c>
      <c r="N14" t="s">
        <v>243</v>
      </c>
      <c r="O14" t="s">
        <v>257</v>
      </c>
      <c r="P14">
        <v>0.39539999999999997</v>
      </c>
      <c r="Q14" t="s">
        <v>260</v>
      </c>
      <c r="R14" t="s">
        <v>262</v>
      </c>
      <c r="S14">
        <v>0</v>
      </c>
      <c r="T14" t="s">
        <v>267</v>
      </c>
      <c r="U14" t="s">
        <v>269</v>
      </c>
      <c r="V14">
        <v>1</v>
      </c>
      <c r="W14" s="2">
        <v>45657</v>
      </c>
      <c r="X14">
        <v>60</v>
      </c>
      <c r="Y14">
        <v>12</v>
      </c>
      <c r="Z14">
        <v>15298.93</v>
      </c>
      <c r="AA14">
        <v>183587.16</v>
      </c>
      <c r="AB14">
        <v>1690.59</v>
      </c>
      <c r="AC14">
        <v>20287.080000000002</v>
      </c>
      <c r="AD14">
        <v>68097.111000000004</v>
      </c>
      <c r="AE14">
        <v>817165.33200000005</v>
      </c>
      <c r="AF14">
        <v>16989.52</v>
      </c>
      <c r="AG14">
        <v>16989.52</v>
      </c>
      <c r="AH14">
        <v>203874.24</v>
      </c>
      <c r="AI14">
        <v>186884.72</v>
      </c>
      <c r="AJ14">
        <v>1527577.132</v>
      </c>
      <c r="AK14">
        <v>630280.61199999996</v>
      </c>
      <c r="AL14">
        <v>2.2762199999082799E-2</v>
      </c>
      <c r="AM14">
        <v>13</v>
      </c>
      <c r="AN14" t="s">
        <v>283</v>
      </c>
      <c r="AO14" s="2">
        <v>46022</v>
      </c>
      <c r="AP14" s="2">
        <v>45991</v>
      </c>
      <c r="AQ14">
        <v>31</v>
      </c>
      <c r="AR14">
        <v>365</v>
      </c>
      <c r="AS14">
        <v>0.95693779904306231</v>
      </c>
      <c r="AT14">
        <v>13156.420863691599</v>
      </c>
      <c r="AU14">
        <v>13156.420863691599</v>
      </c>
      <c r="AV14">
        <v>5428.3589482911357</v>
      </c>
      <c r="AW14">
        <v>5428.3589482911357</v>
      </c>
      <c r="AX14">
        <v>7728.0619154004598</v>
      </c>
      <c r="AY14">
        <v>7728.0619154004598</v>
      </c>
      <c r="AZ14">
        <v>2.2762199999082799E-2</v>
      </c>
      <c r="BA14">
        <v>13156.420863691599</v>
      </c>
      <c r="BB14">
        <v>13156.420863691599</v>
      </c>
      <c r="BC14">
        <v>5428.3589482911357</v>
      </c>
      <c r="BD14">
        <v>5428.3589482911357</v>
      </c>
      <c r="BE14">
        <v>7728.0619154004598</v>
      </c>
      <c r="BF14">
        <v>7728.0619154004598</v>
      </c>
      <c r="BG14">
        <v>7728.0619154004598</v>
      </c>
      <c r="BH14">
        <v>5428.3589482911357</v>
      </c>
      <c r="BI14">
        <v>13156.420863691599</v>
      </c>
    </row>
    <row r="15" spans="1:61" hidden="1" x14ac:dyDescent="0.25">
      <c r="A15">
        <v>501125</v>
      </c>
      <c r="B15" t="s">
        <v>87</v>
      </c>
      <c r="C15" s="2">
        <v>45366</v>
      </c>
      <c r="D15" s="2">
        <v>46022</v>
      </c>
      <c r="E15" s="2">
        <v>46022</v>
      </c>
      <c r="F15" t="s">
        <v>238</v>
      </c>
      <c r="G15">
        <v>1319148.3799999901</v>
      </c>
      <c r="H15">
        <v>1317926.3999999999</v>
      </c>
      <c r="I15" t="s">
        <v>240</v>
      </c>
      <c r="J15">
        <v>20116.04</v>
      </c>
      <c r="K15" t="s">
        <v>240</v>
      </c>
      <c r="L15">
        <v>682073.60000000009</v>
      </c>
      <c r="M15">
        <v>5.8200000000000002E-2</v>
      </c>
      <c r="N15" t="s">
        <v>244</v>
      </c>
      <c r="O15" t="s">
        <v>257</v>
      </c>
      <c r="P15">
        <v>0.39539999999999997</v>
      </c>
      <c r="Q15" t="s">
        <v>260</v>
      </c>
      <c r="R15" t="s">
        <v>262</v>
      </c>
      <c r="S15">
        <v>0</v>
      </c>
      <c r="T15" t="s">
        <v>267</v>
      </c>
      <c r="U15" t="s">
        <v>269</v>
      </c>
      <c r="V15">
        <v>1</v>
      </c>
      <c r="W15" s="2">
        <v>45657</v>
      </c>
      <c r="X15">
        <v>12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1319148.3799999901</v>
      </c>
      <c r="AK15">
        <v>0</v>
      </c>
      <c r="AM15">
        <v>62</v>
      </c>
      <c r="AN15" t="s">
        <v>280</v>
      </c>
      <c r="AO15" s="2">
        <v>45657</v>
      </c>
      <c r="AP15" s="2">
        <v>47483</v>
      </c>
      <c r="AQ15">
        <v>0</v>
      </c>
      <c r="AR15">
        <v>0</v>
      </c>
      <c r="AS15">
        <v>1</v>
      </c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hidden="1" x14ac:dyDescent="0.25">
      <c r="A16">
        <v>501125</v>
      </c>
      <c r="B16" t="s">
        <v>87</v>
      </c>
      <c r="C16" s="2">
        <v>45366</v>
      </c>
      <c r="D16" s="2">
        <v>46022</v>
      </c>
      <c r="E16" s="2">
        <v>46022</v>
      </c>
      <c r="F16" t="s">
        <v>238</v>
      </c>
      <c r="G16">
        <v>1319148.3799999901</v>
      </c>
      <c r="H16">
        <v>1317926.3999999999</v>
      </c>
      <c r="I16" t="s">
        <v>240</v>
      </c>
      <c r="J16">
        <v>20116.04</v>
      </c>
      <c r="K16" t="s">
        <v>240</v>
      </c>
      <c r="L16">
        <v>682073.60000000009</v>
      </c>
      <c r="M16">
        <v>5.8200000000000002E-2</v>
      </c>
      <c r="N16" t="s">
        <v>244</v>
      </c>
      <c r="O16" t="s">
        <v>257</v>
      </c>
      <c r="P16">
        <v>0.39539999999999997</v>
      </c>
      <c r="Q16" t="s">
        <v>260</v>
      </c>
      <c r="R16" t="s">
        <v>262</v>
      </c>
      <c r="S16">
        <v>0</v>
      </c>
      <c r="T16" t="s">
        <v>267</v>
      </c>
      <c r="U16" t="s">
        <v>269</v>
      </c>
      <c r="V16">
        <v>1</v>
      </c>
      <c r="W16" s="2">
        <v>45657</v>
      </c>
      <c r="X16">
        <v>12</v>
      </c>
      <c r="Y16">
        <v>1</v>
      </c>
      <c r="Z16">
        <v>0</v>
      </c>
      <c r="AA16">
        <v>0</v>
      </c>
      <c r="AB16">
        <v>0</v>
      </c>
      <c r="AC16">
        <v>0</v>
      </c>
      <c r="AD16">
        <v>62006.690909090918</v>
      </c>
      <c r="AE16">
        <v>62006.690909090918</v>
      </c>
      <c r="AF16">
        <v>0</v>
      </c>
      <c r="AG16">
        <v>0</v>
      </c>
      <c r="AH16">
        <v>0</v>
      </c>
      <c r="AI16">
        <v>0</v>
      </c>
      <c r="AJ16">
        <v>1381155.070909081</v>
      </c>
      <c r="AK16">
        <v>62006.690909090918</v>
      </c>
      <c r="AL16">
        <v>9.4143964011949022E-3</v>
      </c>
      <c r="AM16">
        <v>63</v>
      </c>
      <c r="AN16" t="s">
        <v>281</v>
      </c>
      <c r="AO16" s="2">
        <v>45688</v>
      </c>
      <c r="AP16" s="2">
        <v>45657</v>
      </c>
      <c r="AQ16">
        <v>31</v>
      </c>
      <c r="AR16">
        <v>31</v>
      </c>
      <c r="AS16">
        <v>0.99520700298218323</v>
      </c>
      <c r="AT16">
        <v>5116.6417630062006</v>
      </c>
      <c r="AU16">
        <v>5116.6417630062006</v>
      </c>
      <c r="AV16">
        <v>229.7106465260602</v>
      </c>
      <c r="AW16">
        <v>229.7106465260602</v>
      </c>
      <c r="AX16">
        <v>4886.9311164801402</v>
      </c>
      <c r="AY16">
        <v>4886.9311164801402</v>
      </c>
      <c r="AZ16">
        <v>9.4143964011949022E-3</v>
      </c>
      <c r="BA16">
        <v>5116.6417630062006</v>
      </c>
      <c r="BB16">
        <v>5116.6417630062006</v>
      </c>
      <c r="BC16">
        <v>229.7106465260602</v>
      </c>
      <c r="BD16">
        <v>229.7106465260602</v>
      </c>
      <c r="BE16">
        <v>4886.9311164801402</v>
      </c>
      <c r="BF16">
        <v>4886.9311164801402</v>
      </c>
      <c r="BG16">
        <v>4886.9311164801402</v>
      </c>
      <c r="BH16">
        <v>229.7106465260602</v>
      </c>
      <c r="BI16">
        <v>5116.6417630062006</v>
      </c>
    </row>
    <row r="17" spans="1:61" hidden="1" x14ac:dyDescent="0.25">
      <c r="A17">
        <v>501125</v>
      </c>
      <c r="B17" t="s">
        <v>87</v>
      </c>
      <c r="C17" s="2">
        <v>45366</v>
      </c>
      <c r="D17" s="2">
        <v>46022</v>
      </c>
      <c r="E17" s="2">
        <v>46022</v>
      </c>
      <c r="F17" t="s">
        <v>238</v>
      </c>
      <c r="G17">
        <v>1319148.3799999901</v>
      </c>
      <c r="H17">
        <v>1317926.3999999999</v>
      </c>
      <c r="I17" t="s">
        <v>240</v>
      </c>
      <c r="J17">
        <v>20116.04</v>
      </c>
      <c r="K17" t="s">
        <v>240</v>
      </c>
      <c r="L17">
        <v>682073.60000000009</v>
      </c>
      <c r="M17">
        <v>5.8200000000000002E-2</v>
      </c>
      <c r="N17" t="s">
        <v>244</v>
      </c>
      <c r="O17" t="s">
        <v>257</v>
      </c>
      <c r="P17">
        <v>0.39539999999999997</v>
      </c>
      <c r="Q17" t="s">
        <v>260</v>
      </c>
      <c r="R17" t="s">
        <v>262</v>
      </c>
      <c r="S17">
        <v>0</v>
      </c>
      <c r="T17" t="s">
        <v>267</v>
      </c>
      <c r="U17" t="s">
        <v>269</v>
      </c>
      <c r="V17">
        <v>1</v>
      </c>
      <c r="W17" s="2">
        <v>45657</v>
      </c>
      <c r="X17">
        <v>12</v>
      </c>
      <c r="Y17">
        <v>2</v>
      </c>
      <c r="Z17">
        <v>0</v>
      </c>
      <c r="AA17">
        <v>0</v>
      </c>
      <c r="AB17">
        <v>0</v>
      </c>
      <c r="AC17">
        <v>0</v>
      </c>
      <c r="AD17">
        <v>62006.690909090918</v>
      </c>
      <c r="AE17">
        <v>124013.38181818181</v>
      </c>
      <c r="AF17">
        <v>0</v>
      </c>
      <c r="AG17">
        <v>0</v>
      </c>
      <c r="AH17">
        <v>0</v>
      </c>
      <c r="AI17">
        <v>0</v>
      </c>
      <c r="AJ17">
        <v>1443161.7618181719</v>
      </c>
      <c r="AK17">
        <v>124013.38181818181</v>
      </c>
      <c r="AL17">
        <v>9.3257655415960317E-3</v>
      </c>
      <c r="AM17">
        <v>64</v>
      </c>
      <c r="AN17" t="s">
        <v>282</v>
      </c>
      <c r="AO17" s="2">
        <v>45716</v>
      </c>
      <c r="AP17" s="2">
        <v>45688</v>
      </c>
      <c r="AQ17">
        <v>28</v>
      </c>
      <c r="AR17">
        <v>59</v>
      </c>
      <c r="AS17">
        <v>0.99089759307159253</v>
      </c>
      <c r="AT17">
        <v>5273.0870926873249</v>
      </c>
      <c r="AU17">
        <v>5273.0870926873249</v>
      </c>
      <c r="AV17">
        <v>453.12547788274247</v>
      </c>
      <c r="AW17">
        <v>453.12547788274247</v>
      </c>
      <c r="AX17">
        <v>4819.9616148045816</v>
      </c>
      <c r="AY17">
        <v>4819.9616148045816</v>
      </c>
      <c r="AZ17">
        <v>9.3257655415960317E-3</v>
      </c>
      <c r="BA17">
        <v>5273.0870926873249</v>
      </c>
      <c r="BB17">
        <v>5273.0870926873249</v>
      </c>
      <c r="BC17">
        <v>453.12547788274247</v>
      </c>
      <c r="BD17">
        <v>453.12547788274247</v>
      </c>
      <c r="BE17">
        <v>4819.9616148045816</v>
      </c>
      <c r="BF17">
        <v>4819.9616148045816</v>
      </c>
      <c r="BG17">
        <v>4819.9616148045816</v>
      </c>
      <c r="BH17">
        <v>453.12547788274247</v>
      </c>
      <c r="BI17">
        <v>5273.0870926873249</v>
      </c>
    </row>
    <row r="18" spans="1:61" hidden="1" x14ac:dyDescent="0.25">
      <c r="A18">
        <v>501125</v>
      </c>
      <c r="B18" t="s">
        <v>87</v>
      </c>
      <c r="C18" s="2">
        <v>45366</v>
      </c>
      <c r="D18" s="2">
        <v>46022</v>
      </c>
      <c r="E18" s="2">
        <v>46022</v>
      </c>
      <c r="F18" t="s">
        <v>238</v>
      </c>
      <c r="G18">
        <v>1319148.3799999901</v>
      </c>
      <c r="H18">
        <v>1317926.3999999999</v>
      </c>
      <c r="I18" t="s">
        <v>240</v>
      </c>
      <c r="J18">
        <v>20116.04</v>
      </c>
      <c r="K18" t="s">
        <v>240</v>
      </c>
      <c r="L18">
        <v>682073.60000000009</v>
      </c>
      <c r="M18">
        <v>5.8200000000000002E-2</v>
      </c>
      <c r="N18" t="s">
        <v>244</v>
      </c>
      <c r="O18" t="s">
        <v>257</v>
      </c>
      <c r="P18">
        <v>0.39539999999999997</v>
      </c>
      <c r="Q18" t="s">
        <v>260</v>
      </c>
      <c r="R18" t="s">
        <v>262</v>
      </c>
      <c r="S18">
        <v>0</v>
      </c>
      <c r="T18" t="s">
        <v>267</v>
      </c>
      <c r="U18" t="s">
        <v>269</v>
      </c>
      <c r="V18">
        <v>1</v>
      </c>
      <c r="W18" s="2">
        <v>45657</v>
      </c>
      <c r="X18">
        <v>12</v>
      </c>
      <c r="Y18">
        <v>3</v>
      </c>
      <c r="Z18">
        <v>0</v>
      </c>
      <c r="AA18">
        <v>0</v>
      </c>
      <c r="AB18">
        <v>0</v>
      </c>
      <c r="AC18">
        <v>0</v>
      </c>
      <c r="AD18">
        <v>62006.690909090918</v>
      </c>
      <c r="AE18">
        <v>186020.07272727281</v>
      </c>
      <c r="AF18">
        <v>0</v>
      </c>
      <c r="AG18">
        <v>0</v>
      </c>
      <c r="AH18">
        <v>0</v>
      </c>
      <c r="AI18">
        <v>0</v>
      </c>
      <c r="AJ18">
        <v>1505168.4527272631</v>
      </c>
      <c r="AK18">
        <v>186020.07272727281</v>
      </c>
      <c r="AL18">
        <v>9.2379690880428633E-3</v>
      </c>
      <c r="AM18">
        <v>65</v>
      </c>
      <c r="AN18" t="s">
        <v>283</v>
      </c>
      <c r="AO18" s="2">
        <v>45747</v>
      </c>
      <c r="AP18" s="2">
        <v>45716</v>
      </c>
      <c r="AQ18">
        <v>31</v>
      </c>
      <c r="AR18">
        <v>90</v>
      </c>
      <c r="AS18">
        <v>0.98614822386303846</v>
      </c>
      <c r="AT18">
        <v>5421.7623044595639</v>
      </c>
      <c r="AU18">
        <v>5421.7623044595639</v>
      </c>
      <c r="AV18">
        <v>670.06228861501734</v>
      </c>
      <c r="AW18">
        <v>670.06228861501734</v>
      </c>
      <c r="AX18">
        <v>4751.7000158445462</v>
      </c>
      <c r="AY18">
        <v>4751.7000158445462</v>
      </c>
      <c r="AZ18">
        <v>9.2379690880428633E-3</v>
      </c>
      <c r="BA18">
        <v>5421.7623044595639</v>
      </c>
      <c r="BB18">
        <v>5421.7623044595639</v>
      </c>
      <c r="BC18">
        <v>670.06228861501734</v>
      </c>
      <c r="BD18">
        <v>670.06228861501734</v>
      </c>
      <c r="BE18">
        <v>4751.7000158445462</v>
      </c>
      <c r="BF18">
        <v>4751.7000158445462</v>
      </c>
      <c r="BG18">
        <v>4751.7000158445462</v>
      </c>
      <c r="BH18">
        <v>670.06228861501734</v>
      </c>
      <c r="BI18">
        <v>5421.7623044595639</v>
      </c>
    </row>
    <row r="19" spans="1:61" hidden="1" x14ac:dyDescent="0.25">
      <c r="A19">
        <v>501125</v>
      </c>
      <c r="B19" t="s">
        <v>87</v>
      </c>
      <c r="C19" s="2">
        <v>45366</v>
      </c>
      <c r="D19" s="2">
        <v>46022</v>
      </c>
      <c r="E19" s="2">
        <v>46022</v>
      </c>
      <c r="F19" t="s">
        <v>238</v>
      </c>
      <c r="G19">
        <v>1319148.3799999901</v>
      </c>
      <c r="H19">
        <v>1317926.3999999999</v>
      </c>
      <c r="I19" t="s">
        <v>240</v>
      </c>
      <c r="J19">
        <v>20116.04</v>
      </c>
      <c r="K19" t="s">
        <v>240</v>
      </c>
      <c r="L19">
        <v>682073.60000000009</v>
      </c>
      <c r="M19">
        <v>5.8200000000000002E-2</v>
      </c>
      <c r="N19" t="s">
        <v>244</v>
      </c>
      <c r="O19" t="s">
        <v>257</v>
      </c>
      <c r="P19">
        <v>0.39539999999999997</v>
      </c>
      <c r="Q19" t="s">
        <v>260</v>
      </c>
      <c r="R19" t="s">
        <v>262</v>
      </c>
      <c r="S19">
        <v>0</v>
      </c>
      <c r="T19" t="s">
        <v>267</v>
      </c>
      <c r="U19" t="s">
        <v>269</v>
      </c>
      <c r="V19">
        <v>1</v>
      </c>
      <c r="W19" s="2">
        <v>45657</v>
      </c>
      <c r="X19">
        <v>12</v>
      </c>
      <c r="Y19">
        <v>4</v>
      </c>
      <c r="Z19">
        <v>0</v>
      </c>
      <c r="AA19">
        <v>0</v>
      </c>
      <c r="AB19">
        <v>0</v>
      </c>
      <c r="AC19">
        <v>0</v>
      </c>
      <c r="AD19">
        <v>62006.690909090918</v>
      </c>
      <c r="AE19">
        <v>248026.7636363637</v>
      </c>
      <c r="AF19">
        <v>0</v>
      </c>
      <c r="AG19">
        <v>0</v>
      </c>
      <c r="AH19">
        <v>0</v>
      </c>
      <c r="AI19">
        <v>0</v>
      </c>
      <c r="AJ19">
        <v>1567175.143636354</v>
      </c>
      <c r="AK19">
        <v>248026.7636363637</v>
      </c>
      <c r="AL19">
        <v>9.1509991851060901E-3</v>
      </c>
      <c r="AM19">
        <v>66</v>
      </c>
      <c r="AN19" t="s">
        <v>284</v>
      </c>
      <c r="AO19" s="2">
        <v>45777</v>
      </c>
      <c r="AP19" s="2">
        <v>45747</v>
      </c>
      <c r="AQ19">
        <v>30</v>
      </c>
      <c r="AR19">
        <v>120</v>
      </c>
      <c r="AS19">
        <v>0.98157373531749836</v>
      </c>
      <c r="AT19">
        <v>5566.0313185059322</v>
      </c>
      <c r="AU19">
        <v>5566.0313185059322</v>
      </c>
      <c r="AV19">
        <v>880.9000958402163</v>
      </c>
      <c r="AW19">
        <v>880.9000958402163</v>
      </c>
      <c r="AX19">
        <v>4685.1312226657165</v>
      </c>
      <c r="AY19">
        <v>4685.1312226657165</v>
      </c>
      <c r="AZ19">
        <v>9.1509991851060901E-3</v>
      </c>
      <c r="BA19">
        <v>5566.0313185059322</v>
      </c>
      <c r="BB19">
        <v>5566.0313185059322</v>
      </c>
      <c r="BC19">
        <v>880.9000958402163</v>
      </c>
      <c r="BD19">
        <v>880.9000958402163</v>
      </c>
      <c r="BE19">
        <v>4685.1312226657165</v>
      </c>
      <c r="BF19">
        <v>4685.1312226657165</v>
      </c>
      <c r="BG19">
        <v>4685.1312226657165</v>
      </c>
      <c r="BH19">
        <v>880.9000958402163</v>
      </c>
      <c r="BI19">
        <v>5566.0313185059322</v>
      </c>
    </row>
    <row r="20" spans="1:61" hidden="1" x14ac:dyDescent="0.25">
      <c r="A20">
        <v>501125</v>
      </c>
      <c r="B20" t="s">
        <v>87</v>
      </c>
      <c r="C20" s="2">
        <v>45366</v>
      </c>
      <c r="D20" s="2">
        <v>46022</v>
      </c>
      <c r="E20" s="2">
        <v>46022</v>
      </c>
      <c r="F20" t="s">
        <v>238</v>
      </c>
      <c r="G20">
        <v>1319148.3799999901</v>
      </c>
      <c r="H20">
        <v>1317926.3999999999</v>
      </c>
      <c r="I20" t="s">
        <v>240</v>
      </c>
      <c r="J20">
        <v>20116.04</v>
      </c>
      <c r="K20" t="s">
        <v>240</v>
      </c>
      <c r="L20">
        <v>682073.60000000009</v>
      </c>
      <c r="M20">
        <v>5.8200000000000002E-2</v>
      </c>
      <c r="N20" t="s">
        <v>244</v>
      </c>
      <c r="O20" t="s">
        <v>257</v>
      </c>
      <c r="P20">
        <v>0.39539999999999997</v>
      </c>
      <c r="Q20" t="s">
        <v>260</v>
      </c>
      <c r="R20" t="s">
        <v>262</v>
      </c>
      <c r="S20">
        <v>0</v>
      </c>
      <c r="T20" t="s">
        <v>267</v>
      </c>
      <c r="U20" t="s">
        <v>269</v>
      </c>
      <c r="V20">
        <v>1</v>
      </c>
      <c r="W20" s="2">
        <v>45657</v>
      </c>
      <c r="X20">
        <v>12</v>
      </c>
      <c r="Y20">
        <v>5</v>
      </c>
      <c r="Z20">
        <v>0</v>
      </c>
      <c r="AA20">
        <v>0</v>
      </c>
      <c r="AB20">
        <v>0</v>
      </c>
      <c r="AC20">
        <v>0</v>
      </c>
      <c r="AD20">
        <v>62006.690909090918</v>
      </c>
      <c r="AE20">
        <v>310033.45454545459</v>
      </c>
      <c r="AF20">
        <v>0</v>
      </c>
      <c r="AG20">
        <v>0</v>
      </c>
      <c r="AH20">
        <v>0</v>
      </c>
      <c r="AI20">
        <v>0</v>
      </c>
      <c r="AJ20">
        <v>1629181.834545444</v>
      </c>
      <c r="AK20">
        <v>310033.45454545459</v>
      </c>
      <c r="AL20">
        <v>9.0648480513104701E-3</v>
      </c>
      <c r="AM20">
        <v>67</v>
      </c>
      <c r="AN20" t="s">
        <v>285</v>
      </c>
      <c r="AO20" s="2">
        <v>45808</v>
      </c>
      <c r="AP20" s="2">
        <v>45777</v>
      </c>
      <c r="AQ20">
        <v>31</v>
      </c>
      <c r="AR20">
        <v>151</v>
      </c>
      <c r="AS20">
        <v>0.97686905533135415</v>
      </c>
      <c r="AT20">
        <v>5704.3098164363364</v>
      </c>
      <c r="AU20">
        <v>5704.3098164363364</v>
      </c>
      <c r="AV20">
        <v>1085.530688279948</v>
      </c>
      <c r="AW20">
        <v>1085.530688279948</v>
      </c>
      <c r="AX20">
        <v>4618.7791281563877</v>
      </c>
      <c r="AY20">
        <v>4618.7791281563877</v>
      </c>
      <c r="AZ20">
        <v>9.0648480513104701E-3</v>
      </c>
      <c r="BA20">
        <v>5704.3098164363364</v>
      </c>
      <c r="BB20">
        <v>5704.3098164363364</v>
      </c>
      <c r="BC20">
        <v>1085.530688279948</v>
      </c>
      <c r="BD20">
        <v>1085.530688279948</v>
      </c>
      <c r="BE20">
        <v>4618.7791281563877</v>
      </c>
      <c r="BF20">
        <v>4618.7791281563877</v>
      </c>
      <c r="BG20">
        <v>4618.7791281563877</v>
      </c>
      <c r="BH20">
        <v>1085.530688279948</v>
      </c>
      <c r="BI20">
        <v>5704.3098164363364</v>
      </c>
    </row>
    <row r="21" spans="1:61" hidden="1" x14ac:dyDescent="0.25">
      <c r="A21">
        <v>501125</v>
      </c>
      <c r="B21" t="s">
        <v>87</v>
      </c>
      <c r="C21" s="2">
        <v>45366</v>
      </c>
      <c r="D21" s="2">
        <v>46022</v>
      </c>
      <c r="E21" s="2">
        <v>46022</v>
      </c>
      <c r="F21" t="s">
        <v>238</v>
      </c>
      <c r="G21">
        <v>1319148.3799999901</v>
      </c>
      <c r="H21">
        <v>1317926.3999999999</v>
      </c>
      <c r="I21" t="s">
        <v>240</v>
      </c>
      <c r="J21">
        <v>20116.04</v>
      </c>
      <c r="K21" t="s">
        <v>240</v>
      </c>
      <c r="L21">
        <v>682073.60000000009</v>
      </c>
      <c r="M21">
        <v>5.8200000000000002E-2</v>
      </c>
      <c r="N21" t="s">
        <v>244</v>
      </c>
      <c r="O21" t="s">
        <v>257</v>
      </c>
      <c r="P21">
        <v>0.39539999999999997</v>
      </c>
      <c r="Q21" t="s">
        <v>260</v>
      </c>
      <c r="R21" t="s">
        <v>262</v>
      </c>
      <c r="S21">
        <v>0</v>
      </c>
      <c r="T21" t="s">
        <v>267</v>
      </c>
      <c r="U21" t="s">
        <v>269</v>
      </c>
      <c r="V21">
        <v>1</v>
      </c>
      <c r="W21" s="2">
        <v>45657</v>
      </c>
      <c r="X21">
        <v>12</v>
      </c>
      <c r="Y21">
        <v>6</v>
      </c>
      <c r="Z21">
        <v>0</v>
      </c>
      <c r="AA21">
        <v>0</v>
      </c>
      <c r="AB21">
        <v>0</v>
      </c>
      <c r="AC21">
        <v>0</v>
      </c>
      <c r="AD21">
        <v>62006.690909090918</v>
      </c>
      <c r="AE21">
        <v>372040.14545454551</v>
      </c>
      <c r="AF21">
        <v>0</v>
      </c>
      <c r="AG21">
        <v>0</v>
      </c>
      <c r="AH21">
        <v>0</v>
      </c>
      <c r="AI21">
        <v>0</v>
      </c>
      <c r="AJ21">
        <v>1691188.5254545349</v>
      </c>
      <c r="AK21">
        <v>372040.14545454551</v>
      </c>
      <c r="AL21">
        <v>8.9795079784388276E-3</v>
      </c>
      <c r="AM21">
        <v>68</v>
      </c>
      <c r="AN21" t="s">
        <v>286</v>
      </c>
      <c r="AO21" s="2">
        <v>45838</v>
      </c>
      <c r="AP21" s="2">
        <v>45808</v>
      </c>
      <c r="AQ21">
        <v>30</v>
      </c>
      <c r="AR21">
        <v>181</v>
      </c>
      <c r="AS21">
        <v>0.97233761046741596</v>
      </c>
      <c r="AT21">
        <v>5838.4600619569701</v>
      </c>
      <c r="AU21">
        <v>5838.4600619569701</v>
      </c>
      <c r="AV21">
        <v>1284.387575948829</v>
      </c>
      <c r="AW21">
        <v>1284.387575948829</v>
      </c>
      <c r="AX21">
        <v>4554.0724860081409</v>
      </c>
      <c r="AY21">
        <v>4554.0724860081409</v>
      </c>
      <c r="AZ21">
        <v>8.9795079784388276E-3</v>
      </c>
      <c r="BA21">
        <v>5838.4600619569701</v>
      </c>
      <c r="BB21">
        <v>5838.4600619569701</v>
      </c>
      <c r="BC21">
        <v>1284.387575948829</v>
      </c>
      <c r="BD21">
        <v>1284.387575948829</v>
      </c>
      <c r="BE21">
        <v>4554.0724860081409</v>
      </c>
      <c r="BF21">
        <v>4554.0724860081409</v>
      </c>
      <c r="BG21">
        <v>4554.0724860081409</v>
      </c>
      <c r="BH21">
        <v>1284.387575948829</v>
      </c>
      <c r="BI21">
        <v>5838.4600619569701</v>
      </c>
    </row>
    <row r="22" spans="1:61" hidden="1" x14ac:dyDescent="0.25">
      <c r="A22">
        <v>501125</v>
      </c>
      <c r="B22" t="s">
        <v>87</v>
      </c>
      <c r="C22" s="2">
        <v>45366</v>
      </c>
      <c r="D22" s="2">
        <v>46022</v>
      </c>
      <c r="E22" s="2">
        <v>46022</v>
      </c>
      <c r="F22" t="s">
        <v>238</v>
      </c>
      <c r="G22">
        <v>1319148.3799999901</v>
      </c>
      <c r="H22">
        <v>1317926.3999999999</v>
      </c>
      <c r="I22" t="s">
        <v>240</v>
      </c>
      <c r="J22">
        <v>20116.04</v>
      </c>
      <c r="K22" t="s">
        <v>240</v>
      </c>
      <c r="L22">
        <v>682073.60000000009</v>
      </c>
      <c r="M22">
        <v>5.8200000000000002E-2</v>
      </c>
      <c r="N22" t="s">
        <v>244</v>
      </c>
      <c r="O22" t="s">
        <v>257</v>
      </c>
      <c r="P22">
        <v>0.39539999999999997</v>
      </c>
      <c r="Q22" t="s">
        <v>260</v>
      </c>
      <c r="R22" t="s">
        <v>262</v>
      </c>
      <c r="S22">
        <v>0</v>
      </c>
      <c r="T22" t="s">
        <v>267</v>
      </c>
      <c r="U22" t="s">
        <v>269</v>
      </c>
      <c r="V22">
        <v>1</v>
      </c>
      <c r="W22" s="2">
        <v>45657</v>
      </c>
      <c r="X22">
        <v>12</v>
      </c>
      <c r="Y22">
        <v>7</v>
      </c>
      <c r="Z22">
        <v>0</v>
      </c>
      <c r="AA22">
        <v>0</v>
      </c>
      <c r="AB22">
        <v>0</v>
      </c>
      <c r="AC22">
        <v>0</v>
      </c>
      <c r="AD22">
        <v>62006.690909090918</v>
      </c>
      <c r="AE22">
        <v>434046.83636363642</v>
      </c>
      <c r="AF22">
        <v>0</v>
      </c>
      <c r="AG22">
        <v>0</v>
      </c>
      <c r="AH22">
        <v>0</v>
      </c>
      <c r="AI22">
        <v>0</v>
      </c>
      <c r="AJ22">
        <v>1753195.2163636261</v>
      </c>
      <c r="AK22">
        <v>434046.83636363642</v>
      </c>
      <c r="AL22">
        <v>8.8949713308420497E-3</v>
      </c>
      <c r="AM22">
        <v>69</v>
      </c>
      <c r="AN22" t="s">
        <v>287</v>
      </c>
      <c r="AO22" s="2">
        <v>45869</v>
      </c>
      <c r="AP22" s="2">
        <v>45838</v>
      </c>
      <c r="AQ22">
        <v>31</v>
      </c>
      <c r="AR22">
        <v>212</v>
      </c>
      <c r="AS22">
        <v>0.96767719920013451</v>
      </c>
      <c r="AT22">
        <v>5966.8071680771818</v>
      </c>
      <c r="AU22">
        <v>5966.8071680771818</v>
      </c>
      <c r="AV22">
        <v>1477.230687331861</v>
      </c>
      <c r="AW22">
        <v>1477.230687331861</v>
      </c>
      <c r="AX22">
        <v>4489.5764807453224</v>
      </c>
      <c r="AY22">
        <v>4489.5764807453224</v>
      </c>
      <c r="AZ22">
        <v>8.8949713308420497E-3</v>
      </c>
      <c r="BA22">
        <v>5966.8071680771818</v>
      </c>
      <c r="BB22">
        <v>5966.8071680771818</v>
      </c>
      <c r="BC22">
        <v>1477.230687331861</v>
      </c>
      <c r="BD22">
        <v>1477.230687331861</v>
      </c>
      <c r="BE22">
        <v>4489.5764807453224</v>
      </c>
      <c r="BF22">
        <v>4489.5764807453224</v>
      </c>
      <c r="BG22">
        <v>4489.5764807453224</v>
      </c>
      <c r="BH22">
        <v>1477.230687331861</v>
      </c>
      <c r="BI22">
        <v>5966.8071680771818</v>
      </c>
    </row>
    <row r="23" spans="1:61" hidden="1" x14ac:dyDescent="0.25">
      <c r="A23">
        <v>501125</v>
      </c>
      <c r="B23" t="s">
        <v>87</v>
      </c>
      <c r="C23" s="2">
        <v>45366</v>
      </c>
      <c r="D23" s="2">
        <v>46022</v>
      </c>
      <c r="E23" s="2">
        <v>46022</v>
      </c>
      <c r="F23" t="s">
        <v>238</v>
      </c>
      <c r="G23">
        <v>1319148.3799999901</v>
      </c>
      <c r="H23">
        <v>1317926.3999999999</v>
      </c>
      <c r="I23" t="s">
        <v>240</v>
      </c>
      <c r="J23">
        <v>20116.04</v>
      </c>
      <c r="K23" t="s">
        <v>240</v>
      </c>
      <c r="L23">
        <v>682073.60000000009</v>
      </c>
      <c r="M23">
        <v>5.8200000000000002E-2</v>
      </c>
      <c r="N23" t="s">
        <v>244</v>
      </c>
      <c r="O23" t="s">
        <v>257</v>
      </c>
      <c r="P23">
        <v>0.39539999999999997</v>
      </c>
      <c r="Q23" t="s">
        <v>260</v>
      </c>
      <c r="R23" t="s">
        <v>262</v>
      </c>
      <c r="S23">
        <v>0</v>
      </c>
      <c r="T23" t="s">
        <v>267</v>
      </c>
      <c r="U23" t="s">
        <v>269</v>
      </c>
      <c r="V23">
        <v>1</v>
      </c>
      <c r="W23" s="2">
        <v>45657</v>
      </c>
      <c r="X23">
        <v>12</v>
      </c>
      <c r="Y23">
        <v>8</v>
      </c>
      <c r="Z23">
        <v>0</v>
      </c>
      <c r="AA23">
        <v>0</v>
      </c>
      <c r="AB23">
        <v>0</v>
      </c>
      <c r="AC23">
        <v>0</v>
      </c>
      <c r="AD23">
        <v>62006.690909090918</v>
      </c>
      <c r="AE23">
        <v>496053.52727272728</v>
      </c>
      <c r="AF23">
        <v>0</v>
      </c>
      <c r="AG23">
        <v>0</v>
      </c>
      <c r="AH23">
        <v>0</v>
      </c>
      <c r="AI23">
        <v>0</v>
      </c>
      <c r="AJ23">
        <v>1815201.907272717</v>
      </c>
      <c r="AK23">
        <v>496053.52727272728</v>
      </c>
      <c r="AL23">
        <v>8.8112305447562989E-3</v>
      </c>
      <c r="AM23">
        <v>70</v>
      </c>
      <c r="AN23" t="s">
        <v>288</v>
      </c>
      <c r="AO23" s="2">
        <v>45900</v>
      </c>
      <c r="AP23" s="2">
        <v>45869</v>
      </c>
      <c r="AQ23">
        <v>31</v>
      </c>
      <c r="AR23">
        <v>243</v>
      </c>
      <c r="AS23">
        <v>0.96303912527015878</v>
      </c>
      <c r="AT23">
        <v>6090.3478820513637</v>
      </c>
      <c r="AU23">
        <v>6090.3478820513637</v>
      </c>
      <c r="AV23">
        <v>1664.353996712535</v>
      </c>
      <c r="AW23">
        <v>1664.353996712535</v>
      </c>
      <c r="AX23">
        <v>4425.9938853388276</v>
      </c>
      <c r="AY23">
        <v>4425.9938853388276</v>
      </c>
      <c r="AZ23">
        <v>8.8112305447562989E-3</v>
      </c>
      <c r="BA23">
        <v>6090.3478820513637</v>
      </c>
      <c r="BB23">
        <v>6090.3478820513637</v>
      </c>
      <c r="BC23">
        <v>1664.353996712535</v>
      </c>
      <c r="BD23">
        <v>1664.353996712535</v>
      </c>
      <c r="BE23">
        <v>4425.9938853388276</v>
      </c>
      <c r="BF23">
        <v>4425.9938853388276</v>
      </c>
      <c r="BG23">
        <v>4425.9938853388276</v>
      </c>
      <c r="BH23">
        <v>1664.353996712535</v>
      </c>
      <c r="BI23">
        <v>6090.3478820513637</v>
      </c>
    </row>
    <row r="24" spans="1:61" hidden="1" x14ac:dyDescent="0.25">
      <c r="A24">
        <v>501125</v>
      </c>
      <c r="B24" t="s">
        <v>87</v>
      </c>
      <c r="C24" s="2">
        <v>45366</v>
      </c>
      <c r="D24" s="2">
        <v>46022</v>
      </c>
      <c r="E24" s="2">
        <v>46022</v>
      </c>
      <c r="F24" t="s">
        <v>238</v>
      </c>
      <c r="G24">
        <v>1319148.3799999901</v>
      </c>
      <c r="H24">
        <v>1317926.3999999999</v>
      </c>
      <c r="I24" t="s">
        <v>240</v>
      </c>
      <c r="J24">
        <v>20116.04</v>
      </c>
      <c r="K24" t="s">
        <v>240</v>
      </c>
      <c r="L24">
        <v>682073.60000000009</v>
      </c>
      <c r="M24">
        <v>5.8200000000000002E-2</v>
      </c>
      <c r="N24" t="s">
        <v>244</v>
      </c>
      <c r="O24" t="s">
        <v>257</v>
      </c>
      <c r="P24">
        <v>0.39539999999999997</v>
      </c>
      <c r="Q24" t="s">
        <v>260</v>
      </c>
      <c r="R24" t="s">
        <v>262</v>
      </c>
      <c r="S24">
        <v>0</v>
      </c>
      <c r="T24" t="s">
        <v>267</v>
      </c>
      <c r="U24" t="s">
        <v>269</v>
      </c>
      <c r="V24">
        <v>1</v>
      </c>
      <c r="W24" s="2">
        <v>45657</v>
      </c>
      <c r="X24">
        <v>12</v>
      </c>
      <c r="Y24">
        <v>9</v>
      </c>
      <c r="Z24">
        <v>0</v>
      </c>
      <c r="AA24">
        <v>0</v>
      </c>
      <c r="AB24">
        <v>0</v>
      </c>
      <c r="AC24">
        <v>0</v>
      </c>
      <c r="AD24">
        <v>62006.690909090918</v>
      </c>
      <c r="AE24">
        <v>558060.21818181826</v>
      </c>
      <c r="AF24">
        <v>0</v>
      </c>
      <c r="AG24">
        <v>0</v>
      </c>
      <c r="AH24">
        <v>0</v>
      </c>
      <c r="AI24">
        <v>0</v>
      </c>
      <c r="AJ24">
        <v>1877208.5981818079</v>
      </c>
      <c r="AK24">
        <v>558060.21818181826</v>
      </c>
      <c r="AL24">
        <v>8.728278127625666E-3</v>
      </c>
      <c r="AM24">
        <v>71</v>
      </c>
      <c r="AN24" t="s">
        <v>289</v>
      </c>
      <c r="AO24" s="2">
        <v>45930</v>
      </c>
      <c r="AP24" s="2">
        <v>45900</v>
      </c>
      <c r="AQ24">
        <v>30</v>
      </c>
      <c r="AR24">
        <v>273</v>
      </c>
      <c r="AS24">
        <v>0.95857183390274359</v>
      </c>
      <c r="AT24">
        <v>6210.1550035026366</v>
      </c>
      <c r="AU24">
        <v>6210.1550035026366</v>
      </c>
      <c r="AV24">
        <v>1846.166941465257</v>
      </c>
      <c r="AW24">
        <v>1846.166941465257</v>
      </c>
      <c r="AX24">
        <v>4363.9880620373797</v>
      </c>
      <c r="AY24">
        <v>4363.9880620373797</v>
      </c>
      <c r="AZ24">
        <v>8.728278127625666E-3</v>
      </c>
      <c r="BA24">
        <v>6210.1550035026366</v>
      </c>
      <c r="BB24">
        <v>6210.1550035026366</v>
      </c>
      <c r="BC24">
        <v>1846.166941465257</v>
      </c>
      <c r="BD24">
        <v>1846.166941465257</v>
      </c>
      <c r="BE24">
        <v>4363.9880620373797</v>
      </c>
      <c r="BF24">
        <v>4363.9880620373797</v>
      </c>
      <c r="BG24">
        <v>4363.9880620373797</v>
      </c>
      <c r="BH24">
        <v>1846.166941465257</v>
      </c>
      <c r="BI24">
        <v>6210.1550035026366</v>
      </c>
    </row>
    <row r="25" spans="1:61" hidden="1" x14ac:dyDescent="0.25">
      <c r="A25">
        <v>501125</v>
      </c>
      <c r="B25" t="s">
        <v>87</v>
      </c>
      <c r="C25" s="2">
        <v>45366</v>
      </c>
      <c r="D25" s="2">
        <v>46022</v>
      </c>
      <c r="E25" s="2">
        <v>46022</v>
      </c>
      <c r="F25" t="s">
        <v>238</v>
      </c>
      <c r="G25">
        <v>1319148.3799999901</v>
      </c>
      <c r="H25">
        <v>1317926.3999999999</v>
      </c>
      <c r="I25" t="s">
        <v>240</v>
      </c>
      <c r="J25">
        <v>20116.04</v>
      </c>
      <c r="K25" t="s">
        <v>240</v>
      </c>
      <c r="L25">
        <v>682073.60000000009</v>
      </c>
      <c r="M25">
        <v>5.8200000000000002E-2</v>
      </c>
      <c r="N25" t="s">
        <v>244</v>
      </c>
      <c r="O25" t="s">
        <v>257</v>
      </c>
      <c r="P25">
        <v>0.39539999999999997</v>
      </c>
      <c r="Q25" t="s">
        <v>260</v>
      </c>
      <c r="R25" t="s">
        <v>262</v>
      </c>
      <c r="S25">
        <v>0</v>
      </c>
      <c r="T25" t="s">
        <v>267</v>
      </c>
      <c r="U25" t="s">
        <v>269</v>
      </c>
      <c r="V25">
        <v>1</v>
      </c>
      <c r="W25" s="2">
        <v>45657</v>
      </c>
      <c r="X25">
        <v>12</v>
      </c>
      <c r="Y25">
        <v>10</v>
      </c>
      <c r="Z25">
        <v>0</v>
      </c>
      <c r="AA25">
        <v>0</v>
      </c>
      <c r="AB25">
        <v>0</v>
      </c>
      <c r="AC25">
        <v>0</v>
      </c>
      <c r="AD25">
        <v>62006.690909090918</v>
      </c>
      <c r="AE25">
        <v>620066.90909090918</v>
      </c>
      <c r="AF25">
        <v>0</v>
      </c>
      <c r="AG25">
        <v>0</v>
      </c>
      <c r="AH25">
        <v>0</v>
      </c>
      <c r="AI25">
        <v>0</v>
      </c>
      <c r="AJ25">
        <v>1939215.2890908991</v>
      </c>
      <c r="AK25">
        <v>620066.90909090918</v>
      </c>
      <c r="AL25">
        <v>8.646106657432262E-3</v>
      </c>
      <c r="AM25">
        <v>72</v>
      </c>
      <c r="AN25" t="s">
        <v>290</v>
      </c>
      <c r="AO25" s="2">
        <v>45961</v>
      </c>
      <c r="AP25" s="2">
        <v>45930</v>
      </c>
      <c r="AQ25">
        <v>31</v>
      </c>
      <c r="AR25">
        <v>304</v>
      </c>
      <c r="AS25">
        <v>0.95397740196148428</v>
      </c>
      <c r="AT25">
        <v>6324.4296685590934</v>
      </c>
      <c r="AU25">
        <v>6324.4296685590934</v>
      </c>
      <c r="AV25">
        <v>2022.245584802864</v>
      </c>
      <c r="AW25">
        <v>2022.245584802864</v>
      </c>
      <c r="AX25">
        <v>4302.1840837562286</v>
      </c>
      <c r="AY25">
        <v>4302.1840837562286</v>
      </c>
      <c r="AZ25">
        <v>8.646106657432262E-3</v>
      </c>
      <c r="BA25">
        <v>6324.4296685590934</v>
      </c>
      <c r="BB25">
        <v>6324.4296685590934</v>
      </c>
      <c r="BC25">
        <v>2022.245584802864</v>
      </c>
      <c r="BD25">
        <v>2022.245584802864</v>
      </c>
      <c r="BE25">
        <v>4302.1840837562286</v>
      </c>
      <c r="BF25">
        <v>4302.1840837562286</v>
      </c>
      <c r="BG25">
        <v>4302.1840837562286</v>
      </c>
      <c r="BH25">
        <v>2022.245584802864</v>
      </c>
      <c r="BI25">
        <v>6324.4296685590934</v>
      </c>
    </row>
    <row r="26" spans="1:61" hidden="1" x14ac:dyDescent="0.25">
      <c r="A26">
        <v>501125</v>
      </c>
      <c r="B26" t="s">
        <v>87</v>
      </c>
      <c r="C26" s="2">
        <v>45366</v>
      </c>
      <c r="D26" s="2">
        <v>46022</v>
      </c>
      <c r="E26" s="2">
        <v>46022</v>
      </c>
      <c r="F26" t="s">
        <v>238</v>
      </c>
      <c r="G26">
        <v>1319148.3799999901</v>
      </c>
      <c r="H26">
        <v>1317926.3999999999</v>
      </c>
      <c r="I26" t="s">
        <v>240</v>
      </c>
      <c r="J26">
        <v>20116.04</v>
      </c>
      <c r="K26" t="s">
        <v>240</v>
      </c>
      <c r="L26">
        <v>682073.60000000009</v>
      </c>
      <c r="M26">
        <v>5.8200000000000002E-2</v>
      </c>
      <c r="N26" t="s">
        <v>244</v>
      </c>
      <c r="O26" t="s">
        <v>257</v>
      </c>
      <c r="P26">
        <v>0.39539999999999997</v>
      </c>
      <c r="Q26" t="s">
        <v>260</v>
      </c>
      <c r="R26" t="s">
        <v>262</v>
      </c>
      <c r="S26">
        <v>0</v>
      </c>
      <c r="T26" t="s">
        <v>267</v>
      </c>
      <c r="U26" t="s">
        <v>269</v>
      </c>
      <c r="V26">
        <v>1</v>
      </c>
      <c r="W26" s="2">
        <v>45657</v>
      </c>
      <c r="X26">
        <v>12</v>
      </c>
      <c r="Y26">
        <v>11</v>
      </c>
      <c r="Z26">
        <v>0</v>
      </c>
      <c r="AA26">
        <v>0</v>
      </c>
      <c r="AB26">
        <v>0</v>
      </c>
      <c r="AC26">
        <v>0</v>
      </c>
      <c r="AD26">
        <v>62006.690909090918</v>
      </c>
      <c r="AE26">
        <v>682073.60000000009</v>
      </c>
      <c r="AF26">
        <v>0</v>
      </c>
      <c r="AG26">
        <v>0</v>
      </c>
      <c r="AH26">
        <v>0</v>
      </c>
      <c r="AI26">
        <v>0</v>
      </c>
      <c r="AJ26">
        <v>2001221.97999999</v>
      </c>
      <c r="AK26">
        <v>682073.60000000009</v>
      </c>
      <c r="AL26">
        <v>8.5647087820321932E-3</v>
      </c>
      <c r="AM26">
        <v>73</v>
      </c>
      <c r="AN26" t="s">
        <v>291</v>
      </c>
      <c r="AO26" s="2">
        <v>45991</v>
      </c>
      <c r="AP26" s="2">
        <v>45961</v>
      </c>
      <c r="AQ26">
        <v>30</v>
      </c>
      <c r="AR26">
        <v>334</v>
      </c>
      <c r="AS26">
        <v>0.94955214560308232</v>
      </c>
      <c r="AT26">
        <v>6435.2192681949837</v>
      </c>
      <c r="AU26">
        <v>6435.2192681949837</v>
      </c>
      <c r="AV26">
        <v>2193.306498186244</v>
      </c>
      <c r="AW26">
        <v>2193.306498186244</v>
      </c>
      <c r="AX26">
        <v>4241.9127700087402</v>
      </c>
      <c r="AY26">
        <v>4241.9127700087402</v>
      </c>
      <c r="AZ26">
        <v>8.5647087820321932E-3</v>
      </c>
      <c r="BA26">
        <v>6435.2192681949837</v>
      </c>
      <c r="BB26">
        <v>6435.2192681949837</v>
      </c>
      <c r="BC26">
        <v>2193.306498186244</v>
      </c>
      <c r="BD26">
        <v>2193.306498186244</v>
      </c>
      <c r="BE26">
        <v>4241.9127700087402</v>
      </c>
      <c r="BF26">
        <v>4241.9127700087402</v>
      </c>
      <c r="BG26">
        <v>4241.9127700087402</v>
      </c>
      <c r="BH26">
        <v>2193.306498186244</v>
      </c>
      <c r="BI26">
        <v>6435.2192681949837</v>
      </c>
    </row>
    <row r="27" spans="1:61" hidden="1" x14ac:dyDescent="0.25">
      <c r="A27">
        <v>501125</v>
      </c>
      <c r="B27" t="s">
        <v>87</v>
      </c>
      <c r="C27" s="2">
        <v>45366</v>
      </c>
      <c r="D27" s="2">
        <v>46022</v>
      </c>
      <c r="E27" s="2">
        <v>46022</v>
      </c>
      <c r="F27" t="s">
        <v>238</v>
      </c>
      <c r="G27">
        <v>1319148.3799999901</v>
      </c>
      <c r="H27">
        <v>1317926.3999999999</v>
      </c>
      <c r="I27" t="s">
        <v>240</v>
      </c>
      <c r="J27">
        <v>20116.04</v>
      </c>
      <c r="K27" t="s">
        <v>240</v>
      </c>
      <c r="L27">
        <v>682073.60000000009</v>
      </c>
      <c r="M27">
        <v>5.8200000000000002E-2</v>
      </c>
      <c r="N27" t="s">
        <v>244</v>
      </c>
      <c r="O27" t="s">
        <v>257</v>
      </c>
      <c r="P27">
        <v>0.39539999999999997</v>
      </c>
      <c r="Q27" t="s">
        <v>260</v>
      </c>
      <c r="R27" t="s">
        <v>262</v>
      </c>
      <c r="S27">
        <v>0</v>
      </c>
      <c r="T27" t="s">
        <v>267</v>
      </c>
      <c r="U27" t="s">
        <v>269</v>
      </c>
      <c r="V27">
        <v>1</v>
      </c>
      <c r="W27" s="2">
        <v>45657</v>
      </c>
      <c r="X27">
        <v>12</v>
      </c>
      <c r="Y27">
        <v>12</v>
      </c>
      <c r="Z27">
        <v>1317926.3999999999</v>
      </c>
      <c r="AA27">
        <v>1317926.3999999999</v>
      </c>
      <c r="AB27">
        <v>20116.04</v>
      </c>
      <c r="AC27">
        <v>20116.04</v>
      </c>
      <c r="AD27">
        <v>0</v>
      </c>
      <c r="AE27">
        <v>682073.60000000009</v>
      </c>
      <c r="AF27">
        <v>2001221.97999999</v>
      </c>
      <c r="AG27">
        <v>682073.60000000009</v>
      </c>
      <c r="AH27">
        <v>2001221.97999999</v>
      </c>
      <c r="AI27">
        <v>682073.60000000009</v>
      </c>
      <c r="AJ27">
        <v>0</v>
      </c>
      <c r="AK27">
        <v>0</v>
      </c>
      <c r="AL27">
        <v>8.4840772184974211E-3</v>
      </c>
      <c r="AM27">
        <v>74</v>
      </c>
      <c r="AN27" t="s">
        <v>292</v>
      </c>
      <c r="AO27" s="2">
        <v>46022</v>
      </c>
      <c r="AP27" s="2">
        <v>45991</v>
      </c>
      <c r="AQ27">
        <v>31</v>
      </c>
      <c r="AR27">
        <v>365</v>
      </c>
      <c r="AS27">
        <v>0.945000945000945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8.4840772184974211E-3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hidden="1" x14ac:dyDescent="0.25">
      <c r="A28">
        <v>501111</v>
      </c>
      <c r="B28" t="s">
        <v>88</v>
      </c>
      <c r="C28" s="2">
        <v>45232</v>
      </c>
      <c r="D28" s="2">
        <v>46022</v>
      </c>
      <c r="E28" s="2">
        <v>46022</v>
      </c>
      <c r="F28" t="s">
        <v>238</v>
      </c>
      <c r="G28">
        <v>10009436.01</v>
      </c>
      <c r="H28">
        <v>9996198.2000000011</v>
      </c>
      <c r="I28" t="s">
        <v>240</v>
      </c>
      <c r="J28">
        <v>132525.15</v>
      </c>
      <c r="K28" t="s">
        <v>240</v>
      </c>
      <c r="L28">
        <v>3801.799999998882</v>
      </c>
      <c r="M28">
        <v>6.5000000000000002E-2</v>
      </c>
      <c r="N28" t="s">
        <v>245</v>
      </c>
      <c r="O28" t="s">
        <v>257</v>
      </c>
      <c r="P28">
        <v>0.39539999999999997</v>
      </c>
      <c r="Q28" t="s">
        <v>260</v>
      </c>
      <c r="R28" t="s">
        <v>262</v>
      </c>
      <c r="S28">
        <v>0</v>
      </c>
      <c r="T28" t="s">
        <v>267</v>
      </c>
      <c r="U28" t="s">
        <v>269</v>
      </c>
      <c r="V28">
        <v>1</v>
      </c>
      <c r="W28" s="2">
        <v>45657</v>
      </c>
      <c r="X28">
        <v>12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10009436.01</v>
      </c>
      <c r="AK28">
        <v>0</v>
      </c>
      <c r="AM28">
        <v>75</v>
      </c>
      <c r="AN28" t="s">
        <v>293</v>
      </c>
      <c r="AO28" s="2">
        <v>45657</v>
      </c>
      <c r="AP28" s="2">
        <v>46022</v>
      </c>
      <c r="AQ28">
        <v>0</v>
      </c>
      <c r="AR28">
        <v>0</v>
      </c>
      <c r="AS28">
        <v>1</v>
      </c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hidden="1" x14ac:dyDescent="0.25">
      <c r="A29">
        <v>501111</v>
      </c>
      <c r="B29" t="s">
        <v>88</v>
      </c>
      <c r="C29" s="2">
        <v>45232</v>
      </c>
      <c r="D29" s="2">
        <v>46022</v>
      </c>
      <c r="E29" s="2">
        <v>46022</v>
      </c>
      <c r="F29" t="s">
        <v>238</v>
      </c>
      <c r="G29">
        <v>10009436.01</v>
      </c>
      <c r="H29">
        <v>9996198.2000000011</v>
      </c>
      <c r="I29" t="s">
        <v>240</v>
      </c>
      <c r="J29">
        <v>132525.15</v>
      </c>
      <c r="K29" t="s">
        <v>240</v>
      </c>
      <c r="L29">
        <v>3801.799999998882</v>
      </c>
      <c r="M29">
        <v>6.5000000000000002E-2</v>
      </c>
      <c r="N29" t="s">
        <v>245</v>
      </c>
      <c r="O29" t="s">
        <v>257</v>
      </c>
      <c r="P29">
        <v>0.39539999999999997</v>
      </c>
      <c r="Q29" t="s">
        <v>260</v>
      </c>
      <c r="R29" t="s">
        <v>262</v>
      </c>
      <c r="S29">
        <v>0</v>
      </c>
      <c r="T29" t="s">
        <v>267</v>
      </c>
      <c r="U29" t="s">
        <v>269</v>
      </c>
      <c r="V29">
        <v>1</v>
      </c>
      <c r="W29" s="2">
        <v>45657</v>
      </c>
      <c r="X29">
        <v>12</v>
      </c>
      <c r="Y29">
        <v>1</v>
      </c>
      <c r="Z29">
        <v>0</v>
      </c>
      <c r="AA29">
        <v>0</v>
      </c>
      <c r="AB29">
        <v>0</v>
      </c>
      <c r="AC29">
        <v>0</v>
      </c>
      <c r="AD29">
        <v>345.61818181808019</v>
      </c>
      <c r="AE29">
        <v>345.61818181808019</v>
      </c>
      <c r="AF29">
        <v>0</v>
      </c>
      <c r="AG29">
        <v>0</v>
      </c>
      <c r="AH29">
        <v>0</v>
      </c>
      <c r="AI29">
        <v>0</v>
      </c>
      <c r="AJ29">
        <v>10009781.628181821</v>
      </c>
      <c r="AK29">
        <v>345.61818181808019</v>
      </c>
      <c r="AL29">
        <v>3.9488226459580833E-3</v>
      </c>
      <c r="AM29">
        <v>76</v>
      </c>
      <c r="AN29" t="s">
        <v>294</v>
      </c>
      <c r="AO29" s="2">
        <v>45688</v>
      </c>
      <c r="AP29" s="2">
        <v>45657</v>
      </c>
      <c r="AQ29">
        <v>31</v>
      </c>
      <c r="AR29">
        <v>31</v>
      </c>
      <c r="AS29">
        <v>0.99466573341144182</v>
      </c>
      <c r="AT29">
        <v>15545.54861680519</v>
      </c>
      <c r="AU29">
        <v>15545.54861680519</v>
      </c>
      <c r="AV29">
        <v>0.53675738871045731</v>
      </c>
      <c r="AW29">
        <v>0.53675738871045731</v>
      </c>
      <c r="AX29">
        <v>15545.01185941648</v>
      </c>
      <c r="AY29">
        <v>15545.01185941648</v>
      </c>
      <c r="AZ29">
        <v>3.9488226459580833E-3</v>
      </c>
      <c r="BA29">
        <v>15545.54861680519</v>
      </c>
      <c r="BB29">
        <v>15545.54861680519</v>
      </c>
      <c r="BC29">
        <v>0.53675738871045731</v>
      </c>
      <c r="BD29">
        <v>0.53675738871045731</v>
      </c>
      <c r="BE29">
        <v>15545.01185941648</v>
      </c>
      <c r="BF29">
        <v>15545.01185941648</v>
      </c>
      <c r="BG29">
        <v>15545.01185941648</v>
      </c>
      <c r="BH29">
        <v>0.53675738871045731</v>
      </c>
      <c r="BI29">
        <v>15545.54861680519</v>
      </c>
    </row>
    <row r="30" spans="1:61" hidden="1" x14ac:dyDescent="0.25">
      <c r="A30">
        <v>501111</v>
      </c>
      <c r="B30" t="s">
        <v>88</v>
      </c>
      <c r="C30" s="2">
        <v>45232</v>
      </c>
      <c r="D30" s="2">
        <v>46022</v>
      </c>
      <c r="E30" s="2">
        <v>46022</v>
      </c>
      <c r="F30" t="s">
        <v>238</v>
      </c>
      <c r="G30">
        <v>10009436.01</v>
      </c>
      <c r="H30">
        <v>9996198.2000000011</v>
      </c>
      <c r="I30" t="s">
        <v>240</v>
      </c>
      <c r="J30">
        <v>132525.15</v>
      </c>
      <c r="K30" t="s">
        <v>240</v>
      </c>
      <c r="L30">
        <v>3801.799999998882</v>
      </c>
      <c r="M30">
        <v>6.5000000000000002E-2</v>
      </c>
      <c r="N30" t="s">
        <v>245</v>
      </c>
      <c r="O30" t="s">
        <v>257</v>
      </c>
      <c r="P30">
        <v>0.39539999999999997</v>
      </c>
      <c r="Q30" t="s">
        <v>260</v>
      </c>
      <c r="R30" t="s">
        <v>262</v>
      </c>
      <c r="S30">
        <v>0</v>
      </c>
      <c r="T30" t="s">
        <v>267</v>
      </c>
      <c r="U30" t="s">
        <v>269</v>
      </c>
      <c r="V30">
        <v>1</v>
      </c>
      <c r="W30" s="2">
        <v>45657</v>
      </c>
      <c r="X30">
        <v>12</v>
      </c>
      <c r="Y30">
        <v>2</v>
      </c>
      <c r="Z30">
        <v>0</v>
      </c>
      <c r="AA30">
        <v>0</v>
      </c>
      <c r="AB30">
        <v>0</v>
      </c>
      <c r="AC30">
        <v>0</v>
      </c>
      <c r="AD30">
        <v>345.61818181808019</v>
      </c>
      <c r="AE30">
        <v>691.23636363616049</v>
      </c>
      <c r="AF30">
        <v>0</v>
      </c>
      <c r="AG30">
        <v>0</v>
      </c>
      <c r="AH30">
        <v>0</v>
      </c>
      <c r="AI30">
        <v>0</v>
      </c>
      <c r="AJ30">
        <v>10010127.24636364</v>
      </c>
      <c r="AK30">
        <v>691.23636363616049</v>
      </c>
      <c r="AL30">
        <v>3.9332294456688732E-3</v>
      </c>
      <c r="AM30">
        <v>77</v>
      </c>
      <c r="AN30" t="s">
        <v>295</v>
      </c>
      <c r="AO30" s="2">
        <v>45716</v>
      </c>
      <c r="AP30" s="2">
        <v>45688</v>
      </c>
      <c r="AQ30">
        <v>28</v>
      </c>
      <c r="AR30">
        <v>59</v>
      </c>
      <c r="AS30">
        <v>0.98987214754857333</v>
      </c>
      <c r="AT30">
        <v>15410.071346093961</v>
      </c>
      <c r="AU30">
        <v>15410.071346093961</v>
      </c>
      <c r="AV30">
        <v>1.064122504987868</v>
      </c>
      <c r="AW30">
        <v>1.064122504987868</v>
      </c>
      <c r="AX30">
        <v>15409.00722358898</v>
      </c>
      <c r="AY30">
        <v>15409.00722358898</v>
      </c>
      <c r="AZ30">
        <v>3.9332294456688732E-3</v>
      </c>
      <c r="BA30">
        <v>15410.071346093961</v>
      </c>
      <c r="BB30">
        <v>15410.071346093961</v>
      </c>
      <c r="BC30">
        <v>1.064122504987868</v>
      </c>
      <c r="BD30">
        <v>1.064122504987868</v>
      </c>
      <c r="BE30">
        <v>15409.00722358898</v>
      </c>
      <c r="BF30">
        <v>15409.00722358898</v>
      </c>
      <c r="BG30">
        <v>15409.00722358898</v>
      </c>
      <c r="BH30">
        <v>1.064122504987868</v>
      </c>
      <c r="BI30">
        <v>15410.071346093961</v>
      </c>
    </row>
    <row r="31" spans="1:61" hidden="1" x14ac:dyDescent="0.25">
      <c r="A31">
        <v>501111</v>
      </c>
      <c r="B31" t="s">
        <v>88</v>
      </c>
      <c r="C31" s="2">
        <v>45232</v>
      </c>
      <c r="D31" s="2">
        <v>46022</v>
      </c>
      <c r="E31" s="2">
        <v>46022</v>
      </c>
      <c r="F31" t="s">
        <v>238</v>
      </c>
      <c r="G31">
        <v>10009436.01</v>
      </c>
      <c r="H31">
        <v>9996198.2000000011</v>
      </c>
      <c r="I31" t="s">
        <v>240</v>
      </c>
      <c r="J31">
        <v>132525.15</v>
      </c>
      <c r="K31" t="s">
        <v>240</v>
      </c>
      <c r="L31">
        <v>3801.799999998882</v>
      </c>
      <c r="M31">
        <v>6.5000000000000002E-2</v>
      </c>
      <c r="N31" t="s">
        <v>245</v>
      </c>
      <c r="O31" t="s">
        <v>257</v>
      </c>
      <c r="P31">
        <v>0.39539999999999997</v>
      </c>
      <c r="Q31" t="s">
        <v>260</v>
      </c>
      <c r="R31" t="s">
        <v>262</v>
      </c>
      <c r="S31">
        <v>0</v>
      </c>
      <c r="T31" t="s">
        <v>267</v>
      </c>
      <c r="U31" t="s">
        <v>269</v>
      </c>
      <c r="V31">
        <v>1</v>
      </c>
      <c r="W31" s="2">
        <v>45657</v>
      </c>
      <c r="X31">
        <v>12</v>
      </c>
      <c r="Y31">
        <v>3</v>
      </c>
      <c r="Z31">
        <v>0</v>
      </c>
      <c r="AA31">
        <v>0</v>
      </c>
      <c r="AB31">
        <v>0</v>
      </c>
      <c r="AC31">
        <v>0</v>
      </c>
      <c r="AD31">
        <v>345.61818181808019</v>
      </c>
      <c r="AE31">
        <v>1036.8545454542409</v>
      </c>
      <c r="AF31">
        <v>0</v>
      </c>
      <c r="AG31">
        <v>0</v>
      </c>
      <c r="AH31">
        <v>0</v>
      </c>
      <c r="AI31">
        <v>0</v>
      </c>
      <c r="AJ31">
        <v>10010472.86454545</v>
      </c>
      <c r="AK31">
        <v>1036.8545454542409</v>
      </c>
      <c r="AL31">
        <v>3.9176978201620472E-3</v>
      </c>
      <c r="AM31">
        <v>78</v>
      </c>
      <c r="AN31" t="s">
        <v>296</v>
      </c>
      <c r="AO31" s="2">
        <v>45747</v>
      </c>
      <c r="AP31" s="2">
        <v>45716</v>
      </c>
      <c r="AQ31">
        <v>31</v>
      </c>
      <c r="AR31">
        <v>90</v>
      </c>
      <c r="AS31">
        <v>0.98459190562496079</v>
      </c>
      <c r="AT31">
        <v>15267.870010828839</v>
      </c>
      <c r="AU31">
        <v>15267.870010828839</v>
      </c>
      <c r="AV31">
        <v>1.5813998633571229</v>
      </c>
      <c r="AW31">
        <v>1.5813998633571229</v>
      </c>
      <c r="AX31">
        <v>15266.288610965479</v>
      </c>
      <c r="AY31">
        <v>15266.288610965479</v>
      </c>
      <c r="AZ31">
        <v>3.9176978201620472E-3</v>
      </c>
      <c r="BA31">
        <v>15267.870010828839</v>
      </c>
      <c r="BB31">
        <v>15267.870010828839</v>
      </c>
      <c r="BC31">
        <v>1.5813998633571229</v>
      </c>
      <c r="BD31">
        <v>1.5813998633571229</v>
      </c>
      <c r="BE31">
        <v>15266.288610965479</v>
      </c>
      <c r="BF31">
        <v>15266.288610965479</v>
      </c>
      <c r="BG31">
        <v>15266.288610965479</v>
      </c>
      <c r="BH31">
        <v>1.5813998633571229</v>
      </c>
      <c r="BI31">
        <v>15267.870010828839</v>
      </c>
    </row>
    <row r="32" spans="1:61" hidden="1" x14ac:dyDescent="0.25">
      <c r="A32">
        <v>501111</v>
      </c>
      <c r="B32" t="s">
        <v>88</v>
      </c>
      <c r="C32" s="2">
        <v>45232</v>
      </c>
      <c r="D32" s="2">
        <v>46022</v>
      </c>
      <c r="E32" s="2">
        <v>46022</v>
      </c>
      <c r="F32" t="s">
        <v>238</v>
      </c>
      <c r="G32">
        <v>10009436.01</v>
      </c>
      <c r="H32">
        <v>9996198.2000000011</v>
      </c>
      <c r="I32" t="s">
        <v>240</v>
      </c>
      <c r="J32">
        <v>132525.15</v>
      </c>
      <c r="K32" t="s">
        <v>240</v>
      </c>
      <c r="L32">
        <v>3801.799999998882</v>
      </c>
      <c r="M32">
        <v>6.5000000000000002E-2</v>
      </c>
      <c r="N32" t="s">
        <v>245</v>
      </c>
      <c r="O32" t="s">
        <v>257</v>
      </c>
      <c r="P32">
        <v>0.39539999999999997</v>
      </c>
      <c r="Q32" t="s">
        <v>260</v>
      </c>
      <c r="R32" t="s">
        <v>262</v>
      </c>
      <c r="S32">
        <v>0</v>
      </c>
      <c r="T32" t="s">
        <v>267</v>
      </c>
      <c r="U32" t="s">
        <v>269</v>
      </c>
      <c r="V32">
        <v>1</v>
      </c>
      <c r="W32" s="2">
        <v>45657</v>
      </c>
      <c r="X32">
        <v>12</v>
      </c>
      <c r="Y32">
        <v>4</v>
      </c>
      <c r="Z32">
        <v>0</v>
      </c>
      <c r="AA32">
        <v>0</v>
      </c>
      <c r="AB32">
        <v>0</v>
      </c>
      <c r="AC32">
        <v>0</v>
      </c>
      <c r="AD32">
        <v>345.61818181808019</v>
      </c>
      <c r="AE32">
        <v>1382.472727272321</v>
      </c>
      <c r="AF32">
        <v>0</v>
      </c>
      <c r="AG32">
        <v>0</v>
      </c>
      <c r="AH32">
        <v>0</v>
      </c>
      <c r="AI32">
        <v>0</v>
      </c>
      <c r="AJ32">
        <v>10010818.482727271</v>
      </c>
      <c r="AK32">
        <v>1382.472727272321</v>
      </c>
      <c r="AL32">
        <v>3.9022275262897699E-3</v>
      </c>
      <c r="AM32">
        <v>79</v>
      </c>
      <c r="AN32" t="s">
        <v>271</v>
      </c>
      <c r="AO32" s="2">
        <v>45777</v>
      </c>
      <c r="AP32" s="2">
        <v>45747</v>
      </c>
      <c r="AQ32">
        <v>30</v>
      </c>
      <c r="AR32">
        <v>120</v>
      </c>
      <c r="AS32">
        <v>0.9795088136175143</v>
      </c>
      <c r="AT32">
        <v>15129.591004672369</v>
      </c>
      <c r="AU32">
        <v>15129.591004672369</v>
      </c>
      <c r="AV32">
        <v>2.0893643186951398</v>
      </c>
      <c r="AW32">
        <v>2.0893643186951398</v>
      </c>
      <c r="AX32">
        <v>15127.50164035367</v>
      </c>
      <c r="AY32">
        <v>15127.50164035367</v>
      </c>
      <c r="AZ32">
        <v>3.9022275262897699E-3</v>
      </c>
      <c r="BA32">
        <v>15129.591004672369</v>
      </c>
      <c r="BB32">
        <v>15129.591004672369</v>
      </c>
      <c r="BC32">
        <v>2.0893643186951398</v>
      </c>
      <c r="BD32">
        <v>2.0893643186951398</v>
      </c>
      <c r="BE32">
        <v>15127.50164035367</v>
      </c>
      <c r="BF32">
        <v>15127.50164035367</v>
      </c>
      <c r="BG32">
        <v>15127.50164035367</v>
      </c>
      <c r="BH32">
        <v>2.0893643186951398</v>
      </c>
      <c r="BI32">
        <v>15129.591004672369</v>
      </c>
    </row>
    <row r="33" spans="1:61" hidden="1" x14ac:dyDescent="0.25">
      <c r="A33">
        <v>501111</v>
      </c>
      <c r="B33" t="s">
        <v>88</v>
      </c>
      <c r="C33" s="2">
        <v>45232</v>
      </c>
      <c r="D33" s="2">
        <v>46022</v>
      </c>
      <c r="E33" s="2">
        <v>46022</v>
      </c>
      <c r="F33" t="s">
        <v>238</v>
      </c>
      <c r="G33">
        <v>10009436.01</v>
      </c>
      <c r="H33">
        <v>9996198.2000000011</v>
      </c>
      <c r="I33" t="s">
        <v>240</v>
      </c>
      <c r="J33">
        <v>132525.15</v>
      </c>
      <c r="K33" t="s">
        <v>240</v>
      </c>
      <c r="L33">
        <v>3801.799999998882</v>
      </c>
      <c r="M33">
        <v>6.5000000000000002E-2</v>
      </c>
      <c r="N33" t="s">
        <v>245</v>
      </c>
      <c r="O33" t="s">
        <v>257</v>
      </c>
      <c r="P33">
        <v>0.39539999999999997</v>
      </c>
      <c r="Q33" t="s">
        <v>260</v>
      </c>
      <c r="R33" t="s">
        <v>262</v>
      </c>
      <c r="S33">
        <v>0</v>
      </c>
      <c r="T33" t="s">
        <v>267</v>
      </c>
      <c r="U33" t="s">
        <v>269</v>
      </c>
      <c r="V33">
        <v>1</v>
      </c>
      <c r="W33" s="2">
        <v>45657</v>
      </c>
      <c r="X33">
        <v>12</v>
      </c>
      <c r="Y33">
        <v>5</v>
      </c>
      <c r="Z33">
        <v>0</v>
      </c>
      <c r="AA33">
        <v>0</v>
      </c>
      <c r="AB33">
        <v>0</v>
      </c>
      <c r="AC33">
        <v>0</v>
      </c>
      <c r="AD33">
        <v>345.61818181808019</v>
      </c>
      <c r="AE33">
        <v>1728.0909090904011</v>
      </c>
      <c r="AF33">
        <v>0</v>
      </c>
      <c r="AG33">
        <v>0</v>
      </c>
      <c r="AH33">
        <v>0</v>
      </c>
      <c r="AI33">
        <v>0</v>
      </c>
      <c r="AJ33">
        <v>10011164.10090909</v>
      </c>
      <c r="AK33">
        <v>1728.0909090904011</v>
      </c>
      <c r="AL33">
        <v>3.8868183218642161E-3</v>
      </c>
      <c r="AM33">
        <v>80</v>
      </c>
      <c r="AN33" t="s">
        <v>272</v>
      </c>
      <c r="AO33" s="2">
        <v>45808</v>
      </c>
      <c r="AP33" s="2">
        <v>45777</v>
      </c>
      <c r="AQ33">
        <v>31</v>
      </c>
      <c r="AR33">
        <v>151</v>
      </c>
      <c r="AS33">
        <v>0.97428385247983607</v>
      </c>
      <c r="AT33">
        <v>14989.97785524239</v>
      </c>
      <c r="AU33">
        <v>14989.97785524239</v>
      </c>
      <c r="AV33">
        <v>2.587515717253952</v>
      </c>
      <c r="AW33">
        <v>2.587515717253952</v>
      </c>
      <c r="AX33">
        <v>14987.390339525129</v>
      </c>
      <c r="AY33">
        <v>14987.390339525129</v>
      </c>
      <c r="AZ33">
        <v>3.8868183218642161E-3</v>
      </c>
      <c r="BA33">
        <v>14989.97785524239</v>
      </c>
      <c r="BB33">
        <v>14989.97785524239</v>
      </c>
      <c r="BC33">
        <v>2.587515717253952</v>
      </c>
      <c r="BD33">
        <v>2.587515717253952</v>
      </c>
      <c r="BE33">
        <v>14987.390339525129</v>
      </c>
      <c r="BF33">
        <v>14987.390339525129</v>
      </c>
      <c r="BG33">
        <v>14987.390339525129</v>
      </c>
      <c r="BH33">
        <v>2.587515717253952</v>
      </c>
      <c r="BI33">
        <v>14989.97785524239</v>
      </c>
    </row>
    <row r="34" spans="1:61" hidden="1" x14ac:dyDescent="0.25">
      <c r="A34">
        <v>501111</v>
      </c>
      <c r="B34" t="s">
        <v>88</v>
      </c>
      <c r="C34" s="2">
        <v>45232</v>
      </c>
      <c r="D34" s="2">
        <v>46022</v>
      </c>
      <c r="E34" s="2">
        <v>46022</v>
      </c>
      <c r="F34" t="s">
        <v>238</v>
      </c>
      <c r="G34">
        <v>10009436.01</v>
      </c>
      <c r="H34">
        <v>9996198.2000000011</v>
      </c>
      <c r="I34" t="s">
        <v>240</v>
      </c>
      <c r="J34">
        <v>132525.15</v>
      </c>
      <c r="K34" t="s">
        <v>240</v>
      </c>
      <c r="L34">
        <v>3801.799999998882</v>
      </c>
      <c r="M34">
        <v>6.5000000000000002E-2</v>
      </c>
      <c r="N34" t="s">
        <v>245</v>
      </c>
      <c r="O34" t="s">
        <v>257</v>
      </c>
      <c r="P34">
        <v>0.39539999999999997</v>
      </c>
      <c r="Q34" t="s">
        <v>260</v>
      </c>
      <c r="R34" t="s">
        <v>262</v>
      </c>
      <c r="S34">
        <v>0</v>
      </c>
      <c r="T34" t="s">
        <v>267</v>
      </c>
      <c r="U34" t="s">
        <v>269</v>
      </c>
      <c r="V34">
        <v>1</v>
      </c>
      <c r="W34" s="2">
        <v>45657</v>
      </c>
      <c r="X34">
        <v>12</v>
      </c>
      <c r="Y34">
        <v>6</v>
      </c>
      <c r="Z34">
        <v>0</v>
      </c>
      <c r="AA34">
        <v>0</v>
      </c>
      <c r="AB34">
        <v>0</v>
      </c>
      <c r="AC34">
        <v>0</v>
      </c>
      <c r="AD34">
        <v>345.61818181808019</v>
      </c>
      <c r="AE34">
        <v>2073.7090909084809</v>
      </c>
      <c r="AF34">
        <v>0</v>
      </c>
      <c r="AG34">
        <v>0</v>
      </c>
      <c r="AH34">
        <v>0</v>
      </c>
      <c r="AI34">
        <v>0</v>
      </c>
      <c r="AJ34">
        <v>10011509.719090911</v>
      </c>
      <c r="AK34">
        <v>2073.7090909084809</v>
      </c>
      <c r="AL34">
        <v>3.8714699656541281E-3</v>
      </c>
      <c r="AM34">
        <v>81</v>
      </c>
      <c r="AN34" t="s">
        <v>273</v>
      </c>
      <c r="AO34" s="2">
        <v>45838</v>
      </c>
      <c r="AP34" s="2">
        <v>45808</v>
      </c>
      <c r="AQ34">
        <v>30</v>
      </c>
      <c r="AR34">
        <v>181</v>
      </c>
      <c r="AS34">
        <v>0.9692539772236699</v>
      </c>
      <c r="AT34">
        <v>14854.21564484332</v>
      </c>
      <c r="AU34">
        <v>14854.21564484332</v>
      </c>
      <c r="AV34">
        <v>3.076790902204074</v>
      </c>
      <c r="AW34">
        <v>3.076790902204074</v>
      </c>
      <c r="AX34">
        <v>14851.138853941109</v>
      </c>
      <c r="AY34">
        <v>14851.138853941109</v>
      </c>
      <c r="AZ34">
        <v>3.8714699656541281E-3</v>
      </c>
      <c r="BA34">
        <v>14854.21564484332</v>
      </c>
      <c r="BB34">
        <v>14854.21564484332</v>
      </c>
      <c r="BC34">
        <v>3.076790902204074</v>
      </c>
      <c r="BD34">
        <v>3.076790902204074</v>
      </c>
      <c r="BE34">
        <v>14851.138853941109</v>
      </c>
      <c r="BF34">
        <v>14851.138853941109</v>
      </c>
      <c r="BG34">
        <v>14851.138853941109</v>
      </c>
      <c r="BH34">
        <v>3.076790902204074</v>
      </c>
      <c r="BI34">
        <v>14854.21564484332</v>
      </c>
    </row>
    <row r="35" spans="1:61" hidden="1" x14ac:dyDescent="0.25">
      <c r="A35">
        <v>501111</v>
      </c>
      <c r="B35" t="s">
        <v>88</v>
      </c>
      <c r="C35" s="2">
        <v>45232</v>
      </c>
      <c r="D35" s="2">
        <v>46022</v>
      </c>
      <c r="E35" s="2">
        <v>46022</v>
      </c>
      <c r="F35" t="s">
        <v>238</v>
      </c>
      <c r="G35">
        <v>10009436.01</v>
      </c>
      <c r="H35">
        <v>9996198.2000000011</v>
      </c>
      <c r="I35" t="s">
        <v>240</v>
      </c>
      <c r="J35">
        <v>132525.15</v>
      </c>
      <c r="K35" t="s">
        <v>240</v>
      </c>
      <c r="L35">
        <v>3801.799999998882</v>
      </c>
      <c r="M35">
        <v>6.5000000000000002E-2</v>
      </c>
      <c r="N35" t="s">
        <v>245</v>
      </c>
      <c r="O35" t="s">
        <v>257</v>
      </c>
      <c r="P35">
        <v>0.39539999999999997</v>
      </c>
      <c r="Q35" t="s">
        <v>260</v>
      </c>
      <c r="R35" t="s">
        <v>262</v>
      </c>
      <c r="S35">
        <v>0</v>
      </c>
      <c r="T35" t="s">
        <v>267</v>
      </c>
      <c r="U35" t="s">
        <v>269</v>
      </c>
      <c r="V35">
        <v>1</v>
      </c>
      <c r="W35" s="2">
        <v>45657</v>
      </c>
      <c r="X35">
        <v>12</v>
      </c>
      <c r="Y35">
        <v>7</v>
      </c>
      <c r="Z35">
        <v>0</v>
      </c>
      <c r="AA35">
        <v>0</v>
      </c>
      <c r="AB35">
        <v>0</v>
      </c>
      <c r="AC35">
        <v>0</v>
      </c>
      <c r="AD35">
        <v>345.61818181808019</v>
      </c>
      <c r="AE35">
        <v>2419.3272727265621</v>
      </c>
      <c r="AF35">
        <v>0</v>
      </c>
      <c r="AG35">
        <v>0</v>
      </c>
      <c r="AH35">
        <v>0</v>
      </c>
      <c r="AI35">
        <v>0</v>
      </c>
      <c r="AJ35">
        <v>10011855.33727273</v>
      </c>
      <c r="AK35">
        <v>2419.3272727265621</v>
      </c>
      <c r="AL35">
        <v>3.8561822173807099E-3</v>
      </c>
      <c r="AM35">
        <v>82</v>
      </c>
      <c r="AN35" t="s">
        <v>274</v>
      </c>
      <c r="AO35" s="2">
        <v>45869</v>
      </c>
      <c r="AP35" s="2">
        <v>45838</v>
      </c>
      <c r="AQ35">
        <v>31</v>
      </c>
      <c r="AR35">
        <v>212</v>
      </c>
      <c r="AS35">
        <v>0.96408371811713878</v>
      </c>
      <c r="AT35">
        <v>14717.14357471344</v>
      </c>
      <c r="AU35">
        <v>14717.14357471344</v>
      </c>
      <c r="AV35">
        <v>3.556342518692027</v>
      </c>
      <c r="AW35">
        <v>3.556342518692027</v>
      </c>
      <c r="AX35">
        <v>14713.58723219475</v>
      </c>
      <c r="AY35">
        <v>14713.58723219475</v>
      </c>
      <c r="AZ35">
        <v>3.8561822173807099E-3</v>
      </c>
      <c r="BA35">
        <v>14717.14357471344</v>
      </c>
      <c r="BB35">
        <v>14717.14357471344</v>
      </c>
      <c r="BC35">
        <v>3.556342518692027</v>
      </c>
      <c r="BD35">
        <v>3.556342518692027</v>
      </c>
      <c r="BE35">
        <v>14713.58723219475</v>
      </c>
      <c r="BF35">
        <v>14713.58723219475</v>
      </c>
      <c r="BG35">
        <v>14713.58723219475</v>
      </c>
      <c r="BH35">
        <v>3.556342518692027</v>
      </c>
      <c r="BI35">
        <v>14717.14357471344</v>
      </c>
    </row>
    <row r="36" spans="1:61" hidden="1" x14ac:dyDescent="0.25">
      <c r="A36">
        <v>501111</v>
      </c>
      <c r="B36" t="s">
        <v>88</v>
      </c>
      <c r="C36" s="2">
        <v>45232</v>
      </c>
      <c r="D36" s="2">
        <v>46022</v>
      </c>
      <c r="E36" s="2">
        <v>46022</v>
      </c>
      <c r="F36" t="s">
        <v>238</v>
      </c>
      <c r="G36">
        <v>10009436.01</v>
      </c>
      <c r="H36">
        <v>9996198.2000000011</v>
      </c>
      <c r="I36" t="s">
        <v>240</v>
      </c>
      <c r="J36">
        <v>132525.15</v>
      </c>
      <c r="K36" t="s">
        <v>240</v>
      </c>
      <c r="L36">
        <v>3801.799999998882</v>
      </c>
      <c r="M36">
        <v>6.5000000000000002E-2</v>
      </c>
      <c r="N36" t="s">
        <v>245</v>
      </c>
      <c r="O36" t="s">
        <v>257</v>
      </c>
      <c r="P36">
        <v>0.39539999999999997</v>
      </c>
      <c r="Q36" t="s">
        <v>260</v>
      </c>
      <c r="R36" t="s">
        <v>262</v>
      </c>
      <c r="S36">
        <v>0</v>
      </c>
      <c r="T36" t="s">
        <v>267</v>
      </c>
      <c r="U36" t="s">
        <v>269</v>
      </c>
      <c r="V36">
        <v>1</v>
      </c>
      <c r="W36" s="2">
        <v>45657</v>
      </c>
      <c r="X36">
        <v>12</v>
      </c>
      <c r="Y36">
        <v>8</v>
      </c>
      <c r="Z36">
        <v>0</v>
      </c>
      <c r="AA36">
        <v>0</v>
      </c>
      <c r="AB36">
        <v>0</v>
      </c>
      <c r="AC36">
        <v>0</v>
      </c>
      <c r="AD36">
        <v>345.61818181808019</v>
      </c>
      <c r="AE36">
        <v>2764.945454544642</v>
      </c>
      <c r="AF36">
        <v>0</v>
      </c>
      <c r="AG36">
        <v>0</v>
      </c>
      <c r="AH36">
        <v>0</v>
      </c>
      <c r="AI36">
        <v>0</v>
      </c>
      <c r="AJ36">
        <v>10012200.955454551</v>
      </c>
      <c r="AK36">
        <v>2764.945454544642</v>
      </c>
      <c r="AL36">
        <v>3.8409548377137388E-3</v>
      </c>
      <c r="AM36">
        <v>83</v>
      </c>
      <c r="AN36" t="s">
        <v>275</v>
      </c>
      <c r="AO36" s="2">
        <v>45900</v>
      </c>
      <c r="AP36" s="2">
        <v>45869</v>
      </c>
      <c r="AQ36">
        <v>31</v>
      </c>
      <c r="AR36">
        <v>243</v>
      </c>
      <c r="AS36">
        <v>0.95894103855101354</v>
      </c>
      <c r="AT36">
        <v>14581.336363983561</v>
      </c>
      <c r="AU36">
        <v>14581.336363983561</v>
      </c>
      <c r="AV36">
        <v>4.0267469540569669</v>
      </c>
      <c r="AW36">
        <v>4.0267469540569669</v>
      </c>
      <c r="AX36">
        <v>14577.30961702951</v>
      </c>
      <c r="AY36">
        <v>14577.30961702951</v>
      </c>
      <c r="AZ36">
        <v>3.8409548377137388E-3</v>
      </c>
      <c r="BA36">
        <v>14581.336363983561</v>
      </c>
      <c r="BB36">
        <v>14581.336363983561</v>
      </c>
      <c r="BC36">
        <v>4.0267469540569669</v>
      </c>
      <c r="BD36">
        <v>4.0267469540569669</v>
      </c>
      <c r="BE36">
        <v>14577.30961702951</v>
      </c>
      <c r="BF36">
        <v>14577.30961702951</v>
      </c>
      <c r="BG36">
        <v>14577.30961702951</v>
      </c>
      <c r="BH36">
        <v>4.0267469540569669</v>
      </c>
      <c r="BI36">
        <v>14581.336363983561</v>
      </c>
    </row>
    <row r="37" spans="1:61" hidden="1" x14ac:dyDescent="0.25">
      <c r="A37">
        <v>501111</v>
      </c>
      <c r="B37" t="s">
        <v>88</v>
      </c>
      <c r="C37" s="2">
        <v>45232</v>
      </c>
      <c r="D37" s="2">
        <v>46022</v>
      </c>
      <c r="E37" s="2">
        <v>46022</v>
      </c>
      <c r="F37" t="s">
        <v>238</v>
      </c>
      <c r="G37">
        <v>10009436.01</v>
      </c>
      <c r="H37">
        <v>9996198.2000000011</v>
      </c>
      <c r="I37" t="s">
        <v>240</v>
      </c>
      <c r="J37">
        <v>132525.15</v>
      </c>
      <c r="K37" t="s">
        <v>240</v>
      </c>
      <c r="L37">
        <v>3801.799999998882</v>
      </c>
      <c r="M37">
        <v>6.5000000000000002E-2</v>
      </c>
      <c r="N37" t="s">
        <v>245</v>
      </c>
      <c r="O37" t="s">
        <v>257</v>
      </c>
      <c r="P37">
        <v>0.39539999999999997</v>
      </c>
      <c r="Q37" t="s">
        <v>260</v>
      </c>
      <c r="R37" t="s">
        <v>262</v>
      </c>
      <c r="S37">
        <v>0</v>
      </c>
      <c r="T37" t="s">
        <v>267</v>
      </c>
      <c r="U37" t="s">
        <v>269</v>
      </c>
      <c r="V37">
        <v>1</v>
      </c>
      <c r="W37" s="2">
        <v>45657</v>
      </c>
      <c r="X37">
        <v>12</v>
      </c>
      <c r="Y37">
        <v>9</v>
      </c>
      <c r="Z37">
        <v>0</v>
      </c>
      <c r="AA37">
        <v>0</v>
      </c>
      <c r="AB37">
        <v>0</v>
      </c>
      <c r="AC37">
        <v>0</v>
      </c>
      <c r="AD37">
        <v>345.61818181808019</v>
      </c>
      <c r="AE37">
        <v>3110.5636363627218</v>
      </c>
      <c r="AF37">
        <v>0</v>
      </c>
      <c r="AG37">
        <v>0</v>
      </c>
      <c r="AH37">
        <v>0</v>
      </c>
      <c r="AI37">
        <v>0</v>
      </c>
      <c r="AJ37">
        <v>10012546.57363636</v>
      </c>
      <c r="AK37">
        <v>3110.5636363627218</v>
      </c>
      <c r="AL37">
        <v>3.8257875882684589E-3</v>
      </c>
      <c r="AM37">
        <v>84</v>
      </c>
      <c r="AN37" t="s">
        <v>276</v>
      </c>
      <c r="AO37" s="2">
        <v>45930</v>
      </c>
      <c r="AP37" s="2">
        <v>45900</v>
      </c>
      <c r="AQ37">
        <v>30</v>
      </c>
      <c r="AR37">
        <v>273</v>
      </c>
      <c r="AS37">
        <v>0.95399037269562337</v>
      </c>
      <c r="AT37">
        <v>14449.275112872559</v>
      </c>
      <c r="AU37">
        <v>14449.275112872559</v>
      </c>
      <c r="AV37">
        <v>4.4889069336512417</v>
      </c>
      <c r="AW37">
        <v>4.4889069336512417</v>
      </c>
      <c r="AX37">
        <v>14444.78620593891</v>
      </c>
      <c r="AY37">
        <v>14444.78620593891</v>
      </c>
      <c r="AZ37">
        <v>3.8257875882684589E-3</v>
      </c>
      <c r="BA37">
        <v>14449.275112872559</v>
      </c>
      <c r="BB37">
        <v>14449.275112872559</v>
      </c>
      <c r="BC37">
        <v>4.4889069336512417</v>
      </c>
      <c r="BD37">
        <v>4.4889069336512417</v>
      </c>
      <c r="BE37">
        <v>14444.78620593891</v>
      </c>
      <c r="BF37">
        <v>14444.78620593891</v>
      </c>
      <c r="BG37">
        <v>14444.78620593891</v>
      </c>
      <c r="BH37">
        <v>4.4889069336512417</v>
      </c>
      <c r="BI37">
        <v>14449.275112872559</v>
      </c>
    </row>
    <row r="38" spans="1:61" hidden="1" x14ac:dyDescent="0.25">
      <c r="A38">
        <v>501111</v>
      </c>
      <c r="B38" t="s">
        <v>88</v>
      </c>
      <c r="C38" s="2">
        <v>45232</v>
      </c>
      <c r="D38" s="2">
        <v>46022</v>
      </c>
      <c r="E38" s="2">
        <v>46022</v>
      </c>
      <c r="F38" t="s">
        <v>238</v>
      </c>
      <c r="G38">
        <v>10009436.01</v>
      </c>
      <c r="H38">
        <v>9996198.2000000011</v>
      </c>
      <c r="I38" t="s">
        <v>240</v>
      </c>
      <c r="J38">
        <v>132525.15</v>
      </c>
      <c r="K38" t="s">
        <v>240</v>
      </c>
      <c r="L38">
        <v>3801.799999998882</v>
      </c>
      <c r="M38">
        <v>6.5000000000000002E-2</v>
      </c>
      <c r="N38" t="s">
        <v>245</v>
      </c>
      <c r="O38" t="s">
        <v>257</v>
      </c>
      <c r="P38">
        <v>0.39539999999999997</v>
      </c>
      <c r="Q38" t="s">
        <v>260</v>
      </c>
      <c r="R38" t="s">
        <v>262</v>
      </c>
      <c r="S38">
        <v>0</v>
      </c>
      <c r="T38" t="s">
        <v>267</v>
      </c>
      <c r="U38" t="s">
        <v>269</v>
      </c>
      <c r="V38">
        <v>1</v>
      </c>
      <c r="W38" s="2">
        <v>45657</v>
      </c>
      <c r="X38">
        <v>12</v>
      </c>
      <c r="Y38">
        <v>10</v>
      </c>
      <c r="Z38">
        <v>0</v>
      </c>
      <c r="AA38">
        <v>0</v>
      </c>
      <c r="AB38">
        <v>0</v>
      </c>
      <c r="AC38">
        <v>0</v>
      </c>
      <c r="AD38">
        <v>345.61818181808019</v>
      </c>
      <c r="AE38">
        <v>3456.181818180803</v>
      </c>
      <c r="AF38">
        <v>0</v>
      </c>
      <c r="AG38">
        <v>0</v>
      </c>
      <c r="AH38">
        <v>0</v>
      </c>
      <c r="AI38">
        <v>0</v>
      </c>
      <c r="AJ38">
        <v>10012892.19181818</v>
      </c>
      <c r="AK38">
        <v>3456.181818180803</v>
      </c>
      <c r="AL38">
        <v>3.8106802316012489E-3</v>
      </c>
      <c r="AM38">
        <v>85</v>
      </c>
      <c r="AN38" t="s">
        <v>277</v>
      </c>
      <c r="AO38" s="2">
        <v>45961</v>
      </c>
      <c r="AP38" s="2">
        <v>45930</v>
      </c>
      <c r="AQ38">
        <v>31</v>
      </c>
      <c r="AR38">
        <v>304</v>
      </c>
      <c r="AS38">
        <v>0.94890153372474695</v>
      </c>
      <c r="AT38">
        <v>14315.9397110476</v>
      </c>
      <c r="AU38">
        <v>14315.9397110476</v>
      </c>
      <c r="AV38">
        <v>4.9414784052029974</v>
      </c>
      <c r="AW38">
        <v>4.9414784052029974</v>
      </c>
      <c r="AX38">
        <v>14310.9982326424</v>
      </c>
      <c r="AY38">
        <v>14310.9982326424</v>
      </c>
      <c r="AZ38">
        <v>3.8106802316012489E-3</v>
      </c>
      <c r="BA38">
        <v>14315.9397110476</v>
      </c>
      <c r="BB38">
        <v>14315.9397110476</v>
      </c>
      <c r="BC38">
        <v>4.9414784052029974</v>
      </c>
      <c r="BD38">
        <v>4.9414784052029974</v>
      </c>
      <c r="BE38">
        <v>14310.9982326424</v>
      </c>
      <c r="BF38">
        <v>14310.9982326424</v>
      </c>
      <c r="BG38">
        <v>14310.9982326424</v>
      </c>
      <c r="BH38">
        <v>4.9414784052029974</v>
      </c>
      <c r="BI38">
        <v>14315.9397110476</v>
      </c>
    </row>
    <row r="39" spans="1:61" hidden="1" x14ac:dyDescent="0.25">
      <c r="A39">
        <v>501111</v>
      </c>
      <c r="B39" t="s">
        <v>88</v>
      </c>
      <c r="C39" s="2">
        <v>45232</v>
      </c>
      <c r="D39" s="2">
        <v>46022</v>
      </c>
      <c r="E39" s="2">
        <v>46022</v>
      </c>
      <c r="F39" t="s">
        <v>238</v>
      </c>
      <c r="G39">
        <v>10009436.01</v>
      </c>
      <c r="H39">
        <v>9996198.2000000011</v>
      </c>
      <c r="I39" t="s">
        <v>240</v>
      </c>
      <c r="J39">
        <v>132525.15</v>
      </c>
      <c r="K39" t="s">
        <v>240</v>
      </c>
      <c r="L39">
        <v>3801.799999998882</v>
      </c>
      <c r="M39">
        <v>6.5000000000000002E-2</v>
      </c>
      <c r="N39" t="s">
        <v>245</v>
      </c>
      <c r="O39" t="s">
        <v>257</v>
      </c>
      <c r="P39">
        <v>0.39539999999999997</v>
      </c>
      <c r="Q39" t="s">
        <v>260</v>
      </c>
      <c r="R39" t="s">
        <v>262</v>
      </c>
      <c r="S39">
        <v>0</v>
      </c>
      <c r="T39" t="s">
        <v>267</v>
      </c>
      <c r="U39" t="s">
        <v>269</v>
      </c>
      <c r="V39">
        <v>1</v>
      </c>
      <c r="W39" s="2">
        <v>45657</v>
      </c>
      <c r="X39">
        <v>12</v>
      </c>
      <c r="Y39">
        <v>11</v>
      </c>
      <c r="Z39">
        <v>0</v>
      </c>
      <c r="AA39">
        <v>0</v>
      </c>
      <c r="AB39">
        <v>0</v>
      </c>
      <c r="AC39">
        <v>0</v>
      </c>
      <c r="AD39">
        <v>345.61818181808019</v>
      </c>
      <c r="AE39">
        <v>3801.7999999988829</v>
      </c>
      <c r="AF39">
        <v>0</v>
      </c>
      <c r="AG39">
        <v>0</v>
      </c>
      <c r="AH39">
        <v>0</v>
      </c>
      <c r="AI39">
        <v>0</v>
      </c>
      <c r="AJ39">
        <v>10013237.810000001</v>
      </c>
      <c r="AK39">
        <v>3801.7999999988829</v>
      </c>
      <c r="AL39">
        <v>3.7956325312061829E-3</v>
      </c>
      <c r="AM39">
        <v>86</v>
      </c>
      <c r="AN39" t="s">
        <v>278</v>
      </c>
      <c r="AO39" s="2">
        <v>45991</v>
      </c>
      <c r="AP39" s="2">
        <v>45961</v>
      </c>
      <c r="AQ39">
        <v>30</v>
      </c>
      <c r="AR39">
        <v>334</v>
      </c>
      <c r="AS39">
        <v>0.9440026982027665</v>
      </c>
      <c r="AT39">
        <v>14186.28208881003</v>
      </c>
      <c r="AU39">
        <v>14186.28208881003</v>
      </c>
      <c r="AV39">
        <v>5.3862105613191398</v>
      </c>
      <c r="AW39">
        <v>5.3862105613191398</v>
      </c>
      <c r="AX39">
        <v>14180.89587824871</v>
      </c>
      <c r="AY39">
        <v>14180.89587824871</v>
      </c>
      <c r="AZ39">
        <v>3.7956325312061829E-3</v>
      </c>
      <c r="BA39">
        <v>14186.28208881003</v>
      </c>
      <c r="BB39">
        <v>14186.28208881003</v>
      </c>
      <c r="BC39">
        <v>5.3862105613191398</v>
      </c>
      <c r="BD39">
        <v>5.3862105613191398</v>
      </c>
      <c r="BE39">
        <v>14180.89587824871</v>
      </c>
      <c r="BF39">
        <v>14180.89587824871</v>
      </c>
      <c r="BG39">
        <v>14180.89587824871</v>
      </c>
      <c r="BH39">
        <v>5.3862105613191398</v>
      </c>
      <c r="BI39">
        <v>14186.28208881003</v>
      </c>
    </row>
    <row r="40" spans="1:61" hidden="1" x14ac:dyDescent="0.25">
      <c r="A40">
        <v>501111</v>
      </c>
      <c r="B40" t="s">
        <v>88</v>
      </c>
      <c r="C40" s="2">
        <v>45232</v>
      </c>
      <c r="D40" s="2">
        <v>46022</v>
      </c>
      <c r="E40" s="2">
        <v>46022</v>
      </c>
      <c r="F40" t="s">
        <v>238</v>
      </c>
      <c r="G40">
        <v>10009436.01</v>
      </c>
      <c r="H40">
        <v>9996198.2000000011</v>
      </c>
      <c r="I40" t="s">
        <v>240</v>
      </c>
      <c r="J40">
        <v>132525.15</v>
      </c>
      <c r="K40" t="s">
        <v>240</v>
      </c>
      <c r="L40">
        <v>3801.799999998882</v>
      </c>
      <c r="M40">
        <v>6.5000000000000002E-2</v>
      </c>
      <c r="N40" t="s">
        <v>245</v>
      </c>
      <c r="O40" t="s">
        <v>257</v>
      </c>
      <c r="P40">
        <v>0.39539999999999997</v>
      </c>
      <c r="Q40" t="s">
        <v>260</v>
      </c>
      <c r="R40" t="s">
        <v>262</v>
      </c>
      <c r="S40">
        <v>0</v>
      </c>
      <c r="T40" t="s">
        <v>267</v>
      </c>
      <c r="U40" t="s">
        <v>269</v>
      </c>
      <c r="V40">
        <v>1</v>
      </c>
      <c r="W40" s="2">
        <v>45657</v>
      </c>
      <c r="X40">
        <v>12</v>
      </c>
      <c r="Y40">
        <v>12</v>
      </c>
      <c r="Z40">
        <v>9996198.2000000011</v>
      </c>
      <c r="AA40">
        <v>9996198.2000000011</v>
      </c>
      <c r="AB40">
        <v>132525.15</v>
      </c>
      <c r="AC40">
        <v>132525.15</v>
      </c>
      <c r="AD40">
        <v>0</v>
      </c>
      <c r="AE40">
        <v>3801.7999999988829</v>
      </c>
      <c r="AF40">
        <v>10013237.810000001</v>
      </c>
      <c r="AG40">
        <v>3801.7999999988829</v>
      </c>
      <c r="AH40">
        <v>10013237.810000001</v>
      </c>
      <c r="AI40">
        <v>3801.7999999988829</v>
      </c>
      <c r="AJ40">
        <v>0</v>
      </c>
      <c r="AK40">
        <v>0</v>
      </c>
      <c r="AL40">
        <v>3.7806442515112559E-3</v>
      </c>
      <c r="AM40">
        <v>87</v>
      </c>
      <c r="AN40" t="s">
        <v>279</v>
      </c>
      <c r="AO40" s="2">
        <v>46022</v>
      </c>
      <c r="AP40" s="2">
        <v>45991</v>
      </c>
      <c r="AQ40">
        <v>31</v>
      </c>
      <c r="AR40">
        <v>365</v>
      </c>
      <c r="AS40">
        <v>0.93896713615023475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3.7806442515112559E-3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</row>
    <row r="41" spans="1:61" hidden="1" x14ac:dyDescent="0.25">
      <c r="A41">
        <v>501172</v>
      </c>
      <c r="B41" t="s">
        <v>89</v>
      </c>
      <c r="C41" s="2">
        <v>45565</v>
      </c>
      <c r="D41" s="2">
        <v>46022</v>
      </c>
      <c r="E41" s="2">
        <v>46022</v>
      </c>
      <c r="F41" t="s">
        <v>238</v>
      </c>
      <c r="G41">
        <v>23963322.129999898</v>
      </c>
      <c r="H41">
        <v>23737606.760000002</v>
      </c>
      <c r="I41" t="s">
        <v>240</v>
      </c>
      <c r="J41">
        <v>379933.07041801373</v>
      </c>
      <c r="K41" t="s">
        <v>240</v>
      </c>
      <c r="L41">
        <v>6262393.2399999984</v>
      </c>
      <c r="M41">
        <v>7.9799999999999996E-2</v>
      </c>
      <c r="N41" t="s">
        <v>245</v>
      </c>
      <c r="O41" t="s">
        <v>257</v>
      </c>
      <c r="P41">
        <v>0.39539999999999997</v>
      </c>
      <c r="Q41" t="s">
        <v>260</v>
      </c>
      <c r="R41" t="s">
        <v>262</v>
      </c>
      <c r="S41">
        <v>0</v>
      </c>
      <c r="T41" t="s">
        <v>267</v>
      </c>
      <c r="U41" t="s">
        <v>269</v>
      </c>
      <c r="V41">
        <v>1</v>
      </c>
      <c r="W41" s="2">
        <v>45657</v>
      </c>
      <c r="X41">
        <v>12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23963322.129999898</v>
      </c>
      <c r="AK41">
        <v>0</v>
      </c>
      <c r="AM41">
        <v>88</v>
      </c>
      <c r="AN41" t="s">
        <v>280</v>
      </c>
      <c r="AO41" s="2">
        <v>45657</v>
      </c>
      <c r="AP41" s="2">
        <v>46022</v>
      </c>
      <c r="AQ41">
        <v>0</v>
      </c>
      <c r="AR41">
        <v>0</v>
      </c>
      <c r="AS41">
        <v>1</v>
      </c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hidden="1" x14ac:dyDescent="0.25">
      <c r="A42">
        <v>501172</v>
      </c>
      <c r="B42" t="s">
        <v>89</v>
      </c>
      <c r="C42" s="2">
        <v>45565</v>
      </c>
      <c r="D42" s="2">
        <v>46022</v>
      </c>
      <c r="E42" s="2">
        <v>46022</v>
      </c>
      <c r="F42" t="s">
        <v>238</v>
      </c>
      <c r="G42">
        <v>23963322.129999898</v>
      </c>
      <c r="H42">
        <v>23737606.760000002</v>
      </c>
      <c r="I42" t="s">
        <v>240</v>
      </c>
      <c r="J42">
        <v>379933.07041801373</v>
      </c>
      <c r="K42" t="s">
        <v>240</v>
      </c>
      <c r="L42">
        <v>6262393.2399999984</v>
      </c>
      <c r="M42">
        <v>7.9799999999999996E-2</v>
      </c>
      <c r="N42" t="s">
        <v>245</v>
      </c>
      <c r="O42" t="s">
        <v>257</v>
      </c>
      <c r="P42">
        <v>0.39539999999999997</v>
      </c>
      <c r="Q42" t="s">
        <v>260</v>
      </c>
      <c r="R42" t="s">
        <v>262</v>
      </c>
      <c r="S42">
        <v>0</v>
      </c>
      <c r="T42" t="s">
        <v>267</v>
      </c>
      <c r="U42" t="s">
        <v>269</v>
      </c>
      <c r="V42">
        <v>1</v>
      </c>
      <c r="W42" s="2">
        <v>45657</v>
      </c>
      <c r="X42">
        <v>12</v>
      </c>
      <c r="Y42">
        <v>1</v>
      </c>
      <c r="Z42">
        <v>0</v>
      </c>
      <c r="AA42">
        <v>0</v>
      </c>
      <c r="AB42">
        <v>0</v>
      </c>
      <c r="AC42">
        <v>0</v>
      </c>
      <c r="AD42">
        <v>569308.4763636362</v>
      </c>
      <c r="AE42">
        <v>569308.4763636362</v>
      </c>
      <c r="AF42">
        <v>0</v>
      </c>
      <c r="AG42">
        <v>0</v>
      </c>
      <c r="AH42">
        <v>0</v>
      </c>
      <c r="AI42">
        <v>0</v>
      </c>
      <c r="AJ42">
        <v>24532630.606363539</v>
      </c>
      <c r="AK42">
        <v>569308.4763636362</v>
      </c>
      <c r="AL42">
        <v>3.9488226459580833E-3</v>
      </c>
      <c r="AM42">
        <v>89</v>
      </c>
      <c r="AN42" t="s">
        <v>281</v>
      </c>
      <c r="AO42" s="2">
        <v>45688</v>
      </c>
      <c r="AP42" s="2">
        <v>45657</v>
      </c>
      <c r="AQ42">
        <v>31</v>
      </c>
      <c r="AR42">
        <v>31</v>
      </c>
      <c r="AS42">
        <v>0.99350052587080384</v>
      </c>
      <c r="AT42">
        <v>38055.419574621446</v>
      </c>
      <c r="AU42">
        <v>38055.419574621446</v>
      </c>
      <c r="AV42">
        <v>883.12066011326419</v>
      </c>
      <c r="AW42">
        <v>883.12066011326419</v>
      </c>
      <c r="AX42">
        <v>37172.298914508188</v>
      </c>
      <c r="AY42">
        <v>37172.298914508188</v>
      </c>
      <c r="AZ42">
        <v>3.9488226459580833E-3</v>
      </c>
      <c r="BA42">
        <v>38055.419574621446</v>
      </c>
      <c r="BB42">
        <v>38055.419574621446</v>
      </c>
      <c r="BC42">
        <v>883.12066011326419</v>
      </c>
      <c r="BD42">
        <v>883.12066011326419</v>
      </c>
      <c r="BE42">
        <v>37172.298914508188</v>
      </c>
      <c r="BF42">
        <v>37172.298914508188</v>
      </c>
      <c r="BG42">
        <v>37172.298914508188</v>
      </c>
      <c r="BH42">
        <v>883.12066011326419</v>
      </c>
      <c r="BI42">
        <v>38055.419574621446</v>
      </c>
    </row>
    <row r="43" spans="1:61" hidden="1" x14ac:dyDescent="0.25">
      <c r="A43">
        <v>501172</v>
      </c>
      <c r="B43" t="s">
        <v>89</v>
      </c>
      <c r="C43" s="2">
        <v>45565</v>
      </c>
      <c r="D43" s="2">
        <v>46022</v>
      </c>
      <c r="E43" s="2">
        <v>46022</v>
      </c>
      <c r="F43" t="s">
        <v>238</v>
      </c>
      <c r="G43">
        <v>23963322.129999898</v>
      </c>
      <c r="H43">
        <v>23737606.760000002</v>
      </c>
      <c r="I43" t="s">
        <v>240</v>
      </c>
      <c r="J43">
        <v>379933.07041801373</v>
      </c>
      <c r="K43" t="s">
        <v>240</v>
      </c>
      <c r="L43">
        <v>6262393.2399999984</v>
      </c>
      <c r="M43">
        <v>7.9799999999999996E-2</v>
      </c>
      <c r="N43" t="s">
        <v>245</v>
      </c>
      <c r="O43" t="s">
        <v>257</v>
      </c>
      <c r="P43">
        <v>0.39539999999999997</v>
      </c>
      <c r="Q43" t="s">
        <v>260</v>
      </c>
      <c r="R43" t="s">
        <v>262</v>
      </c>
      <c r="S43">
        <v>0</v>
      </c>
      <c r="T43" t="s">
        <v>267</v>
      </c>
      <c r="U43" t="s">
        <v>269</v>
      </c>
      <c r="V43">
        <v>1</v>
      </c>
      <c r="W43" s="2">
        <v>45657</v>
      </c>
      <c r="X43">
        <v>12</v>
      </c>
      <c r="Y43">
        <v>2</v>
      </c>
      <c r="Z43">
        <v>0</v>
      </c>
      <c r="AA43">
        <v>0</v>
      </c>
      <c r="AB43">
        <v>0</v>
      </c>
      <c r="AC43">
        <v>0</v>
      </c>
      <c r="AD43">
        <v>569308.4763636362</v>
      </c>
      <c r="AE43">
        <v>1138616.9527272719</v>
      </c>
      <c r="AF43">
        <v>0</v>
      </c>
      <c r="AG43">
        <v>0</v>
      </c>
      <c r="AH43">
        <v>0</v>
      </c>
      <c r="AI43">
        <v>0</v>
      </c>
      <c r="AJ43">
        <v>25101939.082727179</v>
      </c>
      <c r="AK43">
        <v>1138616.9527272719</v>
      </c>
      <c r="AL43">
        <v>3.9332294456688732E-3</v>
      </c>
      <c r="AM43">
        <v>90</v>
      </c>
      <c r="AN43" t="s">
        <v>282</v>
      </c>
      <c r="AO43" s="2">
        <v>45716</v>
      </c>
      <c r="AP43" s="2">
        <v>45688</v>
      </c>
      <c r="AQ43">
        <v>28</v>
      </c>
      <c r="AR43">
        <v>59</v>
      </c>
      <c r="AS43">
        <v>0.98766634963564248</v>
      </c>
      <c r="AT43">
        <v>38557.021305996343</v>
      </c>
      <c r="AU43">
        <v>38557.021305996343</v>
      </c>
      <c r="AV43">
        <v>1748.935728072224</v>
      </c>
      <c r="AW43">
        <v>1748.935728072224</v>
      </c>
      <c r="AX43">
        <v>36808.08557792411</v>
      </c>
      <c r="AY43">
        <v>36808.08557792411</v>
      </c>
      <c r="AZ43">
        <v>3.9332294456688732E-3</v>
      </c>
      <c r="BA43">
        <v>38557.021305996343</v>
      </c>
      <c r="BB43">
        <v>38557.021305996343</v>
      </c>
      <c r="BC43">
        <v>1748.935728072224</v>
      </c>
      <c r="BD43">
        <v>1748.935728072224</v>
      </c>
      <c r="BE43">
        <v>36808.08557792411</v>
      </c>
      <c r="BF43">
        <v>36808.08557792411</v>
      </c>
      <c r="BG43">
        <v>36808.08557792411</v>
      </c>
      <c r="BH43">
        <v>1748.935728072224</v>
      </c>
      <c r="BI43">
        <v>38557.021305996343</v>
      </c>
    </row>
    <row r="44" spans="1:61" hidden="1" x14ac:dyDescent="0.25">
      <c r="A44">
        <v>501172</v>
      </c>
      <c r="B44" t="s">
        <v>89</v>
      </c>
      <c r="C44" s="2">
        <v>45565</v>
      </c>
      <c r="D44" s="2">
        <v>46022</v>
      </c>
      <c r="E44" s="2">
        <v>46022</v>
      </c>
      <c r="F44" t="s">
        <v>238</v>
      </c>
      <c r="G44">
        <v>23963322.129999898</v>
      </c>
      <c r="H44">
        <v>23737606.760000002</v>
      </c>
      <c r="I44" t="s">
        <v>240</v>
      </c>
      <c r="J44">
        <v>379933.07041801373</v>
      </c>
      <c r="K44" t="s">
        <v>240</v>
      </c>
      <c r="L44">
        <v>6262393.2399999984</v>
      </c>
      <c r="M44">
        <v>7.9799999999999996E-2</v>
      </c>
      <c r="N44" t="s">
        <v>245</v>
      </c>
      <c r="O44" t="s">
        <v>257</v>
      </c>
      <c r="P44">
        <v>0.39539999999999997</v>
      </c>
      <c r="Q44" t="s">
        <v>260</v>
      </c>
      <c r="R44" t="s">
        <v>262</v>
      </c>
      <c r="S44">
        <v>0</v>
      </c>
      <c r="T44" t="s">
        <v>267</v>
      </c>
      <c r="U44" t="s">
        <v>269</v>
      </c>
      <c r="V44">
        <v>1</v>
      </c>
      <c r="W44" s="2">
        <v>45657</v>
      </c>
      <c r="X44">
        <v>12</v>
      </c>
      <c r="Y44">
        <v>3</v>
      </c>
      <c r="Z44">
        <v>0</v>
      </c>
      <c r="AA44">
        <v>0</v>
      </c>
      <c r="AB44">
        <v>0</v>
      </c>
      <c r="AC44">
        <v>0</v>
      </c>
      <c r="AD44">
        <v>569308.4763636362</v>
      </c>
      <c r="AE44">
        <v>1707925.429090909</v>
      </c>
      <c r="AF44">
        <v>0</v>
      </c>
      <c r="AG44">
        <v>0</v>
      </c>
      <c r="AH44">
        <v>0</v>
      </c>
      <c r="AI44">
        <v>0</v>
      </c>
      <c r="AJ44">
        <v>25671247.559090812</v>
      </c>
      <c r="AK44">
        <v>1707925.429090909</v>
      </c>
      <c r="AL44">
        <v>3.9176978201620472E-3</v>
      </c>
      <c r="AM44">
        <v>91</v>
      </c>
      <c r="AN44" t="s">
        <v>283</v>
      </c>
      <c r="AO44" s="2">
        <v>45747</v>
      </c>
      <c r="AP44" s="2">
        <v>45716</v>
      </c>
      <c r="AQ44">
        <v>31</v>
      </c>
      <c r="AR44">
        <v>90</v>
      </c>
      <c r="AS44">
        <v>0.98124703774790789</v>
      </c>
      <c r="AT44">
        <v>39020.509288738293</v>
      </c>
      <c r="AU44">
        <v>39020.509288738293</v>
      </c>
      <c r="AV44">
        <v>2596.060823180127</v>
      </c>
      <c r="AW44">
        <v>2596.060823180127</v>
      </c>
      <c r="AX44">
        <v>36424.448465558147</v>
      </c>
      <c r="AY44">
        <v>36424.448465558147</v>
      </c>
      <c r="AZ44">
        <v>3.9176978201620472E-3</v>
      </c>
      <c r="BA44">
        <v>39020.509288738293</v>
      </c>
      <c r="BB44">
        <v>39020.509288738293</v>
      </c>
      <c r="BC44">
        <v>2596.060823180127</v>
      </c>
      <c r="BD44">
        <v>2596.060823180127</v>
      </c>
      <c r="BE44">
        <v>36424.448465558147</v>
      </c>
      <c r="BF44">
        <v>36424.448465558147</v>
      </c>
      <c r="BG44">
        <v>36424.448465558147</v>
      </c>
      <c r="BH44">
        <v>2596.060823180127</v>
      </c>
      <c r="BI44">
        <v>39020.509288738293</v>
      </c>
    </row>
    <row r="45" spans="1:61" hidden="1" x14ac:dyDescent="0.25">
      <c r="A45">
        <v>501172</v>
      </c>
      <c r="B45" t="s">
        <v>89</v>
      </c>
      <c r="C45" s="2">
        <v>45565</v>
      </c>
      <c r="D45" s="2">
        <v>46022</v>
      </c>
      <c r="E45" s="2">
        <v>46022</v>
      </c>
      <c r="F45" t="s">
        <v>238</v>
      </c>
      <c r="G45">
        <v>23963322.129999898</v>
      </c>
      <c r="H45">
        <v>23737606.760000002</v>
      </c>
      <c r="I45" t="s">
        <v>240</v>
      </c>
      <c r="J45">
        <v>379933.07041801373</v>
      </c>
      <c r="K45" t="s">
        <v>240</v>
      </c>
      <c r="L45">
        <v>6262393.2399999984</v>
      </c>
      <c r="M45">
        <v>7.9799999999999996E-2</v>
      </c>
      <c r="N45" t="s">
        <v>245</v>
      </c>
      <c r="O45" t="s">
        <v>257</v>
      </c>
      <c r="P45">
        <v>0.39539999999999997</v>
      </c>
      <c r="Q45" t="s">
        <v>260</v>
      </c>
      <c r="R45" t="s">
        <v>262</v>
      </c>
      <c r="S45">
        <v>0</v>
      </c>
      <c r="T45" t="s">
        <v>267</v>
      </c>
      <c r="U45" t="s">
        <v>269</v>
      </c>
      <c r="V45">
        <v>1</v>
      </c>
      <c r="W45" s="2">
        <v>45657</v>
      </c>
      <c r="X45">
        <v>12</v>
      </c>
      <c r="Y45">
        <v>4</v>
      </c>
      <c r="Z45">
        <v>0</v>
      </c>
      <c r="AA45">
        <v>0</v>
      </c>
      <c r="AB45">
        <v>0</v>
      </c>
      <c r="AC45">
        <v>0</v>
      </c>
      <c r="AD45">
        <v>569308.4763636362</v>
      </c>
      <c r="AE45">
        <v>2277233.9054545448</v>
      </c>
      <c r="AF45">
        <v>0</v>
      </c>
      <c r="AG45">
        <v>0</v>
      </c>
      <c r="AH45">
        <v>0</v>
      </c>
      <c r="AI45">
        <v>0</v>
      </c>
      <c r="AJ45">
        <v>26240556.035454448</v>
      </c>
      <c r="AK45">
        <v>2277233.9054545448</v>
      </c>
      <c r="AL45">
        <v>3.9022275262897699E-3</v>
      </c>
      <c r="AM45">
        <v>92</v>
      </c>
      <c r="AN45" t="s">
        <v>284</v>
      </c>
      <c r="AO45" s="2">
        <v>45777</v>
      </c>
      <c r="AP45" s="2">
        <v>45747</v>
      </c>
      <c r="AQ45">
        <v>30</v>
      </c>
      <c r="AR45">
        <v>120</v>
      </c>
      <c r="AS45">
        <v>0.97507452826355545</v>
      </c>
      <c r="AT45">
        <v>39478.450457294137</v>
      </c>
      <c r="AU45">
        <v>39478.450457294137</v>
      </c>
      <c r="AV45">
        <v>3426.0579613743212</v>
      </c>
      <c r="AW45">
        <v>3426.0579613743212</v>
      </c>
      <c r="AX45">
        <v>36052.392495919819</v>
      </c>
      <c r="AY45">
        <v>36052.392495919819</v>
      </c>
      <c r="AZ45">
        <v>3.9022275262897699E-3</v>
      </c>
      <c r="BA45">
        <v>39478.450457294137</v>
      </c>
      <c r="BB45">
        <v>39478.450457294137</v>
      </c>
      <c r="BC45">
        <v>3426.0579613743212</v>
      </c>
      <c r="BD45">
        <v>3426.0579613743212</v>
      </c>
      <c r="BE45">
        <v>36052.392495919819</v>
      </c>
      <c r="BF45">
        <v>36052.392495919819</v>
      </c>
      <c r="BG45">
        <v>36052.392495919819</v>
      </c>
      <c r="BH45">
        <v>3426.0579613743212</v>
      </c>
      <c r="BI45">
        <v>39478.450457294137</v>
      </c>
    </row>
    <row r="46" spans="1:61" hidden="1" x14ac:dyDescent="0.25">
      <c r="A46">
        <v>501172</v>
      </c>
      <c r="B46" t="s">
        <v>89</v>
      </c>
      <c r="C46" s="2">
        <v>45565</v>
      </c>
      <c r="D46" s="2">
        <v>46022</v>
      </c>
      <c r="E46" s="2">
        <v>46022</v>
      </c>
      <c r="F46" t="s">
        <v>238</v>
      </c>
      <c r="G46">
        <v>23963322.129999898</v>
      </c>
      <c r="H46">
        <v>23737606.760000002</v>
      </c>
      <c r="I46" t="s">
        <v>240</v>
      </c>
      <c r="J46">
        <v>379933.07041801373</v>
      </c>
      <c r="K46" t="s">
        <v>240</v>
      </c>
      <c r="L46">
        <v>6262393.2399999984</v>
      </c>
      <c r="M46">
        <v>7.9799999999999996E-2</v>
      </c>
      <c r="N46" t="s">
        <v>245</v>
      </c>
      <c r="O46" t="s">
        <v>257</v>
      </c>
      <c r="P46">
        <v>0.39539999999999997</v>
      </c>
      <c r="Q46" t="s">
        <v>260</v>
      </c>
      <c r="R46" t="s">
        <v>262</v>
      </c>
      <c r="S46">
        <v>0</v>
      </c>
      <c r="T46" t="s">
        <v>267</v>
      </c>
      <c r="U46" t="s">
        <v>269</v>
      </c>
      <c r="V46">
        <v>1</v>
      </c>
      <c r="W46" s="2">
        <v>45657</v>
      </c>
      <c r="X46">
        <v>12</v>
      </c>
      <c r="Y46">
        <v>5</v>
      </c>
      <c r="Z46">
        <v>0</v>
      </c>
      <c r="AA46">
        <v>0</v>
      </c>
      <c r="AB46">
        <v>0</v>
      </c>
      <c r="AC46">
        <v>0</v>
      </c>
      <c r="AD46">
        <v>569308.4763636362</v>
      </c>
      <c r="AE46">
        <v>2846542.3818181809</v>
      </c>
      <c r="AF46">
        <v>0</v>
      </c>
      <c r="AG46">
        <v>0</v>
      </c>
      <c r="AH46">
        <v>0</v>
      </c>
      <c r="AI46">
        <v>0</v>
      </c>
      <c r="AJ46">
        <v>26809864.511818081</v>
      </c>
      <c r="AK46">
        <v>2846542.3818181809</v>
      </c>
      <c r="AL46">
        <v>3.8868183218642161E-3</v>
      </c>
      <c r="AM46">
        <v>93</v>
      </c>
      <c r="AN46" t="s">
        <v>285</v>
      </c>
      <c r="AO46" s="2">
        <v>45808</v>
      </c>
      <c r="AP46" s="2">
        <v>45777</v>
      </c>
      <c r="AQ46">
        <v>31</v>
      </c>
      <c r="AR46">
        <v>151</v>
      </c>
      <c r="AS46">
        <v>0.9687370565930683</v>
      </c>
      <c r="AT46">
        <v>39914.568471239902</v>
      </c>
      <c r="AU46">
        <v>39914.568471239902</v>
      </c>
      <c r="AV46">
        <v>4237.9367771621446</v>
      </c>
      <c r="AW46">
        <v>4237.9367771621446</v>
      </c>
      <c r="AX46">
        <v>35676.631694077747</v>
      </c>
      <c r="AY46">
        <v>35676.631694077747</v>
      </c>
      <c r="AZ46">
        <v>3.8868183218642161E-3</v>
      </c>
      <c r="BA46">
        <v>39914.568471239902</v>
      </c>
      <c r="BB46">
        <v>39914.568471239902</v>
      </c>
      <c r="BC46">
        <v>4237.9367771621446</v>
      </c>
      <c r="BD46">
        <v>4237.9367771621446</v>
      </c>
      <c r="BE46">
        <v>35676.631694077747</v>
      </c>
      <c r="BF46">
        <v>35676.631694077747</v>
      </c>
      <c r="BG46">
        <v>35676.631694077747</v>
      </c>
      <c r="BH46">
        <v>4237.9367771621446</v>
      </c>
      <c r="BI46">
        <v>39914.568471239902</v>
      </c>
    </row>
    <row r="47" spans="1:61" hidden="1" x14ac:dyDescent="0.25">
      <c r="A47">
        <v>501172</v>
      </c>
      <c r="B47" t="s">
        <v>89</v>
      </c>
      <c r="C47" s="2">
        <v>45565</v>
      </c>
      <c r="D47" s="2">
        <v>46022</v>
      </c>
      <c r="E47" s="2">
        <v>46022</v>
      </c>
      <c r="F47" t="s">
        <v>238</v>
      </c>
      <c r="G47">
        <v>23963322.129999898</v>
      </c>
      <c r="H47">
        <v>23737606.760000002</v>
      </c>
      <c r="I47" t="s">
        <v>240</v>
      </c>
      <c r="J47">
        <v>379933.07041801373</v>
      </c>
      <c r="K47" t="s">
        <v>240</v>
      </c>
      <c r="L47">
        <v>6262393.2399999984</v>
      </c>
      <c r="M47">
        <v>7.9799999999999996E-2</v>
      </c>
      <c r="N47" t="s">
        <v>245</v>
      </c>
      <c r="O47" t="s">
        <v>257</v>
      </c>
      <c r="P47">
        <v>0.39539999999999997</v>
      </c>
      <c r="Q47" t="s">
        <v>260</v>
      </c>
      <c r="R47" t="s">
        <v>262</v>
      </c>
      <c r="S47">
        <v>0</v>
      </c>
      <c r="T47" t="s">
        <v>267</v>
      </c>
      <c r="U47" t="s">
        <v>269</v>
      </c>
      <c r="V47">
        <v>1</v>
      </c>
      <c r="W47" s="2">
        <v>45657</v>
      </c>
      <c r="X47">
        <v>12</v>
      </c>
      <c r="Y47">
        <v>6</v>
      </c>
      <c r="Z47">
        <v>0</v>
      </c>
      <c r="AA47">
        <v>0</v>
      </c>
      <c r="AB47">
        <v>0</v>
      </c>
      <c r="AC47">
        <v>0</v>
      </c>
      <c r="AD47">
        <v>569308.4763636362</v>
      </c>
      <c r="AE47">
        <v>3415850.858181817</v>
      </c>
      <c r="AF47">
        <v>0</v>
      </c>
      <c r="AG47">
        <v>0</v>
      </c>
      <c r="AH47">
        <v>0</v>
      </c>
      <c r="AI47">
        <v>0</v>
      </c>
      <c r="AJ47">
        <v>27379172.988181721</v>
      </c>
      <c r="AK47">
        <v>3415850.858181817</v>
      </c>
      <c r="AL47">
        <v>3.8714699656541281E-3</v>
      </c>
      <c r="AM47">
        <v>94</v>
      </c>
      <c r="AN47" t="s">
        <v>286</v>
      </c>
      <c r="AO47" s="2">
        <v>45838</v>
      </c>
      <c r="AP47" s="2">
        <v>45808</v>
      </c>
      <c r="AQ47">
        <v>30</v>
      </c>
      <c r="AR47">
        <v>181</v>
      </c>
      <c r="AS47">
        <v>0.96264324082635955</v>
      </c>
      <c r="AT47">
        <v>40345.792530877297</v>
      </c>
      <c r="AU47">
        <v>40345.792530877297</v>
      </c>
      <c r="AV47">
        <v>5033.5782640370853</v>
      </c>
      <c r="AW47">
        <v>5033.5782640370853</v>
      </c>
      <c r="AX47">
        <v>35312.214266840223</v>
      </c>
      <c r="AY47">
        <v>35312.214266840223</v>
      </c>
      <c r="AZ47">
        <v>3.8714699656541281E-3</v>
      </c>
      <c r="BA47">
        <v>40345.792530877297</v>
      </c>
      <c r="BB47">
        <v>40345.792530877297</v>
      </c>
      <c r="BC47">
        <v>5033.5782640370853</v>
      </c>
      <c r="BD47">
        <v>5033.5782640370853</v>
      </c>
      <c r="BE47">
        <v>35312.214266840223</v>
      </c>
      <c r="BF47">
        <v>35312.214266840223</v>
      </c>
      <c r="BG47">
        <v>35312.214266840223</v>
      </c>
      <c r="BH47">
        <v>5033.5782640370853</v>
      </c>
      <c r="BI47">
        <v>40345.792530877297</v>
      </c>
    </row>
    <row r="48" spans="1:61" hidden="1" x14ac:dyDescent="0.25">
      <c r="A48">
        <v>501172</v>
      </c>
      <c r="B48" t="s">
        <v>89</v>
      </c>
      <c r="C48" s="2">
        <v>45565</v>
      </c>
      <c r="D48" s="2">
        <v>46022</v>
      </c>
      <c r="E48" s="2">
        <v>46022</v>
      </c>
      <c r="F48" t="s">
        <v>238</v>
      </c>
      <c r="G48">
        <v>23963322.129999898</v>
      </c>
      <c r="H48">
        <v>23737606.760000002</v>
      </c>
      <c r="I48" t="s">
        <v>240</v>
      </c>
      <c r="J48">
        <v>379933.07041801373</v>
      </c>
      <c r="K48" t="s">
        <v>240</v>
      </c>
      <c r="L48">
        <v>6262393.2399999984</v>
      </c>
      <c r="M48">
        <v>7.9799999999999996E-2</v>
      </c>
      <c r="N48" t="s">
        <v>245</v>
      </c>
      <c r="O48" t="s">
        <v>257</v>
      </c>
      <c r="P48">
        <v>0.39539999999999997</v>
      </c>
      <c r="Q48" t="s">
        <v>260</v>
      </c>
      <c r="R48" t="s">
        <v>262</v>
      </c>
      <c r="S48">
        <v>0</v>
      </c>
      <c r="T48" t="s">
        <v>267</v>
      </c>
      <c r="U48" t="s">
        <v>269</v>
      </c>
      <c r="V48">
        <v>1</v>
      </c>
      <c r="W48" s="2">
        <v>45657</v>
      </c>
      <c r="X48">
        <v>12</v>
      </c>
      <c r="Y48">
        <v>7</v>
      </c>
      <c r="Z48">
        <v>0</v>
      </c>
      <c r="AA48">
        <v>0</v>
      </c>
      <c r="AB48">
        <v>0</v>
      </c>
      <c r="AC48">
        <v>0</v>
      </c>
      <c r="AD48">
        <v>569308.4763636362</v>
      </c>
      <c r="AE48">
        <v>3985159.334545454</v>
      </c>
      <c r="AF48">
        <v>0</v>
      </c>
      <c r="AG48">
        <v>0</v>
      </c>
      <c r="AH48">
        <v>0</v>
      </c>
      <c r="AI48">
        <v>0</v>
      </c>
      <c r="AJ48">
        <v>27948481.464545351</v>
      </c>
      <c r="AK48">
        <v>3985159.334545454</v>
      </c>
      <c r="AL48">
        <v>3.8561822173807099E-3</v>
      </c>
      <c r="AM48">
        <v>95</v>
      </c>
      <c r="AN48" t="s">
        <v>287</v>
      </c>
      <c r="AO48" s="2">
        <v>45869</v>
      </c>
      <c r="AP48" s="2">
        <v>45838</v>
      </c>
      <c r="AQ48">
        <v>31</v>
      </c>
      <c r="AR48">
        <v>212</v>
      </c>
      <c r="AS48">
        <v>0.95638656598696303</v>
      </c>
      <c r="AT48">
        <v>40755.469058011302</v>
      </c>
      <c r="AU48">
        <v>40755.469058011302</v>
      </c>
      <c r="AV48">
        <v>5811.3009880822956</v>
      </c>
      <c r="AW48">
        <v>5811.3009880822956</v>
      </c>
      <c r="AX48">
        <v>34944.168069929008</v>
      </c>
      <c r="AY48">
        <v>34944.168069929008</v>
      </c>
      <c r="AZ48">
        <v>3.8561822173807099E-3</v>
      </c>
      <c r="BA48">
        <v>40755.469058011302</v>
      </c>
      <c r="BB48">
        <v>40755.469058011302</v>
      </c>
      <c r="BC48">
        <v>5811.3009880822956</v>
      </c>
      <c r="BD48">
        <v>5811.3009880822956</v>
      </c>
      <c r="BE48">
        <v>34944.168069929008</v>
      </c>
      <c r="BF48">
        <v>34944.168069929008</v>
      </c>
      <c r="BG48">
        <v>34944.168069929008</v>
      </c>
      <c r="BH48">
        <v>5811.3009880822956</v>
      </c>
      <c r="BI48">
        <v>40755.469058011302</v>
      </c>
    </row>
    <row r="49" spans="1:61" hidden="1" x14ac:dyDescent="0.25">
      <c r="A49">
        <v>501172</v>
      </c>
      <c r="B49" t="s">
        <v>89</v>
      </c>
      <c r="C49" s="2">
        <v>45565</v>
      </c>
      <c r="D49" s="2">
        <v>46022</v>
      </c>
      <c r="E49" s="2">
        <v>46022</v>
      </c>
      <c r="F49" t="s">
        <v>238</v>
      </c>
      <c r="G49">
        <v>23963322.129999898</v>
      </c>
      <c r="H49">
        <v>23737606.760000002</v>
      </c>
      <c r="I49" t="s">
        <v>240</v>
      </c>
      <c r="J49">
        <v>379933.07041801373</v>
      </c>
      <c r="K49" t="s">
        <v>240</v>
      </c>
      <c r="L49">
        <v>6262393.2399999984</v>
      </c>
      <c r="M49">
        <v>7.9799999999999996E-2</v>
      </c>
      <c r="N49" t="s">
        <v>245</v>
      </c>
      <c r="O49" t="s">
        <v>257</v>
      </c>
      <c r="P49">
        <v>0.39539999999999997</v>
      </c>
      <c r="Q49" t="s">
        <v>260</v>
      </c>
      <c r="R49" t="s">
        <v>262</v>
      </c>
      <c r="S49">
        <v>0</v>
      </c>
      <c r="T49" t="s">
        <v>267</v>
      </c>
      <c r="U49" t="s">
        <v>269</v>
      </c>
      <c r="V49">
        <v>1</v>
      </c>
      <c r="W49" s="2">
        <v>45657</v>
      </c>
      <c r="X49">
        <v>12</v>
      </c>
      <c r="Y49">
        <v>8</v>
      </c>
      <c r="Z49">
        <v>0</v>
      </c>
      <c r="AA49">
        <v>0</v>
      </c>
      <c r="AB49">
        <v>0</v>
      </c>
      <c r="AC49">
        <v>0</v>
      </c>
      <c r="AD49">
        <v>569308.4763636362</v>
      </c>
      <c r="AE49">
        <v>4554467.8109090896</v>
      </c>
      <c r="AF49">
        <v>0</v>
      </c>
      <c r="AG49">
        <v>0</v>
      </c>
      <c r="AH49">
        <v>0</v>
      </c>
      <c r="AI49">
        <v>0</v>
      </c>
      <c r="AJ49">
        <v>28517789.940908991</v>
      </c>
      <c r="AK49">
        <v>4554467.8109090896</v>
      </c>
      <c r="AL49">
        <v>3.8409548377137388E-3</v>
      </c>
      <c r="AM49">
        <v>96</v>
      </c>
      <c r="AN49" t="s">
        <v>288</v>
      </c>
      <c r="AO49" s="2">
        <v>45900</v>
      </c>
      <c r="AP49" s="2">
        <v>45869</v>
      </c>
      <c r="AQ49">
        <v>31</v>
      </c>
      <c r="AR49">
        <v>243</v>
      </c>
      <c r="AS49">
        <v>0.95017055624381996</v>
      </c>
      <c r="AT49">
        <v>41152.222956413942</v>
      </c>
      <c r="AU49">
        <v>41152.222956413942</v>
      </c>
      <c r="AV49">
        <v>6572.2650735103653</v>
      </c>
      <c r="AW49">
        <v>6572.2650735103653</v>
      </c>
      <c r="AX49">
        <v>34579.957882903567</v>
      </c>
      <c r="AY49">
        <v>34579.957882903567</v>
      </c>
      <c r="AZ49">
        <v>3.8409548377137388E-3</v>
      </c>
      <c r="BA49">
        <v>41152.222956413942</v>
      </c>
      <c r="BB49">
        <v>41152.222956413942</v>
      </c>
      <c r="BC49">
        <v>6572.2650735103653</v>
      </c>
      <c r="BD49">
        <v>6572.2650735103653</v>
      </c>
      <c r="BE49">
        <v>34579.957882903567</v>
      </c>
      <c r="BF49">
        <v>34579.957882903567</v>
      </c>
      <c r="BG49">
        <v>34579.957882903567</v>
      </c>
      <c r="BH49">
        <v>6572.2650735103653</v>
      </c>
      <c r="BI49">
        <v>41152.222956413942</v>
      </c>
    </row>
    <row r="50" spans="1:61" hidden="1" x14ac:dyDescent="0.25">
      <c r="A50">
        <v>501172</v>
      </c>
      <c r="B50" t="s">
        <v>89</v>
      </c>
      <c r="C50" s="2">
        <v>45565</v>
      </c>
      <c r="D50" s="2">
        <v>46022</v>
      </c>
      <c r="E50" s="2">
        <v>46022</v>
      </c>
      <c r="F50" t="s">
        <v>238</v>
      </c>
      <c r="G50">
        <v>23963322.129999898</v>
      </c>
      <c r="H50">
        <v>23737606.760000002</v>
      </c>
      <c r="I50" t="s">
        <v>240</v>
      </c>
      <c r="J50">
        <v>379933.07041801373</v>
      </c>
      <c r="K50" t="s">
        <v>240</v>
      </c>
      <c r="L50">
        <v>6262393.2399999984</v>
      </c>
      <c r="M50">
        <v>7.9799999999999996E-2</v>
      </c>
      <c r="N50" t="s">
        <v>245</v>
      </c>
      <c r="O50" t="s">
        <v>257</v>
      </c>
      <c r="P50">
        <v>0.39539999999999997</v>
      </c>
      <c r="Q50" t="s">
        <v>260</v>
      </c>
      <c r="R50" t="s">
        <v>262</v>
      </c>
      <c r="S50">
        <v>0</v>
      </c>
      <c r="T50" t="s">
        <v>267</v>
      </c>
      <c r="U50" t="s">
        <v>269</v>
      </c>
      <c r="V50">
        <v>1</v>
      </c>
      <c r="W50" s="2">
        <v>45657</v>
      </c>
      <c r="X50">
        <v>12</v>
      </c>
      <c r="Y50">
        <v>9</v>
      </c>
      <c r="Z50">
        <v>0</v>
      </c>
      <c r="AA50">
        <v>0</v>
      </c>
      <c r="AB50">
        <v>0</v>
      </c>
      <c r="AC50">
        <v>0</v>
      </c>
      <c r="AD50">
        <v>569308.4763636362</v>
      </c>
      <c r="AE50">
        <v>5123776.2872727262</v>
      </c>
      <c r="AF50">
        <v>0</v>
      </c>
      <c r="AG50">
        <v>0</v>
      </c>
      <c r="AH50">
        <v>0</v>
      </c>
      <c r="AI50">
        <v>0</v>
      </c>
      <c r="AJ50">
        <v>29087098.417272631</v>
      </c>
      <c r="AK50">
        <v>5123776.2872727262</v>
      </c>
      <c r="AL50">
        <v>3.8257875882684589E-3</v>
      </c>
      <c r="AM50">
        <v>97</v>
      </c>
      <c r="AN50" t="s">
        <v>289</v>
      </c>
      <c r="AO50" s="2">
        <v>45930</v>
      </c>
      <c r="AP50" s="2">
        <v>45900</v>
      </c>
      <c r="AQ50">
        <v>30</v>
      </c>
      <c r="AR50">
        <v>273</v>
      </c>
      <c r="AS50">
        <v>0.94419353257440009</v>
      </c>
      <c r="AT50">
        <v>41545.016955776176</v>
      </c>
      <c r="AU50">
        <v>41545.016955776176</v>
      </c>
      <c r="AV50">
        <v>7318.2745724112356</v>
      </c>
      <c r="AW50">
        <v>7318.2745724112356</v>
      </c>
      <c r="AX50">
        <v>34226.742383364952</v>
      </c>
      <c r="AY50">
        <v>34226.742383364952</v>
      </c>
      <c r="AZ50">
        <v>3.8257875882684589E-3</v>
      </c>
      <c r="BA50">
        <v>41545.016955776176</v>
      </c>
      <c r="BB50">
        <v>41545.016955776176</v>
      </c>
      <c r="BC50">
        <v>7318.2745724112356</v>
      </c>
      <c r="BD50">
        <v>7318.2745724112356</v>
      </c>
      <c r="BE50">
        <v>34226.742383364952</v>
      </c>
      <c r="BF50">
        <v>34226.742383364952</v>
      </c>
      <c r="BG50">
        <v>34226.742383364952</v>
      </c>
      <c r="BH50">
        <v>7318.2745724112356</v>
      </c>
      <c r="BI50">
        <v>41545.016955776176</v>
      </c>
    </row>
    <row r="51" spans="1:61" hidden="1" x14ac:dyDescent="0.25">
      <c r="A51">
        <v>501172</v>
      </c>
      <c r="B51" t="s">
        <v>89</v>
      </c>
      <c r="C51" s="2">
        <v>45565</v>
      </c>
      <c r="D51" s="2">
        <v>46022</v>
      </c>
      <c r="E51" s="2">
        <v>46022</v>
      </c>
      <c r="F51" t="s">
        <v>238</v>
      </c>
      <c r="G51">
        <v>23963322.129999898</v>
      </c>
      <c r="H51">
        <v>23737606.760000002</v>
      </c>
      <c r="I51" t="s">
        <v>240</v>
      </c>
      <c r="J51">
        <v>379933.07041801373</v>
      </c>
      <c r="K51" t="s">
        <v>240</v>
      </c>
      <c r="L51">
        <v>6262393.2399999984</v>
      </c>
      <c r="M51">
        <v>7.9799999999999996E-2</v>
      </c>
      <c r="N51" t="s">
        <v>245</v>
      </c>
      <c r="O51" t="s">
        <v>257</v>
      </c>
      <c r="P51">
        <v>0.39539999999999997</v>
      </c>
      <c r="Q51" t="s">
        <v>260</v>
      </c>
      <c r="R51" t="s">
        <v>262</v>
      </c>
      <c r="S51">
        <v>0</v>
      </c>
      <c r="T51" t="s">
        <v>267</v>
      </c>
      <c r="U51" t="s">
        <v>269</v>
      </c>
      <c r="V51">
        <v>1</v>
      </c>
      <c r="W51" s="2">
        <v>45657</v>
      </c>
      <c r="X51">
        <v>12</v>
      </c>
      <c r="Y51">
        <v>10</v>
      </c>
      <c r="Z51">
        <v>0</v>
      </c>
      <c r="AA51">
        <v>0</v>
      </c>
      <c r="AB51">
        <v>0</v>
      </c>
      <c r="AC51">
        <v>0</v>
      </c>
      <c r="AD51">
        <v>569308.4763636362</v>
      </c>
      <c r="AE51">
        <v>5693084.7636363618</v>
      </c>
      <c r="AF51">
        <v>0</v>
      </c>
      <c r="AG51">
        <v>0</v>
      </c>
      <c r="AH51">
        <v>0</v>
      </c>
      <c r="AI51">
        <v>0</v>
      </c>
      <c r="AJ51">
        <v>29656406.89363626</v>
      </c>
      <c r="AK51">
        <v>5693084.7636363618</v>
      </c>
      <c r="AL51">
        <v>3.8106802316012489E-3</v>
      </c>
      <c r="AM51">
        <v>98</v>
      </c>
      <c r="AN51" t="s">
        <v>290</v>
      </c>
      <c r="AO51" s="2">
        <v>45961</v>
      </c>
      <c r="AP51" s="2">
        <v>45930</v>
      </c>
      <c r="AQ51">
        <v>31</v>
      </c>
      <c r="AR51">
        <v>304</v>
      </c>
      <c r="AS51">
        <v>0.93805677113647834</v>
      </c>
      <c r="AT51">
        <v>41916.675096895837</v>
      </c>
      <c r="AU51">
        <v>41916.675096895837</v>
      </c>
      <c r="AV51">
        <v>8046.665436993324</v>
      </c>
      <c r="AW51">
        <v>8046.665436993324</v>
      </c>
      <c r="AX51">
        <v>33870.00965990252</v>
      </c>
      <c r="AY51">
        <v>33870.00965990252</v>
      </c>
      <c r="AZ51">
        <v>3.8106802316012489E-3</v>
      </c>
      <c r="BA51">
        <v>41916.675096895837</v>
      </c>
      <c r="BB51">
        <v>41916.675096895837</v>
      </c>
      <c r="BC51">
        <v>8046.665436993324</v>
      </c>
      <c r="BD51">
        <v>8046.665436993324</v>
      </c>
      <c r="BE51">
        <v>33870.00965990252</v>
      </c>
      <c r="BF51">
        <v>33870.00965990252</v>
      </c>
      <c r="BG51">
        <v>33870.00965990252</v>
      </c>
      <c r="BH51">
        <v>8046.665436993324</v>
      </c>
      <c r="BI51">
        <v>41916.675096895837</v>
      </c>
    </row>
    <row r="52" spans="1:61" hidden="1" x14ac:dyDescent="0.25">
      <c r="A52">
        <v>501172</v>
      </c>
      <c r="B52" t="s">
        <v>89</v>
      </c>
      <c r="C52" s="2">
        <v>45565</v>
      </c>
      <c r="D52" s="2">
        <v>46022</v>
      </c>
      <c r="E52" s="2">
        <v>46022</v>
      </c>
      <c r="F52" t="s">
        <v>238</v>
      </c>
      <c r="G52">
        <v>23963322.129999898</v>
      </c>
      <c r="H52">
        <v>23737606.760000002</v>
      </c>
      <c r="I52" t="s">
        <v>240</v>
      </c>
      <c r="J52">
        <v>379933.07041801373</v>
      </c>
      <c r="K52" t="s">
        <v>240</v>
      </c>
      <c r="L52">
        <v>6262393.2399999984</v>
      </c>
      <c r="M52">
        <v>7.9799999999999996E-2</v>
      </c>
      <c r="N52" t="s">
        <v>245</v>
      </c>
      <c r="O52" t="s">
        <v>257</v>
      </c>
      <c r="P52">
        <v>0.39539999999999997</v>
      </c>
      <c r="Q52" t="s">
        <v>260</v>
      </c>
      <c r="R52" t="s">
        <v>262</v>
      </c>
      <c r="S52">
        <v>0</v>
      </c>
      <c r="T52" t="s">
        <v>267</v>
      </c>
      <c r="U52" t="s">
        <v>269</v>
      </c>
      <c r="V52">
        <v>1</v>
      </c>
      <c r="W52" s="2">
        <v>45657</v>
      </c>
      <c r="X52">
        <v>12</v>
      </c>
      <c r="Y52">
        <v>11</v>
      </c>
      <c r="Z52">
        <v>0</v>
      </c>
      <c r="AA52">
        <v>0</v>
      </c>
      <c r="AB52">
        <v>0</v>
      </c>
      <c r="AC52">
        <v>0</v>
      </c>
      <c r="AD52">
        <v>569308.4763636362</v>
      </c>
      <c r="AE52">
        <v>6262393.2399999984</v>
      </c>
      <c r="AF52">
        <v>0</v>
      </c>
      <c r="AG52">
        <v>0</v>
      </c>
      <c r="AH52">
        <v>0</v>
      </c>
      <c r="AI52">
        <v>0</v>
      </c>
      <c r="AJ52">
        <v>30225715.3699999</v>
      </c>
      <c r="AK52">
        <v>6262393.2399999984</v>
      </c>
      <c r="AL52">
        <v>3.7956325312061829E-3</v>
      </c>
      <c r="AM52">
        <v>99</v>
      </c>
      <c r="AN52" t="s">
        <v>291</v>
      </c>
      <c r="AO52" s="2">
        <v>45991</v>
      </c>
      <c r="AP52" s="2">
        <v>45961</v>
      </c>
      <c r="AQ52">
        <v>30</v>
      </c>
      <c r="AR52">
        <v>334</v>
      </c>
      <c r="AS52">
        <v>0.93215594892356213</v>
      </c>
      <c r="AT52">
        <v>42284.966325169953</v>
      </c>
      <c r="AU52">
        <v>42284.966325169953</v>
      </c>
      <c r="AV52">
        <v>8760.9204290727994</v>
      </c>
      <c r="AW52">
        <v>8760.9204290727994</v>
      </c>
      <c r="AX52">
        <v>33524.045896097152</v>
      </c>
      <c r="AY52">
        <v>33524.045896097152</v>
      </c>
      <c r="AZ52">
        <v>3.7956325312061829E-3</v>
      </c>
      <c r="BA52">
        <v>42284.966325169953</v>
      </c>
      <c r="BB52">
        <v>42284.966325169953</v>
      </c>
      <c r="BC52">
        <v>8760.9204290727994</v>
      </c>
      <c r="BD52">
        <v>8760.9204290727994</v>
      </c>
      <c r="BE52">
        <v>33524.045896097152</v>
      </c>
      <c r="BF52">
        <v>33524.045896097152</v>
      </c>
      <c r="BG52">
        <v>33524.045896097152</v>
      </c>
      <c r="BH52">
        <v>8760.9204290727994</v>
      </c>
      <c r="BI52">
        <v>42284.966325169953</v>
      </c>
    </row>
    <row r="53" spans="1:61" hidden="1" x14ac:dyDescent="0.25">
      <c r="A53">
        <v>501172</v>
      </c>
      <c r="B53" t="s">
        <v>89</v>
      </c>
      <c r="C53" s="2">
        <v>45565</v>
      </c>
      <c r="D53" s="2">
        <v>46022</v>
      </c>
      <c r="E53" s="2">
        <v>46022</v>
      </c>
      <c r="F53" t="s">
        <v>238</v>
      </c>
      <c r="G53">
        <v>23963322.129999898</v>
      </c>
      <c r="H53">
        <v>23737606.760000002</v>
      </c>
      <c r="I53" t="s">
        <v>240</v>
      </c>
      <c r="J53">
        <v>379933.07041801373</v>
      </c>
      <c r="K53" t="s">
        <v>240</v>
      </c>
      <c r="L53">
        <v>6262393.2399999984</v>
      </c>
      <c r="M53">
        <v>7.9799999999999996E-2</v>
      </c>
      <c r="N53" t="s">
        <v>245</v>
      </c>
      <c r="O53" t="s">
        <v>257</v>
      </c>
      <c r="P53">
        <v>0.39539999999999997</v>
      </c>
      <c r="Q53" t="s">
        <v>260</v>
      </c>
      <c r="R53" t="s">
        <v>262</v>
      </c>
      <c r="S53">
        <v>0</v>
      </c>
      <c r="T53" t="s">
        <v>267</v>
      </c>
      <c r="U53" t="s">
        <v>269</v>
      </c>
      <c r="V53">
        <v>1</v>
      </c>
      <c r="W53" s="2">
        <v>45657</v>
      </c>
      <c r="X53">
        <v>12</v>
      </c>
      <c r="Y53">
        <v>12</v>
      </c>
      <c r="Z53">
        <v>23737606.760000002</v>
      </c>
      <c r="AA53">
        <v>23737606.760000002</v>
      </c>
      <c r="AB53">
        <v>379933.07041801373</v>
      </c>
      <c r="AC53">
        <v>379933.07041801373</v>
      </c>
      <c r="AD53">
        <v>0</v>
      </c>
      <c r="AE53">
        <v>6262393.2399999984</v>
      </c>
      <c r="AF53">
        <v>30225715.3699999</v>
      </c>
      <c r="AG53">
        <v>6262393.2399999984</v>
      </c>
      <c r="AH53">
        <v>30225715.3699999</v>
      </c>
      <c r="AI53">
        <v>6262393.2399999984</v>
      </c>
      <c r="AJ53">
        <v>0</v>
      </c>
      <c r="AK53">
        <v>0</v>
      </c>
      <c r="AL53">
        <v>3.7806442515112559E-3</v>
      </c>
      <c r="AM53">
        <v>100</v>
      </c>
      <c r="AN53" t="s">
        <v>292</v>
      </c>
      <c r="AO53" s="2">
        <v>46022</v>
      </c>
      <c r="AP53" s="2">
        <v>45991</v>
      </c>
      <c r="AQ53">
        <v>31</v>
      </c>
      <c r="AR53">
        <v>365</v>
      </c>
      <c r="AS53">
        <v>0.92609742544915719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3.7806442515112559E-3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</row>
    <row r="54" spans="1:61" hidden="1" x14ac:dyDescent="0.25">
      <c r="A54">
        <v>501129</v>
      </c>
      <c r="B54" t="s">
        <v>90</v>
      </c>
      <c r="C54" s="2">
        <v>45377</v>
      </c>
      <c r="D54" s="2">
        <v>46022</v>
      </c>
      <c r="E54" s="2">
        <v>46022</v>
      </c>
      <c r="F54" t="s">
        <v>238</v>
      </c>
      <c r="G54">
        <v>763306.96</v>
      </c>
      <c r="H54">
        <v>760494.87000000011</v>
      </c>
      <c r="I54" t="s">
        <v>240</v>
      </c>
      <c r="J54">
        <v>6878.4199999999992</v>
      </c>
      <c r="K54" t="s">
        <v>240</v>
      </c>
      <c r="L54">
        <v>6239505.1299999999</v>
      </c>
      <c r="M54">
        <v>5.7500000000000002E-2</v>
      </c>
      <c r="N54" t="s">
        <v>246</v>
      </c>
      <c r="O54" t="s">
        <v>257</v>
      </c>
      <c r="P54">
        <v>0.39539999999999997</v>
      </c>
      <c r="Q54" t="s">
        <v>260</v>
      </c>
      <c r="R54" t="s">
        <v>262</v>
      </c>
      <c r="S54">
        <v>0</v>
      </c>
      <c r="T54" t="s">
        <v>267</v>
      </c>
      <c r="U54" t="s">
        <v>269</v>
      </c>
      <c r="V54">
        <v>1</v>
      </c>
      <c r="W54" s="2">
        <v>45657</v>
      </c>
      <c r="X54">
        <v>12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763306.96</v>
      </c>
      <c r="AK54">
        <v>0</v>
      </c>
      <c r="AM54">
        <v>101</v>
      </c>
      <c r="AN54" t="s">
        <v>293</v>
      </c>
      <c r="AO54" s="2">
        <v>45657</v>
      </c>
      <c r="AP54" s="2">
        <v>46022</v>
      </c>
      <c r="AQ54">
        <v>0</v>
      </c>
      <c r="AR54">
        <v>0</v>
      </c>
      <c r="AS54">
        <v>1</v>
      </c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</row>
    <row r="55" spans="1:61" hidden="1" x14ac:dyDescent="0.25">
      <c r="A55">
        <v>501129</v>
      </c>
      <c r="B55" t="s">
        <v>90</v>
      </c>
      <c r="C55" s="2">
        <v>45377</v>
      </c>
      <c r="D55" s="2">
        <v>46022</v>
      </c>
      <c r="E55" s="2">
        <v>46022</v>
      </c>
      <c r="F55" t="s">
        <v>238</v>
      </c>
      <c r="G55">
        <v>763306.96</v>
      </c>
      <c r="H55">
        <v>760494.87000000011</v>
      </c>
      <c r="I55" t="s">
        <v>240</v>
      </c>
      <c r="J55">
        <v>6878.4199999999992</v>
      </c>
      <c r="K55" t="s">
        <v>240</v>
      </c>
      <c r="L55">
        <v>6239505.1299999999</v>
      </c>
      <c r="M55">
        <v>5.7500000000000002E-2</v>
      </c>
      <c r="N55" t="s">
        <v>246</v>
      </c>
      <c r="O55" t="s">
        <v>257</v>
      </c>
      <c r="P55">
        <v>0.39539999999999997</v>
      </c>
      <c r="Q55" t="s">
        <v>260</v>
      </c>
      <c r="R55" t="s">
        <v>262</v>
      </c>
      <c r="S55">
        <v>0</v>
      </c>
      <c r="T55" t="s">
        <v>267</v>
      </c>
      <c r="U55" t="s">
        <v>269</v>
      </c>
      <c r="V55">
        <v>1</v>
      </c>
      <c r="W55" s="2">
        <v>45657</v>
      </c>
      <c r="X55">
        <v>12</v>
      </c>
      <c r="Y55">
        <v>1</v>
      </c>
      <c r="Z55">
        <v>0</v>
      </c>
      <c r="AA55">
        <v>0</v>
      </c>
      <c r="AB55">
        <v>0</v>
      </c>
      <c r="AC55">
        <v>0</v>
      </c>
      <c r="AD55">
        <v>567227.73909090913</v>
      </c>
      <c r="AE55">
        <v>567227.73909090913</v>
      </c>
      <c r="AF55">
        <v>0</v>
      </c>
      <c r="AG55">
        <v>0</v>
      </c>
      <c r="AH55">
        <v>0</v>
      </c>
      <c r="AI55">
        <v>0</v>
      </c>
      <c r="AJ55">
        <v>1330534.699090909</v>
      </c>
      <c r="AK55">
        <v>567227.73909090913</v>
      </c>
      <c r="AL55">
        <v>9.4143964011949022E-3</v>
      </c>
      <c r="AM55">
        <v>102</v>
      </c>
      <c r="AN55" t="s">
        <v>294</v>
      </c>
      <c r="AO55" s="2">
        <v>45688</v>
      </c>
      <c r="AP55" s="2">
        <v>45657</v>
      </c>
      <c r="AQ55">
        <v>31</v>
      </c>
      <c r="AR55">
        <v>31</v>
      </c>
      <c r="AS55">
        <v>0.99526293602191818</v>
      </c>
      <c r="AT55">
        <v>4929.3900233351369</v>
      </c>
      <c r="AU55">
        <v>4929.3900233351369</v>
      </c>
      <c r="AV55">
        <v>2101.4760155778772</v>
      </c>
      <c r="AW55">
        <v>2101.4760155778772</v>
      </c>
      <c r="AX55">
        <v>2827.9140077572602</v>
      </c>
      <c r="AY55">
        <v>2827.9140077572602</v>
      </c>
      <c r="AZ55">
        <v>9.4143964011949022E-3</v>
      </c>
      <c r="BA55">
        <v>4929.3900233351369</v>
      </c>
      <c r="BB55">
        <v>4929.3900233351369</v>
      </c>
      <c r="BC55">
        <v>2101.4760155778772</v>
      </c>
      <c r="BD55">
        <v>2101.4760155778772</v>
      </c>
      <c r="BE55">
        <v>2827.9140077572602</v>
      </c>
      <c r="BF55">
        <v>2827.9140077572602</v>
      </c>
      <c r="BG55">
        <v>2827.9140077572602</v>
      </c>
      <c r="BH55">
        <v>2101.4760155778772</v>
      </c>
      <c r="BI55">
        <v>4929.3900233351369</v>
      </c>
    </row>
    <row r="56" spans="1:61" hidden="1" x14ac:dyDescent="0.25">
      <c r="A56">
        <v>501129</v>
      </c>
      <c r="B56" t="s">
        <v>90</v>
      </c>
      <c r="C56" s="2">
        <v>45377</v>
      </c>
      <c r="D56" s="2">
        <v>46022</v>
      </c>
      <c r="E56" s="2">
        <v>46022</v>
      </c>
      <c r="F56" t="s">
        <v>238</v>
      </c>
      <c r="G56">
        <v>763306.96</v>
      </c>
      <c r="H56">
        <v>760494.87000000011</v>
      </c>
      <c r="I56" t="s">
        <v>240</v>
      </c>
      <c r="J56">
        <v>6878.4199999999992</v>
      </c>
      <c r="K56" t="s">
        <v>240</v>
      </c>
      <c r="L56">
        <v>6239505.1299999999</v>
      </c>
      <c r="M56">
        <v>5.7500000000000002E-2</v>
      </c>
      <c r="N56" t="s">
        <v>246</v>
      </c>
      <c r="O56" t="s">
        <v>257</v>
      </c>
      <c r="P56">
        <v>0.39539999999999997</v>
      </c>
      <c r="Q56" t="s">
        <v>260</v>
      </c>
      <c r="R56" t="s">
        <v>262</v>
      </c>
      <c r="S56">
        <v>0</v>
      </c>
      <c r="T56" t="s">
        <v>267</v>
      </c>
      <c r="U56" t="s">
        <v>269</v>
      </c>
      <c r="V56">
        <v>1</v>
      </c>
      <c r="W56" s="2">
        <v>45657</v>
      </c>
      <c r="X56">
        <v>12</v>
      </c>
      <c r="Y56">
        <v>2</v>
      </c>
      <c r="Z56">
        <v>0</v>
      </c>
      <c r="AA56">
        <v>0</v>
      </c>
      <c r="AB56">
        <v>0</v>
      </c>
      <c r="AC56">
        <v>0</v>
      </c>
      <c r="AD56">
        <v>567227.73909090913</v>
      </c>
      <c r="AE56">
        <v>1134455.478181818</v>
      </c>
      <c r="AF56">
        <v>0</v>
      </c>
      <c r="AG56">
        <v>0</v>
      </c>
      <c r="AH56">
        <v>0</v>
      </c>
      <c r="AI56">
        <v>0</v>
      </c>
      <c r="AJ56">
        <v>1897762.438181818</v>
      </c>
      <c r="AK56">
        <v>1134455.478181818</v>
      </c>
      <c r="AL56">
        <v>9.3257655415960317E-3</v>
      </c>
      <c r="AM56">
        <v>103</v>
      </c>
      <c r="AN56" t="s">
        <v>295</v>
      </c>
      <c r="AO56" s="2">
        <v>45716</v>
      </c>
      <c r="AP56" s="2">
        <v>45688</v>
      </c>
      <c r="AQ56">
        <v>28</v>
      </c>
      <c r="AR56">
        <v>59</v>
      </c>
      <c r="AS56">
        <v>0.99100358800663735</v>
      </c>
      <c r="AT56">
        <v>6934.8685119879956</v>
      </c>
      <c r="AU56">
        <v>6934.8685119879956</v>
      </c>
      <c r="AV56">
        <v>4145.5660706578046</v>
      </c>
      <c r="AW56">
        <v>4145.5660706578046</v>
      </c>
      <c r="AX56">
        <v>2789.302441330191</v>
      </c>
      <c r="AY56">
        <v>2789.302441330191</v>
      </c>
      <c r="AZ56">
        <v>9.3257655415960317E-3</v>
      </c>
      <c r="BA56">
        <v>6934.8685119879956</v>
      </c>
      <c r="BB56">
        <v>6934.8685119879956</v>
      </c>
      <c r="BC56">
        <v>4145.5660706578046</v>
      </c>
      <c r="BD56">
        <v>4145.5660706578046</v>
      </c>
      <c r="BE56">
        <v>2789.302441330191</v>
      </c>
      <c r="BF56">
        <v>2789.302441330191</v>
      </c>
      <c r="BG56">
        <v>2789.302441330191</v>
      </c>
      <c r="BH56">
        <v>4145.5660706578046</v>
      </c>
      <c r="BI56">
        <v>6934.8685119879956</v>
      </c>
    </row>
    <row r="57" spans="1:61" hidden="1" x14ac:dyDescent="0.25">
      <c r="A57">
        <v>501129</v>
      </c>
      <c r="B57" t="s">
        <v>90</v>
      </c>
      <c r="C57" s="2">
        <v>45377</v>
      </c>
      <c r="D57" s="2">
        <v>46022</v>
      </c>
      <c r="E57" s="2">
        <v>46022</v>
      </c>
      <c r="F57" t="s">
        <v>238</v>
      </c>
      <c r="G57">
        <v>763306.96</v>
      </c>
      <c r="H57">
        <v>760494.87000000011</v>
      </c>
      <c r="I57" t="s">
        <v>240</v>
      </c>
      <c r="J57">
        <v>6878.4199999999992</v>
      </c>
      <c r="K57" t="s">
        <v>240</v>
      </c>
      <c r="L57">
        <v>6239505.1299999999</v>
      </c>
      <c r="M57">
        <v>5.7500000000000002E-2</v>
      </c>
      <c r="N57" t="s">
        <v>246</v>
      </c>
      <c r="O57" t="s">
        <v>257</v>
      </c>
      <c r="P57">
        <v>0.39539999999999997</v>
      </c>
      <c r="Q57" t="s">
        <v>260</v>
      </c>
      <c r="R57" t="s">
        <v>262</v>
      </c>
      <c r="S57">
        <v>0</v>
      </c>
      <c r="T57" t="s">
        <v>267</v>
      </c>
      <c r="U57" t="s">
        <v>269</v>
      </c>
      <c r="V57">
        <v>1</v>
      </c>
      <c r="W57" s="2">
        <v>45657</v>
      </c>
      <c r="X57">
        <v>12</v>
      </c>
      <c r="Y57">
        <v>3</v>
      </c>
      <c r="Z57">
        <v>0</v>
      </c>
      <c r="AA57">
        <v>0</v>
      </c>
      <c r="AB57">
        <v>0</v>
      </c>
      <c r="AC57">
        <v>0</v>
      </c>
      <c r="AD57">
        <v>567227.73909090913</v>
      </c>
      <c r="AE57">
        <v>1701683.2172727271</v>
      </c>
      <c r="AF57">
        <v>0</v>
      </c>
      <c r="AG57">
        <v>0</v>
      </c>
      <c r="AH57">
        <v>0</v>
      </c>
      <c r="AI57">
        <v>0</v>
      </c>
      <c r="AJ57">
        <v>2464990.1772727268</v>
      </c>
      <c r="AK57">
        <v>1701683.2172727271</v>
      </c>
      <c r="AL57">
        <v>9.2379690880428633E-3</v>
      </c>
      <c r="AM57">
        <v>104</v>
      </c>
      <c r="AN57" t="s">
        <v>296</v>
      </c>
      <c r="AO57" s="2">
        <v>45747</v>
      </c>
      <c r="AP57" s="2">
        <v>45716</v>
      </c>
      <c r="AQ57">
        <v>31</v>
      </c>
      <c r="AR57">
        <v>90</v>
      </c>
      <c r="AS57">
        <v>0.98630914060774133</v>
      </c>
      <c r="AT57">
        <v>8880.5818339503203</v>
      </c>
      <c r="AU57">
        <v>8880.5818339503203</v>
      </c>
      <c r="AV57">
        <v>6130.6277022045624</v>
      </c>
      <c r="AW57">
        <v>6130.6277022045624</v>
      </c>
      <c r="AX57">
        <v>2749.9541317457579</v>
      </c>
      <c r="AY57">
        <v>2749.9541317457579</v>
      </c>
      <c r="AZ57">
        <v>9.2379690880428633E-3</v>
      </c>
      <c r="BA57">
        <v>8880.5818339503203</v>
      </c>
      <c r="BB57">
        <v>8880.5818339503203</v>
      </c>
      <c r="BC57">
        <v>6130.6277022045624</v>
      </c>
      <c r="BD57">
        <v>6130.6277022045624</v>
      </c>
      <c r="BE57">
        <v>2749.9541317457579</v>
      </c>
      <c r="BF57">
        <v>2749.9541317457579</v>
      </c>
      <c r="BG57">
        <v>2749.9541317457579</v>
      </c>
      <c r="BH57">
        <v>6130.6277022045624</v>
      </c>
      <c r="BI57">
        <v>8880.5818339503203</v>
      </c>
    </row>
    <row r="58" spans="1:61" hidden="1" x14ac:dyDescent="0.25">
      <c r="A58">
        <v>501129</v>
      </c>
      <c r="B58" t="s">
        <v>90</v>
      </c>
      <c r="C58" s="2">
        <v>45377</v>
      </c>
      <c r="D58" s="2">
        <v>46022</v>
      </c>
      <c r="E58" s="2">
        <v>46022</v>
      </c>
      <c r="F58" t="s">
        <v>238</v>
      </c>
      <c r="G58">
        <v>763306.96</v>
      </c>
      <c r="H58">
        <v>760494.87000000011</v>
      </c>
      <c r="I58" t="s">
        <v>240</v>
      </c>
      <c r="J58">
        <v>6878.4199999999992</v>
      </c>
      <c r="K58" t="s">
        <v>240</v>
      </c>
      <c r="L58">
        <v>6239505.1299999999</v>
      </c>
      <c r="M58">
        <v>5.7500000000000002E-2</v>
      </c>
      <c r="N58" t="s">
        <v>246</v>
      </c>
      <c r="O58" t="s">
        <v>257</v>
      </c>
      <c r="P58">
        <v>0.39539999999999997</v>
      </c>
      <c r="Q58" t="s">
        <v>260</v>
      </c>
      <c r="R58" t="s">
        <v>262</v>
      </c>
      <c r="S58">
        <v>0</v>
      </c>
      <c r="T58" t="s">
        <v>267</v>
      </c>
      <c r="U58" t="s">
        <v>269</v>
      </c>
      <c r="V58">
        <v>1</v>
      </c>
      <c r="W58" s="2">
        <v>45657</v>
      </c>
      <c r="X58">
        <v>12</v>
      </c>
      <c r="Y58">
        <v>4</v>
      </c>
      <c r="Z58">
        <v>0</v>
      </c>
      <c r="AA58">
        <v>0</v>
      </c>
      <c r="AB58">
        <v>0</v>
      </c>
      <c r="AC58">
        <v>0</v>
      </c>
      <c r="AD58">
        <v>567227.73909090913</v>
      </c>
      <c r="AE58">
        <v>2268910.956363637</v>
      </c>
      <c r="AF58">
        <v>0</v>
      </c>
      <c r="AG58">
        <v>0</v>
      </c>
      <c r="AH58">
        <v>0</v>
      </c>
      <c r="AI58">
        <v>0</v>
      </c>
      <c r="AJ58">
        <v>3032217.916363636</v>
      </c>
      <c r="AK58">
        <v>2268910.956363637</v>
      </c>
      <c r="AL58">
        <v>9.1509991851060901E-3</v>
      </c>
      <c r="AM58">
        <v>105</v>
      </c>
      <c r="AN58" t="s">
        <v>271</v>
      </c>
      <c r="AO58" s="2">
        <v>45777</v>
      </c>
      <c r="AP58" s="2">
        <v>45747</v>
      </c>
      <c r="AQ58">
        <v>30</v>
      </c>
      <c r="AR58">
        <v>120</v>
      </c>
      <c r="AS58">
        <v>0.98178730151627125</v>
      </c>
      <c r="AT58">
        <v>10771.669053862341</v>
      </c>
      <c r="AU58">
        <v>10771.669053862341</v>
      </c>
      <c r="AV58">
        <v>8060.0928458139397</v>
      </c>
      <c r="AW58">
        <v>8060.0928458139397</v>
      </c>
      <c r="AX58">
        <v>2711.5762080484051</v>
      </c>
      <c r="AY58">
        <v>2711.5762080484051</v>
      </c>
      <c r="AZ58">
        <v>9.1509991851060901E-3</v>
      </c>
      <c r="BA58">
        <v>10771.669053862341</v>
      </c>
      <c r="BB58">
        <v>10771.669053862341</v>
      </c>
      <c r="BC58">
        <v>8060.0928458139397</v>
      </c>
      <c r="BD58">
        <v>8060.0928458139397</v>
      </c>
      <c r="BE58">
        <v>2711.5762080484051</v>
      </c>
      <c r="BF58">
        <v>2711.5762080484051</v>
      </c>
      <c r="BG58">
        <v>2711.5762080484051</v>
      </c>
      <c r="BH58">
        <v>8060.0928458139397</v>
      </c>
      <c r="BI58">
        <v>10771.669053862341</v>
      </c>
    </row>
    <row r="59" spans="1:61" hidden="1" x14ac:dyDescent="0.25">
      <c r="A59">
        <v>501129</v>
      </c>
      <c r="B59" t="s">
        <v>90</v>
      </c>
      <c r="C59" s="2">
        <v>45377</v>
      </c>
      <c r="D59" s="2">
        <v>46022</v>
      </c>
      <c r="E59" s="2">
        <v>46022</v>
      </c>
      <c r="F59" t="s">
        <v>238</v>
      </c>
      <c r="G59">
        <v>763306.96</v>
      </c>
      <c r="H59">
        <v>760494.87000000011</v>
      </c>
      <c r="I59" t="s">
        <v>240</v>
      </c>
      <c r="J59">
        <v>6878.4199999999992</v>
      </c>
      <c r="K59" t="s">
        <v>240</v>
      </c>
      <c r="L59">
        <v>6239505.1299999999</v>
      </c>
      <c r="M59">
        <v>5.7500000000000002E-2</v>
      </c>
      <c r="N59" t="s">
        <v>246</v>
      </c>
      <c r="O59" t="s">
        <v>257</v>
      </c>
      <c r="P59">
        <v>0.39539999999999997</v>
      </c>
      <c r="Q59" t="s">
        <v>260</v>
      </c>
      <c r="R59" t="s">
        <v>262</v>
      </c>
      <c r="S59">
        <v>0</v>
      </c>
      <c r="T59" t="s">
        <v>267</v>
      </c>
      <c r="U59" t="s">
        <v>269</v>
      </c>
      <c r="V59">
        <v>1</v>
      </c>
      <c r="W59" s="2">
        <v>45657</v>
      </c>
      <c r="X59">
        <v>12</v>
      </c>
      <c r="Y59">
        <v>5</v>
      </c>
      <c r="Z59">
        <v>0</v>
      </c>
      <c r="AA59">
        <v>0</v>
      </c>
      <c r="AB59">
        <v>0</v>
      </c>
      <c r="AC59">
        <v>0</v>
      </c>
      <c r="AD59">
        <v>567227.73909090913</v>
      </c>
      <c r="AE59">
        <v>2836138.6954545458</v>
      </c>
      <c r="AF59">
        <v>0</v>
      </c>
      <c r="AG59">
        <v>0</v>
      </c>
      <c r="AH59">
        <v>0</v>
      </c>
      <c r="AI59">
        <v>0</v>
      </c>
      <c r="AJ59">
        <v>3599445.6554545462</v>
      </c>
      <c r="AK59">
        <v>2836138.6954545458</v>
      </c>
      <c r="AL59">
        <v>9.0648480513104701E-3</v>
      </c>
      <c r="AM59">
        <v>106</v>
      </c>
      <c r="AN59" t="s">
        <v>272</v>
      </c>
      <c r="AO59" s="2">
        <v>45808</v>
      </c>
      <c r="AP59" s="2">
        <v>45777</v>
      </c>
      <c r="AQ59">
        <v>31</v>
      </c>
      <c r="AR59">
        <v>151</v>
      </c>
      <c r="AS59">
        <v>0.97713651225612019</v>
      </c>
      <c r="AT59">
        <v>12606.312139316749</v>
      </c>
      <c r="AU59">
        <v>12606.312139316749</v>
      </c>
      <c r="AV59">
        <v>9932.9877674676572</v>
      </c>
      <c r="AW59">
        <v>9932.9877674676572</v>
      </c>
      <c r="AX59">
        <v>2673.3243718490899</v>
      </c>
      <c r="AY59">
        <v>2673.3243718490899</v>
      </c>
      <c r="AZ59">
        <v>9.0648480513104701E-3</v>
      </c>
      <c r="BA59">
        <v>12606.312139316749</v>
      </c>
      <c r="BB59">
        <v>12606.312139316749</v>
      </c>
      <c r="BC59">
        <v>9932.9877674676572</v>
      </c>
      <c r="BD59">
        <v>9932.9877674676572</v>
      </c>
      <c r="BE59">
        <v>2673.3243718490899</v>
      </c>
      <c r="BF59">
        <v>2673.3243718490899</v>
      </c>
      <c r="BG59">
        <v>2673.3243718490899</v>
      </c>
      <c r="BH59">
        <v>9932.9877674676572</v>
      </c>
      <c r="BI59">
        <v>12606.312139316749</v>
      </c>
    </row>
    <row r="60" spans="1:61" hidden="1" x14ac:dyDescent="0.25">
      <c r="A60">
        <v>501129</v>
      </c>
      <c r="B60" t="s">
        <v>90</v>
      </c>
      <c r="C60" s="2">
        <v>45377</v>
      </c>
      <c r="D60" s="2">
        <v>46022</v>
      </c>
      <c r="E60" s="2">
        <v>46022</v>
      </c>
      <c r="F60" t="s">
        <v>238</v>
      </c>
      <c r="G60">
        <v>763306.96</v>
      </c>
      <c r="H60">
        <v>760494.87000000011</v>
      </c>
      <c r="I60" t="s">
        <v>240</v>
      </c>
      <c r="J60">
        <v>6878.4199999999992</v>
      </c>
      <c r="K60" t="s">
        <v>240</v>
      </c>
      <c r="L60">
        <v>6239505.1299999999</v>
      </c>
      <c r="M60">
        <v>5.7500000000000002E-2</v>
      </c>
      <c r="N60" t="s">
        <v>246</v>
      </c>
      <c r="O60" t="s">
        <v>257</v>
      </c>
      <c r="P60">
        <v>0.39539999999999997</v>
      </c>
      <c r="Q60" t="s">
        <v>260</v>
      </c>
      <c r="R60" t="s">
        <v>262</v>
      </c>
      <c r="S60">
        <v>0</v>
      </c>
      <c r="T60" t="s">
        <v>267</v>
      </c>
      <c r="U60" t="s">
        <v>269</v>
      </c>
      <c r="V60">
        <v>1</v>
      </c>
      <c r="W60" s="2">
        <v>45657</v>
      </c>
      <c r="X60">
        <v>12</v>
      </c>
      <c r="Y60">
        <v>6</v>
      </c>
      <c r="Z60">
        <v>0</v>
      </c>
      <c r="AA60">
        <v>0</v>
      </c>
      <c r="AB60">
        <v>0</v>
      </c>
      <c r="AC60">
        <v>0</v>
      </c>
      <c r="AD60">
        <v>567227.73909090913</v>
      </c>
      <c r="AE60">
        <v>3403366.434545455</v>
      </c>
      <c r="AF60">
        <v>0</v>
      </c>
      <c r="AG60">
        <v>0</v>
      </c>
      <c r="AH60">
        <v>0</v>
      </c>
      <c r="AI60">
        <v>0</v>
      </c>
      <c r="AJ60">
        <v>4166673.394545455</v>
      </c>
      <c r="AK60">
        <v>3403366.434545455</v>
      </c>
      <c r="AL60">
        <v>8.9795079784388276E-3</v>
      </c>
      <c r="AM60">
        <v>107</v>
      </c>
      <c r="AN60" t="s">
        <v>273</v>
      </c>
      <c r="AO60" s="2">
        <v>45838</v>
      </c>
      <c r="AP60" s="2">
        <v>45808</v>
      </c>
      <c r="AQ60">
        <v>30</v>
      </c>
      <c r="AR60">
        <v>181</v>
      </c>
      <c r="AS60">
        <v>0.9726567260543012</v>
      </c>
      <c r="AT60">
        <v>14389.25335969255</v>
      </c>
      <c r="AU60">
        <v>14389.25335969255</v>
      </c>
      <c r="AV60">
        <v>11753.237478765819</v>
      </c>
      <c r="AW60">
        <v>11753.237478765819</v>
      </c>
      <c r="AX60">
        <v>2636.01588092673</v>
      </c>
      <c r="AY60">
        <v>2636.01588092673</v>
      </c>
      <c r="AZ60">
        <v>8.9795079784388276E-3</v>
      </c>
      <c r="BA60">
        <v>14389.25335969255</v>
      </c>
      <c r="BB60">
        <v>14389.25335969255</v>
      </c>
      <c r="BC60">
        <v>11753.237478765819</v>
      </c>
      <c r="BD60">
        <v>11753.237478765819</v>
      </c>
      <c r="BE60">
        <v>2636.01588092673</v>
      </c>
      <c r="BF60">
        <v>2636.01588092673</v>
      </c>
      <c r="BG60">
        <v>2636.01588092673</v>
      </c>
      <c r="BH60">
        <v>11753.237478765819</v>
      </c>
      <c r="BI60">
        <v>14389.25335969255</v>
      </c>
    </row>
    <row r="61" spans="1:61" hidden="1" x14ac:dyDescent="0.25">
      <c r="A61">
        <v>501129</v>
      </c>
      <c r="B61" t="s">
        <v>90</v>
      </c>
      <c r="C61" s="2">
        <v>45377</v>
      </c>
      <c r="D61" s="2">
        <v>46022</v>
      </c>
      <c r="E61" s="2">
        <v>46022</v>
      </c>
      <c r="F61" t="s">
        <v>238</v>
      </c>
      <c r="G61">
        <v>763306.96</v>
      </c>
      <c r="H61">
        <v>760494.87000000011</v>
      </c>
      <c r="I61" t="s">
        <v>240</v>
      </c>
      <c r="J61">
        <v>6878.4199999999992</v>
      </c>
      <c r="K61" t="s">
        <v>240</v>
      </c>
      <c r="L61">
        <v>6239505.1299999999</v>
      </c>
      <c r="M61">
        <v>5.7500000000000002E-2</v>
      </c>
      <c r="N61" t="s">
        <v>246</v>
      </c>
      <c r="O61" t="s">
        <v>257</v>
      </c>
      <c r="P61">
        <v>0.39539999999999997</v>
      </c>
      <c r="Q61" t="s">
        <v>260</v>
      </c>
      <c r="R61" t="s">
        <v>262</v>
      </c>
      <c r="S61">
        <v>0</v>
      </c>
      <c r="T61" t="s">
        <v>267</v>
      </c>
      <c r="U61" t="s">
        <v>269</v>
      </c>
      <c r="V61">
        <v>1</v>
      </c>
      <c r="W61" s="2">
        <v>45657</v>
      </c>
      <c r="X61">
        <v>12</v>
      </c>
      <c r="Y61">
        <v>7</v>
      </c>
      <c r="Z61">
        <v>0</v>
      </c>
      <c r="AA61">
        <v>0</v>
      </c>
      <c r="AB61">
        <v>0</v>
      </c>
      <c r="AC61">
        <v>0</v>
      </c>
      <c r="AD61">
        <v>567227.73909090913</v>
      </c>
      <c r="AE61">
        <v>3970594.1736363638</v>
      </c>
      <c r="AF61">
        <v>0</v>
      </c>
      <c r="AG61">
        <v>0</v>
      </c>
      <c r="AH61">
        <v>0</v>
      </c>
      <c r="AI61">
        <v>0</v>
      </c>
      <c r="AJ61">
        <v>4733901.1336363638</v>
      </c>
      <c r="AK61">
        <v>3970594.1736363638</v>
      </c>
      <c r="AL61">
        <v>8.8949713308420497E-3</v>
      </c>
      <c r="AM61">
        <v>108</v>
      </c>
      <c r="AN61" t="s">
        <v>274</v>
      </c>
      <c r="AO61" s="2">
        <v>45869</v>
      </c>
      <c r="AP61" s="2">
        <v>45838</v>
      </c>
      <c r="AQ61">
        <v>31</v>
      </c>
      <c r="AR61">
        <v>212</v>
      </c>
      <c r="AS61">
        <v>0.96804918891427039</v>
      </c>
      <c r="AT61">
        <v>16117.505482411399</v>
      </c>
      <c r="AU61">
        <v>16117.505482411399</v>
      </c>
      <c r="AV61">
        <v>13518.67551844202</v>
      </c>
      <c r="AW61">
        <v>13518.67551844202</v>
      </c>
      <c r="AX61">
        <v>2598.829963969376</v>
      </c>
      <c r="AY61">
        <v>2598.829963969376</v>
      </c>
      <c r="AZ61">
        <v>8.8949713308420497E-3</v>
      </c>
      <c r="BA61">
        <v>16117.505482411399</v>
      </c>
      <c r="BB61">
        <v>16117.505482411399</v>
      </c>
      <c r="BC61">
        <v>13518.67551844202</v>
      </c>
      <c r="BD61">
        <v>13518.67551844202</v>
      </c>
      <c r="BE61">
        <v>2598.829963969376</v>
      </c>
      <c r="BF61">
        <v>2598.829963969376</v>
      </c>
      <c r="BG61">
        <v>2598.829963969376</v>
      </c>
      <c r="BH61">
        <v>13518.67551844202</v>
      </c>
      <c r="BI61">
        <v>16117.505482411399</v>
      </c>
    </row>
    <row r="62" spans="1:61" hidden="1" x14ac:dyDescent="0.25">
      <c r="A62">
        <v>501129</v>
      </c>
      <c r="B62" t="s">
        <v>90</v>
      </c>
      <c r="C62" s="2">
        <v>45377</v>
      </c>
      <c r="D62" s="2">
        <v>46022</v>
      </c>
      <c r="E62" s="2">
        <v>46022</v>
      </c>
      <c r="F62" t="s">
        <v>238</v>
      </c>
      <c r="G62">
        <v>763306.96</v>
      </c>
      <c r="H62">
        <v>760494.87000000011</v>
      </c>
      <c r="I62" t="s">
        <v>240</v>
      </c>
      <c r="J62">
        <v>6878.4199999999992</v>
      </c>
      <c r="K62" t="s">
        <v>240</v>
      </c>
      <c r="L62">
        <v>6239505.1299999999</v>
      </c>
      <c r="M62">
        <v>5.7500000000000002E-2</v>
      </c>
      <c r="N62" t="s">
        <v>246</v>
      </c>
      <c r="O62" t="s">
        <v>257</v>
      </c>
      <c r="P62">
        <v>0.39539999999999997</v>
      </c>
      <c r="Q62" t="s">
        <v>260</v>
      </c>
      <c r="R62" t="s">
        <v>262</v>
      </c>
      <c r="S62">
        <v>0</v>
      </c>
      <c r="T62" t="s">
        <v>267</v>
      </c>
      <c r="U62" t="s">
        <v>269</v>
      </c>
      <c r="V62">
        <v>1</v>
      </c>
      <c r="W62" s="2">
        <v>45657</v>
      </c>
      <c r="X62">
        <v>12</v>
      </c>
      <c r="Y62">
        <v>8</v>
      </c>
      <c r="Z62">
        <v>0</v>
      </c>
      <c r="AA62">
        <v>0</v>
      </c>
      <c r="AB62">
        <v>0</v>
      </c>
      <c r="AC62">
        <v>0</v>
      </c>
      <c r="AD62">
        <v>567227.73909090913</v>
      </c>
      <c r="AE62">
        <v>4537821.9127272731</v>
      </c>
      <c r="AF62">
        <v>0</v>
      </c>
      <c r="AG62">
        <v>0</v>
      </c>
      <c r="AH62">
        <v>0</v>
      </c>
      <c r="AI62">
        <v>0</v>
      </c>
      <c r="AJ62">
        <v>5301128.872727273</v>
      </c>
      <c r="AK62">
        <v>4537821.9127272731</v>
      </c>
      <c r="AL62">
        <v>8.8112305447562989E-3</v>
      </c>
      <c r="AM62">
        <v>109</v>
      </c>
      <c r="AN62" t="s">
        <v>275</v>
      </c>
      <c r="AO62" s="2">
        <v>45900</v>
      </c>
      <c r="AP62" s="2">
        <v>45869</v>
      </c>
      <c r="AQ62">
        <v>31</v>
      </c>
      <c r="AR62">
        <v>243</v>
      </c>
      <c r="AS62">
        <v>0.96346347797245313</v>
      </c>
      <c r="AT62">
        <v>17794.13365727838</v>
      </c>
      <c r="AU62">
        <v>17794.13365727838</v>
      </c>
      <c r="AV62">
        <v>15231.965033601229</v>
      </c>
      <c r="AW62">
        <v>15231.965033601229</v>
      </c>
      <c r="AX62">
        <v>2562.1686236771511</v>
      </c>
      <c r="AY62">
        <v>2562.1686236771511</v>
      </c>
      <c r="AZ62">
        <v>8.8112305447562989E-3</v>
      </c>
      <c r="BA62">
        <v>17794.13365727838</v>
      </c>
      <c r="BB62">
        <v>17794.13365727838</v>
      </c>
      <c r="BC62">
        <v>15231.965033601229</v>
      </c>
      <c r="BD62">
        <v>15231.965033601229</v>
      </c>
      <c r="BE62">
        <v>2562.1686236771511</v>
      </c>
      <c r="BF62">
        <v>2562.1686236771511</v>
      </c>
      <c r="BG62">
        <v>2562.1686236771511</v>
      </c>
      <c r="BH62">
        <v>15231.965033601229</v>
      </c>
      <c r="BI62">
        <v>17794.13365727838</v>
      </c>
    </row>
    <row r="63" spans="1:61" hidden="1" x14ac:dyDescent="0.25">
      <c r="A63">
        <v>501129</v>
      </c>
      <c r="B63" t="s">
        <v>90</v>
      </c>
      <c r="C63" s="2">
        <v>45377</v>
      </c>
      <c r="D63" s="2">
        <v>46022</v>
      </c>
      <c r="E63" s="2">
        <v>46022</v>
      </c>
      <c r="F63" t="s">
        <v>238</v>
      </c>
      <c r="G63">
        <v>763306.96</v>
      </c>
      <c r="H63">
        <v>760494.87000000011</v>
      </c>
      <c r="I63" t="s">
        <v>240</v>
      </c>
      <c r="J63">
        <v>6878.4199999999992</v>
      </c>
      <c r="K63" t="s">
        <v>240</v>
      </c>
      <c r="L63">
        <v>6239505.1299999999</v>
      </c>
      <c r="M63">
        <v>5.7500000000000002E-2</v>
      </c>
      <c r="N63" t="s">
        <v>246</v>
      </c>
      <c r="O63" t="s">
        <v>257</v>
      </c>
      <c r="P63">
        <v>0.39539999999999997</v>
      </c>
      <c r="Q63" t="s">
        <v>260</v>
      </c>
      <c r="R63" t="s">
        <v>262</v>
      </c>
      <c r="S63">
        <v>0</v>
      </c>
      <c r="T63" t="s">
        <v>267</v>
      </c>
      <c r="U63" t="s">
        <v>269</v>
      </c>
      <c r="V63">
        <v>1</v>
      </c>
      <c r="W63" s="2">
        <v>45657</v>
      </c>
      <c r="X63">
        <v>12</v>
      </c>
      <c r="Y63">
        <v>9</v>
      </c>
      <c r="Z63">
        <v>0</v>
      </c>
      <c r="AA63">
        <v>0</v>
      </c>
      <c r="AB63">
        <v>0</v>
      </c>
      <c r="AC63">
        <v>0</v>
      </c>
      <c r="AD63">
        <v>567227.73909090913</v>
      </c>
      <c r="AE63">
        <v>5105049.6518181823</v>
      </c>
      <c r="AF63">
        <v>0</v>
      </c>
      <c r="AG63">
        <v>0</v>
      </c>
      <c r="AH63">
        <v>0</v>
      </c>
      <c r="AI63">
        <v>0</v>
      </c>
      <c r="AJ63">
        <v>5868356.6118181823</v>
      </c>
      <c r="AK63">
        <v>5105049.6518181823</v>
      </c>
      <c r="AL63">
        <v>8.728278127625666E-3</v>
      </c>
      <c r="AM63">
        <v>110</v>
      </c>
      <c r="AN63" t="s">
        <v>276</v>
      </c>
      <c r="AO63" s="2">
        <v>45930</v>
      </c>
      <c r="AP63" s="2">
        <v>45900</v>
      </c>
      <c r="AQ63">
        <v>30</v>
      </c>
      <c r="AR63">
        <v>273</v>
      </c>
      <c r="AS63">
        <v>0.95904637724963615</v>
      </c>
      <c r="AT63">
        <v>19423.225318441331</v>
      </c>
      <c r="AU63">
        <v>19423.225318441331</v>
      </c>
      <c r="AV63">
        <v>16896.81391369526</v>
      </c>
      <c r="AW63">
        <v>16896.81391369526</v>
      </c>
      <c r="AX63">
        <v>2526.4114047460748</v>
      </c>
      <c r="AY63">
        <v>2526.4114047460748</v>
      </c>
      <c r="AZ63">
        <v>8.728278127625666E-3</v>
      </c>
      <c r="BA63">
        <v>19423.225318441331</v>
      </c>
      <c r="BB63">
        <v>19423.225318441331</v>
      </c>
      <c r="BC63">
        <v>16896.81391369526</v>
      </c>
      <c r="BD63">
        <v>16896.81391369526</v>
      </c>
      <c r="BE63">
        <v>2526.4114047460748</v>
      </c>
      <c r="BF63">
        <v>2526.4114047460748</v>
      </c>
      <c r="BG63">
        <v>2526.4114047460748</v>
      </c>
      <c r="BH63">
        <v>16896.81391369526</v>
      </c>
      <c r="BI63">
        <v>19423.225318441331</v>
      </c>
    </row>
    <row r="64" spans="1:61" hidden="1" x14ac:dyDescent="0.25">
      <c r="A64">
        <v>501129</v>
      </c>
      <c r="B64" t="s">
        <v>90</v>
      </c>
      <c r="C64" s="2">
        <v>45377</v>
      </c>
      <c r="D64" s="2">
        <v>46022</v>
      </c>
      <c r="E64" s="2">
        <v>46022</v>
      </c>
      <c r="F64" t="s">
        <v>238</v>
      </c>
      <c r="G64">
        <v>763306.96</v>
      </c>
      <c r="H64">
        <v>760494.87000000011</v>
      </c>
      <c r="I64" t="s">
        <v>240</v>
      </c>
      <c r="J64">
        <v>6878.4199999999992</v>
      </c>
      <c r="K64" t="s">
        <v>240</v>
      </c>
      <c r="L64">
        <v>6239505.1299999999</v>
      </c>
      <c r="M64">
        <v>5.7500000000000002E-2</v>
      </c>
      <c r="N64" t="s">
        <v>246</v>
      </c>
      <c r="O64" t="s">
        <v>257</v>
      </c>
      <c r="P64">
        <v>0.39539999999999997</v>
      </c>
      <c r="Q64" t="s">
        <v>260</v>
      </c>
      <c r="R64" t="s">
        <v>262</v>
      </c>
      <c r="S64">
        <v>0</v>
      </c>
      <c r="T64" t="s">
        <v>267</v>
      </c>
      <c r="U64" t="s">
        <v>269</v>
      </c>
      <c r="V64">
        <v>1</v>
      </c>
      <c r="W64" s="2">
        <v>45657</v>
      </c>
      <c r="X64">
        <v>12</v>
      </c>
      <c r="Y64">
        <v>10</v>
      </c>
      <c r="Z64">
        <v>0</v>
      </c>
      <c r="AA64">
        <v>0</v>
      </c>
      <c r="AB64">
        <v>0</v>
      </c>
      <c r="AC64">
        <v>0</v>
      </c>
      <c r="AD64">
        <v>567227.73909090913</v>
      </c>
      <c r="AE64">
        <v>5672277.3909090916</v>
      </c>
      <c r="AF64">
        <v>0</v>
      </c>
      <c r="AG64">
        <v>0</v>
      </c>
      <c r="AH64">
        <v>0</v>
      </c>
      <c r="AI64">
        <v>0</v>
      </c>
      <c r="AJ64">
        <v>6435584.3509090925</v>
      </c>
      <c r="AK64">
        <v>5672277.3909090916</v>
      </c>
      <c r="AL64">
        <v>8.646106657432262E-3</v>
      </c>
      <c r="AM64">
        <v>111</v>
      </c>
      <c r="AN64" t="s">
        <v>277</v>
      </c>
      <c r="AO64" s="2">
        <v>45961</v>
      </c>
      <c r="AP64" s="2">
        <v>45930</v>
      </c>
      <c r="AQ64">
        <v>31</v>
      </c>
      <c r="AR64">
        <v>304</v>
      </c>
      <c r="AS64">
        <v>0.95450331320265691</v>
      </c>
      <c r="AT64">
        <v>21000.16373151313</v>
      </c>
      <c r="AU64">
        <v>21000.16373151313</v>
      </c>
      <c r="AV64">
        <v>18509.39206830912</v>
      </c>
      <c r="AW64">
        <v>18509.39206830912</v>
      </c>
      <c r="AX64">
        <v>2490.7716632040101</v>
      </c>
      <c r="AY64">
        <v>2490.7716632040101</v>
      </c>
      <c r="AZ64">
        <v>8.646106657432262E-3</v>
      </c>
      <c r="BA64">
        <v>21000.16373151313</v>
      </c>
      <c r="BB64">
        <v>21000.16373151313</v>
      </c>
      <c r="BC64">
        <v>18509.39206830912</v>
      </c>
      <c r="BD64">
        <v>18509.39206830912</v>
      </c>
      <c r="BE64">
        <v>2490.7716632040101</v>
      </c>
      <c r="BF64">
        <v>2490.7716632040101</v>
      </c>
      <c r="BG64">
        <v>2490.7716632040101</v>
      </c>
      <c r="BH64">
        <v>18509.39206830912</v>
      </c>
      <c r="BI64">
        <v>21000.16373151313</v>
      </c>
    </row>
    <row r="65" spans="1:61" hidden="1" x14ac:dyDescent="0.25">
      <c r="A65">
        <v>501129</v>
      </c>
      <c r="B65" t="s">
        <v>90</v>
      </c>
      <c r="C65" s="2">
        <v>45377</v>
      </c>
      <c r="D65" s="2">
        <v>46022</v>
      </c>
      <c r="E65" s="2">
        <v>46022</v>
      </c>
      <c r="F65" t="s">
        <v>238</v>
      </c>
      <c r="G65">
        <v>763306.96</v>
      </c>
      <c r="H65">
        <v>760494.87000000011</v>
      </c>
      <c r="I65" t="s">
        <v>240</v>
      </c>
      <c r="J65">
        <v>6878.4199999999992</v>
      </c>
      <c r="K65" t="s">
        <v>240</v>
      </c>
      <c r="L65">
        <v>6239505.1299999999</v>
      </c>
      <c r="M65">
        <v>5.7500000000000002E-2</v>
      </c>
      <c r="N65" t="s">
        <v>246</v>
      </c>
      <c r="O65" t="s">
        <v>257</v>
      </c>
      <c r="P65">
        <v>0.39539999999999997</v>
      </c>
      <c r="Q65" t="s">
        <v>260</v>
      </c>
      <c r="R65" t="s">
        <v>262</v>
      </c>
      <c r="S65">
        <v>0</v>
      </c>
      <c r="T65" t="s">
        <v>267</v>
      </c>
      <c r="U65" t="s">
        <v>269</v>
      </c>
      <c r="V65">
        <v>1</v>
      </c>
      <c r="W65" s="2">
        <v>45657</v>
      </c>
      <c r="X65">
        <v>12</v>
      </c>
      <c r="Y65">
        <v>11</v>
      </c>
      <c r="Z65">
        <v>0</v>
      </c>
      <c r="AA65">
        <v>0</v>
      </c>
      <c r="AB65">
        <v>0</v>
      </c>
      <c r="AC65">
        <v>0</v>
      </c>
      <c r="AD65">
        <v>567227.73909090913</v>
      </c>
      <c r="AE65">
        <v>6239505.1300000008</v>
      </c>
      <c r="AF65">
        <v>0</v>
      </c>
      <c r="AG65">
        <v>0</v>
      </c>
      <c r="AH65">
        <v>0</v>
      </c>
      <c r="AI65">
        <v>0</v>
      </c>
      <c r="AJ65">
        <v>7002812.0900000008</v>
      </c>
      <c r="AK65">
        <v>6239505.1300000008</v>
      </c>
      <c r="AL65">
        <v>8.5647087820321932E-3</v>
      </c>
      <c r="AM65">
        <v>112</v>
      </c>
      <c r="AN65" t="s">
        <v>278</v>
      </c>
      <c r="AO65" s="2">
        <v>45991</v>
      </c>
      <c r="AP65" s="2">
        <v>45961</v>
      </c>
      <c r="AQ65">
        <v>30</v>
      </c>
      <c r="AR65">
        <v>334</v>
      </c>
      <c r="AS65">
        <v>0.95012729130761675</v>
      </c>
      <c r="AT65">
        <v>22532.196570108841</v>
      </c>
      <c r="AU65">
        <v>22532.196570108841</v>
      </c>
      <c r="AV65">
        <v>20076.1857211797</v>
      </c>
      <c r="AW65">
        <v>20076.1857211797</v>
      </c>
      <c r="AX65">
        <v>2456.0108489291451</v>
      </c>
      <c r="AY65">
        <v>2456.0108489291451</v>
      </c>
      <c r="AZ65">
        <v>8.5647087820321932E-3</v>
      </c>
      <c r="BA65">
        <v>22532.196570108841</v>
      </c>
      <c r="BB65">
        <v>22532.196570108841</v>
      </c>
      <c r="BC65">
        <v>20076.1857211797</v>
      </c>
      <c r="BD65">
        <v>20076.1857211797</v>
      </c>
      <c r="BE65">
        <v>2456.0108489291451</v>
      </c>
      <c r="BF65">
        <v>2456.0108489291451</v>
      </c>
      <c r="BG65">
        <v>2456.0108489291451</v>
      </c>
      <c r="BH65">
        <v>20076.1857211797</v>
      </c>
      <c r="BI65">
        <v>22532.196570108841</v>
      </c>
    </row>
    <row r="66" spans="1:61" hidden="1" x14ac:dyDescent="0.25">
      <c r="A66">
        <v>501129</v>
      </c>
      <c r="B66" t="s">
        <v>90</v>
      </c>
      <c r="C66" s="2">
        <v>45377</v>
      </c>
      <c r="D66" s="2">
        <v>46022</v>
      </c>
      <c r="E66" s="2">
        <v>46022</v>
      </c>
      <c r="F66" t="s">
        <v>238</v>
      </c>
      <c r="G66">
        <v>763306.96</v>
      </c>
      <c r="H66">
        <v>760494.87000000011</v>
      </c>
      <c r="I66" t="s">
        <v>240</v>
      </c>
      <c r="J66">
        <v>6878.4199999999992</v>
      </c>
      <c r="K66" t="s">
        <v>240</v>
      </c>
      <c r="L66">
        <v>6239505.1299999999</v>
      </c>
      <c r="M66">
        <v>5.7500000000000002E-2</v>
      </c>
      <c r="N66" t="s">
        <v>246</v>
      </c>
      <c r="O66" t="s">
        <v>257</v>
      </c>
      <c r="P66">
        <v>0.39539999999999997</v>
      </c>
      <c r="Q66" t="s">
        <v>260</v>
      </c>
      <c r="R66" t="s">
        <v>262</v>
      </c>
      <c r="S66">
        <v>0</v>
      </c>
      <c r="T66" t="s">
        <v>267</v>
      </c>
      <c r="U66" t="s">
        <v>269</v>
      </c>
      <c r="V66">
        <v>1</v>
      </c>
      <c r="W66" s="2">
        <v>45657</v>
      </c>
      <c r="X66">
        <v>12</v>
      </c>
      <c r="Y66">
        <v>12</v>
      </c>
      <c r="Z66">
        <v>760494.87000000011</v>
      </c>
      <c r="AA66">
        <v>760494.87000000011</v>
      </c>
      <c r="AB66">
        <v>6878.4199999999992</v>
      </c>
      <c r="AC66">
        <v>6878.4199999999992</v>
      </c>
      <c r="AD66">
        <v>0</v>
      </c>
      <c r="AE66">
        <v>6239505.1300000008</v>
      </c>
      <c r="AF66">
        <v>7002812.0900000008</v>
      </c>
      <c r="AG66">
        <v>6239505.1300000008</v>
      </c>
      <c r="AH66">
        <v>7002812.0900000008</v>
      </c>
      <c r="AI66">
        <v>6239505.1300000008</v>
      </c>
      <c r="AJ66">
        <v>0</v>
      </c>
      <c r="AK66">
        <v>0</v>
      </c>
      <c r="AL66">
        <v>8.4840772184974211E-3</v>
      </c>
      <c r="AM66">
        <v>113</v>
      </c>
      <c r="AN66" t="s">
        <v>279</v>
      </c>
      <c r="AO66" s="2">
        <v>46022</v>
      </c>
      <c r="AP66" s="2">
        <v>45991</v>
      </c>
      <c r="AQ66">
        <v>31</v>
      </c>
      <c r="AR66">
        <v>365</v>
      </c>
      <c r="AS66">
        <v>0.94562647754137108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8.4840772184974211E-3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</row>
    <row r="67" spans="1:61" hidden="1" x14ac:dyDescent="0.25">
      <c r="A67">
        <v>501209</v>
      </c>
      <c r="B67" t="s">
        <v>91</v>
      </c>
      <c r="C67" s="2">
        <v>45656</v>
      </c>
      <c r="D67" s="2">
        <v>47482</v>
      </c>
      <c r="E67" s="2">
        <v>47482</v>
      </c>
      <c r="F67" t="s">
        <v>237</v>
      </c>
      <c r="G67">
        <v>6502685.6901308177</v>
      </c>
      <c r="H67">
        <v>162500</v>
      </c>
      <c r="I67" t="s">
        <v>241</v>
      </c>
      <c r="J67">
        <v>41628.239999999998</v>
      </c>
      <c r="K67" t="s">
        <v>239</v>
      </c>
      <c r="L67">
        <v>20000000</v>
      </c>
      <c r="M67">
        <v>7.5406000000000001E-2</v>
      </c>
      <c r="N67" t="s">
        <v>247</v>
      </c>
      <c r="O67" t="s">
        <v>258</v>
      </c>
      <c r="P67">
        <v>0.80820000000000003</v>
      </c>
      <c r="Q67" t="s">
        <v>261</v>
      </c>
      <c r="R67" t="s">
        <v>263</v>
      </c>
      <c r="S67">
        <v>0</v>
      </c>
      <c r="T67" t="s">
        <v>267</v>
      </c>
      <c r="U67" t="s">
        <v>269</v>
      </c>
      <c r="V67">
        <v>5.6185</v>
      </c>
      <c r="W67" s="2">
        <v>45657</v>
      </c>
      <c r="X67">
        <v>60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6502685.6901308177</v>
      </c>
      <c r="AK67">
        <v>0</v>
      </c>
      <c r="AM67">
        <v>114</v>
      </c>
      <c r="AN67" t="s">
        <v>280</v>
      </c>
      <c r="AO67" s="2">
        <v>45657</v>
      </c>
      <c r="AP67" s="2">
        <v>46022</v>
      </c>
      <c r="AQ67">
        <v>0</v>
      </c>
      <c r="AR67">
        <v>0</v>
      </c>
      <c r="AS67">
        <v>1</v>
      </c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</row>
    <row r="68" spans="1:61" hidden="1" x14ac:dyDescent="0.25">
      <c r="A68">
        <v>501209</v>
      </c>
      <c r="B68" t="s">
        <v>91</v>
      </c>
      <c r="C68" s="2">
        <v>45656</v>
      </c>
      <c r="D68" s="2">
        <v>47482</v>
      </c>
      <c r="E68" s="2">
        <v>47482</v>
      </c>
      <c r="F68" t="s">
        <v>237</v>
      </c>
      <c r="G68">
        <v>6502685.6901308177</v>
      </c>
      <c r="H68">
        <v>162500</v>
      </c>
      <c r="I68" t="s">
        <v>241</v>
      </c>
      <c r="J68">
        <v>41628.239999999998</v>
      </c>
      <c r="K68" t="s">
        <v>239</v>
      </c>
      <c r="L68">
        <v>20000000</v>
      </c>
      <c r="M68">
        <v>7.5406000000000001E-2</v>
      </c>
      <c r="N68" t="s">
        <v>247</v>
      </c>
      <c r="O68" t="s">
        <v>258</v>
      </c>
      <c r="P68">
        <v>0.80820000000000003</v>
      </c>
      <c r="Q68" t="s">
        <v>261</v>
      </c>
      <c r="R68" t="s">
        <v>263</v>
      </c>
      <c r="S68">
        <v>0</v>
      </c>
      <c r="T68" t="s">
        <v>267</v>
      </c>
      <c r="U68" t="s">
        <v>269</v>
      </c>
      <c r="V68">
        <v>5.6185</v>
      </c>
      <c r="W68" s="2">
        <v>45657</v>
      </c>
      <c r="X68">
        <v>60</v>
      </c>
      <c r="Y68">
        <v>1</v>
      </c>
      <c r="Z68">
        <v>0</v>
      </c>
      <c r="AA68">
        <v>0</v>
      </c>
      <c r="AB68">
        <v>41628.239999999998</v>
      </c>
      <c r="AC68">
        <v>41628.239999999998</v>
      </c>
      <c r="AD68">
        <v>333333.33333333331</v>
      </c>
      <c r="AE68">
        <v>333333.33333333331</v>
      </c>
      <c r="AF68">
        <v>41628.239999999998</v>
      </c>
      <c r="AG68">
        <v>0</v>
      </c>
      <c r="AH68">
        <v>41628.239999999998</v>
      </c>
      <c r="AI68">
        <v>0</v>
      </c>
      <c r="AJ68">
        <v>6794390.7834641514</v>
      </c>
      <c r="AK68">
        <v>333333.33333333331</v>
      </c>
      <c r="AL68">
        <v>1.330094582212071E-2</v>
      </c>
      <c r="AM68">
        <v>115</v>
      </c>
      <c r="AN68" t="s">
        <v>281</v>
      </c>
      <c r="AO68" s="2">
        <v>45688</v>
      </c>
      <c r="AP68" s="2">
        <v>45657</v>
      </c>
      <c r="AQ68">
        <v>31</v>
      </c>
      <c r="AR68">
        <v>31</v>
      </c>
      <c r="AS68">
        <v>0.99384464910559644</v>
      </c>
      <c r="AT68">
        <v>72588.930273478632</v>
      </c>
      <c r="AU68">
        <v>407840.90474153968</v>
      </c>
      <c r="AV68">
        <v>3561.2184907066739</v>
      </c>
      <c r="AW68">
        <v>20008.706090035452</v>
      </c>
      <c r="AX68">
        <v>69027.711782771963</v>
      </c>
      <c r="AY68">
        <v>387832.1986515043</v>
      </c>
      <c r="AZ68">
        <v>1.330094582212071E-2</v>
      </c>
      <c r="BA68">
        <v>72588.930273478632</v>
      </c>
      <c r="BB68">
        <v>407840.90474153968</v>
      </c>
      <c r="BC68">
        <v>3561.2184907066739</v>
      </c>
      <c r="BD68">
        <v>20008.706090035452</v>
      </c>
      <c r="BE68">
        <v>69027.711782771963</v>
      </c>
      <c r="BF68">
        <v>387832.1986515043</v>
      </c>
      <c r="BG68">
        <v>387832.1986515043</v>
      </c>
      <c r="BH68">
        <v>20008.706090035452</v>
      </c>
      <c r="BI68">
        <v>407840.90474153968</v>
      </c>
    </row>
    <row r="69" spans="1:61" hidden="1" x14ac:dyDescent="0.25">
      <c r="A69">
        <v>501209</v>
      </c>
      <c r="B69" t="s">
        <v>91</v>
      </c>
      <c r="C69" s="2">
        <v>45656</v>
      </c>
      <c r="D69" s="2">
        <v>47482</v>
      </c>
      <c r="E69" s="2">
        <v>47482</v>
      </c>
      <c r="F69" t="s">
        <v>237</v>
      </c>
      <c r="G69">
        <v>6502685.6901308177</v>
      </c>
      <c r="H69">
        <v>162500</v>
      </c>
      <c r="I69" t="s">
        <v>241</v>
      </c>
      <c r="J69">
        <v>41628.239999999998</v>
      </c>
      <c r="K69" t="s">
        <v>239</v>
      </c>
      <c r="L69">
        <v>20000000</v>
      </c>
      <c r="M69">
        <v>7.5406000000000001E-2</v>
      </c>
      <c r="N69" t="s">
        <v>247</v>
      </c>
      <c r="O69" t="s">
        <v>258</v>
      </c>
      <c r="P69">
        <v>0.80820000000000003</v>
      </c>
      <c r="Q69" t="s">
        <v>261</v>
      </c>
      <c r="R69" t="s">
        <v>263</v>
      </c>
      <c r="S69">
        <v>0</v>
      </c>
      <c r="T69" t="s">
        <v>267</v>
      </c>
      <c r="U69" t="s">
        <v>269</v>
      </c>
      <c r="V69">
        <v>5.6185</v>
      </c>
      <c r="W69" s="2">
        <v>45657</v>
      </c>
      <c r="X69">
        <v>60</v>
      </c>
      <c r="Y69">
        <v>2</v>
      </c>
      <c r="Z69">
        <v>0</v>
      </c>
      <c r="AA69">
        <v>0</v>
      </c>
      <c r="AB69">
        <v>41628.239999999998</v>
      </c>
      <c r="AC69">
        <v>83256.479999999996</v>
      </c>
      <c r="AD69">
        <v>333333.33333333331</v>
      </c>
      <c r="AE69">
        <v>666666.66666666663</v>
      </c>
      <c r="AF69">
        <v>41628.239999999998</v>
      </c>
      <c r="AG69">
        <v>41628.239999999998</v>
      </c>
      <c r="AH69">
        <v>83256.479999999996</v>
      </c>
      <c r="AI69">
        <v>41628.239999999998</v>
      </c>
      <c r="AJ69">
        <v>7086095.8767974842</v>
      </c>
      <c r="AK69">
        <v>625038.42666666664</v>
      </c>
      <c r="AL69">
        <v>1.312403066235779E-2</v>
      </c>
      <c r="AM69">
        <v>116</v>
      </c>
      <c r="AN69" t="s">
        <v>282</v>
      </c>
      <c r="AO69" s="2">
        <v>45716</v>
      </c>
      <c r="AP69" s="2">
        <v>45688</v>
      </c>
      <c r="AQ69">
        <v>28</v>
      </c>
      <c r="AR69">
        <v>59</v>
      </c>
      <c r="AS69">
        <v>0.98831754964765606</v>
      </c>
      <c r="AT69">
        <v>74283.030618153629</v>
      </c>
      <c r="AU69">
        <v>417359.20752809622</v>
      </c>
      <c r="AV69">
        <v>6552.2326246855964</v>
      </c>
      <c r="AW69">
        <v>36813.719001796017</v>
      </c>
      <c r="AX69">
        <v>67730.797993468033</v>
      </c>
      <c r="AY69">
        <v>380545.48852630018</v>
      </c>
      <c r="AZ69">
        <v>1.312403066235779E-2</v>
      </c>
      <c r="BA69">
        <v>74283.030618153629</v>
      </c>
      <c r="BB69">
        <v>417359.20752809622</v>
      </c>
      <c r="BC69">
        <v>6552.2326246855964</v>
      </c>
      <c r="BD69">
        <v>36813.719001796017</v>
      </c>
      <c r="BE69">
        <v>67730.797993468033</v>
      </c>
      <c r="BF69">
        <v>380545.48852630018</v>
      </c>
      <c r="BG69">
        <v>380545.48852630018</v>
      </c>
      <c r="BH69">
        <v>36813.719001796017</v>
      </c>
      <c r="BI69">
        <v>417359.20752809622</v>
      </c>
    </row>
    <row r="70" spans="1:61" hidden="1" x14ac:dyDescent="0.25">
      <c r="A70">
        <v>501209</v>
      </c>
      <c r="B70" t="s">
        <v>91</v>
      </c>
      <c r="C70" s="2">
        <v>45656</v>
      </c>
      <c r="D70" s="2">
        <v>47482</v>
      </c>
      <c r="E70" s="2">
        <v>47482</v>
      </c>
      <c r="F70" t="s">
        <v>237</v>
      </c>
      <c r="G70">
        <v>6502685.6901308177</v>
      </c>
      <c r="H70">
        <v>162500</v>
      </c>
      <c r="I70" t="s">
        <v>241</v>
      </c>
      <c r="J70">
        <v>41628.239999999998</v>
      </c>
      <c r="K70" t="s">
        <v>239</v>
      </c>
      <c r="L70">
        <v>20000000</v>
      </c>
      <c r="M70">
        <v>7.5406000000000001E-2</v>
      </c>
      <c r="N70" t="s">
        <v>247</v>
      </c>
      <c r="O70" t="s">
        <v>258</v>
      </c>
      <c r="P70">
        <v>0.80820000000000003</v>
      </c>
      <c r="Q70" t="s">
        <v>261</v>
      </c>
      <c r="R70" t="s">
        <v>263</v>
      </c>
      <c r="S70">
        <v>0</v>
      </c>
      <c r="T70" t="s">
        <v>267</v>
      </c>
      <c r="U70" t="s">
        <v>269</v>
      </c>
      <c r="V70">
        <v>5.6185</v>
      </c>
      <c r="W70" s="2">
        <v>45657</v>
      </c>
      <c r="X70">
        <v>60</v>
      </c>
      <c r="Y70">
        <v>3</v>
      </c>
      <c r="Z70">
        <v>0</v>
      </c>
      <c r="AA70">
        <v>0</v>
      </c>
      <c r="AB70">
        <v>41628.239999999998</v>
      </c>
      <c r="AC70">
        <v>124884.72</v>
      </c>
      <c r="AD70">
        <v>333333.33333333331</v>
      </c>
      <c r="AE70">
        <v>1000000</v>
      </c>
      <c r="AF70">
        <v>41628.239999999998</v>
      </c>
      <c r="AG70">
        <v>41628.239999999998</v>
      </c>
      <c r="AH70">
        <v>124884.72</v>
      </c>
      <c r="AI70">
        <v>83256.479999999996</v>
      </c>
      <c r="AJ70">
        <v>7377800.970130818</v>
      </c>
      <c r="AK70">
        <v>916743.52</v>
      </c>
      <c r="AL70">
        <v>1.294946864154989E-2</v>
      </c>
      <c r="AM70">
        <v>117</v>
      </c>
      <c r="AN70" t="s">
        <v>283</v>
      </c>
      <c r="AO70" s="2">
        <v>45747</v>
      </c>
      <c r="AP70" s="2">
        <v>45716</v>
      </c>
      <c r="AQ70">
        <v>31</v>
      </c>
      <c r="AR70">
        <v>90</v>
      </c>
      <c r="AS70">
        <v>0.98223410833447766</v>
      </c>
      <c r="AT70">
        <v>75842.517523837319</v>
      </c>
      <c r="AU70">
        <v>426121.18470768002</v>
      </c>
      <c r="AV70">
        <v>9423.9647778451126</v>
      </c>
      <c r="AW70">
        <v>52948.546104322762</v>
      </c>
      <c r="AX70">
        <v>66418.552745992201</v>
      </c>
      <c r="AY70">
        <v>373172.63860335719</v>
      </c>
      <c r="AZ70">
        <v>1.294946864154989E-2</v>
      </c>
      <c r="BA70">
        <v>75842.517523837319</v>
      </c>
      <c r="BB70">
        <v>426121.18470768002</v>
      </c>
      <c r="BC70">
        <v>9423.9647778451126</v>
      </c>
      <c r="BD70">
        <v>52948.546104322762</v>
      </c>
      <c r="BE70">
        <v>66418.552745992201</v>
      </c>
      <c r="BF70">
        <v>373172.63860335719</v>
      </c>
      <c r="BG70">
        <v>373172.63860335719</v>
      </c>
      <c r="BH70">
        <v>52948.546104322762</v>
      </c>
      <c r="BI70">
        <v>426121.18470768002</v>
      </c>
    </row>
    <row r="71" spans="1:61" hidden="1" x14ac:dyDescent="0.25">
      <c r="A71">
        <v>501209</v>
      </c>
      <c r="B71" t="s">
        <v>91</v>
      </c>
      <c r="C71" s="2">
        <v>45656</v>
      </c>
      <c r="D71" s="2">
        <v>47482</v>
      </c>
      <c r="E71" s="2">
        <v>47482</v>
      </c>
      <c r="F71" t="s">
        <v>237</v>
      </c>
      <c r="G71">
        <v>6502685.6901308177</v>
      </c>
      <c r="H71">
        <v>162500</v>
      </c>
      <c r="I71" t="s">
        <v>241</v>
      </c>
      <c r="J71">
        <v>41628.239999999998</v>
      </c>
      <c r="K71" t="s">
        <v>239</v>
      </c>
      <c r="L71">
        <v>20000000</v>
      </c>
      <c r="M71">
        <v>7.5406000000000001E-2</v>
      </c>
      <c r="N71" t="s">
        <v>247</v>
      </c>
      <c r="O71" t="s">
        <v>258</v>
      </c>
      <c r="P71">
        <v>0.80820000000000003</v>
      </c>
      <c r="Q71" t="s">
        <v>261</v>
      </c>
      <c r="R71" t="s">
        <v>263</v>
      </c>
      <c r="S71">
        <v>0</v>
      </c>
      <c r="T71" t="s">
        <v>267</v>
      </c>
      <c r="U71" t="s">
        <v>269</v>
      </c>
      <c r="V71">
        <v>5.6185</v>
      </c>
      <c r="W71" s="2">
        <v>45657</v>
      </c>
      <c r="X71">
        <v>60</v>
      </c>
      <c r="Y71">
        <v>4</v>
      </c>
      <c r="Z71">
        <v>0</v>
      </c>
      <c r="AA71">
        <v>0</v>
      </c>
      <c r="AB71">
        <v>41628.239999999998</v>
      </c>
      <c r="AC71">
        <v>166512.95999999999</v>
      </c>
      <c r="AD71">
        <v>333333.33333333331</v>
      </c>
      <c r="AE71">
        <v>1333333.333333333</v>
      </c>
      <c r="AF71">
        <v>41628.239999999998</v>
      </c>
      <c r="AG71">
        <v>41628.239999999998</v>
      </c>
      <c r="AH71">
        <v>166512.95999999999</v>
      </c>
      <c r="AI71">
        <v>124884.72</v>
      </c>
      <c r="AJ71">
        <v>7669506.0634641508</v>
      </c>
      <c r="AK71">
        <v>1208448.6133333331</v>
      </c>
      <c r="AL71">
        <v>1.2777228460723379E-2</v>
      </c>
      <c r="AM71">
        <v>118</v>
      </c>
      <c r="AN71" t="s">
        <v>284</v>
      </c>
      <c r="AO71" s="2">
        <v>45777</v>
      </c>
      <c r="AP71" s="2">
        <v>45747</v>
      </c>
      <c r="AQ71">
        <v>30</v>
      </c>
      <c r="AR71">
        <v>120</v>
      </c>
      <c r="AS71">
        <v>0.97638256273631807</v>
      </c>
      <c r="AT71">
        <v>77329.092967843608</v>
      </c>
      <c r="AU71">
        <v>434473.5088398293</v>
      </c>
      <c r="AV71">
        <v>12184.387676865141</v>
      </c>
      <c r="AW71">
        <v>68457.982162466767</v>
      </c>
      <c r="AX71">
        <v>65144.705290978469</v>
      </c>
      <c r="AY71">
        <v>366015.5266773625</v>
      </c>
      <c r="AZ71">
        <v>1.2777228460723379E-2</v>
      </c>
      <c r="BA71">
        <v>77329.092967843608</v>
      </c>
      <c r="BB71">
        <v>434473.5088398293</v>
      </c>
      <c r="BC71">
        <v>12184.387676865141</v>
      </c>
      <c r="BD71">
        <v>68457.982162466767</v>
      </c>
      <c r="BE71">
        <v>65144.705290978469</v>
      </c>
      <c r="BF71">
        <v>366015.5266773625</v>
      </c>
      <c r="BG71">
        <v>366015.5266773625</v>
      </c>
      <c r="BH71">
        <v>68457.982162466767</v>
      </c>
      <c r="BI71">
        <v>434473.5088398293</v>
      </c>
    </row>
    <row r="72" spans="1:61" hidden="1" x14ac:dyDescent="0.25">
      <c r="A72">
        <v>501209</v>
      </c>
      <c r="B72" t="s">
        <v>91</v>
      </c>
      <c r="C72" s="2">
        <v>45656</v>
      </c>
      <c r="D72" s="2">
        <v>47482</v>
      </c>
      <c r="E72" s="2">
        <v>47482</v>
      </c>
      <c r="F72" t="s">
        <v>237</v>
      </c>
      <c r="G72">
        <v>6502685.6901308177</v>
      </c>
      <c r="H72">
        <v>162500</v>
      </c>
      <c r="I72" t="s">
        <v>241</v>
      </c>
      <c r="J72">
        <v>41628.239999999998</v>
      </c>
      <c r="K72" t="s">
        <v>239</v>
      </c>
      <c r="L72">
        <v>20000000</v>
      </c>
      <c r="M72">
        <v>7.5406000000000001E-2</v>
      </c>
      <c r="N72" t="s">
        <v>247</v>
      </c>
      <c r="O72" t="s">
        <v>258</v>
      </c>
      <c r="P72">
        <v>0.80820000000000003</v>
      </c>
      <c r="Q72" t="s">
        <v>261</v>
      </c>
      <c r="R72" t="s">
        <v>263</v>
      </c>
      <c r="S72">
        <v>0</v>
      </c>
      <c r="T72" t="s">
        <v>267</v>
      </c>
      <c r="U72" t="s">
        <v>269</v>
      </c>
      <c r="V72">
        <v>5.6185</v>
      </c>
      <c r="W72" s="2">
        <v>45657</v>
      </c>
      <c r="X72">
        <v>60</v>
      </c>
      <c r="Y72">
        <v>5</v>
      </c>
      <c r="Z72">
        <v>0</v>
      </c>
      <c r="AA72">
        <v>0</v>
      </c>
      <c r="AB72">
        <v>41628.239999999998</v>
      </c>
      <c r="AC72">
        <v>208141.2</v>
      </c>
      <c r="AD72">
        <v>333333.33333333331</v>
      </c>
      <c r="AE72">
        <v>1666666.666666667</v>
      </c>
      <c r="AF72">
        <v>41628.239999999998</v>
      </c>
      <c r="AG72">
        <v>41628.239999999998</v>
      </c>
      <c r="AH72">
        <v>208141.2</v>
      </c>
      <c r="AI72">
        <v>166512.95999999999</v>
      </c>
      <c r="AJ72">
        <v>7961211.1567974836</v>
      </c>
      <c r="AK72">
        <v>1500153.706666667</v>
      </c>
      <c r="AL72">
        <v>1.26072792372105E-2</v>
      </c>
      <c r="AM72">
        <v>119</v>
      </c>
      <c r="AN72" t="s">
        <v>285</v>
      </c>
      <c r="AO72" s="2">
        <v>45808</v>
      </c>
      <c r="AP72" s="2">
        <v>45777</v>
      </c>
      <c r="AQ72">
        <v>31</v>
      </c>
      <c r="AR72">
        <v>151</v>
      </c>
      <c r="AS72">
        <v>0.97037258545549909</v>
      </c>
      <c r="AT72">
        <v>78715.068853416771</v>
      </c>
      <c r="AU72">
        <v>442260.61435292207</v>
      </c>
      <c r="AV72">
        <v>14832.50475151024</v>
      </c>
      <c r="AW72">
        <v>83336.427946360302</v>
      </c>
      <c r="AX72">
        <v>63882.56410190653</v>
      </c>
      <c r="AY72">
        <v>358924.18640656181</v>
      </c>
      <c r="AZ72">
        <v>1.26072792372105E-2</v>
      </c>
      <c r="BA72">
        <v>78715.068853416771</v>
      </c>
      <c r="BB72">
        <v>442260.61435292207</v>
      </c>
      <c r="BC72">
        <v>14832.50475151024</v>
      </c>
      <c r="BD72">
        <v>83336.427946360302</v>
      </c>
      <c r="BE72">
        <v>63882.56410190653</v>
      </c>
      <c r="BF72">
        <v>358924.18640656181</v>
      </c>
      <c r="BG72">
        <v>358924.18640656181</v>
      </c>
      <c r="BH72">
        <v>83336.427946360302</v>
      </c>
      <c r="BI72">
        <v>442260.61435292207</v>
      </c>
    </row>
    <row r="73" spans="1:61" hidden="1" x14ac:dyDescent="0.25">
      <c r="A73">
        <v>501209</v>
      </c>
      <c r="B73" t="s">
        <v>91</v>
      </c>
      <c r="C73" s="2">
        <v>45656</v>
      </c>
      <c r="D73" s="2">
        <v>47482</v>
      </c>
      <c r="E73" s="2">
        <v>47482</v>
      </c>
      <c r="F73" t="s">
        <v>237</v>
      </c>
      <c r="G73">
        <v>6502685.6901308177</v>
      </c>
      <c r="H73">
        <v>162500</v>
      </c>
      <c r="I73" t="s">
        <v>241</v>
      </c>
      <c r="J73">
        <v>41628.239999999998</v>
      </c>
      <c r="K73" t="s">
        <v>239</v>
      </c>
      <c r="L73">
        <v>20000000</v>
      </c>
      <c r="M73">
        <v>7.5406000000000001E-2</v>
      </c>
      <c r="N73" t="s">
        <v>247</v>
      </c>
      <c r="O73" t="s">
        <v>258</v>
      </c>
      <c r="P73">
        <v>0.80820000000000003</v>
      </c>
      <c r="Q73" t="s">
        <v>261</v>
      </c>
      <c r="R73" t="s">
        <v>263</v>
      </c>
      <c r="S73">
        <v>0</v>
      </c>
      <c r="T73" t="s">
        <v>267</v>
      </c>
      <c r="U73" t="s">
        <v>269</v>
      </c>
      <c r="V73">
        <v>5.6185</v>
      </c>
      <c r="W73" s="2">
        <v>45657</v>
      </c>
      <c r="X73">
        <v>60</v>
      </c>
      <c r="Y73">
        <v>6</v>
      </c>
      <c r="Z73">
        <v>162500</v>
      </c>
      <c r="AA73">
        <v>162500</v>
      </c>
      <c r="AB73">
        <v>41628.239999999998</v>
      </c>
      <c r="AC73">
        <v>249769.44</v>
      </c>
      <c r="AD73">
        <v>333333.33333333331</v>
      </c>
      <c r="AE73">
        <v>2000000</v>
      </c>
      <c r="AF73">
        <v>204128.24</v>
      </c>
      <c r="AG73">
        <v>204128.24</v>
      </c>
      <c r="AH73">
        <v>412269.43999999989</v>
      </c>
      <c r="AI73">
        <v>370641.2</v>
      </c>
      <c r="AJ73">
        <v>7115416.2501308173</v>
      </c>
      <c r="AK73">
        <v>816858.79999999993</v>
      </c>
      <c r="AL73">
        <v>1.2439590499111921E-2</v>
      </c>
      <c r="AM73">
        <v>120</v>
      </c>
      <c r="AN73" t="s">
        <v>286</v>
      </c>
      <c r="AO73" s="2">
        <v>45838</v>
      </c>
      <c r="AP73" s="2">
        <v>45808</v>
      </c>
      <c r="AQ73">
        <v>30</v>
      </c>
      <c r="AR73">
        <v>181</v>
      </c>
      <c r="AS73">
        <v>0.96459170350198509</v>
      </c>
      <c r="AT73">
        <v>69003.125661150523</v>
      </c>
      <c r="AU73">
        <v>387694.0615271742</v>
      </c>
      <c r="AV73">
        <v>7921.6462456121717</v>
      </c>
      <c r="AW73">
        <v>44507.769430971988</v>
      </c>
      <c r="AX73">
        <v>61081.47941553835</v>
      </c>
      <c r="AY73">
        <v>343186.2920962022</v>
      </c>
      <c r="AZ73">
        <v>1.2439590499111921E-2</v>
      </c>
      <c r="BA73">
        <v>69003.125661150523</v>
      </c>
      <c r="BB73">
        <v>387694.0615271742</v>
      </c>
      <c r="BC73">
        <v>7921.6462456121717</v>
      </c>
      <c r="BD73">
        <v>44507.769430971988</v>
      </c>
      <c r="BE73">
        <v>61081.47941553835</v>
      </c>
      <c r="BF73">
        <v>343186.2920962022</v>
      </c>
      <c r="BG73">
        <v>343186.2920962022</v>
      </c>
      <c r="BH73">
        <v>44507.769430971988</v>
      </c>
      <c r="BI73">
        <v>387694.0615271742</v>
      </c>
    </row>
    <row r="74" spans="1:61" hidden="1" x14ac:dyDescent="0.25">
      <c r="A74">
        <v>501209</v>
      </c>
      <c r="B74" t="s">
        <v>91</v>
      </c>
      <c r="C74" s="2">
        <v>45656</v>
      </c>
      <c r="D74" s="2">
        <v>47482</v>
      </c>
      <c r="E74" s="2">
        <v>47482</v>
      </c>
      <c r="F74" t="s">
        <v>237</v>
      </c>
      <c r="G74">
        <v>6502685.6901308177</v>
      </c>
      <c r="H74">
        <v>162500</v>
      </c>
      <c r="I74" t="s">
        <v>241</v>
      </c>
      <c r="J74">
        <v>41628.239999999998</v>
      </c>
      <c r="K74" t="s">
        <v>239</v>
      </c>
      <c r="L74">
        <v>20000000</v>
      </c>
      <c r="M74">
        <v>7.5406000000000001E-2</v>
      </c>
      <c r="N74" t="s">
        <v>247</v>
      </c>
      <c r="O74" t="s">
        <v>258</v>
      </c>
      <c r="P74">
        <v>0.80820000000000003</v>
      </c>
      <c r="Q74" t="s">
        <v>261</v>
      </c>
      <c r="R74" t="s">
        <v>263</v>
      </c>
      <c r="S74">
        <v>0</v>
      </c>
      <c r="T74" t="s">
        <v>267</v>
      </c>
      <c r="U74" t="s">
        <v>269</v>
      </c>
      <c r="V74">
        <v>5.6185</v>
      </c>
      <c r="W74" s="2">
        <v>45657</v>
      </c>
      <c r="X74">
        <v>60</v>
      </c>
      <c r="Y74">
        <v>7</v>
      </c>
      <c r="Z74">
        <v>0</v>
      </c>
      <c r="AA74">
        <v>162500</v>
      </c>
      <c r="AB74">
        <v>41628.239999999998</v>
      </c>
      <c r="AC74">
        <v>291397.68</v>
      </c>
      <c r="AD74">
        <v>333333.33333333331</v>
      </c>
      <c r="AE74">
        <v>2333333.333333333</v>
      </c>
      <c r="AF74">
        <v>41628.239999999998</v>
      </c>
      <c r="AG74">
        <v>41628.239999999998</v>
      </c>
      <c r="AH74">
        <v>453897.68</v>
      </c>
      <c r="AI74">
        <v>412269.44</v>
      </c>
      <c r="AJ74">
        <v>8382121.343464151</v>
      </c>
      <c r="AK74">
        <v>1921063.8933333331</v>
      </c>
      <c r="AL74">
        <v>1.227413217983386E-2</v>
      </c>
      <c r="AM74">
        <v>121</v>
      </c>
      <c r="AN74" t="s">
        <v>287</v>
      </c>
      <c r="AO74" s="2">
        <v>45869</v>
      </c>
      <c r="AP74" s="2">
        <v>45838</v>
      </c>
      <c r="AQ74">
        <v>31</v>
      </c>
      <c r="AR74">
        <v>212</v>
      </c>
      <c r="AS74">
        <v>0.95865430309709987</v>
      </c>
      <c r="AT74">
        <v>79712.349787429586</v>
      </c>
      <c r="AU74">
        <v>447863.83728067309</v>
      </c>
      <c r="AV74">
        <v>18268.945384427181</v>
      </c>
      <c r="AW74">
        <v>102644.06964240409</v>
      </c>
      <c r="AX74">
        <v>61443.404403002402</v>
      </c>
      <c r="AY74">
        <v>345219.767638269</v>
      </c>
      <c r="AZ74">
        <v>1.227413217983386E-2</v>
      </c>
      <c r="BA74">
        <v>79712.349787429586</v>
      </c>
      <c r="BB74">
        <v>447863.83728067309</v>
      </c>
      <c r="BC74">
        <v>18268.945384427181</v>
      </c>
      <c r="BD74">
        <v>102644.06964240409</v>
      </c>
      <c r="BE74">
        <v>61443.404403002402</v>
      </c>
      <c r="BF74">
        <v>345219.767638269</v>
      </c>
      <c r="BG74">
        <v>345219.767638269</v>
      </c>
      <c r="BH74">
        <v>102644.06964240409</v>
      </c>
      <c r="BI74">
        <v>447863.83728067309</v>
      </c>
    </row>
    <row r="75" spans="1:61" hidden="1" x14ac:dyDescent="0.25">
      <c r="A75">
        <v>501209</v>
      </c>
      <c r="B75" t="s">
        <v>91</v>
      </c>
      <c r="C75" s="2">
        <v>45656</v>
      </c>
      <c r="D75" s="2">
        <v>47482</v>
      </c>
      <c r="E75" s="2">
        <v>47482</v>
      </c>
      <c r="F75" t="s">
        <v>237</v>
      </c>
      <c r="G75">
        <v>6502685.6901308177</v>
      </c>
      <c r="H75">
        <v>162500</v>
      </c>
      <c r="I75" t="s">
        <v>241</v>
      </c>
      <c r="J75">
        <v>41628.239999999998</v>
      </c>
      <c r="K75" t="s">
        <v>239</v>
      </c>
      <c r="L75">
        <v>20000000</v>
      </c>
      <c r="M75">
        <v>7.5406000000000001E-2</v>
      </c>
      <c r="N75" t="s">
        <v>247</v>
      </c>
      <c r="O75" t="s">
        <v>258</v>
      </c>
      <c r="P75">
        <v>0.80820000000000003</v>
      </c>
      <c r="Q75" t="s">
        <v>261</v>
      </c>
      <c r="R75" t="s">
        <v>263</v>
      </c>
      <c r="S75">
        <v>0</v>
      </c>
      <c r="T75" t="s">
        <v>267</v>
      </c>
      <c r="U75" t="s">
        <v>269</v>
      </c>
      <c r="V75">
        <v>5.6185</v>
      </c>
      <c r="W75" s="2">
        <v>45657</v>
      </c>
      <c r="X75">
        <v>60</v>
      </c>
      <c r="Y75">
        <v>8</v>
      </c>
      <c r="Z75">
        <v>0</v>
      </c>
      <c r="AA75">
        <v>162500</v>
      </c>
      <c r="AB75">
        <v>41628.239999999998</v>
      </c>
      <c r="AC75">
        <v>333025.91999999998</v>
      </c>
      <c r="AD75">
        <v>333333.33333333331</v>
      </c>
      <c r="AE75">
        <v>2666666.666666667</v>
      </c>
      <c r="AF75">
        <v>41628.239999999998</v>
      </c>
      <c r="AG75">
        <v>41628.239999999998</v>
      </c>
      <c r="AH75">
        <v>495525.92</v>
      </c>
      <c r="AI75">
        <v>453897.68</v>
      </c>
      <c r="AJ75">
        <v>8673826.4367974848</v>
      </c>
      <c r="AK75">
        <v>2212768.9866666668</v>
      </c>
      <c r="AL75">
        <v>1.2110874612696439E-2</v>
      </c>
      <c r="AM75">
        <v>122</v>
      </c>
      <c r="AN75" t="s">
        <v>288</v>
      </c>
      <c r="AO75" s="2">
        <v>45900</v>
      </c>
      <c r="AP75" s="2">
        <v>45869</v>
      </c>
      <c r="AQ75">
        <v>31</v>
      </c>
      <c r="AR75">
        <v>243</v>
      </c>
      <c r="AS75">
        <v>0.95275344947510732</v>
      </c>
      <c r="AT75">
        <v>80888.281985389913</v>
      </c>
      <c r="AU75">
        <v>454470.81233491318</v>
      </c>
      <c r="AV75">
        <v>20635.308196010399</v>
      </c>
      <c r="AW75">
        <v>115939.47909928449</v>
      </c>
      <c r="AX75">
        <v>60252.97378937951</v>
      </c>
      <c r="AY75">
        <v>338531.33323562879</v>
      </c>
      <c r="AZ75">
        <v>1.2110874612696439E-2</v>
      </c>
      <c r="BA75">
        <v>80888.281985389913</v>
      </c>
      <c r="BB75">
        <v>454470.81233491318</v>
      </c>
      <c r="BC75">
        <v>20635.308196010399</v>
      </c>
      <c r="BD75">
        <v>115939.47909928449</v>
      </c>
      <c r="BE75">
        <v>60252.97378937951</v>
      </c>
      <c r="BF75">
        <v>338531.33323562879</v>
      </c>
      <c r="BG75">
        <v>338531.33323562879</v>
      </c>
      <c r="BH75">
        <v>115939.47909928449</v>
      </c>
      <c r="BI75">
        <v>454470.81233491318</v>
      </c>
    </row>
    <row r="76" spans="1:61" hidden="1" x14ac:dyDescent="0.25">
      <c r="A76">
        <v>501209</v>
      </c>
      <c r="B76" t="s">
        <v>91</v>
      </c>
      <c r="C76" s="2">
        <v>45656</v>
      </c>
      <c r="D76" s="2">
        <v>47482</v>
      </c>
      <c r="E76" s="2">
        <v>47482</v>
      </c>
      <c r="F76" t="s">
        <v>237</v>
      </c>
      <c r="G76">
        <v>6502685.6901308177</v>
      </c>
      <c r="H76">
        <v>162500</v>
      </c>
      <c r="I76" t="s">
        <v>241</v>
      </c>
      <c r="J76">
        <v>41628.239999999998</v>
      </c>
      <c r="K76" t="s">
        <v>239</v>
      </c>
      <c r="L76">
        <v>20000000</v>
      </c>
      <c r="M76">
        <v>7.5406000000000001E-2</v>
      </c>
      <c r="N76" t="s">
        <v>247</v>
      </c>
      <c r="O76" t="s">
        <v>258</v>
      </c>
      <c r="P76">
        <v>0.80820000000000003</v>
      </c>
      <c r="Q76" t="s">
        <v>261</v>
      </c>
      <c r="R76" t="s">
        <v>263</v>
      </c>
      <c r="S76">
        <v>0</v>
      </c>
      <c r="T76" t="s">
        <v>267</v>
      </c>
      <c r="U76" t="s">
        <v>269</v>
      </c>
      <c r="V76">
        <v>5.6185</v>
      </c>
      <c r="W76" s="2">
        <v>45657</v>
      </c>
      <c r="X76">
        <v>60</v>
      </c>
      <c r="Y76">
        <v>9</v>
      </c>
      <c r="Z76">
        <v>0</v>
      </c>
      <c r="AA76">
        <v>162500</v>
      </c>
      <c r="AB76">
        <v>41628.239999999998</v>
      </c>
      <c r="AC76">
        <v>374654.16</v>
      </c>
      <c r="AD76">
        <v>333333.33333333331</v>
      </c>
      <c r="AE76">
        <v>3000000</v>
      </c>
      <c r="AF76">
        <v>41628.239999999998</v>
      </c>
      <c r="AG76">
        <v>41628.239999999998</v>
      </c>
      <c r="AH76">
        <v>537154.15999999992</v>
      </c>
      <c r="AI76">
        <v>495525.92</v>
      </c>
      <c r="AJ76">
        <v>8965531.5301308185</v>
      </c>
      <c r="AK76">
        <v>2504474.08</v>
      </c>
      <c r="AL76">
        <v>1.194978852561435E-2</v>
      </c>
      <c r="AM76">
        <v>123</v>
      </c>
      <c r="AN76" t="s">
        <v>289</v>
      </c>
      <c r="AO76" s="2">
        <v>45930</v>
      </c>
      <c r="AP76" s="2">
        <v>45900</v>
      </c>
      <c r="AQ76">
        <v>30</v>
      </c>
      <c r="AR76">
        <v>273</v>
      </c>
      <c r="AS76">
        <v>0.94707753147745133</v>
      </c>
      <c r="AT76">
        <v>82005.058265638028</v>
      </c>
      <c r="AU76">
        <v>460745.41986548732</v>
      </c>
      <c r="AV76">
        <v>22907.68173252785</v>
      </c>
      <c r="AW76">
        <v>128706.80981420771</v>
      </c>
      <c r="AX76">
        <v>59097.376533110168</v>
      </c>
      <c r="AY76">
        <v>332038.61005127948</v>
      </c>
      <c r="AZ76">
        <v>1.194978852561435E-2</v>
      </c>
      <c r="BA76">
        <v>82005.058265638028</v>
      </c>
      <c r="BB76">
        <v>460745.41986548732</v>
      </c>
      <c r="BC76">
        <v>22907.68173252785</v>
      </c>
      <c r="BD76">
        <v>128706.80981420771</v>
      </c>
      <c r="BE76">
        <v>59097.376533110168</v>
      </c>
      <c r="BF76">
        <v>332038.61005127948</v>
      </c>
      <c r="BG76">
        <v>332038.61005127948</v>
      </c>
      <c r="BH76">
        <v>128706.80981420771</v>
      </c>
      <c r="BI76">
        <v>460745.41986548732</v>
      </c>
    </row>
    <row r="77" spans="1:61" hidden="1" x14ac:dyDescent="0.25">
      <c r="A77">
        <v>501209</v>
      </c>
      <c r="B77" t="s">
        <v>91</v>
      </c>
      <c r="C77" s="2">
        <v>45656</v>
      </c>
      <c r="D77" s="2">
        <v>47482</v>
      </c>
      <c r="E77" s="2">
        <v>47482</v>
      </c>
      <c r="F77" t="s">
        <v>237</v>
      </c>
      <c r="G77">
        <v>6502685.6901308177</v>
      </c>
      <c r="H77">
        <v>162500</v>
      </c>
      <c r="I77" t="s">
        <v>241</v>
      </c>
      <c r="J77">
        <v>41628.239999999998</v>
      </c>
      <c r="K77" t="s">
        <v>239</v>
      </c>
      <c r="L77">
        <v>20000000</v>
      </c>
      <c r="M77">
        <v>7.5406000000000001E-2</v>
      </c>
      <c r="N77" t="s">
        <v>247</v>
      </c>
      <c r="O77" t="s">
        <v>258</v>
      </c>
      <c r="P77">
        <v>0.80820000000000003</v>
      </c>
      <c r="Q77" t="s">
        <v>261</v>
      </c>
      <c r="R77" t="s">
        <v>263</v>
      </c>
      <c r="S77">
        <v>0</v>
      </c>
      <c r="T77" t="s">
        <v>267</v>
      </c>
      <c r="U77" t="s">
        <v>269</v>
      </c>
      <c r="V77">
        <v>5.6185</v>
      </c>
      <c r="W77" s="2">
        <v>45657</v>
      </c>
      <c r="X77">
        <v>60</v>
      </c>
      <c r="Y77">
        <v>10</v>
      </c>
      <c r="Z77">
        <v>0</v>
      </c>
      <c r="AA77">
        <v>162500</v>
      </c>
      <c r="AB77">
        <v>41628.239999999998</v>
      </c>
      <c r="AC77">
        <v>416282.4</v>
      </c>
      <c r="AD77">
        <v>333333.33333333331</v>
      </c>
      <c r="AE77">
        <v>3333333.333333333</v>
      </c>
      <c r="AF77">
        <v>41628.239999999998</v>
      </c>
      <c r="AG77">
        <v>41628.239999999998</v>
      </c>
      <c r="AH77">
        <v>578782.39999999991</v>
      </c>
      <c r="AI77">
        <v>537154.15999999992</v>
      </c>
      <c r="AJ77">
        <v>9257236.6234641504</v>
      </c>
      <c r="AK77">
        <v>2796179.1733333329</v>
      </c>
      <c r="AL77">
        <v>1.1790845035849481E-2</v>
      </c>
      <c r="AM77">
        <v>124</v>
      </c>
      <c r="AN77" t="s">
        <v>290</v>
      </c>
      <c r="AO77" s="2">
        <v>45961</v>
      </c>
      <c r="AP77" s="2">
        <v>45930</v>
      </c>
      <c r="AQ77">
        <v>31</v>
      </c>
      <c r="AR77">
        <v>304</v>
      </c>
      <c r="AS77">
        <v>0.94124793694700204</v>
      </c>
      <c r="AT77">
        <v>83032.703746080064</v>
      </c>
      <c r="AU77">
        <v>466519.24599735078</v>
      </c>
      <c r="AV77">
        <v>25080.304886218171</v>
      </c>
      <c r="AW77">
        <v>140913.69300321679</v>
      </c>
      <c r="AX77">
        <v>57952.398859861903</v>
      </c>
      <c r="AY77">
        <v>325605.55299413408</v>
      </c>
      <c r="AZ77">
        <v>1.1790845035849481E-2</v>
      </c>
      <c r="BA77">
        <v>83032.703746080064</v>
      </c>
      <c r="BB77">
        <v>466519.24599735078</v>
      </c>
      <c r="BC77">
        <v>25080.304886218171</v>
      </c>
      <c r="BD77">
        <v>140913.69300321679</v>
      </c>
      <c r="BE77">
        <v>57952.398859861903</v>
      </c>
      <c r="BF77">
        <v>325605.55299413408</v>
      </c>
      <c r="BG77">
        <v>325605.55299413408</v>
      </c>
      <c r="BH77">
        <v>140913.69300321679</v>
      </c>
      <c r="BI77">
        <v>466519.24599735078</v>
      </c>
    </row>
    <row r="78" spans="1:61" hidden="1" x14ac:dyDescent="0.25">
      <c r="A78">
        <v>501209</v>
      </c>
      <c r="B78" t="s">
        <v>91</v>
      </c>
      <c r="C78" s="2">
        <v>45656</v>
      </c>
      <c r="D78" s="2">
        <v>47482</v>
      </c>
      <c r="E78" s="2">
        <v>47482</v>
      </c>
      <c r="F78" t="s">
        <v>237</v>
      </c>
      <c r="G78">
        <v>6502685.6901308177</v>
      </c>
      <c r="H78">
        <v>162500</v>
      </c>
      <c r="I78" t="s">
        <v>241</v>
      </c>
      <c r="J78">
        <v>41628.239999999998</v>
      </c>
      <c r="K78" t="s">
        <v>239</v>
      </c>
      <c r="L78">
        <v>20000000</v>
      </c>
      <c r="M78">
        <v>7.5406000000000001E-2</v>
      </c>
      <c r="N78" t="s">
        <v>247</v>
      </c>
      <c r="O78" t="s">
        <v>258</v>
      </c>
      <c r="P78">
        <v>0.80820000000000003</v>
      </c>
      <c r="Q78" t="s">
        <v>261</v>
      </c>
      <c r="R78" t="s">
        <v>263</v>
      </c>
      <c r="S78">
        <v>0</v>
      </c>
      <c r="T78" t="s">
        <v>267</v>
      </c>
      <c r="U78" t="s">
        <v>269</v>
      </c>
      <c r="V78">
        <v>5.6185</v>
      </c>
      <c r="W78" s="2">
        <v>45657</v>
      </c>
      <c r="X78">
        <v>60</v>
      </c>
      <c r="Y78">
        <v>11</v>
      </c>
      <c r="Z78">
        <v>0</v>
      </c>
      <c r="AA78">
        <v>162500</v>
      </c>
      <c r="AB78">
        <v>41628.239999999998</v>
      </c>
      <c r="AC78">
        <v>457910.64</v>
      </c>
      <c r="AD78">
        <v>333333.33333333331</v>
      </c>
      <c r="AE78">
        <v>3666666.666666667</v>
      </c>
      <c r="AF78">
        <v>41628.239999999998</v>
      </c>
      <c r="AG78">
        <v>41628.239999999998</v>
      </c>
      <c r="AH78">
        <v>620410.64</v>
      </c>
      <c r="AI78">
        <v>578782.4</v>
      </c>
      <c r="AJ78">
        <v>9548941.7167974841</v>
      </c>
      <c r="AK78">
        <v>3087884.2666666671</v>
      </c>
      <c r="AL78">
        <v>1.1634015644830581E-2</v>
      </c>
      <c r="AM78">
        <v>125</v>
      </c>
      <c r="AN78" t="s">
        <v>291</v>
      </c>
      <c r="AO78" s="2">
        <v>45991</v>
      </c>
      <c r="AP78" s="2">
        <v>45961</v>
      </c>
      <c r="AQ78">
        <v>30</v>
      </c>
      <c r="AR78">
        <v>334</v>
      </c>
      <c r="AS78">
        <v>0.93564056170368237</v>
      </c>
      <c r="AT78">
        <v>84006.477227922514</v>
      </c>
      <c r="AU78">
        <v>471990.39230508258</v>
      </c>
      <c r="AV78">
        <v>27165.552688826301</v>
      </c>
      <c r="AW78">
        <v>152629.6577821706</v>
      </c>
      <c r="AX78">
        <v>56840.924539096217</v>
      </c>
      <c r="AY78">
        <v>319360.73452291213</v>
      </c>
      <c r="AZ78">
        <v>1.1634015644830581E-2</v>
      </c>
      <c r="BA78">
        <v>84006.477227922514</v>
      </c>
      <c r="BB78">
        <v>471990.39230508258</v>
      </c>
      <c r="BC78">
        <v>27165.552688826301</v>
      </c>
      <c r="BD78">
        <v>152629.6577821706</v>
      </c>
      <c r="BE78">
        <v>56840.924539096217</v>
      </c>
      <c r="BF78">
        <v>319360.73452291213</v>
      </c>
      <c r="BG78">
        <v>319360.73452291213</v>
      </c>
      <c r="BH78">
        <v>152629.6577821706</v>
      </c>
      <c r="BI78">
        <v>471990.39230508258</v>
      </c>
    </row>
    <row r="79" spans="1:61" hidden="1" x14ac:dyDescent="0.25">
      <c r="A79">
        <v>501209</v>
      </c>
      <c r="B79" t="s">
        <v>91</v>
      </c>
      <c r="C79" s="2">
        <v>45656</v>
      </c>
      <c r="D79" s="2">
        <v>47482</v>
      </c>
      <c r="E79" s="2">
        <v>47482</v>
      </c>
      <c r="F79" t="s">
        <v>237</v>
      </c>
      <c r="G79">
        <v>6502685.6901308177</v>
      </c>
      <c r="H79">
        <v>162500</v>
      </c>
      <c r="I79" t="s">
        <v>241</v>
      </c>
      <c r="J79">
        <v>41628.239999999998</v>
      </c>
      <c r="K79" t="s">
        <v>239</v>
      </c>
      <c r="L79">
        <v>20000000</v>
      </c>
      <c r="M79">
        <v>7.5406000000000001E-2</v>
      </c>
      <c r="N79" t="s">
        <v>247</v>
      </c>
      <c r="O79" t="s">
        <v>258</v>
      </c>
      <c r="P79">
        <v>0.80820000000000003</v>
      </c>
      <c r="Q79" t="s">
        <v>261</v>
      </c>
      <c r="R79" t="s">
        <v>263</v>
      </c>
      <c r="S79">
        <v>0</v>
      </c>
      <c r="T79" t="s">
        <v>267</v>
      </c>
      <c r="U79" t="s">
        <v>269</v>
      </c>
      <c r="V79">
        <v>5.6185</v>
      </c>
      <c r="W79" s="2">
        <v>45657</v>
      </c>
      <c r="X79">
        <v>60</v>
      </c>
      <c r="Y79">
        <v>12</v>
      </c>
      <c r="Z79">
        <v>162500</v>
      </c>
      <c r="AA79">
        <v>325000</v>
      </c>
      <c r="AB79">
        <v>41628.239999999998</v>
      </c>
      <c r="AC79">
        <v>499538.88</v>
      </c>
      <c r="AD79">
        <v>333333.33333333331</v>
      </c>
      <c r="AE79">
        <v>4000000</v>
      </c>
      <c r="AF79">
        <v>204128.24</v>
      </c>
      <c r="AG79">
        <v>204128.24</v>
      </c>
      <c r="AH79">
        <v>824538.87999999989</v>
      </c>
      <c r="AI79">
        <v>782910.6399999999</v>
      </c>
      <c r="AJ79">
        <v>7728146.8101308178</v>
      </c>
      <c r="AK79">
        <v>1429589.36</v>
      </c>
      <c r="AL79">
        <v>1.14792722330449E-2</v>
      </c>
      <c r="AM79">
        <v>126</v>
      </c>
      <c r="AN79" t="s">
        <v>292</v>
      </c>
      <c r="AO79" s="2">
        <v>46022</v>
      </c>
      <c r="AP79" s="2">
        <v>45991</v>
      </c>
      <c r="AQ79">
        <v>31</v>
      </c>
      <c r="AR79">
        <v>365</v>
      </c>
      <c r="AS79">
        <v>0.9298813657353594</v>
      </c>
      <c r="AT79">
        <v>66670.868101242595</v>
      </c>
      <c r="AU79">
        <v>374590.27242683148</v>
      </c>
      <c r="AV79">
        <v>12333.094336996221</v>
      </c>
      <c r="AW79">
        <v>69293.490532413271</v>
      </c>
      <c r="AX79">
        <v>54337.773764246384</v>
      </c>
      <c r="AY79">
        <v>305296.78189441829</v>
      </c>
      <c r="AZ79">
        <v>1.14792722330449E-2</v>
      </c>
      <c r="BA79">
        <v>66670.868101242595</v>
      </c>
      <c r="BB79">
        <v>374590.27242683148</v>
      </c>
      <c r="BC79">
        <v>12333.094336996221</v>
      </c>
      <c r="BD79">
        <v>69293.490532413271</v>
      </c>
      <c r="BE79">
        <v>54337.773764246384</v>
      </c>
      <c r="BF79">
        <v>305296.78189441829</v>
      </c>
      <c r="BG79">
        <v>305296.78189441829</v>
      </c>
      <c r="BH79">
        <v>69293.490532413271</v>
      </c>
      <c r="BI79">
        <v>374590.27242683148</v>
      </c>
    </row>
    <row r="80" spans="1:61" hidden="1" x14ac:dyDescent="0.25">
      <c r="A80">
        <v>501161</v>
      </c>
      <c r="B80" t="s">
        <v>92</v>
      </c>
      <c r="C80" s="2">
        <v>45538</v>
      </c>
      <c r="D80" s="2">
        <v>46022</v>
      </c>
      <c r="E80" s="2">
        <v>46022</v>
      </c>
      <c r="F80" t="s">
        <v>238</v>
      </c>
      <c r="G80">
        <v>1963366.47</v>
      </c>
      <c r="H80">
        <v>1959868.69</v>
      </c>
      <c r="I80" t="s">
        <v>240</v>
      </c>
      <c r="J80">
        <v>38672.164366287667</v>
      </c>
      <c r="K80" t="s">
        <v>240</v>
      </c>
      <c r="L80">
        <v>48040131.310000002</v>
      </c>
      <c r="M80">
        <v>4.8899999999999999E-2</v>
      </c>
      <c r="N80" t="s">
        <v>246</v>
      </c>
      <c r="O80" t="s">
        <v>258</v>
      </c>
      <c r="P80">
        <v>0.80820000000000003</v>
      </c>
      <c r="Q80" t="s">
        <v>260</v>
      </c>
      <c r="R80" t="s">
        <v>262</v>
      </c>
      <c r="S80">
        <v>0</v>
      </c>
      <c r="T80" t="s">
        <v>267</v>
      </c>
      <c r="U80" t="s">
        <v>269</v>
      </c>
      <c r="V80">
        <v>1</v>
      </c>
      <c r="W80" s="2">
        <v>45657</v>
      </c>
      <c r="X80">
        <v>12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1963366.47</v>
      </c>
      <c r="AK80">
        <v>0</v>
      </c>
      <c r="AM80">
        <v>175</v>
      </c>
      <c r="AN80" t="s">
        <v>289</v>
      </c>
      <c r="AO80" s="2">
        <v>45657</v>
      </c>
      <c r="AP80" s="2">
        <v>47482</v>
      </c>
      <c r="AQ80">
        <v>0</v>
      </c>
      <c r="AR80">
        <v>0</v>
      </c>
      <c r="AS80">
        <v>1</v>
      </c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</row>
    <row r="81" spans="1:61" hidden="1" x14ac:dyDescent="0.25">
      <c r="A81">
        <v>501161</v>
      </c>
      <c r="B81" t="s">
        <v>92</v>
      </c>
      <c r="C81" s="2">
        <v>45538</v>
      </c>
      <c r="D81" s="2">
        <v>46022</v>
      </c>
      <c r="E81" s="2">
        <v>46022</v>
      </c>
      <c r="F81" t="s">
        <v>238</v>
      </c>
      <c r="G81">
        <v>1963366.47</v>
      </c>
      <c r="H81">
        <v>1959868.69</v>
      </c>
      <c r="I81" t="s">
        <v>240</v>
      </c>
      <c r="J81">
        <v>38672.164366287667</v>
      </c>
      <c r="K81" t="s">
        <v>240</v>
      </c>
      <c r="L81">
        <v>48040131.310000002</v>
      </c>
      <c r="M81">
        <v>4.8899999999999999E-2</v>
      </c>
      <c r="N81" t="s">
        <v>246</v>
      </c>
      <c r="O81" t="s">
        <v>258</v>
      </c>
      <c r="P81">
        <v>0.80820000000000003</v>
      </c>
      <c r="Q81" t="s">
        <v>260</v>
      </c>
      <c r="R81" t="s">
        <v>262</v>
      </c>
      <c r="S81">
        <v>0</v>
      </c>
      <c r="T81" t="s">
        <v>267</v>
      </c>
      <c r="U81" t="s">
        <v>269</v>
      </c>
      <c r="V81">
        <v>1</v>
      </c>
      <c r="W81" s="2">
        <v>45657</v>
      </c>
      <c r="X81">
        <v>12</v>
      </c>
      <c r="Y81">
        <v>1</v>
      </c>
      <c r="Z81">
        <v>0</v>
      </c>
      <c r="AA81">
        <v>0</v>
      </c>
      <c r="AB81">
        <v>0</v>
      </c>
      <c r="AC81">
        <v>0</v>
      </c>
      <c r="AD81">
        <v>4367284.664545455</v>
      </c>
      <c r="AE81">
        <v>4367284.664545455</v>
      </c>
      <c r="AF81">
        <v>0</v>
      </c>
      <c r="AG81">
        <v>0</v>
      </c>
      <c r="AH81">
        <v>0</v>
      </c>
      <c r="AI81">
        <v>0</v>
      </c>
      <c r="AJ81">
        <v>6330651.1345454548</v>
      </c>
      <c r="AK81">
        <v>4367284.664545455</v>
      </c>
      <c r="AL81">
        <v>9.4143964011949022E-3</v>
      </c>
      <c r="AM81">
        <v>176</v>
      </c>
      <c r="AN81" t="s">
        <v>290</v>
      </c>
      <c r="AO81" s="2">
        <v>45688</v>
      </c>
      <c r="AP81" s="2">
        <v>45657</v>
      </c>
      <c r="AQ81">
        <v>31</v>
      </c>
      <c r="AR81">
        <v>31</v>
      </c>
      <c r="AS81">
        <v>0.99595340994125847</v>
      </c>
      <c r="AT81">
        <v>47973.20469161353</v>
      </c>
      <c r="AU81">
        <v>47973.20469161353</v>
      </c>
      <c r="AV81">
        <v>33094.959223941973</v>
      </c>
      <c r="AW81">
        <v>33094.959223941973</v>
      </c>
      <c r="AX81">
        <v>14878.245467671561</v>
      </c>
      <c r="AY81">
        <v>14878.245467671561</v>
      </c>
      <c r="AZ81">
        <v>9.4143964011949022E-3</v>
      </c>
      <c r="BA81">
        <v>47973.20469161353</v>
      </c>
      <c r="BB81">
        <v>47973.20469161353</v>
      </c>
      <c r="BC81">
        <v>33094.959223941973</v>
      </c>
      <c r="BD81">
        <v>33094.959223941973</v>
      </c>
      <c r="BE81">
        <v>14878.245467671561</v>
      </c>
      <c r="BF81">
        <v>14878.245467671561</v>
      </c>
      <c r="BG81">
        <v>14878.245467671561</v>
      </c>
      <c r="BH81">
        <v>33094.959223941973</v>
      </c>
      <c r="BI81">
        <v>47973.20469161353</v>
      </c>
    </row>
    <row r="82" spans="1:61" hidden="1" x14ac:dyDescent="0.25">
      <c r="A82">
        <v>501161</v>
      </c>
      <c r="B82" t="s">
        <v>92</v>
      </c>
      <c r="C82" s="2">
        <v>45538</v>
      </c>
      <c r="D82" s="2">
        <v>46022</v>
      </c>
      <c r="E82" s="2">
        <v>46022</v>
      </c>
      <c r="F82" t="s">
        <v>238</v>
      </c>
      <c r="G82">
        <v>1963366.47</v>
      </c>
      <c r="H82">
        <v>1959868.69</v>
      </c>
      <c r="I82" t="s">
        <v>240</v>
      </c>
      <c r="J82">
        <v>38672.164366287667</v>
      </c>
      <c r="K82" t="s">
        <v>240</v>
      </c>
      <c r="L82">
        <v>48040131.310000002</v>
      </c>
      <c r="M82">
        <v>4.8899999999999999E-2</v>
      </c>
      <c r="N82" t="s">
        <v>246</v>
      </c>
      <c r="O82" t="s">
        <v>258</v>
      </c>
      <c r="P82">
        <v>0.80820000000000003</v>
      </c>
      <c r="Q82" t="s">
        <v>260</v>
      </c>
      <c r="R82" t="s">
        <v>262</v>
      </c>
      <c r="S82">
        <v>0</v>
      </c>
      <c r="T82" t="s">
        <v>267</v>
      </c>
      <c r="U82" t="s">
        <v>269</v>
      </c>
      <c r="V82">
        <v>1</v>
      </c>
      <c r="W82" s="2">
        <v>45657</v>
      </c>
      <c r="X82">
        <v>12</v>
      </c>
      <c r="Y82">
        <v>2</v>
      </c>
      <c r="Z82">
        <v>0</v>
      </c>
      <c r="AA82">
        <v>0</v>
      </c>
      <c r="AB82">
        <v>0</v>
      </c>
      <c r="AC82">
        <v>0</v>
      </c>
      <c r="AD82">
        <v>4367284.664545455</v>
      </c>
      <c r="AE82">
        <v>8734569.32909091</v>
      </c>
      <c r="AF82">
        <v>0</v>
      </c>
      <c r="AG82">
        <v>0</v>
      </c>
      <c r="AH82">
        <v>0</v>
      </c>
      <c r="AI82">
        <v>0</v>
      </c>
      <c r="AJ82">
        <v>10697935.799090911</v>
      </c>
      <c r="AK82">
        <v>8734569.32909091</v>
      </c>
      <c r="AL82">
        <v>9.3257655415960317E-3</v>
      </c>
      <c r="AM82">
        <v>177</v>
      </c>
      <c r="AN82" t="s">
        <v>291</v>
      </c>
      <c r="AO82" s="2">
        <v>45716</v>
      </c>
      <c r="AP82" s="2">
        <v>45688</v>
      </c>
      <c r="AQ82">
        <v>28</v>
      </c>
      <c r="AR82">
        <v>59</v>
      </c>
      <c r="AS82">
        <v>0.99231250177955244</v>
      </c>
      <c r="AT82">
        <v>80011.385153690091</v>
      </c>
      <c r="AU82">
        <v>80011.385153690091</v>
      </c>
      <c r="AV82">
        <v>65327.087754713328</v>
      </c>
      <c r="AW82">
        <v>65327.087754713328</v>
      </c>
      <c r="AX82">
        <v>14684.29739897676</v>
      </c>
      <c r="AY82">
        <v>14684.29739897676</v>
      </c>
      <c r="AZ82">
        <v>9.3257655415960317E-3</v>
      </c>
      <c r="BA82">
        <v>80011.385153690091</v>
      </c>
      <c r="BB82">
        <v>80011.385153690091</v>
      </c>
      <c r="BC82">
        <v>65327.087754713328</v>
      </c>
      <c r="BD82">
        <v>65327.087754713328</v>
      </c>
      <c r="BE82">
        <v>14684.29739897676</v>
      </c>
      <c r="BF82">
        <v>14684.29739897676</v>
      </c>
      <c r="BG82">
        <v>14684.29739897676</v>
      </c>
      <c r="BH82">
        <v>65327.087754713328</v>
      </c>
      <c r="BI82">
        <v>80011.385153690091</v>
      </c>
    </row>
    <row r="83" spans="1:61" hidden="1" x14ac:dyDescent="0.25">
      <c r="A83">
        <v>501161</v>
      </c>
      <c r="B83" t="s">
        <v>92</v>
      </c>
      <c r="C83" s="2">
        <v>45538</v>
      </c>
      <c r="D83" s="2">
        <v>46022</v>
      </c>
      <c r="E83" s="2">
        <v>46022</v>
      </c>
      <c r="F83" t="s">
        <v>238</v>
      </c>
      <c r="G83">
        <v>1963366.47</v>
      </c>
      <c r="H83">
        <v>1959868.69</v>
      </c>
      <c r="I83" t="s">
        <v>240</v>
      </c>
      <c r="J83">
        <v>38672.164366287667</v>
      </c>
      <c r="K83" t="s">
        <v>240</v>
      </c>
      <c r="L83">
        <v>48040131.310000002</v>
      </c>
      <c r="M83">
        <v>4.8899999999999999E-2</v>
      </c>
      <c r="N83" t="s">
        <v>246</v>
      </c>
      <c r="O83" t="s">
        <v>258</v>
      </c>
      <c r="P83">
        <v>0.80820000000000003</v>
      </c>
      <c r="Q83" t="s">
        <v>260</v>
      </c>
      <c r="R83" t="s">
        <v>262</v>
      </c>
      <c r="S83">
        <v>0</v>
      </c>
      <c r="T83" t="s">
        <v>267</v>
      </c>
      <c r="U83" t="s">
        <v>269</v>
      </c>
      <c r="V83">
        <v>1</v>
      </c>
      <c r="W83" s="2">
        <v>45657</v>
      </c>
      <c r="X83">
        <v>12</v>
      </c>
      <c r="Y83">
        <v>3</v>
      </c>
      <c r="Z83">
        <v>0</v>
      </c>
      <c r="AA83">
        <v>0</v>
      </c>
      <c r="AB83">
        <v>0</v>
      </c>
      <c r="AC83">
        <v>0</v>
      </c>
      <c r="AD83">
        <v>4367284.664545455</v>
      </c>
      <c r="AE83">
        <v>13101853.99363637</v>
      </c>
      <c r="AF83">
        <v>0</v>
      </c>
      <c r="AG83">
        <v>0</v>
      </c>
      <c r="AH83">
        <v>0</v>
      </c>
      <c r="AI83">
        <v>0</v>
      </c>
      <c r="AJ83">
        <v>15065220.463636359</v>
      </c>
      <c r="AK83">
        <v>13101853.99363637</v>
      </c>
      <c r="AL83">
        <v>9.2379690880428633E-3</v>
      </c>
      <c r="AM83">
        <v>178</v>
      </c>
      <c r="AN83" t="s">
        <v>292</v>
      </c>
      <c r="AO83" s="2">
        <v>45747</v>
      </c>
      <c r="AP83" s="2">
        <v>45716</v>
      </c>
      <c r="AQ83">
        <v>31</v>
      </c>
      <c r="AR83">
        <v>90</v>
      </c>
      <c r="AS83">
        <v>0.98829701987468632</v>
      </c>
      <c r="AT83">
        <v>111162.50582394229</v>
      </c>
      <c r="AU83">
        <v>111162.50582394229</v>
      </c>
      <c r="AV83">
        <v>96675.314137453883</v>
      </c>
      <c r="AW83">
        <v>96675.314137453883</v>
      </c>
      <c r="AX83">
        <v>14487.191686488441</v>
      </c>
      <c r="AY83">
        <v>14487.191686488441</v>
      </c>
      <c r="AZ83">
        <v>9.2379690880428633E-3</v>
      </c>
      <c r="BA83">
        <v>111162.50582394229</v>
      </c>
      <c r="BB83">
        <v>111162.50582394229</v>
      </c>
      <c r="BC83">
        <v>96675.314137453883</v>
      </c>
      <c r="BD83">
        <v>96675.314137453883</v>
      </c>
      <c r="BE83">
        <v>14487.191686488441</v>
      </c>
      <c r="BF83">
        <v>14487.191686488441</v>
      </c>
      <c r="BG83">
        <v>14487.191686488441</v>
      </c>
      <c r="BH83">
        <v>96675.314137453883</v>
      </c>
      <c r="BI83">
        <v>111162.50582394229</v>
      </c>
    </row>
    <row r="84" spans="1:61" hidden="1" x14ac:dyDescent="0.25">
      <c r="A84">
        <v>501161</v>
      </c>
      <c r="B84" t="s">
        <v>92</v>
      </c>
      <c r="C84" s="2">
        <v>45538</v>
      </c>
      <c r="D84" s="2">
        <v>46022</v>
      </c>
      <c r="E84" s="2">
        <v>46022</v>
      </c>
      <c r="F84" t="s">
        <v>238</v>
      </c>
      <c r="G84">
        <v>1963366.47</v>
      </c>
      <c r="H84">
        <v>1959868.69</v>
      </c>
      <c r="I84" t="s">
        <v>240</v>
      </c>
      <c r="J84">
        <v>38672.164366287667</v>
      </c>
      <c r="K84" t="s">
        <v>240</v>
      </c>
      <c r="L84">
        <v>48040131.310000002</v>
      </c>
      <c r="M84">
        <v>4.8899999999999999E-2</v>
      </c>
      <c r="N84" t="s">
        <v>246</v>
      </c>
      <c r="O84" t="s">
        <v>258</v>
      </c>
      <c r="P84">
        <v>0.80820000000000003</v>
      </c>
      <c r="Q84" t="s">
        <v>260</v>
      </c>
      <c r="R84" t="s">
        <v>262</v>
      </c>
      <c r="S84">
        <v>0</v>
      </c>
      <c r="T84" t="s">
        <v>267</v>
      </c>
      <c r="U84" t="s">
        <v>269</v>
      </c>
      <c r="V84">
        <v>1</v>
      </c>
      <c r="W84" s="2">
        <v>45657</v>
      </c>
      <c r="X84">
        <v>12</v>
      </c>
      <c r="Y84">
        <v>4</v>
      </c>
      <c r="Z84">
        <v>0</v>
      </c>
      <c r="AA84">
        <v>0</v>
      </c>
      <c r="AB84">
        <v>0</v>
      </c>
      <c r="AC84">
        <v>0</v>
      </c>
      <c r="AD84">
        <v>4367284.664545455</v>
      </c>
      <c r="AE84">
        <v>17469138.65818182</v>
      </c>
      <c r="AF84">
        <v>0</v>
      </c>
      <c r="AG84">
        <v>0</v>
      </c>
      <c r="AH84">
        <v>0</v>
      </c>
      <c r="AI84">
        <v>0</v>
      </c>
      <c r="AJ84">
        <v>19432505.128181819</v>
      </c>
      <c r="AK84">
        <v>17469138.65818182</v>
      </c>
      <c r="AL84">
        <v>9.1509991851060901E-3</v>
      </c>
      <c r="AM84">
        <v>179</v>
      </c>
      <c r="AN84" t="s">
        <v>293</v>
      </c>
      <c r="AO84" s="2">
        <v>45777</v>
      </c>
      <c r="AP84" s="2">
        <v>45747</v>
      </c>
      <c r="AQ84">
        <v>30</v>
      </c>
      <c r="AR84">
        <v>120</v>
      </c>
      <c r="AS84">
        <v>0.98442654153905218</v>
      </c>
      <c r="AT84">
        <v>141481.4389364087</v>
      </c>
      <c r="AU84">
        <v>141481.4389364087</v>
      </c>
      <c r="AV84">
        <v>127186.8376226415</v>
      </c>
      <c r="AW84">
        <v>127186.8376226415</v>
      </c>
      <c r="AX84">
        <v>14294.601313767271</v>
      </c>
      <c r="AY84">
        <v>14294.601313767271</v>
      </c>
      <c r="AZ84">
        <v>9.1509991851060901E-3</v>
      </c>
      <c r="BA84">
        <v>141481.4389364087</v>
      </c>
      <c r="BB84">
        <v>141481.4389364087</v>
      </c>
      <c r="BC84">
        <v>127186.8376226415</v>
      </c>
      <c r="BD84">
        <v>127186.8376226415</v>
      </c>
      <c r="BE84">
        <v>14294.601313767271</v>
      </c>
      <c r="BF84">
        <v>14294.601313767271</v>
      </c>
      <c r="BG84">
        <v>14294.601313767271</v>
      </c>
      <c r="BH84">
        <v>127186.8376226415</v>
      </c>
      <c r="BI84">
        <v>141481.4389364087</v>
      </c>
    </row>
    <row r="85" spans="1:61" hidden="1" x14ac:dyDescent="0.25">
      <c r="A85">
        <v>501161</v>
      </c>
      <c r="B85" t="s">
        <v>92</v>
      </c>
      <c r="C85" s="2">
        <v>45538</v>
      </c>
      <c r="D85" s="2">
        <v>46022</v>
      </c>
      <c r="E85" s="2">
        <v>46022</v>
      </c>
      <c r="F85" t="s">
        <v>238</v>
      </c>
      <c r="G85">
        <v>1963366.47</v>
      </c>
      <c r="H85">
        <v>1959868.69</v>
      </c>
      <c r="I85" t="s">
        <v>240</v>
      </c>
      <c r="J85">
        <v>38672.164366287667</v>
      </c>
      <c r="K85" t="s">
        <v>240</v>
      </c>
      <c r="L85">
        <v>48040131.310000002</v>
      </c>
      <c r="M85">
        <v>4.8899999999999999E-2</v>
      </c>
      <c r="N85" t="s">
        <v>246</v>
      </c>
      <c r="O85" t="s">
        <v>258</v>
      </c>
      <c r="P85">
        <v>0.80820000000000003</v>
      </c>
      <c r="Q85" t="s">
        <v>260</v>
      </c>
      <c r="R85" t="s">
        <v>262</v>
      </c>
      <c r="S85">
        <v>0</v>
      </c>
      <c r="T85" t="s">
        <v>267</v>
      </c>
      <c r="U85" t="s">
        <v>269</v>
      </c>
      <c r="V85">
        <v>1</v>
      </c>
      <c r="W85" s="2">
        <v>45657</v>
      </c>
      <c r="X85">
        <v>12</v>
      </c>
      <c r="Y85">
        <v>5</v>
      </c>
      <c r="Z85">
        <v>0</v>
      </c>
      <c r="AA85">
        <v>0</v>
      </c>
      <c r="AB85">
        <v>0</v>
      </c>
      <c r="AC85">
        <v>0</v>
      </c>
      <c r="AD85">
        <v>4367284.664545455</v>
      </c>
      <c r="AE85">
        <v>21836423.32272727</v>
      </c>
      <c r="AF85">
        <v>0</v>
      </c>
      <c r="AG85">
        <v>0</v>
      </c>
      <c r="AH85">
        <v>0</v>
      </c>
      <c r="AI85">
        <v>0</v>
      </c>
      <c r="AJ85">
        <v>23799789.792727269</v>
      </c>
      <c r="AK85">
        <v>21836423.32272727</v>
      </c>
      <c r="AL85">
        <v>9.0648480513104701E-3</v>
      </c>
      <c r="AM85">
        <v>180</v>
      </c>
      <c r="AN85" t="s">
        <v>294</v>
      </c>
      <c r="AO85" s="2">
        <v>45808</v>
      </c>
      <c r="AP85" s="2">
        <v>45777</v>
      </c>
      <c r="AQ85">
        <v>31</v>
      </c>
      <c r="AR85">
        <v>151</v>
      </c>
      <c r="AS85">
        <v>0.98044297088249921</v>
      </c>
      <c r="AT85">
        <v>170952.25477292831</v>
      </c>
      <c r="AU85">
        <v>170952.25477292831</v>
      </c>
      <c r="AV85">
        <v>156849.52832386401</v>
      </c>
      <c r="AW85">
        <v>156849.52832386401</v>
      </c>
      <c r="AX85">
        <v>14102.72644906427</v>
      </c>
      <c r="AY85">
        <v>14102.72644906427</v>
      </c>
      <c r="AZ85">
        <v>9.0648480513104701E-3</v>
      </c>
      <c r="BA85">
        <v>170952.25477292831</v>
      </c>
      <c r="BB85">
        <v>170952.25477292831</v>
      </c>
      <c r="BC85">
        <v>156849.52832386401</v>
      </c>
      <c r="BD85">
        <v>156849.52832386401</v>
      </c>
      <c r="BE85">
        <v>14102.72644906427</v>
      </c>
      <c r="BF85">
        <v>14102.72644906427</v>
      </c>
      <c r="BG85">
        <v>14102.72644906427</v>
      </c>
      <c r="BH85">
        <v>156849.52832386401</v>
      </c>
      <c r="BI85">
        <v>170952.25477292831</v>
      </c>
    </row>
    <row r="86" spans="1:61" hidden="1" x14ac:dyDescent="0.25">
      <c r="A86">
        <v>501161</v>
      </c>
      <c r="B86" t="s">
        <v>92</v>
      </c>
      <c r="C86" s="2">
        <v>45538</v>
      </c>
      <c r="D86" s="2">
        <v>46022</v>
      </c>
      <c r="E86" s="2">
        <v>46022</v>
      </c>
      <c r="F86" t="s">
        <v>238</v>
      </c>
      <c r="G86">
        <v>1963366.47</v>
      </c>
      <c r="H86">
        <v>1959868.69</v>
      </c>
      <c r="I86" t="s">
        <v>240</v>
      </c>
      <c r="J86">
        <v>38672.164366287667</v>
      </c>
      <c r="K86" t="s">
        <v>240</v>
      </c>
      <c r="L86">
        <v>48040131.310000002</v>
      </c>
      <c r="M86">
        <v>4.8899999999999999E-2</v>
      </c>
      <c r="N86" t="s">
        <v>246</v>
      </c>
      <c r="O86" t="s">
        <v>258</v>
      </c>
      <c r="P86">
        <v>0.80820000000000003</v>
      </c>
      <c r="Q86" t="s">
        <v>260</v>
      </c>
      <c r="R86" t="s">
        <v>262</v>
      </c>
      <c r="S86">
        <v>0</v>
      </c>
      <c r="T86" t="s">
        <v>267</v>
      </c>
      <c r="U86" t="s">
        <v>269</v>
      </c>
      <c r="V86">
        <v>1</v>
      </c>
      <c r="W86" s="2">
        <v>45657</v>
      </c>
      <c r="X86">
        <v>12</v>
      </c>
      <c r="Y86">
        <v>6</v>
      </c>
      <c r="Z86">
        <v>0</v>
      </c>
      <c r="AA86">
        <v>0</v>
      </c>
      <c r="AB86">
        <v>0</v>
      </c>
      <c r="AC86">
        <v>0</v>
      </c>
      <c r="AD86">
        <v>4367284.664545455</v>
      </c>
      <c r="AE86">
        <v>26203707.987272728</v>
      </c>
      <c r="AF86">
        <v>0</v>
      </c>
      <c r="AG86">
        <v>0</v>
      </c>
      <c r="AH86">
        <v>0</v>
      </c>
      <c r="AI86">
        <v>0</v>
      </c>
      <c r="AJ86">
        <v>28167074.457272731</v>
      </c>
      <c r="AK86">
        <v>26203707.987272728</v>
      </c>
      <c r="AL86">
        <v>8.9795079784388276E-3</v>
      </c>
      <c r="AM86">
        <v>181</v>
      </c>
      <c r="AN86" t="s">
        <v>295</v>
      </c>
      <c r="AO86" s="2">
        <v>45838</v>
      </c>
      <c r="AP86" s="2">
        <v>45808</v>
      </c>
      <c r="AQ86">
        <v>30</v>
      </c>
      <c r="AR86">
        <v>181</v>
      </c>
      <c r="AS86">
        <v>0.97660325144409943</v>
      </c>
      <c r="AT86">
        <v>199632.5225056787</v>
      </c>
      <c r="AU86">
        <v>199632.5225056787</v>
      </c>
      <c r="AV86">
        <v>185717.27541092871</v>
      </c>
      <c r="AW86">
        <v>185717.27541092871</v>
      </c>
      <c r="AX86">
        <v>13915.247094749941</v>
      </c>
      <c r="AY86">
        <v>13915.247094749941</v>
      </c>
      <c r="AZ86">
        <v>8.9795079784388276E-3</v>
      </c>
      <c r="BA86">
        <v>199632.5225056787</v>
      </c>
      <c r="BB86">
        <v>199632.5225056787</v>
      </c>
      <c r="BC86">
        <v>185717.27541092871</v>
      </c>
      <c r="BD86">
        <v>185717.27541092871</v>
      </c>
      <c r="BE86">
        <v>13915.247094749941</v>
      </c>
      <c r="BF86">
        <v>13915.247094749941</v>
      </c>
      <c r="BG86">
        <v>13915.247094749941</v>
      </c>
      <c r="BH86">
        <v>185717.27541092871</v>
      </c>
      <c r="BI86">
        <v>199632.5225056787</v>
      </c>
    </row>
    <row r="87" spans="1:61" hidden="1" x14ac:dyDescent="0.25">
      <c r="A87">
        <v>501161</v>
      </c>
      <c r="B87" t="s">
        <v>92</v>
      </c>
      <c r="C87" s="2">
        <v>45538</v>
      </c>
      <c r="D87" s="2">
        <v>46022</v>
      </c>
      <c r="E87" s="2">
        <v>46022</v>
      </c>
      <c r="F87" t="s">
        <v>238</v>
      </c>
      <c r="G87">
        <v>1963366.47</v>
      </c>
      <c r="H87">
        <v>1959868.69</v>
      </c>
      <c r="I87" t="s">
        <v>240</v>
      </c>
      <c r="J87">
        <v>38672.164366287667</v>
      </c>
      <c r="K87" t="s">
        <v>240</v>
      </c>
      <c r="L87">
        <v>48040131.310000002</v>
      </c>
      <c r="M87">
        <v>4.8899999999999999E-2</v>
      </c>
      <c r="N87" t="s">
        <v>246</v>
      </c>
      <c r="O87" t="s">
        <v>258</v>
      </c>
      <c r="P87">
        <v>0.80820000000000003</v>
      </c>
      <c r="Q87" t="s">
        <v>260</v>
      </c>
      <c r="R87" t="s">
        <v>262</v>
      </c>
      <c r="S87">
        <v>0</v>
      </c>
      <c r="T87" t="s">
        <v>267</v>
      </c>
      <c r="U87" t="s">
        <v>269</v>
      </c>
      <c r="V87">
        <v>1</v>
      </c>
      <c r="W87" s="2">
        <v>45657</v>
      </c>
      <c r="X87">
        <v>12</v>
      </c>
      <c r="Y87">
        <v>7</v>
      </c>
      <c r="Z87">
        <v>0</v>
      </c>
      <c r="AA87">
        <v>0</v>
      </c>
      <c r="AB87">
        <v>0</v>
      </c>
      <c r="AC87">
        <v>0</v>
      </c>
      <c r="AD87">
        <v>4367284.664545455</v>
      </c>
      <c r="AE87">
        <v>30570992.65181819</v>
      </c>
      <c r="AF87">
        <v>0</v>
      </c>
      <c r="AG87">
        <v>0</v>
      </c>
      <c r="AH87">
        <v>0</v>
      </c>
      <c r="AI87">
        <v>0</v>
      </c>
      <c r="AJ87">
        <v>32534359.121818181</v>
      </c>
      <c r="AK87">
        <v>30570992.65181819</v>
      </c>
      <c r="AL87">
        <v>8.8949713308420497E-3</v>
      </c>
      <c r="AM87">
        <v>182</v>
      </c>
      <c r="AN87" t="s">
        <v>296</v>
      </c>
      <c r="AO87" s="2">
        <v>45869</v>
      </c>
      <c r="AP87" s="2">
        <v>45838</v>
      </c>
      <c r="AQ87">
        <v>31</v>
      </c>
      <c r="AR87">
        <v>212</v>
      </c>
      <c r="AS87">
        <v>0.97265133843547114</v>
      </c>
      <c r="AT87">
        <v>227490.27919838679</v>
      </c>
      <c r="AU87">
        <v>227490.27919838679</v>
      </c>
      <c r="AV87">
        <v>213761.81493828949</v>
      </c>
      <c r="AW87">
        <v>213761.81493828949</v>
      </c>
      <c r="AX87">
        <v>13728.4642600973</v>
      </c>
      <c r="AY87">
        <v>13728.4642600973</v>
      </c>
      <c r="AZ87">
        <v>8.8949713308420497E-3</v>
      </c>
      <c r="BA87">
        <v>227490.27919838679</v>
      </c>
      <c r="BB87">
        <v>227490.27919838679</v>
      </c>
      <c r="BC87">
        <v>213761.81493828949</v>
      </c>
      <c r="BD87">
        <v>213761.81493828949</v>
      </c>
      <c r="BE87">
        <v>13728.4642600973</v>
      </c>
      <c r="BF87">
        <v>13728.4642600973</v>
      </c>
      <c r="BG87">
        <v>13728.4642600973</v>
      </c>
      <c r="BH87">
        <v>213761.81493828949</v>
      </c>
      <c r="BI87">
        <v>227490.27919838679</v>
      </c>
    </row>
    <row r="88" spans="1:61" hidden="1" x14ac:dyDescent="0.25">
      <c r="A88">
        <v>501161</v>
      </c>
      <c r="B88" t="s">
        <v>92</v>
      </c>
      <c r="C88" s="2">
        <v>45538</v>
      </c>
      <c r="D88" s="2">
        <v>46022</v>
      </c>
      <c r="E88" s="2">
        <v>46022</v>
      </c>
      <c r="F88" t="s">
        <v>238</v>
      </c>
      <c r="G88">
        <v>1963366.47</v>
      </c>
      <c r="H88">
        <v>1959868.69</v>
      </c>
      <c r="I88" t="s">
        <v>240</v>
      </c>
      <c r="J88">
        <v>38672.164366287667</v>
      </c>
      <c r="K88" t="s">
        <v>240</v>
      </c>
      <c r="L88">
        <v>48040131.310000002</v>
      </c>
      <c r="M88">
        <v>4.8899999999999999E-2</v>
      </c>
      <c r="N88" t="s">
        <v>246</v>
      </c>
      <c r="O88" t="s">
        <v>258</v>
      </c>
      <c r="P88">
        <v>0.80820000000000003</v>
      </c>
      <c r="Q88" t="s">
        <v>260</v>
      </c>
      <c r="R88" t="s">
        <v>262</v>
      </c>
      <c r="S88">
        <v>0</v>
      </c>
      <c r="T88" t="s">
        <v>267</v>
      </c>
      <c r="U88" t="s">
        <v>269</v>
      </c>
      <c r="V88">
        <v>1</v>
      </c>
      <c r="W88" s="2">
        <v>45657</v>
      </c>
      <c r="X88">
        <v>12</v>
      </c>
      <c r="Y88">
        <v>8</v>
      </c>
      <c r="Z88">
        <v>0</v>
      </c>
      <c r="AA88">
        <v>0</v>
      </c>
      <c r="AB88">
        <v>0</v>
      </c>
      <c r="AC88">
        <v>0</v>
      </c>
      <c r="AD88">
        <v>4367284.664545455</v>
      </c>
      <c r="AE88">
        <v>34938277.31636364</v>
      </c>
      <c r="AF88">
        <v>0</v>
      </c>
      <c r="AG88">
        <v>0</v>
      </c>
      <c r="AH88">
        <v>0</v>
      </c>
      <c r="AI88">
        <v>0</v>
      </c>
      <c r="AJ88">
        <v>36901643.786363639</v>
      </c>
      <c r="AK88">
        <v>34938277.31636364</v>
      </c>
      <c r="AL88">
        <v>8.8112305447562989E-3</v>
      </c>
      <c r="AM88">
        <v>183</v>
      </c>
      <c r="AN88" t="s">
        <v>271</v>
      </c>
      <c r="AO88" s="2">
        <v>45900</v>
      </c>
      <c r="AP88" s="2">
        <v>45869</v>
      </c>
      <c r="AQ88">
        <v>31</v>
      </c>
      <c r="AR88">
        <v>243</v>
      </c>
      <c r="AS88">
        <v>0.96871541719873644</v>
      </c>
      <c r="AT88">
        <v>254564.20408262359</v>
      </c>
      <c r="AU88">
        <v>254564.20408262359</v>
      </c>
      <c r="AV88">
        <v>241020.01549168731</v>
      </c>
      <c r="AW88">
        <v>241020.01549168731</v>
      </c>
      <c r="AX88">
        <v>13544.188590936281</v>
      </c>
      <c r="AY88">
        <v>13544.188590936281</v>
      </c>
      <c r="AZ88">
        <v>8.8112305447562989E-3</v>
      </c>
      <c r="BA88">
        <v>254564.20408262359</v>
      </c>
      <c r="BB88">
        <v>254564.20408262359</v>
      </c>
      <c r="BC88">
        <v>241020.01549168731</v>
      </c>
      <c r="BD88">
        <v>241020.01549168731</v>
      </c>
      <c r="BE88">
        <v>13544.188590936281</v>
      </c>
      <c r="BF88">
        <v>13544.188590936281</v>
      </c>
      <c r="BG88">
        <v>13544.188590936281</v>
      </c>
      <c r="BH88">
        <v>241020.01549168731</v>
      </c>
      <c r="BI88">
        <v>254564.20408262359</v>
      </c>
    </row>
    <row r="89" spans="1:61" hidden="1" x14ac:dyDescent="0.25">
      <c r="A89">
        <v>501161</v>
      </c>
      <c r="B89" t="s">
        <v>92</v>
      </c>
      <c r="C89" s="2">
        <v>45538</v>
      </c>
      <c r="D89" s="2">
        <v>46022</v>
      </c>
      <c r="E89" s="2">
        <v>46022</v>
      </c>
      <c r="F89" t="s">
        <v>238</v>
      </c>
      <c r="G89">
        <v>1963366.47</v>
      </c>
      <c r="H89">
        <v>1959868.69</v>
      </c>
      <c r="I89" t="s">
        <v>240</v>
      </c>
      <c r="J89">
        <v>38672.164366287667</v>
      </c>
      <c r="K89" t="s">
        <v>240</v>
      </c>
      <c r="L89">
        <v>48040131.310000002</v>
      </c>
      <c r="M89">
        <v>4.8899999999999999E-2</v>
      </c>
      <c r="N89" t="s">
        <v>246</v>
      </c>
      <c r="O89" t="s">
        <v>258</v>
      </c>
      <c r="P89">
        <v>0.80820000000000003</v>
      </c>
      <c r="Q89" t="s">
        <v>260</v>
      </c>
      <c r="R89" t="s">
        <v>262</v>
      </c>
      <c r="S89">
        <v>0</v>
      </c>
      <c r="T89" t="s">
        <v>267</v>
      </c>
      <c r="U89" t="s">
        <v>269</v>
      </c>
      <c r="V89">
        <v>1</v>
      </c>
      <c r="W89" s="2">
        <v>45657</v>
      </c>
      <c r="X89">
        <v>12</v>
      </c>
      <c r="Y89">
        <v>9</v>
      </c>
      <c r="Z89">
        <v>0</v>
      </c>
      <c r="AA89">
        <v>0</v>
      </c>
      <c r="AB89">
        <v>0</v>
      </c>
      <c r="AC89">
        <v>0</v>
      </c>
      <c r="AD89">
        <v>4367284.664545455</v>
      </c>
      <c r="AE89">
        <v>39305561.980909087</v>
      </c>
      <c r="AF89">
        <v>0</v>
      </c>
      <c r="AG89">
        <v>0</v>
      </c>
      <c r="AH89">
        <v>0</v>
      </c>
      <c r="AI89">
        <v>0</v>
      </c>
      <c r="AJ89">
        <v>41268928.450909093</v>
      </c>
      <c r="AK89">
        <v>39305561.980909087</v>
      </c>
      <c r="AL89">
        <v>8.728278127625666E-3</v>
      </c>
      <c r="AM89">
        <v>184</v>
      </c>
      <c r="AN89" t="s">
        <v>272</v>
      </c>
      <c r="AO89" s="2">
        <v>45930</v>
      </c>
      <c r="AP89" s="2">
        <v>45900</v>
      </c>
      <c r="AQ89">
        <v>30</v>
      </c>
      <c r="AR89">
        <v>273</v>
      </c>
      <c r="AS89">
        <v>0.96492162650599733</v>
      </c>
      <c r="AT89">
        <v>280907.06072968862</v>
      </c>
      <c r="AU89">
        <v>280907.06072968862</v>
      </c>
      <c r="AV89">
        <v>267542.92638151947</v>
      </c>
      <c r="AW89">
        <v>267542.92638151947</v>
      </c>
      <c r="AX89">
        <v>13364.134348169029</v>
      </c>
      <c r="AY89">
        <v>13364.134348169029</v>
      </c>
      <c r="AZ89">
        <v>8.728278127625666E-3</v>
      </c>
      <c r="BA89">
        <v>280907.06072968862</v>
      </c>
      <c r="BB89">
        <v>280907.06072968862</v>
      </c>
      <c r="BC89">
        <v>267542.92638151947</v>
      </c>
      <c r="BD89">
        <v>267542.92638151947</v>
      </c>
      <c r="BE89">
        <v>13364.134348169029</v>
      </c>
      <c r="BF89">
        <v>13364.134348169029</v>
      </c>
      <c r="BG89">
        <v>13364.134348169029</v>
      </c>
      <c r="BH89">
        <v>267542.92638151947</v>
      </c>
      <c r="BI89">
        <v>280907.06072968862</v>
      </c>
    </row>
    <row r="90" spans="1:61" hidden="1" x14ac:dyDescent="0.25">
      <c r="A90">
        <v>501161</v>
      </c>
      <c r="B90" t="s">
        <v>92</v>
      </c>
      <c r="C90" s="2">
        <v>45538</v>
      </c>
      <c r="D90" s="2">
        <v>46022</v>
      </c>
      <c r="E90" s="2">
        <v>46022</v>
      </c>
      <c r="F90" t="s">
        <v>238</v>
      </c>
      <c r="G90">
        <v>1963366.47</v>
      </c>
      <c r="H90">
        <v>1959868.69</v>
      </c>
      <c r="I90" t="s">
        <v>240</v>
      </c>
      <c r="J90">
        <v>38672.164366287667</v>
      </c>
      <c r="K90" t="s">
        <v>240</v>
      </c>
      <c r="L90">
        <v>48040131.310000002</v>
      </c>
      <c r="M90">
        <v>4.8899999999999999E-2</v>
      </c>
      <c r="N90" t="s">
        <v>246</v>
      </c>
      <c r="O90" t="s">
        <v>258</v>
      </c>
      <c r="P90">
        <v>0.80820000000000003</v>
      </c>
      <c r="Q90" t="s">
        <v>260</v>
      </c>
      <c r="R90" t="s">
        <v>262</v>
      </c>
      <c r="S90">
        <v>0</v>
      </c>
      <c r="T90" t="s">
        <v>267</v>
      </c>
      <c r="U90" t="s">
        <v>269</v>
      </c>
      <c r="V90">
        <v>1</v>
      </c>
      <c r="W90" s="2">
        <v>45657</v>
      </c>
      <c r="X90">
        <v>12</v>
      </c>
      <c r="Y90">
        <v>10</v>
      </c>
      <c r="Z90">
        <v>0</v>
      </c>
      <c r="AA90">
        <v>0</v>
      </c>
      <c r="AB90">
        <v>0</v>
      </c>
      <c r="AC90">
        <v>0</v>
      </c>
      <c r="AD90">
        <v>4367284.664545455</v>
      </c>
      <c r="AE90">
        <v>43672846.645454548</v>
      </c>
      <c r="AF90">
        <v>0</v>
      </c>
      <c r="AG90">
        <v>0</v>
      </c>
      <c r="AH90">
        <v>0</v>
      </c>
      <c r="AI90">
        <v>0</v>
      </c>
      <c r="AJ90">
        <v>45636213.115454547</v>
      </c>
      <c r="AK90">
        <v>43672846.645454548</v>
      </c>
      <c r="AL90">
        <v>8.646106657432262E-3</v>
      </c>
      <c r="AM90">
        <v>185</v>
      </c>
      <c r="AN90" t="s">
        <v>273</v>
      </c>
      <c r="AO90" s="2">
        <v>45961</v>
      </c>
      <c r="AP90" s="2">
        <v>45930</v>
      </c>
      <c r="AQ90">
        <v>31</v>
      </c>
      <c r="AR90">
        <v>304</v>
      </c>
      <c r="AS90">
        <v>0.96101698424471349</v>
      </c>
      <c r="AT90">
        <v>306464.44575237588</v>
      </c>
      <c r="AU90">
        <v>306464.44575237588</v>
      </c>
      <c r="AV90">
        <v>293279.69671294291</v>
      </c>
      <c r="AW90">
        <v>293279.69671294291</v>
      </c>
      <c r="AX90">
        <v>13184.74903943302</v>
      </c>
      <c r="AY90">
        <v>13184.74903943302</v>
      </c>
      <c r="AZ90">
        <v>8.646106657432262E-3</v>
      </c>
      <c r="BA90">
        <v>306464.44575237588</v>
      </c>
      <c r="BB90">
        <v>306464.44575237588</v>
      </c>
      <c r="BC90">
        <v>293279.69671294291</v>
      </c>
      <c r="BD90">
        <v>293279.69671294291</v>
      </c>
      <c r="BE90">
        <v>13184.74903943302</v>
      </c>
      <c r="BF90">
        <v>13184.74903943302</v>
      </c>
      <c r="BG90">
        <v>13184.74903943302</v>
      </c>
      <c r="BH90">
        <v>293279.69671294291</v>
      </c>
      <c r="BI90">
        <v>306464.44575237588</v>
      </c>
    </row>
    <row r="91" spans="1:61" hidden="1" x14ac:dyDescent="0.25">
      <c r="A91">
        <v>501161</v>
      </c>
      <c r="B91" t="s">
        <v>92</v>
      </c>
      <c r="C91" s="2">
        <v>45538</v>
      </c>
      <c r="D91" s="2">
        <v>46022</v>
      </c>
      <c r="E91" s="2">
        <v>46022</v>
      </c>
      <c r="F91" t="s">
        <v>238</v>
      </c>
      <c r="G91">
        <v>1963366.47</v>
      </c>
      <c r="H91">
        <v>1959868.69</v>
      </c>
      <c r="I91" t="s">
        <v>240</v>
      </c>
      <c r="J91">
        <v>38672.164366287667</v>
      </c>
      <c r="K91" t="s">
        <v>240</v>
      </c>
      <c r="L91">
        <v>48040131.310000002</v>
      </c>
      <c r="M91">
        <v>4.8899999999999999E-2</v>
      </c>
      <c r="N91" t="s">
        <v>246</v>
      </c>
      <c r="O91" t="s">
        <v>258</v>
      </c>
      <c r="P91">
        <v>0.80820000000000003</v>
      </c>
      <c r="Q91" t="s">
        <v>260</v>
      </c>
      <c r="R91" t="s">
        <v>262</v>
      </c>
      <c r="S91">
        <v>0</v>
      </c>
      <c r="T91" t="s">
        <v>267</v>
      </c>
      <c r="U91" t="s">
        <v>269</v>
      </c>
      <c r="V91">
        <v>1</v>
      </c>
      <c r="W91" s="2">
        <v>45657</v>
      </c>
      <c r="X91">
        <v>12</v>
      </c>
      <c r="Y91">
        <v>11</v>
      </c>
      <c r="Z91">
        <v>0</v>
      </c>
      <c r="AA91">
        <v>0</v>
      </c>
      <c r="AB91">
        <v>0</v>
      </c>
      <c r="AC91">
        <v>0</v>
      </c>
      <c r="AD91">
        <v>4367284.664545455</v>
      </c>
      <c r="AE91">
        <v>48040131.310000002</v>
      </c>
      <c r="AF91">
        <v>0</v>
      </c>
      <c r="AG91">
        <v>0</v>
      </c>
      <c r="AH91">
        <v>0</v>
      </c>
      <c r="AI91">
        <v>0</v>
      </c>
      <c r="AJ91">
        <v>50003497.780000001</v>
      </c>
      <c r="AK91">
        <v>48040131.310000002</v>
      </c>
      <c r="AL91">
        <v>8.5647087820321932E-3</v>
      </c>
      <c r="AM91">
        <v>186</v>
      </c>
      <c r="AN91" t="s">
        <v>274</v>
      </c>
      <c r="AO91" s="2">
        <v>45991</v>
      </c>
      <c r="AP91" s="2">
        <v>45961</v>
      </c>
      <c r="AQ91">
        <v>30</v>
      </c>
      <c r="AR91">
        <v>334</v>
      </c>
      <c r="AS91">
        <v>0.95725334300843079</v>
      </c>
      <c r="AT91">
        <v>331328.44560516422</v>
      </c>
      <c r="AU91">
        <v>331328.44560516422</v>
      </c>
      <c r="AV91">
        <v>318318.97247749451</v>
      </c>
      <c r="AW91">
        <v>318318.97247749451</v>
      </c>
      <c r="AX91">
        <v>13009.473127669649</v>
      </c>
      <c r="AY91">
        <v>13009.473127669649</v>
      </c>
      <c r="AZ91">
        <v>8.5647087820321932E-3</v>
      </c>
      <c r="BA91">
        <v>331328.44560516422</v>
      </c>
      <c r="BB91">
        <v>331328.44560516422</v>
      </c>
      <c r="BC91">
        <v>318318.97247749451</v>
      </c>
      <c r="BD91">
        <v>318318.97247749451</v>
      </c>
      <c r="BE91">
        <v>13009.473127669649</v>
      </c>
      <c r="BF91">
        <v>13009.473127669649</v>
      </c>
      <c r="BG91">
        <v>13009.473127669649</v>
      </c>
      <c r="BH91">
        <v>318318.97247749451</v>
      </c>
      <c r="BI91">
        <v>331328.44560516422</v>
      </c>
    </row>
    <row r="92" spans="1:61" hidden="1" x14ac:dyDescent="0.25">
      <c r="A92">
        <v>501161</v>
      </c>
      <c r="B92" t="s">
        <v>92</v>
      </c>
      <c r="C92" s="2">
        <v>45538</v>
      </c>
      <c r="D92" s="2">
        <v>46022</v>
      </c>
      <c r="E92" s="2">
        <v>46022</v>
      </c>
      <c r="F92" t="s">
        <v>238</v>
      </c>
      <c r="G92">
        <v>1963366.47</v>
      </c>
      <c r="H92">
        <v>1959868.69</v>
      </c>
      <c r="I92" t="s">
        <v>240</v>
      </c>
      <c r="J92">
        <v>38672.164366287667</v>
      </c>
      <c r="K92" t="s">
        <v>240</v>
      </c>
      <c r="L92">
        <v>48040131.310000002</v>
      </c>
      <c r="M92">
        <v>4.8899999999999999E-2</v>
      </c>
      <c r="N92" t="s">
        <v>246</v>
      </c>
      <c r="O92" t="s">
        <v>258</v>
      </c>
      <c r="P92">
        <v>0.80820000000000003</v>
      </c>
      <c r="Q92" t="s">
        <v>260</v>
      </c>
      <c r="R92" t="s">
        <v>262</v>
      </c>
      <c r="S92">
        <v>0</v>
      </c>
      <c r="T92" t="s">
        <v>267</v>
      </c>
      <c r="U92" t="s">
        <v>269</v>
      </c>
      <c r="V92">
        <v>1</v>
      </c>
      <c r="W92" s="2">
        <v>45657</v>
      </c>
      <c r="X92">
        <v>12</v>
      </c>
      <c r="Y92">
        <v>12</v>
      </c>
      <c r="Z92">
        <v>1959868.69</v>
      </c>
      <c r="AA92">
        <v>1959868.69</v>
      </c>
      <c r="AB92">
        <v>38672.164366287667</v>
      </c>
      <c r="AC92">
        <v>38672.164366287667</v>
      </c>
      <c r="AD92">
        <v>0</v>
      </c>
      <c r="AE92">
        <v>48040131.310000002</v>
      </c>
      <c r="AF92">
        <v>50003497.780000001</v>
      </c>
      <c r="AG92">
        <v>48040131.310000002</v>
      </c>
      <c r="AH92">
        <v>50003497.780000001</v>
      </c>
      <c r="AI92">
        <v>48040131.310000002</v>
      </c>
      <c r="AJ92">
        <v>9.3132257461547852E-10</v>
      </c>
      <c r="AK92">
        <v>0</v>
      </c>
      <c r="AL92">
        <v>8.4840772184974211E-3</v>
      </c>
      <c r="AM92">
        <v>187</v>
      </c>
      <c r="AN92" t="s">
        <v>275</v>
      </c>
      <c r="AO92" s="2">
        <v>46022</v>
      </c>
      <c r="AP92" s="2">
        <v>45991</v>
      </c>
      <c r="AQ92">
        <v>31</v>
      </c>
      <c r="AR92">
        <v>365</v>
      </c>
      <c r="AS92">
        <v>0.95337973114691588</v>
      </c>
      <c r="AT92">
        <v>6.0882083080643064E-12</v>
      </c>
      <c r="AU92">
        <v>6.0882083080643064E-12</v>
      </c>
      <c r="AV92">
        <v>0</v>
      </c>
      <c r="AW92">
        <v>0</v>
      </c>
      <c r="AX92">
        <v>6.0882083080643064E-12</v>
      </c>
      <c r="AY92">
        <v>6.0882083080643064E-12</v>
      </c>
      <c r="AZ92">
        <v>8.4840772184974211E-3</v>
      </c>
      <c r="BA92">
        <v>6.0882083080643064E-12</v>
      </c>
      <c r="BB92">
        <v>6.0882083080643064E-12</v>
      </c>
      <c r="BC92">
        <v>0</v>
      </c>
      <c r="BD92">
        <v>0</v>
      </c>
      <c r="BE92">
        <v>6.0882083080643064E-12</v>
      </c>
      <c r="BF92">
        <v>6.0882083080643064E-12</v>
      </c>
      <c r="BG92">
        <v>6.0882083080643064E-12</v>
      </c>
      <c r="BH92">
        <v>0</v>
      </c>
      <c r="BI92">
        <v>6.0882083080643064E-12</v>
      </c>
    </row>
    <row r="93" spans="1:61" hidden="1" x14ac:dyDescent="0.25">
      <c r="A93">
        <v>501131</v>
      </c>
      <c r="B93" t="s">
        <v>93</v>
      </c>
      <c r="C93" s="2">
        <v>45364</v>
      </c>
      <c r="D93" s="2">
        <v>46022</v>
      </c>
      <c r="E93" s="2">
        <v>46022</v>
      </c>
      <c r="F93" t="s">
        <v>238</v>
      </c>
      <c r="G93">
        <v>194765.06999999899</v>
      </c>
      <c r="H93">
        <v>194487.4</v>
      </c>
      <c r="I93" t="s">
        <v>240</v>
      </c>
      <c r="J93">
        <v>3486.23</v>
      </c>
      <c r="K93" t="s">
        <v>240</v>
      </c>
      <c r="L93">
        <v>1805512.6</v>
      </c>
      <c r="M93">
        <v>5.79E-2</v>
      </c>
      <c r="N93" t="s">
        <v>244</v>
      </c>
      <c r="O93" t="s">
        <v>259</v>
      </c>
      <c r="P93">
        <v>8.8999999999999999E-3</v>
      </c>
      <c r="Q93" t="s">
        <v>260</v>
      </c>
      <c r="R93" t="s">
        <v>262</v>
      </c>
      <c r="S93">
        <v>0</v>
      </c>
      <c r="T93" t="s">
        <v>267</v>
      </c>
      <c r="U93" t="s">
        <v>269</v>
      </c>
      <c r="V93">
        <v>1</v>
      </c>
      <c r="W93" s="2">
        <v>45657</v>
      </c>
      <c r="X93">
        <v>12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194765.06999999899</v>
      </c>
      <c r="AK93">
        <v>0</v>
      </c>
      <c r="AM93">
        <v>188</v>
      </c>
      <c r="AN93" t="s">
        <v>276</v>
      </c>
      <c r="AO93" s="2">
        <v>45657</v>
      </c>
      <c r="AP93" s="2">
        <v>46022</v>
      </c>
      <c r="AQ93">
        <v>0</v>
      </c>
      <c r="AR93">
        <v>0</v>
      </c>
      <c r="AS93">
        <v>1</v>
      </c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</row>
    <row r="94" spans="1:61" hidden="1" x14ac:dyDescent="0.25">
      <c r="A94">
        <v>501131</v>
      </c>
      <c r="B94" t="s">
        <v>93</v>
      </c>
      <c r="C94" s="2">
        <v>45364</v>
      </c>
      <c r="D94" s="2">
        <v>46022</v>
      </c>
      <c r="E94" s="2">
        <v>46022</v>
      </c>
      <c r="F94" t="s">
        <v>238</v>
      </c>
      <c r="G94">
        <v>194765.06999999899</v>
      </c>
      <c r="H94">
        <v>194487.4</v>
      </c>
      <c r="I94" t="s">
        <v>240</v>
      </c>
      <c r="J94">
        <v>3486.23</v>
      </c>
      <c r="K94" t="s">
        <v>240</v>
      </c>
      <c r="L94">
        <v>1805512.6</v>
      </c>
      <c r="M94">
        <v>5.79E-2</v>
      </c>
      <c r="N94" t="s">
        <v>244</v>
      </c>
      <c r="O94" t="s">
        <v>259</v>
      </c>
      <c r="P94">
        <v>8.8999999999999999E-3</v>
      </c>
      <c r="Q94" t="s">
        <v>260</v>
      </c>
      <c r="R94" t="s">
        <v>262</v>
      </c>
      <c r="S94">
        <v>0</v>
      </c>
      <c r="T94" t="s">
        <v>267</v>
      </c>
      <c r="U94" t="s">
        <v>269</v>
      </c>
      <c r="V94">
        <v>1</v>
      </c>
      <c r="W94" s="2">
        <v>45657</v>
      </c>
      <c r="X94">
        <v>12</v>
      </c>
      <c r="Y94">
        <v>1</v>
      </c>
      <c r="Z94">
        <v>0</v>
      </c>
      <c r="AA94">
        <v>0</v>
      </c>
      <c r="AB94">
        <v>0</v>
      </c>
      <c r="AC94">
        <v>0</v>
      </c>
      <c r="AD94">
        <v>164137.50909090909</v>
      </c>
      <c r="AE94">
        <v>164137.50909090909</v>
      </c>
      <c r="AF94">
        <v>0</v>
      </c>
      <c r="AG94">
        <v>0</v>
      </c>
      <c r="AH94">
        <v>0</v>
      </c>
      <c r="AI94">
        <v>0</v>
      </c>
      <c r="AJ94">
        <v>358902.57909090811</v>
      </c>
      <c r="AK94">
        <v>164137.50909090909</v>
      </c>
      <c r="AL94">
        <v>9.4143964011949022E-3</v>
      </c>
      <c r="AM94">
        <v>189</v>
      </c>
      <c r="AN94" t="s">
        <v>277</v>
      </c>
      <c r="AO94" s="2">
        <v>45688</v>
      </c>
      <c r="AP94" s="2">
        <v>45657</v>
      </c>
      <c r="AQ94">
        <v>31</v>
      </c>
      <c r="AR94">
        <v>31</v>
      </c>
      <c r="AS94">
        <v>0.99523096936809208</v>
      </c>
      <c r="AT94">
        <v>29.928362008651849</v>
      </c>
      <c r="AU94">
        <v>29.928362008651849</v>
      </c>
      <c r="AV94">
        <v>13.68718721307053</v>
      </c>
      <c r="AW94">
        <v>13.68718721307053</v>
      </c>
      <c r="AX94">
        <v>16.241174795581319</v>
      </c>
      <c r="AY94">
        <v>16.241174795581319</v>
      </c>
      <c r="AZ94">
        <v>9.4143964011949022E-3</v>
      </c>
      <c r="BA94">
        <v>29.928362008651849</v>
      </c>
      <c r="BB94">
        <v>29.928362008651849</v>
      </c>
      <c r="BC94">
        <v>13.68718721307053</v>
      </c>
      <c r="BD94">
        <v>13.68718721307053</v>
      </c>
      <c r="BE94">
        <v>16.241174795581319</v>
      </c>
      <c r="BF94">
        <v>16.241174795581319</v>
      </c>
      <c r="BG94">
        <v>16.241174795581319</v>
      </c>
      <c r="BH94">
        <v>13.68718721307053</v>
      </c>
      <c r="BI94">
        <v>29.928362008651849</v>
      </c>
    </row>
    <row r="95" spans="1:61" hidden="1" x14ac:dyDescent="0.25">
      <c r="A95">
        <v>501131</v>
      </c>
      <c r="B95" t="s">
        <v>93</v>
      </c>
      <c r="C95" s="2">
        <v>45364</v>
      </c>
      <c r="D95" s="2">
        <v>46022</v>
      </c>
      <c r="E95" s="2">
        <v>46022</v>
      </c>
      <c r="F95" t="s">
        <v>238</v>
      </c>
      <c r="G95">
        <v>194765.06999999899</v>
      </c>
      <c r="H95">
        <v>194487.4</v>
      </c>
      <c r="I95" t="s">
        <v>240</v>
      </c>
      <c r="J95">
        <v>3486.23</v>
      </c>
      <c r="K95" t="s">
        <v>240</v>
      </c>
      <c r="L95">
        <v>1805512.6</v>
      </c>
      <c r="M95">
        <v>5.79E-2</v>
      </c>
      <c r="N95" t="s">
        <v>244</v>
      </c>
      <c r="O95" t="s">
        <v>259</v>
      </c>
      <c r="P95">
        <v>8.8999999999999999E-3</v>
      </c>
      <c r="Q95" t="s">
        <v>260</v>
      </c>
      <c r="R95" t="s">
        <v>262</v>
      </c>
      <c r="S95">
        <v>0</v>
      </c>
      <c r="T95" t="s">
        <v>267</v>
      </c>
      <c r="U95" t="s">
        <v>269</v>
      </c>
      <c r="V95">
        <v>1</v>
      </c>
      <c r="W95" s="2">
        <v>45657</v>
      </c>
      <c r="X95">
        <v>12</v>
      </c>
      <c r="Y95">
        <v>2</v>
      </c>
      <c r="Z95">
        <v>0</v>
      </c>
      <c r="AA95">
        <v>0</v>
      </c>
      <c r="AB95">
        <v>0</v>
      </c>
      <c r="AC95">
        <v>0</v>
      </c>
      <c r="AD95">
        <v>164137.50909090909</v>
      </c>
      <c r="AE95">
        <v>328275.01818181819</v>
      </c>
      <c r="AF95">
        <v>0</v>
      </c>
      <c r="AG95">
        <v>0</v>
      </c>
      <c r="AH95">
        <v>0</v>
      </c>
      <c r="AI95">
        <v>0</v>
      </c>
      <c r="AJ95">
        <v>523040.08818181721</v>
      </c>
      <c r="AK95">
        <v>328275.01818181819</v>
      </c>
      <c r="AL95">
        <v>9.3257655415960317E-3</v>
      </c>
      <c r="AM95">
        <v>190</v>
      </c>
      <c r="AN95" t="s">
        <v>278</v>
      </c>
      <c r="AO95" s="2">
        <v>45716</v>
      </c>
      <c r="AP95" s="2">
        <v>45688</v>
      </c>
      <c r="AQ95">
        <v>28</v>
      </c>
      <c r="AR95">
        <v>59</v>
      </c>
      <c r="AS95">
        <v>0.99094300949595848</v>
      </c>
      <c r="AT95">
        <v>43.018786374661097</v>
      </c>
      <c r="AU95">
        <v>43.018786374661097</v>
      </c>
      <c r="AV95">
        <v>26.999828881935699</v>
      </c>
      <c r="AW95">
        <v>26.999828881935699</v>
      </c>
      <c r="AX95">
        <v>16.018957492725399</v>
      </c>
      <c r="AY95">
        <v>16.018957492725399</v>
      </c>
      <c r="AZ95">
        <v>9.3257655415960317E-3</v>
      </c>
      <c r="BA95">
        <v>43.018786374661097</v>
      </c>
      <c r="BB95">
        <v>43.018786374661097</v>
      </c>
      <c r="BC95">
        <v>26.999828881935699</v>
      </c>
      <c r="BD95">
        <v>26.999828881935699</v>
      </c>
      <c r="BE95">
        <v>16.018957492725399</v>
      </c>
      <c r="BF95">
        <v>16.018957492725399</v>
      </c>
      <c r="BG95">
        <v>16.018957492725399</v>
      </c>
      <c r="BH95">
        <v>26.999828881935699</v>
      </c>
      <c r="BI95">
        <v>43.018786374661097</v>
      </c>
    </row>
    <row r="96" spans="1:61" hidden="1" x14ac:dyDescent="0.25">
      <c r="A96">
        <v>501131</v>
      </c>
      <c r="B96" t="s">
        <v>93</v>
      </c>
      <c r="C96" s="2">
        <v>45364</v>
      </c>
      <c r="D96" s="2">
        <v>46022</v>
      </c>
      <c r="E96" s="2">
        <v>46022</v>
      </c>
      <c r="F96" t="s">
        <v>238</v>
      </c>
      <c r="G96">
        <v>194765.06999999899</v>
      </c>
      <c r="H96">
        <v>194487.4</v>
      </c>
      <c r="I96" t="s">
        <v>240</v>
      </c>
      <c r="J96">
        <v>3486.23</v>
      </c>
      <c r="K96" t="s">
        <v>240</v>
      </c>
      <c r="L96">
        <v>1805512.6</v>
      </c>
      <c r="M96">
        <v>5.79E-2</v>
      </c>
      <c r="N96" t="s">
        <v>244</v>
      </c>
      <c r="O96" t="s">
        <v>259</v>
      </c>
      <c r="P96">
        <v>8.8999999999999999E-3</v>
      </c>
      <c r="Q96" t="s">
        <v>260</v>
      </c>
      <c r="R96" t="s">
        <v>262</v>
      </c>
      <c r="S96">
        <v>0</v>
      </c>
      <c r="T96" t="s">
        <v>267</v>
      </c>
      <c r="U96" t="s">
        <v>269</v>
      </c>
      <c r="V96">
        <v>1</v>
      </c>
      <c r="W96" s="2">
        <v>45657</v>
      </c>
      <c r="X96">
        <v>12</v>
      </c>
      <c r="Y96">
        <v>3</v>
      </c>
      <c r="Z96">
        <v>0</v>
      </c>
      <c r="AA96">
        <v>0</v>
      </c>
      <c r="AB96">
        <v>0</v>
      </c>
      <c r="AC96">
        <v>0</v>
      </c>
      <c r="AD96">
        <v>164137.50909090909</v>
      </c>
      <c r="AE96">
        <v>492412.52727272728</v>
      </c>
      <c r="AF96">
        <v>0</v>
      </c>
      <c r="AG96">
        <v>0</v>
      </c>
      <c r="AH96">
        <v>0</v>
      </c>
      <c r="AI96">
        <v>0</v>
      </c>
      <c r="AJ96">
        <v>687177.59727272624</v>
      </c>
      <c r="AK96">
        <v>492412.52727272728</v>
      </c>
      <c r="AL96">
        <v>9.2379690880428633E-3</v>
      </c>
      <c r="AM96">
        <v>191</v>
      </c>
      <c r="AN96" t="s">
        <v>279</v>
      </c>
      <c r="AO96" s="2">
        <v>45747</v>
      </c>
      <c r="AP96" s="2">
        <v>45716</v>
      </c>
      <c r="AQ96">
        <v>31</v>
      </c>
      <c r="AR96">
        <v>90</v>
      </c>
      <c r="AS96">
        <v>0.98621717192919722</v>
      </c>
      <c r="AT96">
        <v>55.719609497507761</v>
      </c>
      <c r="AU96">
        <v>55.719609497507761</v>
      </c>
      <c r="AV96">
        <v>39.927136507664812</v>
      </c>
      <c r="AW96">
        <v>39.927136507664812</v>
      </c>
      <c r="AX96">
        <v>15.792472989842951</v>
      </c>
      <c r="AY96">
        <v>15.792472989842951</v>
      </c>
      <c r="AZ96">
        <v>9.2379690880428633E-3</v>
      </c>
      <c r="BA96">
        <v>55.719609497507761</v>
      </c>
      <c r="BB96">
        <v>55.719609497507761</v>
      </c>
      <c r="BC96">
        <v>39.927136507664812</v>
      </c>
      <c r="BD96">
        <v>39.927136507664812</v>
      </c>
      <c r="BE96">
        <v>15.792472989842951</v>
      </c>
      <c r="BF96">
        <v>15.792472989842951</v>
      </c>
      <c r="BG96">
        <v>15.792472989842951</v>
      </c>
      <c r="BH96">
        <v>39.927136507664812</v>
      </c>
      <c r="BI96">
        <v>55.719609497507761</v>
      </c>
    </row>
    <row r="97" spans="1:61" hidden="1" x14ac:dyDescent="0.25">
      <c r="A97">
        <v>501131</v>
      </c>
      <c r="B97" t="s">
        <v>93</v>
      </c>
      <c r="C97" s="2">
        <v>45364</v>
      </c>
      <c r="D97" s="2">
        <v>46022</v>
      </c>
      <c r="E97" s="2">
        <v>46022</v>
      </c>
      <c r="F97" t="s">
        <v>238</v>
      </c>
      <c r="G97">
        <v>194765.06999999899</v>
      </c>
      <c r="H97">
        <v>194487.4</v>
      </c>
      <c r="I97" t="s">
        <v>240</v>
      </c>
      <c r="J97">
        <v>3486.23</v>
      </c>
      <c r="K97" t="s">
        <v>240</v>
      </c>
      <c r="L97">
        <v>1805512.6</v>
      </c>
      <c r="M97">
        <v>5.79E-2</v>
      </c>
      <c r="N97" t="s">
        <v>244</v>
      </c>
      <c r="O97" t="s">
        <v>259</v>
      </c>
      <c r="P97">
        <v>8.8999999999999999E-3</v>
      </c>
      <c r="Q97" t="s">
        <v>260</v>
      </c>
      <c r="R97" t="s">
        <v>262</v>
      </c>
      <c r="S97">
        <v>0</v>
      </c>
      <c r="T97" t="s">
        <v>267</v>
      </c>
      <c r="U97" t="s">
        <v>269</v>
      </c>
      <c r="V97">
        <v>1</v>
      </c>
      <c r="W97" s="2">
        <v>45657</v>
      </c>
      <c r="X97">
        <v>12</v>
      </c>
      <c r="Y97">
        <v>4</v>
      </c>
      <c r="Z97">
        <v>0</v>
      </c>
      <c r="AA97">
        <v>0</v>
      </c>
      <c r="AB97">
        <v>0</v>
      </c>
      <c r="AC97">
        <v>0</v>
      </c>
      <c r="AD97">
        <v>164137.50909090909</v>
      </c>
      <c r="AE97">
        <v>656550.03636363638</v>
      </c>
      <c r="AF97">
        <v>0</v>
      </c>
      <c r="AG97">
        <v>0</v>
      </c>
      <c r="AH97">
        <v>0</v>
      </c>
      <c r="AI97">
        <v>0</v>
      </c>
      <c r="AJ97">
        <v>851315.10636363539</v>
      </c>
      <c r="AK97">
        <v>656550.03636363638</v>
      </c>
      <c r="AL97">
        <v>9.1509991851060901E-3</v>
      </c>
      <c r="AM97">
        <v>192</v>
      </c>
      <c r="AN97" t="s">
        <v>280</v>
      </c>
      <c r="AO97" s="2">
        <v>45777</v>
      </c>
      <c r="AP97" s="2">
        <v>45747</v>
      </c>
      <c r="AQ97">
        <v>30</v>
      </c>
      <c r="AR97">
        <v>120</v>
      </c>
      <c r="AS97">
        <v>0.98166524069545691</v>
      </c>
      <c r="AT97">
        <v>68.063186384100021</v>
      </c>
      <c r="AU97">
        <v>68.063186384100021</v>
      </c>
      <c r="AV97">
        <v>52.491594665087533</v>
      </c>
      <c r="AW97">
        <v>52.491594665087533</v>
      </c>
      <c r="AX97">
        <v>15.57159171901249</v>
      </c>
      <c r="AY97">
        <v>15.57159171901249</v>
      </c>
      <c r="AZ97">
        <v>9.1509991851060901E-3</v>
      </c>
      <c r="BA97">
        <v>68.063186384100021</v>
      </c>
      <c r="BB97">
        <v>68.063186384100021</v>
      </c>
      <c r="BC97">
        <v>52.491594665087533</v>
      </c>
      <c r="BD97">
        <v>52.491594665087533</v>
      </c>
      <c r="BE97">
        <v>15.57159171901249</v>
      </c>
      <c r="BF97">
        <v>15.57159171901249</v>
      </c>
      <c r="BG97">
        <v>15.57159171901249</v>
      </c>
      <c r="BH97">
        <v>52.491594665087533</v>
      </c>
      <c r="BI97">
        <v>68.063186384100021</v>
      </c>
    </row>
    <row r="98" spans="1:61" hidden="1" x14ac:dyDescent="0.25">
      <c r="A98">
        <v>501131</v>
      </c>
      <c r="B98" t="s">
        <v>93</v>
      </c>
      <c r="C98" s="2">
        <v>45364</v>
      </c>
      <c r="D98" s="2">
        <v>46022</v>
      </c>
      <c r="E98" s="2">
        <v>46022</v>
      </c>
      <c r="F98" t="s">
        <v>238</v>
      </c>
      <c r="G98">
        <v>194765.06999999899</v>
      </c>
      <c r="H98">
        <v>194487.4</v>
      </c>
      <c r="I98" t="s">
        <v>240</v>
      </c>
      <c r="J98">
        <v>3486.23</v>
      </c>
      <c r="K98" t="s">
        <v>240</v>
      </c>
      <c r="L98">
        <v>1805512.6</v>
      </c>
      <c r="M98">
        <v>5.79E-2</v>
      </c>
      <c r="N98" t="s">
        <v>244</v>
      </c>
      <c r="O98" t="s">
        <v>259</v>
      </c>
      <c r="P98">
        <v>8.8999999999999999E-3</v>
      </c>
      <c r="Q98" t="s">
        <v>260</v>
      </c>
      <c r="R98" t="s">
        <v>262</v>
      </c>
      <c r="S98">
        <v>0</v>
      </c>
      <c r="T98" t="s">
        <v>267</v>
      </c>
      <c r="U98" t="s">
        <v>269</v>
      </c>
      <c r="V98">
        <v>1</v>
      </c>
      <c r="W98" s="2">
        <v>45657</v>
      </c>
      <c r="X98">
        <v>12</v>
      </c>
      <c r="Y98">
        <v>5</v>
      </c>
      <c r="Z98">
        <v>0</v>
      </c>
      <c r="AA98">
        <v>0</v>
      </c>
      <c r="AB98">
        <v>0</v>
      </c>
      <c r="AC98">
        <v>0</v>
      </c>
      <c r="AD98">
        <v>164137.50909090909</v>
      </c>
      <c r="AE98">
        <v>820687.54545454541</v>
      </c>
      <c r="AF98">
        <v>0</v>
      </c>
      <c r="AG98">
        <v>0</v>
      </c>
      <c r="AH98">
        <v>0</v>
      </c>
      <c r="AI98">
        <v>0</v>
      </c>
      <c r="AJ98">
        <v>1015452.615454544</v>
      </c>
      <c r="AK98">
        <v>820687.54545454541</v>
      </c>
      <c r="AL98">
        <v>9.0648480513104701E-3</v>
      </c>
      <c r="AM98">
        <v>193</v>
      </c>
      <c r="AN98" t="s">
        <v>281</v>
      </c>
      <c r="AO98" s="2">
        <v>45808</v>
      </c>
      <c r="AP98" s="2">
        <v>45777</v>
      </c>
      <c r="AQ98">
        <v>31</v>
      </c>
      <c r="AR98">
        <v>151</v>
      </c>
      <c r="AS98">
        <v>0.97698364909230084</v>
      </c>
      <c r="AT98">
        <v>80.038233192848651</v>
      </c>
      <c r="AU98">
        <v>80.038233192848651</v>
      </c>
      <c r="AV98">
        <v>64.686800882534982</v>
      </c>
      <c r="AW98">
        <v>64.686800882534982</v>
      </c>
      <c r="AX98">
        <v>15.351432310313671</v>
      </c>
      <c r="AY98">
        <v>15.351432310313671</v>
      </c>
      <c r="AZ98">
        <v>9.0648480513104701E-3</v>
      </c>
      <c r="BA98">
        <v>80.038233192848651</v>
      </c>
      <c r="BB98">
        <v>80.038233192848651</v>
      </c>
      <c r="BC98">
        <v>64.686800882534982</v>
      </c>
      <c r="BD98">
        <v>64.686800882534982</v>
      </c>
      <c r="BE98">
        <v>15.351432310313671</v>
      </c>
      <c r="BF98">
        <v>15.351432310313671</v>
      </c>
      <c r="BG98">
        <v>15.351432310313671</v>
      </c>
      <c r="BH98">
        <v>64.686800882534982</v>
      </c>
      <c r="BI98">
        <v>80.038233192848651</v>
      </c>
    </row>
    <row r="99" spans="1:61" hidden="1" x14ac:dyDescent="0.25">
      <c r="A99">
        <v>501131</v>
      </c>
      <c r="B99" t="s">
        <v>93</v>
      </c>
      <c r="C99" s="2">
        <v>45364</v>
      </c>
      <c r="D99" s="2">
        <v>46022</v>
      </c>
      <c r="E99" s="2">
        <v>46022</v>
      </c>
      <c r="F99" t="s">
        <v>238</v>
      </c>
      <c r="G99">
        <v>194765.06999999899</v>
      </c>
      <c r="H99">
        <v>194487.4</v>
      </c>
      <c r="I99" t="s">
        <v>240</v>
      </c>
      <c r="J99">
        <v>3486.23</v>
      </c>
      <c r="K99" t="s">
        <v>240</v>
      </c>
      <c r="L99">
        <v>1805512.6</v>
      </c>
      <c r="M99">
        <v>5.79E-2</v>
      </c>
      <c r="N99" t="s">
        <v>244</v>
      </c>
      <c r="O99" t="s">
        <v>259</v>
      </c>
      <c r="P99">
        <v>8.8999999999999999E-3</v>
      </c>
      <c r="Q99" t="s">
        <v>260</v>
      </c>
      <c r="R99" t="s">
        <v>262</v>
      </c>
      <c r="S99">
        <v>0</v>
      </c>
      <c r="T99" t="s">
        <v>267</v>
      </c>
      <c r="U99" t="s">
        <v>269</v>
      </c>
      <c r="V99">
        <v>1</v>
      </c>
      <c r="W99" s="2">
        <v>45657</v>
      </c>
      <c r="X99">
        <v>12</v>
      </c>
      <c r="Y99">
        <v>6</v>
      </c>
      <c r="Z99">
        <v>0</v>
      </c>
      <c r="AA99">
        <v>0</v>
      </c>
      <c r="AB99">
        <v>0</v>
      </c>
      <c r="AC99">
        <v>0</v>
      </c>
      <c r="AD99">
        <v>164137.50909090909</v>
      </c>
      <c r="AE99">
        <v>984825.05454545456</v>
      </c>
      <c r="AF99">
        <v>0</v>
      </c>
      <c r="AG99">
        <v>0</v>
      </c>
      <c r="AH99">
        <v>0</v>
      </c>
      <c r="AI99">
        <v>0</v>
      </c>
      <c r="AJ99">
        <v>1179590.124545454</v>
      </c>
      <c r="AK99">
        <v>984825.05454545456</v>
      </c>
      <c r="AL99">
        <v>8.9795079784388276E-3</v>
      </c>
      <c r="AM99">
        <v>194</v>
      </c>
      <c r="AN99" t="s">
        <v>282</v>
      </c>
      <c r="AO99" s="2">
        <v>45838</v>
      </c>
      <c r="AP99" s="2">
        <v>45808</v>
      </c>
      <c r="AQ99">
        <v>30</v>
      </c>
      <c r="AR99">
        <v>181</v>
      </c>
      <c r="AS99">
        <v>0.97247433561273766</v>
      </c>
      <c r="AT99">
        <v>91.675191131349166</v>
      </c>
      <c r="AU99">
        <v>91.675191131349166</v>
      </c>
      <c r="AV99">
        <v>76.538471480664683</v>
      </c>
      <c r="AW99">
        <v>76.538471480664683</v>
      </c>
      <c r="AX99">
        <v>15.13671965068448</v>
      </c>
      <c r="AY99">
        <v>15.13671965068448</v>
      </c>
      <c r="AZ99">
        <v>8.9795079784388276E-3</v>
      </c>
      <c r="BA99">
        <v>91.675191131349166</v>
      </c>
      <c r="BB99">
        <v>91.675191131349166</v>
      </c>
      <c r="BC99">
        <v>76.538471480664683</v>
      </c>
      <c r="BD99">
        <v>76.538471480664683</v>
      </c>
      <c r="BE99">
        <v>15.13671965068448</v>
      </c>
      <c r="BF99">
        <v>15.13671965068448</v>
      </c>
      <c r="BG99">
        <v>15.13671965068448</v>
      </c>
      <c r="BH99">
        <v>76.538471480664683</v>
      </c>
      <c r="BI99">
        <v>91.675191131349166</v>
      </c>
    </row>
    <row r="100" spans="1:61" hidden="1" x14ac:dyDescent="0.25">
      <c r="A100">
        <v>501131</v>
      </c>
      <c r="B100" t="s">
        <v>93</v>
      </c>
      <c r="C100" s="2">
        <v>45364</v>
      </c>
      <c r="D100" s="2">
        <v>46022</v>
      </c>
      <c r="E100" s="2">
        <v>46022</v>
      </c>
      <c r="F100" t="s">
        <v>238</v>
      </c>
      <c r="G100">
        <v>194765.06999999899</v>
      </c>
      <c r="H100">
        <v>194487.4</v>
      </c>
      <c r="I100" t="s">
        <v>240</v>
      </c>
      <c r="J100">
        <v>3486.23</v>
      </c>
      <c r="K100" t="s">
        <v>240</v>
      </c>
      <c r="L100">
        <v>1805512.6</v>
      </c>
      <c r="M100">
        <v>5.79E-2</v>
      </c>
      <c r="N100" t="s">
        <v>244</v>
      </c>
      <c r="O100" t="s">
        <v>259</v>
      </c>
      <c r="P100">
        <v>8.8999999999999999E-3</v>
      </c>
      <c r="Q100" t="s">
        <v>260</v>
      </c>
      <c r="R100" t="s">
        <v>262</v>
      </c>
      <c r="S100">
        <v>0</v>
      </c>
      <c r="T100" t="s">
        <v>267</v>
      </c>
      <c r="U100" t="s">
        <v>269</v>
      </c>
      <c r="V100">
        <v>1</v>
      </c>
      <c r="W100" s="2">
        <v>45657</v>
      </c>
      <c r="X100">
        <v>12</v>
      </c>
      <c r="Y100">
        <v>7</v>
      </c>
      <c r="Z100">
        <v>0</v>
      </c>
      <c r="AA100">
        <v>0</v>
      </c>
      <c r="AB100">
        <v>0</v>
      </c>
      <c r="AC100">
        <v>0</v>
      </c>
      <c r="AD100">
        <v>164137.50909090909</v>
      </c>
      <c r="AE100">
        <v>1148962.5636363639</v>
      </c>
      <c r="AF100">
        <v>0</v>
      </c>
      <c r="AG100">
        <v>0</v>
      </c>
      <c r="AH100">
        <v>0</v>
      </c>
      <c r="AI100">
        <v>0</v>
      </c>
      <c r="AJ100">
        <v>1343727.6336363631</v>
      </c>
      <c r="AK100">
        <v>1148962.5636363639</v>
      </c>
      <c r="AL100">
        <v>8.8949713308420497E-3</v>
      </c>
      <c r="AM100">
        <v>195</v>
      </c>
      <c r="AN100" t="s">
        <v>283</v>
      </c>
      <c r="AO100" s="2">
        <v>45869</v>
      </c>
      <c r="AP100" s="2">
        <v>45838</v>
      </c>
      <c r="AQ100">
        <v>31</v>
      </c>
      <c r="AR100">
        <v>212</v>
      </c>
      <c r="AS100">
        <v>0.9678365757174564</v>
      </c>
      <c r="AT100">
        <v>102.9550937456349</v>
      </c>
      <c r="AU100">
        <v>102.9550937456349</v>
      </c>
      <c r="AV100">
        <v>88.032385052087662</v>
      </c>
      <c r="AW100">
        <v>88.032385052087662</v>
      </c>
      <c r="AX100">
        <v>14.92270869354728</v>
      </c>
      <c r="AY100">
        <v>14.92270869354728</v>
      </c>
      <c r="AZ100">
        <v>8.8949713308420497E-3</v>
      </c>
      <c r="BA100">
        <v>102.9550937456349</v>
      </c>
      <c r="BB100">
        <v>102.9550937456349</v>
      </c>
      <c r="BC100">
        <v>88.032385052087662</v>
      </c>
      <c r="BD100">
        <v>88.032385052087662</v>
      </c>
      <c r="BE100">
        <v>14.92270869354728</v>
      </c>
      <c r="BF100">
        <v>14.92270869354728</v>
      </c>
      <c r="BG100">
        <v>14.92270869354728</v>
      </c>
      <c r="BH100">
        <v>88.032385052087662</v>
      </c>
      <c r="BI100">
        <v>102.9550937456349</v>
      </c>
    </row>
    <row r="101" spans="1:61" hidden="1" x14ac:dyDescent="0.25">
      <c r="A101">
        <v>501131</v>
      </c>
      <c r="B101" t="s">
        <v>93</v>
      </c>
      <c r="C101" s="2">
        <v>45364</v>
      </c>
      <c r="D101" s="2">
        <v>46022</v>
      </c>
      <c r="E101" s="2">
        <v>46022</v>
      </c>
      <c r="F101" t="s">
        <v>238</v>
      </c>
      <c r="G101">
        <v>194765.06999999899</v>
      </c>
      <c r="H101">
        <v>194487.4</v>
      </c>
      <c r="I101" t="s">
        <v>240</v>
      </c>
      <c r="J101">
        <v>3486.23</v>
      </c>
      <c r="K101" t="s">
        <v>240</v>
      </c>
      <c r="L101">
        <v>1805512.6</v>
      </c>
      <c r="M101">
        <v>5.79E-2</v>
      </c>
      <c r="N101" t="s">
        <v>244</v>
      </c>
      <c r="O101" t="s">
        <v>259</v>
      </c>
      <c r="P101">
        <v>8.8999999999999999E-3</v>
      </c>
      <c r="Q101" t="s">
        <v>260</v>
      </c>
      <c r="R101" t="s">
        <v>262</v>
      </c>
      <c r="S101">
        <v>0</v>
      </c>
      <c r="T101" t="s">
        <v>267</v>
      </c>
      <c r="U101" t="s">
        <v>269</v>
      </c>
      <c r="V101">
        <v>1</v>
      </c>
      <c r="W101" s="2">
        <v>45657</v>
      </c>
      <c r="X101">
        <v>12</v>
      </c>
      <c r="Y101">
        <v>8</v>
      </c>
      <c r="Z101">
        <v>0</v>
      </c>
      <c r="AA101">
        <v>0</v>
      </c>
      <c r="AB101">
        <v>0</v>
      </c>
      <c r="AC101">
        <v>0</v>
      </c>
      <c r="AD101">
        <v>164137.50909090909</v>
      </c>
      <c r="AE101">
        <v>1313100.072727273</v>
      </c>
      <c r="AF101">
        <v>0</v>
      </c>
      <c r="AG101">
        <v>0</v>
      </c>
      <c r="AH101">
        <v>0</v>
      </c>
      <c r="AI101">
        <v>0</v>
      </c>
      <c r="AJ101">
        <v>1507865.1427272719</v>
      </c>
      <c r="AK101">
        <v>1313100.072727273</v>
      </c>
      <c r="AL101">
        <v>8.8112305447562989E-3</v>
      </c>
      <c r="AM101">
        <v>196</v>
      </c>
      <c r="AN101" t="s">
        <v>284</v>
      </c>
      <c r="AO101" s="2">
        <v>45900</v>
      </c>
      <c r="AP101" s="2">
        <v>45869</v>
      </c>
      <c r="AQ101">
        <v>31</v>
      </c>
      <c r="AR101">
        <v>243</v>
      </c>
      <c r="AS101">
        <v>0.96322093344117887</v>
      </c>
      <c r="AT101">
        <v>113.89770819961601</v>
      </c>
      <c r="AU101">
        <v>113.89770819961601</v>
      </c>
      <c r="AV101">
        <v>99.185984662977447</v>
      </c>
      <c r="AW101">
        <v>99.185984662977447</v>
      </c>
      <c r="AX101">
        <v>14.71172353663856</v>
      </c>
      <c r="AY101">
        <v>14.71172353663856</v>
      </c>
      <c r="AZ101">
        <v>8.8112305447562989E-3</v>
      </c>
      <c r="BA101">
        <v>113.89770819961601</v>
      </c>
      <c r="BB101">
        <v>113.89770819961601</v>
      </c>
      <c r="BC101">
        <v>99.185984662977447</v>
      </c>
      <c r="BD101">
        <v>99.185984662977447</v>
      </c>
      <c r="BE101">
        <v>14.71172353663856</v>
      </c>
      <c r="BF101">
        <v>14.71172353663856</v>
      </c>
      <c r="BG101">
        <v>14.71172353663856</v>
      </c>
      <c r="BH101">
        <v>99.185984662977447</v>
      </c>
      <c r="BI101">
        <v>113.89770819961601</v>
      </c>
    </row>
    <row r="102" spans="1:61" hidden="1" x14ac:dyDescent="0.25">
      <c r="A102">
        <v>501131</v>
      </c>
      <c r="B102" t="s">
        <v>93</v>
      </c>
      <c r="C102" s="2">
        <v>45364</v>
      </c>
      <c r="D102" s="2">
        <v>46022</v>
      </c>
      <c r="E102" s="2">
        <v>46022</v>
      </c>
      <c r="F102" t="s">
        <v>238</v>
      </c>
      <c r="G102">
        <v>194765.06999999899</v>
      </c>
      <c r="H102">
        <v>194487.4</v>
      </c>
      <c r="I102" t="s">
        <v>240</v>
      </c>
      <c r="J102">
        <v>3486.23</v>
      </c>
      <c r="K102" t="s">
        <v>240</v>
      </c>
      <c r="L102">
        <v>1805512.6</v>
      </c>
      <c r="M102">
        <v>5.79E-2</v>
      </c>
      <c r="N102" t="s">
        <v>244</v>
      </c>
      <c r="O102" t="s">
        <v>259</v>
      </c>
      <c r="P102">
        <v>8.8999999999999999E-3</v>
      </c>
      <c r="Q102" t="s">
        <v>260</v>
      </c>
      <c r="R102" t="s">
        <v>262</v>
      </c>
      <c r="S102">
        <v>0</v>
      </c>
      <c r="T102" t="s">
        <v>267</v>
      </c>
      <c r="U102" t="s">
        <v>269</v>
      </c>
      <c r="V102">
        <v>1</v>
      </c>
      <c r="W102" s="2">
        <v>45657</v>
      </c>
      <c r="X102">
        <v>12</v>
      </c>
      <c r="Y102">
        <v>9</v>
      </c>
      <c r="Z102">
        <v>0</v>
      </c>
      <c r="AA102">
        <v>0</v>
      </c>
      <c r="AB102">
        <v>0</v>
      </c>
      <c r="AC102">
        <v>0</v>
      </c>
      <c r="AD102">
        <v>164137.50909090909</v>
      </c>
      <c r="AE102">
        <v>1477237.581818182</v>
      </c>
      <c r="AF102">
        <v>0</v>
      </c>
      <c r="AG102">
        <v>0</v>
      </c>
      <c r="AH102">
        <v>0</v>
      </c>
      <c r="AI102">
        <v>0</v>
      </c>
      <c r="AJ102">
        <v>1672002.6518181809</v>
      </c>
      <c r="AK102">
        <v>1477237.581818182</v>
      </c>
      <c r="AL102">
        <v>8.728278127625666E-3</v>
      </c>
      <c r="AM102">
        <v>197</v>
      </c>
      <c r="AN102" t="s">
        <v>285</v>
      </c>
      <c r="AO102" s="2">
        <v>45930</v>
      </c>
      <c r="AP102" s="2">
        <v>45900</v>
      </c>
      <c r="AQ102">
        <v>30</v>
      </c>
      <c r="AR102">
        <v>273</v>
      </c>
      <c r="AS102">
        <v>0.95877514241591533</v>
      </c>
      <c r="AT102">
        <v>124.5295191106549</v>
      </c>
      <c r="AU102">
        <v>124.5295191106549</v>
      </c>
      <c r="AV102">
        <v>110.0235609530656</v>
      </c>
      <c r="AW102">
        <v>110.0235609530656</v>
      </c>
      <c r="AX102">
        <v>14.50595815758933</v>
      </c>
      <c r="AY102">
        <v>14.50595815758933</v>
      </c>
      <c r="AZ102">
        <v>8.728278127625666E-3</v>
      </c>
      <c r="BA102">
        <v>124.5295191106549</v>
      </c>
      <c r="BB102">
        <v>124.5295191106549</v>
      </c>
      <c r="BC102">
        <v>110.0235609530656</v>
      </c>
      <c r="BD102">
        <v>110.0235609530656</v>
      </c>
      <c r="BE102">
        <v>14.50595815758933</v>
      </c>
      <c r="BF102">
        <v>14.50595815758933</v>
      </c>
      <c r="BG102">
        <v>14.50595815758933</v>
      </c>
      <c r="BH102">
        <v>110.0235609530656</v>
      </c>
      <c r="BI102">
        <v>124.5295191106549</v>
      </c>
    </row>
    <row r="103" spans="1:61" hidden="1" x14ac:dyDescent="0.25">
      <c r="A103">
        <v>501131</v>
      </c>
      <c r="B103" t="s">
        <v>93</v>
      </c>
      <c r="C103" s="2">
        <v>45364</v>
      </c>
      <c r="D103" s="2">
        <v>46022</v>
      </c>
      <c r="E103" s="2">
        <v>46022</v>
      </c>
      <c r="F103" t="s">
        <v>238</v>
      </c>
      <c r="G103">
        <v>194765.06999999899</v>
      </c>
      <c r="H103">
        <v>194487.4</v>
      </c>
      <c r="I103" t="s">
        <v>240</v>
      </c>
      <c r="J103">
        <v>3486.23</v>
      </c>
      <c r="K103" t="s">
        <v>240</v>
      </c>
      <c r="L103">
        <v>1805512.6</v>
      </c>
      <c r="M103">
        <v>5.79E-2</v>
      </c>
      <c r="N103" t="s">
        <v>244</v>
      </c>
      <c r="O103" t="s">
        <v>259</v>
      </c>
      <c r="P103">
        <v>8.8999999999999999E-3</v>
      </c>
      <c r="Q103" t="s">
        <v>260</v>
      </c>
      <c r="R103" t="s">
        <v>262</v>
      </c>
      <c r="S103">
        <v>0</v>
      </c>
      <c r="T103" t="s">
        <v>267</v>
      </c>
      <c r="U103" t="s">
        <v>269</v>
      </c>
      <c r="V103">
        <v>1</v>
      </c>
      <c r="W103" s="2">
        <v>45657</v>
      </c>
      <c r="X103">
        <v>12</v>
      </c>
      <c r="Y103">
        <v>10</v>
      </c>
      <c r="Z103">
        <v>0</v>
      </c>
      <c r="AA103">
        <v>0</v>
      </c>
      <c r="AB103">
        <v>0</v>
      </c>
      <c r="AC103">
        <v>0</v>
      </c>
      <c r="AD103">
        <v>164137.50909090909</v>
      </c>
      <c r="AE103">
        <v>1641375.0909090911</v>
      </c>
      <c r="AF103">
        <v>0</v>
      </c>
      <c r="AG103">
        <v>0</v>
      </c>
      <c r="AH103">
        <v>0</v>
      </c>
      <c r="AI103">
        <v>0</v>
      </c>
      <c r="AJ103">
        <v>1836140.16090909</v>
      </c>
      <c r="AK103">
        <v>1641375.0909090911</v>
      </c>
      <c r="AL103">
        <v>8.646106657432262E-3</v>
      </c>
      <c r="AM103">
        <v>198</v>
      </c>
      <c r="AN103" t="s">
        <v>286</v>
      </c>
      <c r="AO103" s="2">
        <v>45961</v>
      </c>
      <c r="AP103" s="2">
        <v>45930</v>
      </c>
      <c r="AQ103">
        <v>31</v>
      </c>
      <c r="AR103">
        <v>304</v>
      </c>
      <c r="AS103">
        <v>0.95420271439262205</v>
      </c>
      <c r="AT103">
        <v>134.82085367611549</v>
      </c>
      <c r="AU103">
        <v>134.82085367611549</v>
      </c>
      <c r="AV103">
        <v>120.51998843569319</v>
      </c>
      <c r="AW103">
        <v>120.51998843569319</v>
      </c>
      <c r="AX103">
        <v>14.30086524042231</v>
      </c>
      <c r="AY103">
        <v>14.30086524042231</v>
      </c>
      <c r="AZ103">
        <v>8.646106657432262E-3</v>
      </c>
      <c r="BA103">
        <v>134.82085367611549</v>
      </c>
      <c r="BB103">
        <v>134.82085367611549</v>
      </c>
      <c r="BC103">
        <v>120.51998843569319</v>
      </c>
      <c r="BD103">
        <v>120.51998843569319</v>
      </c>
      <c r="BE103">
        <v>14.30086524042231</v>
      </c>
      <c r="BF103">
        <v>14.30086524042231</v>
      </c>
      <c r="BG103">
        <v>14.30086524042231</v>
      </c>
      <c r="BH103">
        <v>120.51998843569319</v>
      </c>
      <c r="BI103">
        <v>134.82085367611549</v>
      </c>
    </row>
    <row r="104" spans="1:61" hidden="1" x14ac:dyDescent="0.25">
      <c r="A104">
        <v>501131</v>
      </c>
      <c r="B104" t="s">
        <v>93</v>
      </c>
      <c r="C104" s="2">
        <v>45364</v>
      </c>
      <c r="D104" s="2">
        <v>46022</v>
      </c>
      <c r="E104" s="2">
        <v>46022</v>
      </c>
      <c r="F104" t="s">
        <v>238</v>
      </c>
      <c r="G104">
        <v>194765.06999999899</v>
      </c>
      <c r="H104">
        <v>194487.4</v>
      </c>
      <c r="I104" t="s">
        <v>240</v>
      </c>
      <c r="J104">
        <v>3486.23</v>
      </c>
      <c r="K104" t="s">
        <v>240</v>
      </c>
      <c r="L104">
        <v>1805512.6</v>
      </c>
      <c r="M104">
        <v>5.79E-2</v>
      </c>
      <c r="N104" t="s">
        <v>244</v>
      </c>
      <c r="O104" t="s">
        <v>259</v>
      </c>
      <c r="P104">
        <v>8.8999999999999999E-3</v>
      </c>
      <c r="Q104" t="s">
        <v>260</v>
      </c>
      <c r="R104" t="s">
        <v>262</v>
      </c>
      <c r="S104">
        <v>0</v>
      </c>
      <c r="T104" t="s">
        <v>267</v>
      </c>
      <c r="U104" t="s">
        <v>269</v>
      </c>
      <c r="V104">
        <v>1</v>
      </c>
      <c r="W104" s="2">
        <v>45657</v>
      </c>
      <c r="X104">
        <v>12</v>
      </c>
      <c r="Y104">
        <v>11</v>
      </c>
      <c r="Z104">
        <v>0</v>
      </c>
      <c r="AA104">
        <v>0</v>
      </c>
      <c r="AB104">
        <v>0</v>
      </c>
      <c r="AC104">
        <v>0</v>
      </c>
      <c r="AD104">
        <v>164137.50909090909</v>
      </c>
      <c r="AE104">
        <v>1805512.6</v>
      </c>
      <c r="AF104">
        <v>0</v>
      </c>
      <c r="AG104">
        <v>0</v>
      </c>
      <c r="AH104">
        <v>0</v>
      </c>
      <c r="AI104">
        <v>0</v>
      </c>
      <c r="AJ104">
        <v>2000277.669999999</v>
      </c>
      <c r="AK104">
        <v>1805512.6</v>
      </c>
      <c r="AL104">
        <v>8.5647087820321932E-3</v>
      </c>
      <c r="AM104">
        <v>199</v>
      </c>
      <c r="AN104" t="s">
        <v>287</v>
      </c>
      <c r="AO104" s="2">
        <v>45991</v>
      </c>
      <c r="AP104" s="2">
        <v>45961</v>
      </c>
      <c r="AQ104">
        <v>30</v>
      </c>
      <c r="AR104">
        <v>334</v>
      </c>
      <c r="AS104">
        <v>0.94979854737688552</v>
      </c>
      <c r="AT104">
        <v>144.81861678751559</v>
      </c>
      <c r="AU104">
        <v>144.81861678751559</v>
      </c>
      <c r="AV104">
        <v>130.71777046055371</v>
      </c>
      <c r="AW104">
        <v>130.71777046055371</v>
      </c>
      <c r="AX104">
        <v>14.100846326961941</v>
      </c>
      <c r="AY104">
        <v>14.100846326961941</v>
      </c>
      <c r="AZ104">
        <v>8.5647087820321932E-3</v>
      </c>
      <c r="BA104">
        <v>144.81861678751559</v>
      </c>
      <c r="BB104">
        <v>144.81861678751559</v>
      </c>
      <c r="BC104">
        <v>130.71777046055371</v>
      </c>
      <c r="BD104">
        <v>130.71777046055371</v>
      </c>
      <c r="BE104">
        <v>14.100846326961941</v>
      </c>
      <c r="BF104">
        <v>14.100846326961941</v>
      </c>
      <c r="BG104">
        <v>14.100846326961941</v>
      </c>
      <c r="BH104">
        <v>130.71777046055371</v>
      </c>
      <c r="BI104">
        <v>144.81861678751559</v>
      </c>
    </row>
    <row r="105" spans="1:61" hidden="1" x14ac:dyDescent="0.25">
      <c r="A105">
        <v>501131</v>
      </c>
      <c r="B105" t="s">
        <v>93</v>
      </c>
      <c r="C105" s="2">
        <v>45364</v>
      </c>
      <c r="D105" s="2">
        <v>46022</v>
      </c>
      <c r="E105" s="2">
        <v>46022</v>
      </c>
      <c r="F105" t="s">
        <v>238</v>
      </c>
      <c r="G105">
        <v>194765.06999999899</v>
      </c>
      <c r="H105">
        <v>194487.4</v>
      </c>
      <c r="I105" t="s">
        <v>240</v>
      </c>
      <c r="J105">
        <v>3486.23</v>
      </c>
      <c r="K105" t="s">
        <v>240</v>
      </c>
      <c r="L105">
        <v>1805512.6</v>
      </c>
      <c r="M105">
        <v>5.79E-2</v>
      </c>
      <c r="N105" t="s">
        <v>244</v>
      </c>
      <c r="O105" t="s">
        <v>259</v>
      </c>
      <c r="P105">
        <v>8.8999999999999999E-3</v>
      </c>
      <c r="Q105" t="s">
        <v>260</v>
      </c>
      <c r="R105" t="s">
        <v>262</v>
      </c>
      <c r="S105">
        <v>0</v>
      </c>
      <c r="T105" t="s">
        <v>267</v>
      </c>
      <c r="U105" t="s">
        <v>269</v>
      </c>
      <c r="V105">
        <v>1</v>
      </c>
      <c r="W105" s="2">
        <v>45657</v>
      </c>
      <c r="X105">
        <v>12</v>
      </c>
      <c r="Y105">
        <v>12</v>
      </c>
      <c r="Z105">
        <v>194487.4</v>
      </c>
      <c r="AA105">
        <v>194487.4</v>
      </c>
      <c r="AB105">
        <v>3486.23</v>
      </c>
      <c r="AC105">
        <v>3486.23</v>
      </c>
      <c r="AD105">
        <v>0</v>
      </c>
      <c r="AE105">
        <v>1805512.6</v>
      </c>
      <c r="AF105">
        <v>2000277.669999999</v>
      </c>
      <c r="AG105">
        <v>1805512.6</v>
      </c>
      <c r="AH105">
        <v>2000277.669999999</v>
      </c>
      <c r="AI105">
        <v>1805512.6</v>
      </c>
      <c r="AJ105">
        <v>1.164153218269348E-10</v>
      </c>
      <c r="AK105">
        <v>0</v>
      </c>
      <c r="AL105">
        <v>8.4840772184974211E-3</v>
      </c>
      <c r="AM105">
        <v>200</v>
      </c>
      <c r="AN105" t="s">
        <v>288</v>
      </c>
      <c r="AO105" s="2">
        <v>46022</v>
      </c>
      <c r="AP105" s="2">
        <v>45991</v>
      </c>
      <c r="AQ105">
        <v>31</v>
      </c>
      <c r="AR105">
        <v>365</v>
      </c>
      <c r="AS105">
        <v>0.94526892901030335</v>
      </c>
      <c r="AT105">
        <v>8.3092178468512082E-15</v>
      </c>
      <c r="AU105">
        <v>8.3092178468512082E-15</v>
      </c>
      <c r="AV105">
        <v>0</v>
      </c>
      <c r="AW105">
        <v>0</v>
      </c>
      <c r="AX105">
        <v>8.3092178468512082E-15</v>
      </c>
      <c r="AY105">
        <v>8.3092178468512082E-15</v>
      </c>
      <c r="AZ105">
        <v>8.4840772184974211E-3</v>
      </c>
      <c r="BA105">
        <v>8.3092178468512082E-15</v>
      </c>
      <c r="BB105">
        <v>8.3092178468512082E-15</v>
      </c>
      <c r="BC105">
        <v>0</v>
      </c>
      <c r="BD105">
        <v>0</v>
      </c>
      <c r="BE105">
        <v>8.3092178468512082E-15</v>
      </c>
      <c r="BF105">
        <v>8.3092178468512082E-15</v>
      </c>
      <c r="BG105">
        <v>8.3092178468512082E-15</v>
      </c>
      <c r="BH105">
        <v>0</v>
      </c>
      <c r="BI105">
        <v>8.3092178468512082E-15</v>
      </c>
    </row>
    <row r="106" spans="1:61" hidden="1" x14ac:dyDescent="0.25">
      <c r="A106">
        <v>501114</v>
      </c>
      <c r="B106" t="s">
        <v>93</v>
      </c>
      <c r="C106" s="2">
        <v>45286</v>
      </c>
      <c r="D106" s="2">
        <v>47113</v>
      </c>
      <c r="E106" s="2">
        <v>47113</v>
      </c>
      <c r="F106" t="s">
        <v>237</v>
      </c>
      <c r="G106">
        <v>1641130.57</v>
      </c>
      <c r="H106">
        <v>30593.89</v>
      </c>
      <c r="I106" t="s">
        <v>239</v>
      </c>
      <c r="J106">
        <v>7394.79</v>
      </c>
      <c r="K106" t="s">
        <v>239</v>
      </c>
      <c r="L106">
        <v>0</v>
      </c>
      <c r="M106">
        <v>5.3100000000000001E-2</v>
      </c>
      <c r="N106" t="s">
        <v>244</v>
      </c>
      <c r="O106" t="s">
        <v>259</v>
      </c>
      <c r="P106">
        <v>8.8999999999999999E-3</v>
      </c>
      <c r="Q106" t="s">
        <v>260</v>
      </c>
      <c r="R106" t="s">
        <v>262</v>
      </c>
      <c r="S106">
        <v>0</v>
      </c>
      <c r="T106" t="s">
        <v>267</v>
      </c>
      <c r="U106" t="s">
        <v>269</v>
      </c>
      <c r="V106">
        <v>1</v>
      </c>
      <c r="W106" s="2">
        <v>45657</v>
      </c>
      <c r="X106">
        <v>48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1641130.57</v>
      </c>
      <c r="AK106">
        <v>0</v>
      </c>
      <c r="AM106">
        <v>201</v>
      </c>
      <c r="AN106" t="s">
        <v>289</v>
      </c>
      <c r="AO106" s="2">
        <v>45657</v>
      </c>
      <c r="AP106" s="2">
        <v>46022</v>
      </c>
      <c r="AQ106">
        <v>0</v>
      </c>
      <c r="AR106">
        <v>0</v>
      </c>
      <c r="AS106">
        <v>1</v>
      </c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</row>
    <row r="107" spans="1:61" hidden="1" x14ac:dyDescent="0.25">
      <c r="A107">
        <v>501114</v>
      </c>
      <c r="B107" t="s">
        <v>93</v>
      </c>
      <c r="C107" s="2">
        <v>45286</v>
      </c>
      <c r="D107" s="2">
        <v>47113</v>
      </c>
      <c r="E107" s="2">
        <v>47113</v>
      </c>
      <c r="F107" t="s">
        <v>237</v>
      </c>
      <c r="G107">
        <v>1641130.57</v>
      </c>
      <c r="H107">
        <v>30593.89</v>
      </c>
      <c r="I107" t="s">
        <v>239</v>
      </c>
      <c r="J107">
        <v>7394.79</v>
      </c>
      <c r="K107" t="s">
        <v>239</v>
      </c>
      <c r="L107">
        <v>0</v>
      </c>
      <c r="M107">
        <v>5.3100000000000001E-2</v>
      </c>
      <c r="N107" t="s">
        <v>244</v>
      </c>
      <c r="O107" t="s">
        <v>259</v>
      </c>
      <c r="P107">
        <v>8.8999999999999999E-3</v>
      </c>
      <c r="Q107" t="s">
        <v>260</v>
      </c>
      <c r="R107" t="s">
        <v>262</v>
      </c>
      <c r="S107">
        <v>0</v>
      </c>
      <c r="T107" t="s">
        <v>267</v>
      </c>
      <c r="U107" t="s">
        <v>269</v>
      </c>
      <c r="V107">
        <v>1</v>
      </c>
      <c r="W107" s="2">
        <v>45657</v>
      </c>
      <c r="X107">
        <v>48</v>
      </c>
      <c r="Y107">
        <v>1</v>
      </c>
      <c r="Z107">
        <v>30593.89</v>
      </c>
      <c r="AA107">
        <v>30593.89</v>
      </c>
      <c r="AB107">
        <v>7394.79</v>
      </c>
      <c r="AC107">
        <v>7394.79</v>
      </c>
      <c r="AD107">
        <v>0</v>
      </c>
      <c r="AE107">
        <v>0</v>
      </c>
      <c r="AF107">
        <v>37988.68</v>
      </c>
      <c r="AG107">
        <v>0</v>
      </c>
      <c r="AH107">
        <v>37988.68</v>
      </c>
      <c r="AI107">
        <v>0</v>
      </c>
      <c r="AJ107">
        <v>1603141.89</v>
      </c>
      <c r="AK107">
        <v>0</v>
      </c>
      <c r="AL107">
        <v>9.4143964011949022E-3</v>
      </c>
      <c r="AM107">
        <v>202</v>
      </c>
      <c r="AN107" t="s">
        <v>290</v>
      </c>
      <c r="AO107" s="2">
        <v>45688</v>
      </c>
      <c r="AP107" s="2">
        <v>45657</v>
      </c>
      <c r="AQ107">
        <v>31</v>
      </c>
      <c r="AR107">
        <v>31</v>
      </c>
      <c r="AS107">
        <v>0.99561543748642034</v>
      </c>
      <c r="AT107">
        <v>133.73530472883991</v>
      </c>
      <c r="AU107">
        <v>133.73530472883991</v>
      </c>
      <c r="AV107">
        <v>0</v>
      </c>
      <c r="AW107">
        <v>0</v>
      </c>
      <c r="AX107">
        <v>133.73530472883991</v>
      </c>
      <c r="AY107">
        <v>133.73530472883991</v>
      </c>
      <c r="AZ107">
        <v>9.4143964011949022E-3</v>
      </c>
      <c r="BA107">
        <v>133.73530472883991</v>
      </c>
      <c r="BB107">
        <v>133.73530472883991</v>
      </c>
      <c r="BC107">
        <v>0</v>
      </c>
      <c r="BD107">
        <v>0</v>
      </c>
      <c r="BE107">
        <v>133.73530472883991</v>
      </c>
      <c r="BF107">
        <v>133.73530472883991</v>
      </c>
      <c r="BG107">
        <v>133.73530472883991</v>
      </c>
      <c r="BH107">
        <v>0</v>
      </c>
      <c r="BI107">
        <v>133.73530472883991</v>
      </c>
    </row>
    <row r="108" spans="1:61" hidden="1" x14ac:dyDescent="0.25">
      <c r="A108">
        <v>501114</v>
      </c>
      <c r="B108" t="s">
        <v>93</v>
      </c>
      <c r="C108" s="2">
        <v>45286</v>
      </c>
      <c r="D108" s="2">
        <v>47113</v>
      </c>
      <c r="E108" s="2">
        <v>47113</v>
      </c>
      <c r="F108" t="s">
        <v>237</v>
      </c>
      <c r="G108">
        <v>1641130.57</v>
      </c>
      <c r="H108">
        <v>30593.89</v>
      </c>
      <c r="I108" t="s">
        <v>239</v>
      </c>
      <c r="J108">
        <v>7394.79</v>
      </c>
      <c r="K108" t="s">
        <v>239</v>
      </c>
      <c r="L108">
        <v>0</v>
      </c>
      <c r="M108">
        <v>5.3100000000000001E-2</v>
      </c>
      <c r="N108" t="s">
        <v>244</v>
      </c>
      <c r="O108" t="s">
        <v>259</v>
      </c>
      <c r="P108">
        <v>8.8999999999999999E-3</v>
      </c>
      <c r="Q108" t="s">
        <v>260</v>
      </c>
      <c r="R108" t="s">
        <v>262</v>
      </c>
      <c r="S108">
        <v>0</v>
      </c>
      <c r="T108" t="s">
        <v>267</v>
      </c>
      <c r="U108" t="s">
        <v>269</v>
      </c>
      <c r="V108">
        <v>1</v>
      </c>
      <c r="W108" s="2">
        <v>45657</v>
      </c>
      <c r="X108">
        <v>48</v>
      </c>
      <c r="Y108">
        <v>2</v>
      </c>
      <c r="Z108">
        <v>30593.89</v>
      </c>
      <c r="AA108">
        <v>61187.78</v>
      </c>
      <c r="AB108">
        <v>7394.79</v>
      </c>
      <c r="AC108">
        <v>14789.58</v>
      </c>
      <c r="AD108">
        <v>0</v>
      </c>
      <c r="AE108">
        <v>0</v>
      </c>
      <c r="AF108">
        <v>37988.68</v>
      </c>
      <c r="AG108">
        <v>0</v>
      </c>
      <c r="AH108">
        <v>75977.36</v>
      </c>
      <c r="AI108">
        <v>0</v>
      </c>
      <c r="AJ108">
        <v>1565153.21</v>
      </c>
      <c r="AK108">
        <v>0</v>
      </c>
      <c r="AL108">
        <v>9.3257655415960317E-3</v>
      </c>
      <c r="AM108">
        <v>203</v>
      </c>
      <c r="AN108" t="s">
        <v>291</v>
      </c>
      <c r="AO108" s="2">
        <v>45716</v>
      </c>
      <c r="AP108" s="2">
        <v>45688</v>
      </c>
      <c r="AQ108">
        <v>28</v>
      </c>
      <c r="AR108">
        <v>59</v>
      </c>
      <c r="AS108">
        <v>0.9916717135860047</v>
      </c>
      <c r="AT108">
        <v>128.8247419519985</v>
      </c>
      <c r="AU108">
        <v>128.8247419519985</v>
      </c>
      <c r="AV108">
        <v>0</v>
      </c>
      <c r="AW108">
        <v>0</v>
      </c>
      <c r="AX108">
        <v>128.8247419519985</v>
      </c>
      <c r="AY108">
        <v>128.8247419519985</v>
      </c>
      <c r="AZ108">
        <v>9.3257655415960317E-3</v>
      </c>
      <c r="BA108">
        <v>128.8247419519985</v>
      </c>
      <c r="BB108">
        <v>128.8247419519985</v>
      </c>
      <c r="BC108">
        <v>0</v>
      </c>
      <c r="BD108">
        <v>0</v>
      </c>
      <c r="BE108">
        <v>128.8247419519985</v>
      </c>
      <c r="BF108">
        <v>128.8247419519985</v>
      </c>
      <c r="BG108">
        <v>128.8247419519985</v>
      </c>
      <c r="BH108">
        <v>0</v>
      </c>
      <c r="BI108">
        <v>128.8247419519985</v>
      </c>
    </row>
    <row r="109" spans="1:61" hidden="1" x14ac:dyDescent="0.25">
      <c r="A109">
        <v>501114</v>
      </c>
      <c r="B109" t="s">
        <v>93</v>
      </c>
      <c r="C109" s="2">
        <v>45286</v>
      </c>
      <c r="D109" s="2">
        <v>47113</v>
      </c>
      <c r="E109" s="2">
        <v>47113</v>
      </c>
      <c r="F109" t="s">
        <v>237</v>
      </c>
      <c r="G109">
        <v>1641130.57</v>
      </c>
      <c r="H109">
        <v>30593.89</v>
      </c>
      <c r="I109" t="s">
        <v>239</v>
      </c>
      <c r="J109">
        <v>7394.79</v>
      </c>
      <c r="K109" t="s">
        <v>239</v>
      </c>
      <c r="L109">
        <v>0</v>
      </c>
      <c r="M109">
        <v>5.3100000000000001E-2</v>
      </c>
      <c r="N109" t="s">
        <v>244</v>
      </c>
      <c r="O109" t="s">
        <v>259</v>
      </c>
      <c r="P109">
        <v>8.8999999999999999E-3</v>
      </c>
      <c r="Q109" t="s">
        <v>260</v>
      </c>
      <c r="R109" t="s">
        <v>262</v>
      </c>
      <c r="S109">
        <v>0</v>
      </c>
      <c r="T109" t="s">
        <v>267</v>
      </c>
      <c r="U109" t="s">
        <v>269</v>
      </c>
      <c r="V109">
        <v>1</v>
      </c>
      <c r="W109" s="2">
        <v>45657</v>
      </c>
      <c r="X109">
        <v>48</v>
      </c>
      <c r="Y109">
        <v>3</v>
      </c>
      <c r="Z109">
        <v>30593.89</v>
      </c>
      <c r="AA109">
        <v>91781.67</v>
      </c>
      <c r="AB109">
        <v>7394.79</v>
      </c>
      <c r="AC109">
        <v>22184.37</v>
      </c>
      <c r="AD109">
        <v>0</v>
      </c>
      <c r="AE109">
        <v>0</v>
      </c>
      <c r="AF109">
        <v>37988.68</v>
      </c>
      <c r="AG109">
        <v>0</v>
      </c>
      <c r="AH109">
        <v>113966.04</v>
      </c>
      <c r="AI109">
        <v>0</v>
      </c>
      <c r="AJ109">
        <v>1527164.53</v>
      </c>
      <c r="AK109">
        <v>0</v>
      </c>
      <c r="AL109">
        <v>9.2379690880428633E-3</v>
      </c>
      <c r="AM109">
        <v>204</v>
      </c>
      <c r="AN109" t="s">
        <v>292</v>
      </c>
      <c r="AO109" s="2">
        <v>45747</v>
      </c>
      <c r="AP109" s="2">
        <v>45716</v>
      </c>
      <c r="AQ109">
        <v>31</v>
      </c>
      <c r="AR109">
        <v>90</v>
      </c>
      <c r="AS109">
        <v>0.98732366696483831</v>
      </c>
      <c r="AT109">
        <v>123.9686544512048</v>
      </c>
      <c r="AU109">
        <v>123.9686544512048</v>
      </c>
      <c r="AV109">
        <v>0</v>
      </c>
      <c r="AW109">
        <v>0</v>
      </c>
      <c r="AX109">
        <v>123.9686544512048</v>
      </c>
      <c r="AY109">
        <v>123.9686544512048</v>
      </c>
      <c r="AZ109">
        <v>9.2379690880428633E-3</v>
      </c>
      <c r="BA109">
        <v>123.9686544512048</v>
      </c>
      <c r="BB109">
        <v>123.9686544512048</v>
      </c>
      <c r="BC109">
        <v>0</v>
      </c>
      <c r="BD109">
        <v>0</v>
      </c>
      <c r="BE109">
        <v>123.9686544512048</v>
      </c>
      <c r="BF109">
        <v>123.9686544512048</v>
      </c>
      <c r="BG109">
        <v>123.9686544512048</v>
      </c>
      <c r="BH109">
        <v>0</v>
      </c>
      <c r="BI109">
        <v>123.9686544512048</v>
      </c>
    </row>
    <row r="110" spans="1:61" hidden="1" x14ac:dyDescent="0.25">
      <c r="A110">
        <v>501114</v>
      </c>
      <c r="B110" t="s">
        <v>93</v>
      </c>
      <c r="C110" s="2">
        <v>45286</v>
      </c>
      <c r="D110" s="2">
        <v>47113</v>
      </c>
      <c r="E110" s="2">
        <v>47113</v>
      </c>
      <c r="F110" t="s">
        <v>237</v>
      </c>
      <c r="G110">
        <v>1641130.57</v>
      </c>
      <c r="H110">
        <v>30593.89</v>
      </c>
      <c r="I110" t="s">
        <v>239</v>
      </c>
      <c r="J110">
        <v>7394.79</v>
      </c>
      <c r="K110" t="s">
        <v>239</v>
      </c>
      <c r="L110">
        <v>0</v>
      </c>
      <c r="M110">
        <v>5.3100000000000001E-2</v>
      </c>
      <c r="N110" t="s">
        <v>244</v>
      </c>
      <c r="O110" t="s">
        <v>259</v>
      </c>
      <c r="P110">
        <v>8.8999999999999999E-3</v>
      </c>
      <c r="Q110" t="s">
        <v>260</v>
      </c>
      <c r="R110" t="s">
        <v>262</v>
      </c>
      <c r="S110">
        <v>0</v>
      </c>
      <c r="T110" t="s">
        <v>267</v>
      </c>
      <c r="U110" t="s">
        <v>269</v>
      </c>
      <c r="V110">
        <v>1</v>
      </c>
      <c r="W110" s="2">
        <v>45657</v>
      </c>
      <c r="X110">
        <v>48</v>
      </c>
      <c r="Y110">
        <v>4</v>
      </c>
      <c r="Z110">
        <v>30593.89</v>
      </c>
      <c r="AA110">
        <v>122375.56</v>
      </c>
      <c r="AB110">
        <v>7394.79</v>
      </c>
      <c r="AC110">
        <v>29579.16</v>
      </c>
      <c r="AD110">
        <v>0</v>
      </c>
      <c r="AE110">
        <v>0</v>
      </c>
      <c r="AF110">
        <v>37988.68</v>
      </c>
      <c r="AG110">
        <v>0</v>
      </c>
      <c r="AH110">
        <v>151954.72</v>
      </c>
      <c r="AI110">
        <v>0</v>
      </c>
      <c r="AJ110">
        <v>1489175.85</v>
      </c>
      <c r="AK110">
        <v>0</v>
      </c>
      <c r="AL110">
        <v>9.1509991851060901E-3</v>
      </c>
      <c r="AM110">
        <v>205</v>
      </c>
      <c r="AN110" t="s">
        <v>293</v>
      </c>
      <c r="AO110" s="2">
        <v>45777</v>
      </c>
      <c r="AP110" s="2">
        <v>45747</v>
      </c>
      <c r="AQ110">
        <v>30</v>
      </c>
      <c r="AR110">
        <v>120</v>
      </c>
      <c r="AS110">
        <v>0.98313403250478026</v>
      </c>
      <c r="AT110">
        <v>119.2387015155217</v>
      </c>
      <c r="AU110">
        <v>119.2387015155217</v>
      </c>
      <c r="AV110">
        <v>0</v>
      </c>
      <c r="AW110">
        <v>0</v>
      </c>
      <c r="AX110">
        <v>119.2387015155217</v>
      </c>
      <c r="AY110">
        <v>119.2387015155217</v>
      </c>
      <c r="AZ110">
        <v>9.1509991851060901E-3</v>
      </c>
      <c r="BA110">
        <v>119.2387015155217</v>
      </c>
      <c r="BB110">
        <v>119.2387015155217</v>
      </c>
      <c r="BC110">
        <v>0</v>
      </c>
      <c r="BD110">
        <v>0</v>
      </c>
      <c r="BE110">
        <v>119.2387015155217</v>
      </c>
      <c r="BF110">
        <v>119.2387015155217</v>
      </c>
      <c r="BG110">
        <v>119.2387015155217</v>
      </c>
      <c r="BH110">
        <v>0</v>
      </c>
      <c r="BI110">
        <v>119.2387015155217</v>
      </c>
    </row>
    <row r="111" spans="1:61" hidden="1" x14ac:dyDescent="0.25">
      <c r="A111">
        <v>501114</v>
      </c>
      <c r="B111" t="s">
        <v>93</v>
      </c>
      <c r="C111" s="2">
        <v>45286</v>
      </c>
      <c r="D111" s="2">
        <v>47113</v>
      </c>
      <c r="E111" s="2">
        <v>47113</v>
      </c>
      <c r="F111" t="s">
        <v>237</v>
      </c>
      <c r="G111">
        <v>1641130.57</v>
      </c>
      <c r="H111">
        <v>30593.89</v>
      </c>
      <c r="I111" t="s">
        <v>239</v>
      </c>
      <c r="J111">
        <v>7394.79</v>
      </c>
      <c r="K111" t="s">
        <v>239</v>
      </c>
      <c r="L111">
        <v>0</v>
      </c>
      <c r="M111">
        <v>5.3100000000000001E-2</v>
      </c>
      <c r="N111" t="s">
        <v>244</v>
      </c>
      <c r="O111" t="s">
        <v>259</v>
      </c>
      <c r="P111">
        <v>8.8999999999999999E-3</v>
      </c>
      <c r="Q111" t="s">
        <v>260</v>
      </c>
      <c r="R111" t="s">
        <v>262</v>
      </c>
      <c r="S111">
        <v>0</v>
      </c>
      <c r="T111" t="s">
        <v>267</v>
      </c>
      <c r="U111" t="s">
        <v>269</v>
      </c>
      <c r="V111">
        <v>1</v>
      </c>
      <c r="W111" s="2">
        <v>45657</v>
      </c>
      <c r="X111">
        <v>48</v>
      </c>
      <c r="Y111">
        <v>5</v>
      </c>
      <c r="Z111">
        <v>30593.89</v>
      </c>
      <c r="AA111">
        <v>152969.45000000001</v>
      </c>
      <c r="AB111">
        <v>7394.79</v>
      </c>
      <c r="AC111">
        <v>36973.949999999997</v>
      </c>
      <c r="AD111">
        <v>0</v>
      </c>
      <c r="AE111">
        <v>0</v>
      </c>
      <c r="AF111">
        <v>37988.68</v>
      </c>
      <c r="AG111">
        <v>0</v>
      </c>
      <c r="AH111">
        <v>189943.4</v>
      </c>
      <c r="AI111">
        <v>0</v>
      </c>
      <c r="AJ111">
        <v>1451187.17</v>
      </c>
      <c r="AK111">
        <v>0</v>
      </c>
      <c r="AL111">
        <v>9.0648480513104701E-3</v>
      </c>
      <c r="AM111">
        <v>206</v>
      </c>
      <c r="AN111" t="s">
        <v>294</v>
      </c>
      <c r="AO111" s="2">
        <v>45808</v>
      </c>
      <c r="AP111" s="2">
        <v>45777</v>
      </c>
      <c r="AQ111">
        <v>31</v>
      </c>
      <c r="AR111">
        <v>151</v>
      </c>
      <c r="AS111">
        <v>0.97882341988003552</v>
      </c>
      <c r="AT111">
        <v>114.59833753412541</v>
      </c>
      <c r="AU111">
        <v>114.59833753412541</v>
      </c>
      <c r="AV111">
        <v>0</v>
      </c>
      <c r="AW111">
        <v>0</v>
      </c>
      <c r="AX111">
        <v>114.59833753412541</v>
      </c>
      <c r="AY111">
        <v>114.59833753412541</v>
      </c>
      <c r="AZ111">
        <v>9.0648480513104701E-3</v>
      </c>
      <c r="BA111">
        <v>114.59833753412541</v>
      </c>
      <c r="BB111">
        <v>114.59833753412541</v>
      </c>
      <c r="BC111">
        <v>0</v>
      </c>
      <c r="BD111">
        <v>0</v>
      </c>
      <c r="BE111">
        <v>114.59833753412541</v>
      </c>
      <c r="BF111">
        <v>114.59833753412541</v>
      </c>
      <c r="BG111">
        <v>114.59833753412541</v>
      </c>
      <c r="BH111">
        <v>0</v>
      </c>
      <c r="BI111">
        <v>114.59833753412541</v>
      </c>
    </row>
    <row r="112" spans="1:61" hidden="1" x14ac:dyDescent="0.25">
      <c r="A112">
        <v>501114</v>
      </c>
      <c r="B112" t="s">
        <v>93</v>
      </c>
      <c r="C112" s="2">
        <v>45286</v>
      </c>
      <c r="D112" s="2">
        <v>47113</v>
      </c>
      <c r="E112" s="2">
        <v>47113</v>
      </c>
      <c r="F112" t="s">
        <v>237</v>
      </c>
      <c r="G112">
        <v>1641130.57</v>
      </c>
      <c r="H112">
        <v>30593.89</v>
      </c>
      <c r="I112" t="s">
        <v>239</v>
      </c>
      <c r="J112">
        <v>7394.79</v>
      </c>
      <c r="K112" t="s">
        <v>239</v>
      </c>
      <c r="L112">
        <v>0</v>
      </c>
      <c r="M112">
        <v>5.3100000000000001E-2</v>
      </c>
      <c r="N112" t="s">
        <v>244</v>
      </c>
      <c r="O112" t="s">
        <v>259</v>
      </c>
      <c r="P112">
        <v>8.8999999999999999E-3</v>
      </c>
      <c r="Q112" t="s">
        <v>260</v>
      </c>
      <c r="R112" t="s">
        <v>262</v>
      </c>
      <c r="S112">
        <v>0</v>
      </c>
      <c r="T112" t="s">
        <v>267</v>
      </c>
      <c r="U112" t="s">
        <v>269</v>
      </c>
      <c r="V112">
        <v>1</v>
      </c>
      <c r="W112" s="2">
        <v>45657</v>
      </c>
      <c r="X112">
        <v>48</v>
      </c>
      <c r="Y112">
        <v>6</v>
      </c>
      <c r="Z112">
        <v>30593.89</v>
      </c>
      <c r="AA112">
        <v>183563.34</v>
      </c>
      <c r="AB112">
        <v>7394.79</v>
      </c>
      <c r="AC112">
        <v>44368.74</v>
      </c>
      <c r="AD112">
        <v>0</v>
      </c>
      <c r="AE112">
        <v>0</v>
      </c>
      <c r="AF112">
        <v>37988.68</v>
      </c>
      <c r="AG112">
        <v>0</v>
      </c>
      <c r="AH112">
        <v>227932.08</v>
      </c>
      <c r="AI112">
        <v>0</v>
      </c>
      <c r="AJ112">
        <v>1413198.49</v>
      </c>
      <c r="AK112">
        <v>0</v>
      </c>
      <c r="AL112">
        <v>8.9795079784388276E-3</v>
      </c>
      <c r="AM112">
        <v>207</v>
      </c>
      <c r="AN112" t="s">
        <v>295</v>
      </c>
      <c r="AO112" s="2">
        <v>45838</v>
      </c>
      <c r="AP112" s="2">
        <v>45808</v>
      </c>
      <c r="AQ112">
        <v>30</v>
      </c>
      <c r="AR112">
        <v>181</v>
      </c>
      <c r="AS112">
        <v>0.97466985558551389</v>
      </c>
      <c r="AT112">
        <v>110.0786884673867</v>
      </c>
      <c r="AU112">
        <v>110.0786884673867</v>
      </c>
      <c r="AV112">
        <v>0</v>
      </c>
      <c r="AW112">
        <v>0</v>
      </c>
      <c r="AX112">
        <v>110.0786884673867</v>
      </c>
      <c r="AY112">
        <v>110.0786884673867</v>
      </c>
      <c r="AZ112">
        <v>8.9795079784388276E-3</v>
      </c>
      <c r="BA112">
        <v>110.0786884673867</v>
      </c>
      <c r="BB112">
        <v>110.0786884673867</v>
      </c>
      <c r="BC112">
        <v>0</v>
      </c>
      <c r="BD112">
        <v>0</v>
      </c>
      <c r="BE112">
        <v>110.0786884673867</v>
      </c>
      <c r="BF112">
        <v>110.0786884673867</v>
      </c>
      <c r="BG112">
        <v>110.0786884673867</v>
      </c>
      <c r="BH112">
        <v>0</v>
      </c>
      <c r="BI112">
        <v>110.0786884673867</v>
      </c>
    </row>
    <row r="113" spans="1:61" hidden="1" x14ac:dyDescent="0.25">
      <c r="A113">
        <v>501114</v>
      </c>
      <c r="B113" t="s">
        <v>93</v>
      </c>
      <c r="C113" s="2">
        <v>45286</v>
      </c>
      <c r="D113" s="2">
        <v>47113</v>
      </c>
      <c r="E113" s="2">
        <v>47113</v>
      </c>
      <c r="F113" t="s">
        <v>237</v>
      </c>
      <c r="G113">
        <v>1641130.57</v>
      </c>
      <c r="H113">
        <v>30593.89</v>
      </c>
      <c r="I113" t="s">
        <v>239</v>
      </c>
      <c r="J113">
        <v>7394.79</v>
      </c>
      <c r="K113" t="s">
        <v>239</v>
      </c>
      <c r="L113">
        <v>0</v>
      </c>
      <c r="M113">
        <v>5.3100000000000001E-2</v>
      </c>
      <c r="N113" t="s">
        <v>244</v>
      </c>
      <c r="O113" t="s">
        <v>259</v>
      </c>
      <c r="P113">
        <v>8.8999999999999999E-3</v>
      </c>
      <c r="Q113" t="s">
        <v>260</v>
      </c>
      <c r="R113" t="s">
        <v>262</v>
      </c>
      <c r="S113">
        <v>0</v>
      </c>
      <c r="T113" t="s">
        <v>267</v>
      </c>
      <c r="U113" t="s">
        <v>269</v>
      </c>
      <c r="V113">
        <v>1</v>
      </c>
      <c r="W113" s="2">
        <v>45657</v>
      </c>
      <c r="X113">
        <v>48</v>
      </c>
      <c r="Y113">
        <v>7</v>
      </c>
      <c r="Z113">
        <v>30593.89</v>
      </c>
      <c r="AA113">
        <v>214157.23</v>
      </c>
      <c r="AB113">
        <v>7394.79</v>
      </c>
      <c r="AC113">
        <v>51763.53</v>
      </c>
      <c r="AD113">
        <v>0</v>
      </c>
      <c r="AE113">
        <v>0</v>
      </c>
      <c r="AF113">
        <v>37988.68</v>
      </c>
      <c r="AG113">
        <v>0</v>
      </c>
      <c r="AH113">
        <v>265920.76</v>
      </c>
      <c r="AI113">
        <v>0</v>
      </c>
      <c r="AJ113">
        <v>1375209.81</v>
      </c>
      <c r="AK113">
        <v>0</v>
      </c>
      <c r="AL113">
        <v>8.8949713308420497E-3</v>
      </c>
      <c r="AM113">
        <v>208</v>
      </c>
      <c r="AN113" t="s">
        <v>296</v>
      </c>
      <c r="AO113" s="2">
        <v>45869</v>
      </c>
      <c r="AP113" s="2">
        <v>45838</v>
      </c>
      <c r="AQ113">
        <v>31</v>
      </c>
      <c r="AR113">
        <v>212</v>
      </c>
      <c r="AS113">
        <v>0.97039635467359764</v>
      </c>
      <c r="AT113">
        <v>105.6459073477041</v>
      </c>
      <c r="AU113">
        <v>105.6459073477041</v>
      </c>
      <c r="AV113">
        <v>0</v>
      </c>
      <c r="AW113">
        <v>0</v>
      </c>
      <c r="AX113">
        <v>105.6459073477041</v>
      </c>
      <c r="AY113">
        <v>105.6459073477041</v>
      </c>
      <c r="AZ113">
        <v>8.8949713308420497E-3</v>
      </c>
      <c r="BA113">
        <v>105.6459073477041</v>
      </c>
      <c r="BB113">
        <v>105.6459073477041</v>
      </c>
      <c r="BC113">
        <v>0</v>
      </c>
      <c r="BD113">
        <v>0</v>
      </c>
      <c r="BE113">
        <v>105.6459073477041</v>
      </c>
      <c r="BF113">
        <v>105.6459073477041</v>
      </c>
      <c r="BG113">
        <v>105.6459073477041</v>
      </c>
      <c r="BH113">
        <v>0</v>
      </c>
      <c r="BI113">
        <v>105.6459073477041</v>
      </c>
    </row>
    <row r="114" spans="1:61" hidden="1" x14ac:dyDescent="0.25">
      <c r="A114">
        <v>501114</v>
      </c>
      <c r="B114" t="s">
        <v>93</v>
      </c>
      <c r="C114" s="2">
        <v>45286</v>
      </c>
      <c r="D114" s="2">
        <v>47113</v>
      </c>
      <c r="E114" s="2">
        <v>47113</v>
      </c>
      <c r="F114" t="s">
        <v>237</v>
      </c>
      <c r="G114">
        <v>1641130.57</v>
      </c>
      <c r="H114">
        <v>30593.89</v>
      </c>
      <c r="I114" t="s">
        <v>239</v>
      </c>
      <c r="J114">
        <v>7394.79</v>
      </c>
      <c r="K114" t="s">
        <v>239</v>
      </c>
      <c r="L114">
        <v>0</v>
      </c>
      <c r="M114">
        <v>5.3100000000000001E-2</v>
      </c>
      <c r="N114" t="s">
        <v>244</v>
      </c>
      <c r="O114" t="s">
        <v>259</v>
      </c>
      <c r="P114">
        <v>8.8999999999999999E-3</v>
      </c>
      <c r="Q114" t="s">
        <v>260</v>
      </c>
      <c r="R114" t="s">
        <v>262</v>
      </c>
      <c r="S114">
        <v>0</v>
      </c>
      <c r="T114" t="s">
        <v>267</v>
      </c>
      <c r="U114" t="s">
        <v>269</v>
      </c>
      <c r="V114">
        <v>1</v>
      </c>
      <c r="W114" s="2">
        <v>45657</v>
      </c>
      <c r="X114">
        <v>48</v>
      </c>
      <c r="Y114">
        <v>8</v>
      </c>
      <c r="Z114">
        <v>30593.89</v>
      </c>
      <c r="AA114">
        <v>244751.12</v>
      </c>
      <c r="AB114">
        <v>7394.79</v>
      </c>
      <c r="AC114">
        <v>59158.32</v>
      </c>
      <c r="AD114">
        <v>0</v>
      </c>
      <c r="AE114">
        <v>0</v>
      </c>
      <c r="AF114">
        <v>37988.68</v>
      </c>
      <c r="AG114">
        <v>0</v>
      </c>
      <c r="AH114">
        <v>303909.44</v>
      </c>
      <c r="AI114">
        <v>0</v>
      </c>
      <c r="AJ114">
        <v>1337221.1299999999</v>
      </c>
      <c r="AK114">
        <v>0</v>
      </c>
      <c r="AL114">
        <v>8.8112305447562989E-3</v>
      </c>
      <c r="AM114">
        <v>209</v>
      </c>
      <c r="AN114" t="s">
        <v>271</v>
      </c>
      <c r="AO114" s="2">
        <v>45900</v>
      </c>
      <c r="AP114" s="2">
        <v>45869</v>
      </c>
      <c r="AQ114">
        <v>31</v>
      </c>
      <c r="AR114">
        <v>243</v>
      </c>
      <c r="AS114">
        <v>0.96614159119358145</v>
      </c>
      <c r="AT114">
        <v>101.3142607944657</v>
      </c>
      <c r="AU114">
        <v>101.3142607944657</v>
      </c>
      <c r="AV114">
        <v>0</v>
      </c>
      <c r="AW114">
        <v>0</v>
      </c>
      <c r="AX114">
        <v>101.3142607944657</v>
      </c>
      <c r="AY114">
        <v>101.3142607944657</v>
      </c>
      <c r="AZ114">
        <v>8.8112305447562989E-3</v>
      </c>
      <c r="BA114">
        <v>101.3142607944657</v>
      </c>
      <c r="BB114">
        <v>101.3142607944657</v>
      </c>
      <c r="BC114">
        <v>0</v>
      </c>
      <c r="BD114">
        <v>0</v>
      </c>
      <c r="BE114">
        <v>101.3142607944657</v>
      </c>
      <c r="BF114">
        <v>101.3142607944657</v>
      </c>
      <c r="BG114">
        <v>101.3142607944657</v>
      </c>
      <c r="BH114">
        <v>0</v>
      </c>
      <c r="BI114">
        <v>101.3142607944657</v>
      </c>
    </row>
    <row r="115" spans="1:61" hidden="1" x14ac:dyDescent="0.25">
      <c r="A115">
        <v>501114</v>
      </c>
      <c r="B115" t="s">
        <v>93</v>
      </c>
      <c r="C115" s="2">
        <v>45286</v>
      </c>
      <c r="D115" s="2">
        <v>47113</v>
      </c>
      <c r="E115" s="2">
        <v>47113</v>
      </c>
      <c r="F115" t="s">
        <v>237</v>
      </c>
      <c r="G115">
        <v>1641130.57</v>
      </c>
      <c r="H115">
        <v>30593.89</v>
      </c>
      <c r="I115" t="s">
        <v>239</v>
      </c>
      <c r="J115">
        <v>7394.79</v>
      </c>
      <c r="K115" t="s">
        <v>239</v>
      </c>
      <c r="L115">
        <v>0</v>
      </c>
      <c r="M115">
        <v>5.3100000000000001E-2</v>
      </c>
      <c r="N115" t="s">
        <v>244</v>
      </c>
      <c r="O115" t="s">
        <v>259</v>
      </c>
      <c r="P115">
        <v>8.8999999999999999E-3</v>
      </c>
      <c r="Q115" t="s">
        <v>260</v>
      </c>
      <c r="R115" t="s">
        <v>262</v>
      </c>
      <c r="S115">
        <v>0</v>
      </c>
      <c r="T115" t="s">
        <v>267</v>
      </c>
      <c r="U115" t="s">
        <v>269</v>
      </c>
      <c r="V115">
        <v>1</v>
      </c>
      <c r="W115" s="2">
        <v>45657</v>
      </c>
      <c r="X115">
        <v>48</v>
      </c>
      <c r="Y115">
        <v>9</v>
      </c>
      <c r="Z115">
        <v>30593.89</v>
      </c>
      <c r="AA115">
        <v>275345.01</v>
      </c>
      <c r="AB115">
        <v>7394.79</v>
      </c>
      <c r="AC115">
        <v>66553.11</v>
      </c>
      <c r="AD115">
        <v>0</v>
      </c>
      <c r="AE115">
        <v>0</v>
      </c>
      <c r="AF115">
        <v>37988.68</v>
      </c>
      <c r="AG115">
        <v>0</v>
      </c>
      <c r="AH115">
        <v>341898.12</v>
      </c>
      <c r="AI115">
        <v>0</v>
      </c>
      <c r="AJ115">
        <v>1299232.45</v>
      </c>
      <c r="AK115">
        <v>0</v>
      </c>
      <c r="AL115">
        <v>8.728278127625666E-3</v>
      </c>
      <c r="AM115">
        <v>210</v>
      </c>
      <c r="AN115" t="s">
        <v>272</v>
      </c>
      <c r="AO115" s="2">
        <v>45930</v>
      </c>
      <c r="AP115" s="2">
        <v>45900</v>
      </c>
      <c r="AQ115">
        <v>30</v>
      </c>
      <c r="AR115">
        <v>273</v>
      </c>
      <c r="AS115">
        <v>0.96204184129474302</v>
      </c>
      <c r="AT115">
        <v>97.095567236456191</v>
      </c>
      <c r="AU115">
        <v>97.095567236456191</v>
      </c>
      <c r="AV115">
        <v>0</v>
      </c>
      <c r="AW115">
        <v>0</v>
      </c>
      <c r="AX115">
        <v>97.095567236456191</v>
      </c>
      <c r="AY115">
        <v>97.095567236456191</v>
      </c>
      <c r="AZ115">
        <v>8.728278127625666E-3</v>
      </c>
      <c r="BA115">
        <v>97.095567236456191</v>
      </c>
      <c r="BB115">
        <v>97.095567236456191</v>
      </c>
      <c r="BC115">
        <v>0</v>
      </c>
      <c r="BD115">
        <v>0</v>
      </c>
      <c r="BE115">
        <v>97.095567236456191</v>
      </c>
      <c r="BF115">
        <v>97.095567236456191</v>
      </c>
      <c r="BG115">
        <v>97.095567236456191</v>
      </c>
      <c r="BH115">
        <v>0</v>
      </c>
      <c r="BI115">
        <v>97.095567236456191</v>
      </c>
    </row>
    <row r="116" spans="1:61" hidden="1" x14ac:dyDescent="0.25">
      <c r="A116">
        <v>501114</v>
      </c>
      <c r="B116" t="s">
        <v>93</v>
      </c>
      <c r="C116" s="2">
        <v>45286</v>
      </c>
      <c r="D116" s="2">
        <v>47113</v>
      </c>
      <c r="E116" s="2">
        <v>47113</v>
      </c>
      <c r="F116" t="s">
        <v>237</v>
      </c>
      <c r="G116">
        <v>1641130.57</v>
      </c>
      <c r="H116">
        <v>30593.89</v>
      </c>
      <c r="I116" t="s">
        <v>239</v>
      </c>
      <c r="J116">
        <v>7394.79</v>
      </c>
      <c r="K116" t="s">
        <v>239</v>
      </c>
      <c r="L116">
        <v>0</v>
      </c>
      <c r="M116">
        <v>5.3100000000000001E-2</v>
      </c>
      <c r="N116" t="s">
        <v>244</v>
      </c>
      <c r="O116" t="s">
        <v>259</v>
      </c>
      <c r="P116">
        <v>8.8999999999999999E-3</v>
      </c>
      <c r="Q116" t="s">
        <v>260</v>
      </c>
      <c r="R116" t="s">
        <v>262</v>
      </c>
      <c r="S116">
        <v>0</v>
      </c>
      <c r="T116" t="s">
        <v>267</v>
      </c>
      <c r="U116" t="s">
        <v>269</v>
      </c>
      <c r="V116">
        <v>1</v>
      </c>
      <c r="W116" s="2">
        <v>45657</v>
      </c>
      <c r="X116">
        <v>48</v>
      </c>
      <c r="Y116">
        <v>10</v>
      </c>
      <c r="Z116">
        <v>30593.89</v>
      </c>
      <c r="AA116">
        <v>305938.90000000002</v>
      </c>
      <c r="AB116">
        <v>7394.79</v>
      </c>
      <c r="AC116">
        <v>73947.899999999994</v>
      </c>
      <c r="AD116">
        <v>0</v>
      </c>
      <c r="AE116">
        <v>0</v>
      </c>
      <c r="AF116">
        <v>37988.68</v>
      </c>
      <c r="AG116">
        <v>0</v>
      </c>
      <c r="AH116">
        <v>379886.8</v>
      </c>
      <c r="AI116">
        <v>0</v>
      </c>
      <c r="AJ116">
        <v>1261243.77</v>
      </c>
      <c r="AK116">
        <v>0</v>
      </c>
      <c r="AL116">
        <v>8.646106657432262E-3</v>
      </c>
      <c r="AM116">
        <v>211</v>
      </c>
      <c r="AN116" t="s">
        <v>273</v>
      </c>
      <c r="AO116" s="2">
        <v>45961</v>
      </c>
      <c r="AP116" s="2">
        <v>45930</v>
      </c>
      <c r="AQ116">
        <v>31</v>
      </c>
      <c r="AR116">
        <v>304</v>
      </c>
      <c r="AS116">
        <v>0.95782370870090705</v>
      </c>
      <c r="AT116">
        <v>92.959806725809074</v>
      </c>
      <c r="AU116">
        <v>92.959806725809074</v>
      </c>
      <c r="AV116">
        <v>0</v>
      </c>
      <c r="AW116">
        <v>0</v>
      </c>
      <c r="AX116">
        <v>92.959806725809074</v>
      </c>
      <c r="AY116">
        <v>92.959806725809074</v>
      </c>
      <c r="AZ116">
        <v>8.646106657432262E-3</v>
      </c>
      <c r="BA116">
        <v>92.959806725809074</v>
      </c>
      <c r="BB116">
        <v>92.959806725809074</v>
      </c>
      <c r="BC116">
        <v>0</v>
      </c>
      <c r="BD116">
        <v>0</v>
      </c>
      <c r="BE116">
        <v>92.959806725809074</v>
      </c>
      <c r="BF116">
        <v>92.959806725809074</v>
      </c>
      <c r="BG116">
        <v>92.959806725809074</v>
      </c>
      <c r="BH116">
        <v>0</v>
      </c>
      <c r="BI116">
        <v>92.959806725809074</v>
      </c>
    </row>
    <row r="117" spans="1:61" hidden="1" x14ac:dyDescent="0.25">
      <c r="A117">
        <v>501114</v>
      </c>
      <c r="B117" t="s">
        <v>93</v>
      </c>
      <c r="C117" s="2">
        <v>45286</v>
      </c>
      <c r="D117" s="2">
        <v>47113</v>
      </c>
      <c r="E117" s="2">
        <v>47113</v>
      </c>
      <c r="F117" t="s">
        <v>237</v>
      </c>
      <c r="G117">
        <v>1641130.57</v>
      </c>
      <c r="H117">
        <v>30593.89</v>
      </c>
      <c r="I117" t="s">
        <v>239</v>
      </c>
      <c r="J117">
        <v>7394.79</v>
      </c>
      <c r="K117" t="s">
        <v>239</v>
      </c>
      <c r="L117">
        <v>0</v>
      </c>
      <c r="M117">
        <v>5.3100000000000001E-2</v>
      </c>
      <c r="N117" t="s">
        <v>244</v>
      </c>
      <c r="O117" t="s">
        <v>259</v>
      </c>
      <c r="P117">
        <v>8.8999999999999999E-3</v>
      </c>
      <c r="Q117" t="s">
        <v>260</v>
      </c>
      <c r="R117" t="s">
        <v>262</v>
      </c>
      <c r="S117">
        <v>0</v>
      </c>
      <c r="T117" t="s">
        <v>267</v>
      </c>
      <c r="U117" t="s">
        <v>269</v>
      </c>
      <c r="V117">
        <v>1</v>
      </c>
      <c r="W117" s="2">
        <v>45657</v>
      </c>
      <c r="X117">
        <v>48</v>
      </c>
      <c r="Y117">
        <v>11</v>
      </c>
      <c r="Z117">
        <v>30593.89</v>
      </c>
      <c r="AA117">
        <v>336532.79</v>
      </c>
      <c r="AB117">
        <v>7394.79</v>
      </c>
      <c r="AC117">
        <v>81342.69</v>
      </c>
      <c r="AD117">
        <v>0</v>
      </c>
      <c r="AE117">
        <v>0</v>
      </c>
      <c r="AF117">
        <v>37988.68</v>
      </c>
      <c r="AG117">
        <v>0</v>
      </c>
      <c r="AH117">
        <v>417875.48</v>
      </c>
      <c r="AI117">
        <v>0</v>
      </c>
      <c r="AJ117">
        <v>1223255.0900000001</v>
      </c>
      <c r="AK117">
        <v>0</v>
      </c>
      <c r="AL117">
        <v>8.5647087820321932E-3</v>
      </c>
      <c r="AM117">
        <v>212</v>
      </c>
      <c r="AN117" t="s">
        <v>274</v>
      </c>
      <c r="AO117" s="2">
        <v>45991</v>
      </c>
      <c r="AP117" s="2">
        <v>45961</v>
      </c>
      <c r="AQ117">
        <v>30</v>
      </c>
      <c r="AR117">
        <v>334</v>
      </c>
      <c r="AS117">
        <v>0.95375925511703796</v>
      </c>
      <c r="AT117">
        <v>88.932070609049148</v>
      </c>
      <c r="AU117">
        <v>88.932070609049148</v>
      </c>
      <c r="AV117">
        <v>0</v>
      </c>
      <c r="AW117">
        <v>0</v>
      </c>
      <c r="AX117">
        <v>88.932070609049148</v>
      </c>
      <c r="AY117">
        <v>88.932070609049148</v>
      </c>
      <c r="AZ117">
        <v>8.5647087820321932E-3</v>
      </c>
      <c r="BA117">
        <v>88.932070609049148</v>
      </c>
      <c r="BB117">
        <v>88.932070609049148</v>
      </c>
      <c r="BC117">
        <v>0</v>
      </c>
      <c r="BD117">
        <v>0</v>
      </c>
      <c r="BE117">
        <v>88.932070609049148</v>
      </c>
      <c r="BF117">
        <v>88.932070609049148</v>
      </c>
      <c r="BG117">
        <v>88.932070609049148</v>
      </c>
      <c r="BH117">
        <v>0</v>
      </c>
      <c r="BI117">
        <v>88.932070609049148</v>
      </c>
    </row>
    <row r="118" spans="1:61" hidden="1" x14ac:dyDescent="0.25">
      <c r="A118">
        <v>501114</v>
      </c>
      <c r="B118" t="s">
        <v>93</v>
      </c>
      <c r="C118" s="2">
        <v>45286</v>
      </c>
      <c r="D118" s="2">
        <v>47113</v>
      </c>
      <c r="E118" s="2">
        <v>47113</v>
      </c>
      <c r="F118" t="s">
        <v>237</v>
      </c>
      <c r="G118">
        <v>1641130.57</v>
      </c>
      <c r="H118">
        <v>30593.89</v>
      </c>
      <c r="I118" t="s">
        <v>239</v>
      </c>
      <c r="J118">
        <v>7394.79</v>
      </c>
      <c r="K118" t="s">
        <v>239</v>
      </c>
      <c r="L118">
        <v>0</v>
      </c>
      <c r="M118">
        <v>5.3100000000000001E-2</v>
      </c>
      <c r="N118" t="s">
        <v>244</v>
      </c>
      <c r="O118" t="s">
        <v>259</v>
      </c>
      <c r="P118">
        <v>8.8999999999999999E-3</v>
      </c>
      <c r="Q118" t="s">
        <v>260</v>
      </c>
      <c r="R118" t="s">
        <v>262</v>
      </c>
      <c r="S118">
        <v>0</v>
      </c>
      <c r="T118" t="s">
        <v>267</v>
      </c>
      <c r="U118" t="s">
        <v>269</v>
      </c>
      <c r="V118">
        <v>1</v>
      </c>
      <c r="W118" s="2">
        <v>45657</v>
      </c>
      <c r="X118">
        <v>48</v>
      </c>
      <c r="Y118">
        <v>12</v>
      </c>
      <c r="Z118">
        <v>30593.89</v>
      </c>
      <c r="AA118">
        <v>367126.68</v>
      </c>
      <c r="AB118">
        <v>7394.79</v>
      </c>
      <c r="AC118">
        <v>88737.48</v>
      </c>
      <c r="AD118">
        <v>0</v>
      </c>
      <c r="AE118">
        <v>0</v>
      </c>
      <c r="AF118">
        <v>37988.68</v>
      </c>
      <c r="AG118">
        <v>0</v>
      </c>
      <c r="AH118">
        <v>455864.16</v>
      </c>
      <c r="AI118">
        <v>0</v>
      </c>
      <c r="AJ118">
        <v>1185266.4099999999</v>
      </c>
      <c r="AK118">
        <v>0</v>
      </c>
      <c r="AL118">
        <v>8.4840772184974211E-3</v>
      </c>
      <c r="AM118">
        <v>213</v>
      </c>
      <c r="AN118" t="s">
        <v>275</v>
      </c>
      <c r="AO118" s="2">
        <v>46022</v>
      </c>
      <c r="AP118" s="2">
        <v>45991</v>
      </c>
      <c r="AQ118">
        <v>31</v>
      </c>
      <c r="AR118">
        <v>365</v>
      </c>
      <c r="AS118">
        <v>0.94957743804007222</v>
      </c>
      <c r="AT118">
        <v>84.984746508107406</v>
      </c>
      <c r="AU118">
        <v>84.984746508107406</v>
      </c>
      <c r="AV118">
        <v>0</v>
      </c>
      <c r="AW118">
        <v>0</v>
      </c>
      <c r="AX118">
        <v>84.984746508107406</v>
      </c>
      <c r="AY118">
        <v>84.984746508107406</v>
      </c>
      <c r="AZ118">
        <v>8.4840772184974211E-3</v>
      </c>
      <c r="BA118">
        <v>84.984746508107406</v>
      </c>
      <c r="BB118">
        <v>84.984746508107406</v>
      </c>
      <c r="BC118">
        <v>0</v>
      </c>
      <c r="BD118">
        <v>0</v>
      </c>
      <c r="BE118">
        <v>84.984746508107406</v>
      </c>
      <c r="BF118">
        <v>84.984746508107406</v>
      </c>
      <c r="BG118">
        <v>84.984746508107406</v>
      </c>
      <c r="BH118">
        <v>0</v>
      </c>
      <c r="BI118">
        <v>84.984746508107406</v>
      </c>
    </row>
    <row r="119" spans="1:61" hidden="1" x14ac:dyDescent="0.25">
      <c r="A119">
        <v>501035</v>
      </c>
      <c r="B119" t="s">
        <v>94</v>
      </c>
      <c r="C119" s="2">
        <v>44196</v>
      </c>
      <c r="D119" s="2">
        <v>46022</v>
      </c>
      <c r="E119" s="2">
        <v>46022</v>
      </c>
      <c r="F119" t="s">
        <v>238</v>
      </c>
      <c r="G119">
        <v>0</v>
      </c>
      <c r="H119">
        <v>0</v>
      </c>
      <c r="I119" t="s">
        <v>240</v>
      </c>
      <c r="J119">
        <v>0</v>
      </c>
      <c r="K119" t="s">
        <v>240</v>
      </c>
      <c r="L119">
        <v>7000000</v>
      </c>
      <c r="M119">
        <v>8.2699999999999996E-2</v>
      </c>
      <c r="N119" t="s">
        <v>245</v>
      </c>
      <c r="O119" t="s">
        <v>259</v>
      </c>
      <c r="P119">
        <v>8.8999999999999999E-3</v>
      </c>
      <c r="Q119" t="s">
        <v>260</v>
      </c>
      <c r="R119" t="s">
        <v>262</v>
      </c>
      <c r="S119">
        <v>0</v>
      </c>
      <c r="T119" t="s">
        <v>267</v>
      </c>
      <c r="U119" t="s">
        <v>269</v>
      </c>
      <c r="V119">
        <v>1</v>
      </c>
      <c r="W119" s="2">
        <v>45657</v>
      </c>
      <c r="X119">
        <v>12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M119">
        <v>250</v>
      </c>
      <c r="AN119" t="s">
        <v>286</v>
      </c>
      <c r="AO119" s="2">
        <v>45657</v>
      </c>
      <c r="AP119" s="2">
        <v>47113</v>
      </c>
      <c r="AQ119">
        <v>0</v>
      </c>
      <c r="AR119">
        <v>0</v>
      </c>
      <c r="AS119">
        <v>1</v>
      </c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</row>
    <row r="120" spans="1:61" hidden="1" x14ac:dyDescent="0.25">
      <c r="A120">
        <v>501035</v>
      </c>
      <c r="B120" t="s">
        <v>94</v>
      </c>
      <c r="C120" s="2">
        <v>44196</v>
      </c>
      <c r="D120" s="2">
        <v>46022</v>
      </c>
      <c r="E120" s="2">
        <v>46022</v>
      </c>
      <c r="F120" t="s">
        <v>238</v>
      </c>
      <c r="G120">
        <v>0</v>
      </c>
      <c r="H120">
        <v>0</v>
      </c>
      <c r="I120" t="s">
        <v>240</v>
      </c>
      <c r="J120">
        <v>0</v>
      </c>
      <c r="K120" t="s">
        <v>240</v>
      </c>
      <c r="L120">
        <v>7000000</v>
      </c>
      <c r="M120">
        <v>8.2699999999999996E-2</v>
      </c>
      <c r="N120" t="s">
        <v>245</v>
      </c>
      <c r="O120" t="s">
        <v>259</v>
      </c>
      <c r="P120">
        <v>8.8999999999999999E-3</v>
      </c>
      <c r="Q120" t="s">
        <v>260</v>
      </c>
      <c r="R120" t="s">
        <v>262</v>
      </c>
      <c r="S120">
        <v>0</v>
      </c>
      <c r="T120" t="s">
        <v>267</v>
      </c>
      <c r="U120" t="s">
        <v>269</v>
      </c>
      <c r="V120">
        <v>1</v>
      </c>
      <c r="W120" s="2">
        <v>45657</v>
      </c>
      <c r="X120">
        <v>12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636363.63636363635</v>
      </c>
      <c r="AE120">
        <v>636363.63636363635</v>
      </c>
      <c r="AF120">
        <v>0</v>
      </c>
      <c r="AG120">
        <v>0</v>
      </c>
      <c r="AH120">
        <v>0</v>
      </c>
      <c r="AI120">
        <v>0</v>
      </c>
      <c r="AJ120">
        <v>636363.63636363635</v>
      </c>
      <c r="AK120">
        <v>636363.63636363635</v>
      </c>
      <c r="AL120">
        <v>3.9488226459580833E-3</v>
      </c>
      <c r="AM120">
        <v>251</v>
      </c>
      <c r="AN120" t="s">
        <v>287</v>
      </c>
      <c r="AO120" s="2">
        <v>45688</v>
      </c>
      <c r="AP120" s="2">
        <v>45657</v>
      </c>
      <c r="AQ120">
        <v>31</v>
      </c>
      <c r="AR120">
        <v>31</v>
      </c>
      <c r="AS120">
        <v>0.99327423887085287</v>
      </c>
      <c r="AT120">
        <v>22.214275931330011</v>
      </c>
      <c r="AU120">
        <v>22.214275931330011</v>
      </c>
      <c r="AV120">
        <v>22.214275931330011</v>
      </c>
      <c r="AW120">
        <v>22.214275931330011</v>
      </c>
      <c r="AX120">
        <v>0</v>
      </c>
      <c r="AY120">
        <v>0</v>
      </c>
      <c r="AZ120">
        <v>3.9488226459580833E-3</v>
      </c>
      <c r="BA120">
        <v>22.214275931330011</v>
      </c>
      <c r="BB120">
        <v>22.214275931330011</v>
      </c>
      <c r="BC120">
        <v>22.214275931330011</v>
      </c>
      <c r="BD120">
        <v>22.214275931330011</v>
      </c>
      <c r="BE120">
        <v>0</v>
      </c>
      <c r="BF120">
        <v>0</v>
      </c>
      <c r="BG120">
        <v>0</v>
      </c>
      <c r="BH120">
        <v>22.214275931330011</v>
      </c>
      <c r="BI120">
        <v>22.214275931330011</v>
      </c>
    </row>
    <row r="121" spans="1:61" hidden="1" x14ac:dyDescent="0.25">
      <c r="A121">
        <v>501035</v>
      </c>
      <c r="B121" t="s">
        <v>94</v>
      </c>
      <c r="C121" s="2">
        <v>44196</v>
      </c>
      <c r="D121" s="2">
        <v>46022</v>
      </c>
      <c r="E121" s="2">
        <v>46022</v>
      </c>
      <c r="F121" t="s">
        <v>238</v>
      </c>
      <c r="G121">
        <v>0</v>
      </c>
      <c r="H121">
        <v>0</v>
      </c>
      <c r="I121" t="s">
        <v>240</v>
      </c>
      <c r="J121">
        <v>0</v>
      </c>
      <c r="K121" t="s">
        <v>240</v>
      </c>
      <c r="L121">
        <v>7000000</v>
      </c>
      <c r="M121">
        <v>8.2699999999999996E-2</v>
      </c>
      <c r="N121" t="s">
        <v>245</v>
      </c>
      <c r="O121" t="s">
        <v>259</v>
      </c>
      <c r="P121">
        <v>8.8999999999999999E-3</v>
      </c>
      <c r="Q121" t="s">
        <v>260</v>
      </c>
      <c r="R121" t="s">
        <v>262</v>
      </c>
      <c r="S121">
        <v>0</v>
      </c>
      <c r="T121" t="s">
        <v>267</v>
      </c>
      <c r="U121" t="s">
        <v>269</v>
      </c>
      <c r="V121">
        <v>1</v>
      </c>
      <c r="W121" s="2">
        <v>45657</v>
      </c>
      <c r="X121">
        <v>12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636363.63636363635</v>
      </c>
      <c r="AE121">
        <v>1272727.2727272729</v>
      </c>
      <c r="AF121">
        <v>0</v>
      </c>
      <c r="AG121">
        <v>0</v>
      </c>
      <c r="AH121">
        <v>0</v>
      </c>
      <c r="AI121">
        <v>0</v>
      </c>
      <c r="AJ121">
        <v>1272727.2727272729</v>
      </c>
      <c r="AK121">
        <v>1272727.2727272729</v>
      </c>
      <c r="AL121">
        <v>3.9332294456688732E-3</v>
      </c>
      <c r="AM121">
        <v>252</v>
      </c>
      <c r="AN121" t="s">
        <v>288</v>
      </c>
      <c r="AO121" s="2">
        <v>45716</v>
      </c>
      <c r="AP121" s="2">
        <v>45688</v>
      </c>
      <c r="AQ121">
        <v>28</v>
      </c>
      <c r="AR121">
        <v>59</v>
      </c>
      <c r="AS121">
        <v>0.98723824749125944</v>
      </c>
      <c r="AT121">
        <v>43.984191299765932</v>
      </c>
      <c r="AU121">
        <v>43.984191299765932</v>
      </c>
      <c r="AV121">
        <v>43.984191299765932</v>
      </c>
      <c r="AW121">
        <v>43.984191299765932</v>
      </c>
      <c r="AX121">
        <v>0</v>
      </c>
      <c r="AY121">
        <v>0</v>
      </c>
      <c r="AZ121">
        <v>3.9332294456688732E-3</v>
      </c>
      <c r="BA121">
        <v>43.984191299765932</v>
      </c>
      <c r="BB121">
        <v>43.984191299765932</v>
      </c>
      <c r="BC121">
        <v>43.984191299765932</v>
      </c>
      <c r="BD121">
        <v>43.984191299765932</v>
      </c>
      <c r="BE121">
        <v>0</v>
      </c>
      <c r="BF121">
        <v>0</v>
      </c>
      <c r="BG121">
        <v>0</v>
      </c>
      <c r="BH121">
        <v>43.984191299765932</v>
      </c>
      <c r="BI121">
        <v>43.984191299765932</v>
      </c>
    </row>
    <row r="122" spans="1:61" hidden="1" x14ac:dyDescent="0.25">
      <c r="A122">
        <v>501035</v>
      </c>
      <c r="B122" t="s">
        <v>94</v>
      </c>
      <c r="C122" s="2">
        <v>44196</v>
      </c>
      <c r="D122" s="2">
        <v>46022</v>
      </c>
      <c r="E122" s="2">
        <v>46022</v>
      </c>
      <c r="F122" t="s">
        <v>238</v>
      </c>
      <c r="G122">
        <v>0</v>
      </c>
      <c r="H122">
        <v>0</v>
      </c>
      <c r="I122" t="s">
        <v>240</v>
      </c>
      <c r="J122">
        <v>0</v>
      </c>
      <c r="K122" t="s">
        <v>240</v>
      </c>
      <c r="L122">
        <v>7000000</v>
      </c>
      <c r="M122">
        <v>8.2699999999999996E-2</v>
      </c>
      <c r="N122" t="s">
        <v>245</v>
      </c>
      <c r="O122" t="s">
        <v>259</v>
      </c>
      <c r="P122">
        <v>8.8999999999999999E-3</v>
      </c>
      <c r="Q122" t="s">
        <v>260</v>
      </c>
      <c r="R122" t="s">
        <v>262</v>
      </c>
      <c r="S122">
        <v>0</v>
      </c>
      <c r="T122" t="s">
        <v>267</v>
      </c>
      <c r="U122" t="s">
        <v>269</v>
      </c>
      <c r="V122">
        <v>1</v>
      </c>
      <c r="W122" s="2">
        <v>45657</v>
      </c>
      <c r="X122">
        <v>12</v>
      </c>
      <c r="Y122">
        <v>3</v>
      </c>
      <c r="Z122">
        <v>0</v>
      </c>
      <c r="AA122">
        <v>0</v>
      </c>
      <c r="AB122">
        <v>0</v>
      </c>
      <c r="AC122">
        <v>0</v>
      </c>
      <c r="AD122">
        <v>636363.63636363635</v>
      </c>
      <c r="AE122">
        <v>1909090.9090909089</v>
      </c>
      <c r="AF122">
        <v>0</v>
      </c>
      <c r="AG122">
        <v>0</v>
      </c>
      <c r="AH122">
        <v>0</v>
      </c>
      <c r="AI122">
        <v>0</v>
      </c>
      <c r="AJ122">
        <v>1909090.9090909089</v>
      </c>
      <c r="AK122">
        <v>1909090.9090909089</v>
      </c>
      <c r="AL122">
        <v>3.9176978201620472E-3</v>
      </c>
      <c r="AM122">
        <v>253</v>
      </c>
      <c r="AN122" t="s">
        <v>289</v>
      </c>
      <c r="AO122" s="2">
        <v>45747</v>
      </c>
      <c r="AP122" s="2">
        <v>45716</v>
      </c>
      <c r="AQ122">
        <v>31</v>
      </c>
      <c r="AR122">
        <v>90</v>
      </c>
      <c r="AS122">
        <v>0.98059831886107551</v>
      </c>
      <c r="AT122">
        <v>65.27376980094175</v>
      </c>
      <c r="AU122">
        <v>65.27376980094175</v>
      </c>
      <c r="AV122">
        <v>65.27376980094175</v>
      </c>
      <c r="AW122">
        <v>65.27376980094175</v>
      </c>
      <c r="AX122">
        <v>0</v>
      </c>
      <c r="AY122">
        <v>0</v>
      </c>
      <c r="AZ122">
        <v>3.9176978201620472E-3</v>
      </c>
      <c r="BA122">
        <v>65.27376980094175</v>
      </c>
      <c r="BB122">
        <v>65.27376980094175</v>
      </c>
      <c r="BC122">
        <v>65.27376980094175</v>
      </c>
      <c r="BD122">
        <v>65.27376980094175</v>
      </c>
      <c r="BE122">
        <v>0</v>
      </c>
      <c r="BF122">
        <v>0</v>
      </c>
      <c r="BG122">
        <v>0</v>
      </c>
      <c r="BH122">
        <v>65.27376980094175</v>
      </c>
      <c r="BI122">
        <v>65.27376980094175</v>
      </c>
    </row>
    <row r="123" spans="1:61" hidden="1" x14ac:dyDescent="0.25">
      <c r="A123">
        <v>501035</v>
      </c>
      <c r="B123" t="s">
        <v>94</v>
      </c>
      <c r="C123" s="2">
        <v>44196</v>
      </c>
      <c r="D123" s="2">
        <v>46022</v>
      </c>
      <c r="E123" s="2">
        <v>46022</v>
      </c>
      <c r="F123" t="s">
        <v>238</v>
      </c>
      <c r="G123">
        <v>0</v>
      </c>
      <c r="H123">
        <v>0</v>
      </c>
      <c r="I123" t="s">
        <v>240</v>
      </c>
      <c r="J123">
        <v>0</v>
      </c>
      <c r="K123" t="s">
        <v>240</v>
      </c>
      <c r="L123">
        <v>7000000</v>
      </c>
      <c r="M123">
        <v>8.2699999999999996E-2</v>
      </c>
      <c r="N123" t="s">
        <v>245</v>
      </c>
      <c r="O123" t="s">
        <v>259</v>
      </c>
      <c r="P123">
        <v>8.8999999999999999E-3</v>
      </c>
      <c r="Q123" t="s">
        <v>260</v>
      </c>
      <c r="R123" t="s">
        <v>262</v>
      </c>
      <c r="S123">
        <v>0</v>
      </c>
      <c r="T123" t="s">
        <v>267</v>
      </c>
      <c r="U123" t="s">
        <v>269</v>
      </c>
      <c r="V123">
        <v>1</v>
      </c>
      <c r="W123" s="2">
        <v>45657</v>
      </c>
      <c r="X123">
        <v>12</v>
      </c>
      <c r="Y123">
        <v>4</v>
      </c>
      <c r="Z123">
        <v>0</v>
      </c>
      <c r="AA123">
        <v>0</v>
      </c>
      <c r="AB123">
        <v>0</v>
      </c>
      <c r="AC123">
        <v>0</v>
      </c>
      <c r="AD123">
        <v>636363.63636363635</v>
      </c>
      <c r="AE123">
        <v>2545454.5454545449</v>
      </c>
      <c r="AF123">
        <v>0</v>
      </c>
      <c r="AG123">
        <v>0</v>
      </c>
      <c r="AH123">
        <v>0</v>
      </c>
      <c r="AI123">
        <v>0</v>
      </c>
      <c r="AJ123">
        <v>2545454.5454545449</v>
      </c>
      <c r="AK123">
        <v>2545454.5454545449</v>
      </c>
      <c r="AL123">
        <v>3.9022275262897699E-3</v>
      </c>
      <c r="AM123">
        <v>254</v>
      </c>
      <c r="AN123" t="s">
        <v>290</v>
      </c>
      <c r="AO123" s="2">
        <v>45777</v>
      </c>
      <c r="AP123" s="2">
        <v>45747</v>
      </c>
      <c r="AQ123">
        <v>30</v>
      </c>
      <c r="AR123">
        <v>120</v>
      </c>
      <c r="AS123">
        <v>0.97421510546810652</v>
      </c>
      <c r="AT123">
        <v>86.123723915487844</v>
      </c>
      <c r="AU123">
        <v>86.123723915487844</v>
      </c>
      <c r="AV123">
        <v>86.123723915487844</v>
      </c>
      <c r="AW123">
        <v>86.123723915487844</v>
      </c>
      <c r="AX123">
        <v>0</v>
      </c>
      <c r="AY123">
        <v>0</v>
      </c>
      <c r="AZ123">
        <v>3.9022275262897699E-3</v>
      </c>
      <c r="BA123">
        <v>86.123723915487844</v>
      </c>
      <c r="BB123">
        <v>86.123723915487844</v>
      </c>
      <c r="BC123">
        <v>86.123723915487844</v>
      </c>
      <c r="BD123">
        <v>86.123723915487844</v>
      </c>
      <c r="BE123">
        <v>0</v>
      </c>
      <c r="BF123">
        <v>0</v>
      </c>
      <c r="BG123">
        <v>0</v>
      </c>
      <c r="BH123">
        <v>86.123723915487844</v>
      </c>
      <c r="BI123">
        <v>86.123723915487844</v>
      </c>
    </row>
    <row r="124" spans="1:61" hidden="1" x14ac:dyDescent="0.25">
      <c r="A124">
        <v>501035</v>
      </c>
      <c r="B124" t="s">
        <v>94</v>
      </c>
      <c r="C124" s="2">
        <v>44196</v>
      </c>
      <c r="D124" s="2">
        <v>46022</v>
      </c>
      <c r="E124" s="2">
        <v>46022</v>
      </c>
      <c r="F124" t="s">
        <v>238</v>
      </c>
      <c r="G124">
        <v>0</v>
      </c>
      <c r="H124">
        <v>0</v>
      </c>
      <c r="I124" t="s">
        <v>240</v>
      </c>
      <c r="J124">
        <v>0</v>
      </c>
      <c r="K124" t="s">
        <v>240</v>
      </c>
      <c r="L124">
        <v>7000000</v>
      </c>
      <c r="M124">
        <v>8.2699999999999996E-2</v>
      </c>
      <c r="N124" t="s">
        <v>245</v>
      </c>
      <c r="O124" t="s">
        <v>259</v>
      </c>
      <c r="P124">
        <v>8.8999999999999999E-3</v>
      </c>
      <c r="Q124" t="s">
        <v>260</v>
      </c>
      <c r="R124" t="s">
        <v>262</v>
      </c>
      <c r="S124">
        <v>0</v>
      </c>
      <c r="T124" t="s">
        <v>267</v>
      </c>
      <c r="U124" t="s">
        <v>269</v>
      </c>
      <c r="V124">
        <v>1</v>
      </c>
      <c r="W124" s="2">
        <v>45657</v>
      </c>
      <c r="X124">
        <v>12</v>
      </c>
      <c r="Y124">
        <v>5</v>
      </c>
      <c r="Z124">
        <v>0</v>
      </c>
      <c r="AA124">
        <v>0</v>
      </c>
      <c r="AB124">
        <v>0</v>
      </c>
      <c r="AC124">
        <v>0</v>
      </c>
      <c r="AD124">
        <v>636363.63636363635</v>
      </c>
      <c r="AE124">
        <v>3181818.1818181821</v>
      </c>
      <c r="AF124">
        <v>0</v>
      </c>
      <c r="AG124">
        <v>0</v>
      </c>
      <c r="AH124">
        <v>0</v>
      </c>
      <c r="AI124">
        <v>0</v>
      </c>
      <c r="AJ124">
        <v>3181818.1818181821</v>
      </c>
      <c r="AK124">
        <v>3181818.1818181821</v>
      </c>
      <c r="AL124">
        <v>3.8868183218642161E-3</v>
      </c>
      <c r="AM124">
        <v>255</v>
      </c>
      <c r="AN124" t="s">
        <v>291</v>
      </c>
      <c r="AO124" s="2">
        <v>45808</v>
      </c>
      <c r="AP124" s="2">
        <v>45777</v>
      </c>
      <c r="AQ124">
        <v>31</v>
      </c>
      <c r="AR124">
        <v>151</v>
      </c>
      <c r="AS124">
        <v>0.96766276738032109</v>
      </c>
      <c r="AT124">
        <v>106.50834544443229</v>
      </c>
      <c r="AU124">
        <v>106.50834544443229</v>
      </c>
      <c r="AV124">
        <v>106.50834544443229</v>
      </c>
      <c r="AW124">
        <v>106.50834544443229</v>
      </c>
      <c r="AX124">
        <v>0</v>
      </c>
      <c r="AY124">
        <v>0</v>
      </c>
      <c r="AZ124">
        <v>3.8868183218642161E-3</v>
      </c>
      <c r="BA124">
        <v>106.50834544443229</v>
      </c>
      <c r="BB124">
        <v>106.50834544443229</v>
      </c>
      <c r="BC124">
        <v>106.50834544443229</v>
      </c>
      <c r="BD124">
        <v>106.50834544443229</v>
      </c>
      <c r="BE124">
        <v>0</v>
      </c>
      <c r="BF124">
        <v>0</v>
      </c>
      <c r="BG124">
        <v>0</v>
      </c>
      <c r="BH124">
        <v>106.50834544443229</v>
      </c>
      <c r="BI124">
        <v>106.50834544443229</v>
      </c>
    </row>
    <row r="125" spans="1:61" hidden="1" x14ac:dyDescent="0.25">
      <c r="A125">
        <v>501035</v>
      </c>
      <c r="B125" t="s">
        <v>94</v>
      </c>
      <c r="C125" s="2">
        <v>44196</v>
      </c>
      <c r="D125" s="2">
        <v>46022</v>
      </c>
      <c r="E125" s="2">
        <v>46022</v>
      </c>
      <c r="F125" t="s">
        <v>238</v>
      </c>
      <c r="G125">
        <v>0</v>
      </c>
      <c r="H125">
        <v>0</v>
      </c>
      <c r="I125" t="s">
        <v>240</v>
      </c>
      <c r="J125">
        <v>0</v>
      </c>
      <c r="K125" t="s">
        <v>240</v>
      </c>
      <c r="L125">
        <v>7000000</v>
      </c>
      <c r="M125">
        <v>8.2699999999999996E-2</v>
      </c>
      <c r="N125" t="s">
        <v>245</v>
      </c>
      <c r="O125" t="s">
        <v>259</v>
      </c>
      <c r="P125">
        <v>8.8999999999999999E-3</v>
      </c>
      <c r="Q125" t="s">
        <v>260</v>
      </c>
      <c r="R125" t="s">
        <v>262</v>
      </c>
      <c r="S125">
        <v>0</v>
      </c>
      <c r="T125" t="s">
        <v>267</v>
      </c>
      <c r="U125" t="s">
        <v>269</v>
      </c>
      <c r="V125">
        <v>1</v>
      </c>
      <c r="W125" s="2">
        <v>45657</v>
      </c>
      <c r="X125">
        <v>12</v>
      </c>
      <c r="Y125">
        <v>6</v>
      </c>
      <c r="Z125">
        <v>0</v>
      </c>
      <c r="AA125">
        <v>0</v>
      </c>
      <c r="AB125">
        <v>0</v>
      </c>
      <c r="AC125">
        <v>0</v>
      </c>
      <c r="AD125">
        <v>636363.63636363635</v>
      </c>
      <c r="AE125">
        <v>3818181.8181818179</v>
      </c>
      <c r="AF125">
        <v>0</v>
      </c>
      <c r="AG125">
        <v>0</v>
      </c>
      <c r="AH125">
        <v>0</v>
      </c>
      <c r="AI125">
        <v>0</v>
      </c>
      <c r="AJ125">
        <v>3818181.8181818179</v>
      </c>
      <c r="AK125">
        <v>3818181.8181818179</v>
      </c>
      <c r="AL125">
        <v>3.8714699656541281E-3</v>
      </c>
      <c r="AM125">
        <v>256</v>
      </c>
      <c r="AN125" t="s">
        <v>292</v>
      </c>
      <c r="AO125" s="2">
        <v>45838</v>
      </c>
      <c r="AP125" s="2">
        <v>45808</v>
      </c>
      <c r="AQ125">
        <v>30</v>
      </c>
      <c r="AR125">
        <v>181</v>
      </c>
      <c r="AS125">
        <v>0.96136375807364216</v>
      </c>
      <c r="AT125">
        <v>126.4766203813993</v>
      </c>
      <c r="AU125">
        <v>126.4766203813993</v>
      </c>
      <c r="AV125">
        <v>126.4766203813993</v>
      </c>
      <c r="AW125">
        <v>126.4766203813993</v>
      </c>
      <c r="AX125">
        <v>0</v>
      </c>
      <c r="AY125">
        <v>0</v>
      </c>
      <c r="AZ125">
        <v>3.8714699656541281E-3</v>
      </c>
      <c r="BA125">
        <v>126.4766203813993</v>
      </c>
      <c r="BB125">
        <v>126.4766203813993</v>
      </c>
      <c r="BC125">
        <v>126.4766203813993</v>
      </c>
      <c r="BD125">
        <v>126.4766203813993</v>
      </c>
      <c r="BE125">
        <v>0</v>
      </c>
      <c r="BF125">
        <v>0</v>
      </c>
      <c r="BG125">
        <v>0</v>
      </c>
      <c r="BH125">
        <v>126.4766203813993</v>
      </c>
      <c r="BI125">
        <v>126.4766203813993</v>
      </c>
    </row>
    <row r="126" spans="1:61" hidden="1" x14ac:dyDescent="0.25">
      <c r="A126">
        <v>501035</v>
      </c>
      <c r="B126" t="s">
        <v>94</v>
      </c>
      <c r="C126" s="2">
        <v>44196</v>
      </c>
      <c r="D126" s="2">
        <v>46022</v>
      </c>
      <c r="E126" s="2">
        <v>46022</v>
      </c>
      <c r="F126" t="s">
        <v>238</v>
      </c>
      <c r="G126">
        <v>0</v>
      </c>
      <c r="H126">
        <v>0</v>
      </c>
      <c r="I126" t="s">
        <v>240</v>
      </c>
      <c r="J126">
        <v>0</v>
      </c>
      <c r="K126" t="s">
        <v>240</v>
      </c>
      <c r="L126">
        <v>7000000</v>
      </c>
      <c r="M126">
        <v>8.2699999999999996E-2</v>
      </c>
      <c r="N126" t="s">
        <v>245</v>
      </c>
      <c r="O126" t="s">
        <v>259</v>
      </c>
      <c r="P126">
        <v>8.8999999999999999E-3</v>
      </c>
      <c r="Q126" t="s">
        <v>260</v>
      </c>
      <c r="R126" t="s">
        <v>262</v>
      </c>
      <c r="S126">
        <v>0</v>
      </c>
      <c r="T126" t="s">
        <v>267</v>
      </c>
      <c r="U126" t="s">
        <v>269</v>
      </c>
      <c r="V126">
        <v>1</v>
      </c>
      <c r="W126" s="2">
        <v>45657</v>
      </c>
      <c r="X126">
        <v>12</v>
      </c>
      <c r="Y126">
        <v>7</v>
      </c>
      <c r="Z126">
        <v>0</v>
      </c>
      <c r="AA126">
        <v>0</v>
      </c>
      <c r="AB126">
        <v>0</v>
      </c>
      <c r="AC126">
        <v>0</v>
      </c>
      <c r="AD126">
        <v>636363.63636363635</v>
      </c>
      <c r="AE126">
        <v>4454545.4545454541</v>
      </c>
      <c r="AF126">
        <v>0</v>
      </c>
      <c r="AG126">
        <v>0</v>
      </c>
      <c r="AH126">
        <v>0</v>
      </c>
      <c r="AI126">
        <v>0</v>
      </c>
      <c r="AJ126">
        <v>4454545.4545454541</v>
      </c>
      <c r="AK126">
        <v>4454545.4545454541</v>
      </c>
      <c r="AL126">
        <v>3.8561822173807099E-3</v>
      </c>
      <c r="AM126">
        <v>257</v>
      </c>
      <c r="AN126" t="s">
        <v>293</v>
      </c>
      <c r="AO126" s="2">
        <v>45869</v>
      </c>
      <c r="AP126" s="2">
        <v>45838</v>
      </c>
      <c r="AQ126">
        <v>31</v>
      </c>
      <c r="AR126">
        <v>212</v>
      </c>
      <c r="AS126">
        <v>0.95489785507861968</v>
      </c>
      <c r="AT126">
        <v>145.98487653586989</v>
      </c>
      <c r="AU126">
        <v>145.98487653586989</v>
      </c>
      <c r="AV126">
        <v>145.98487653586989</v>
      </c>
      <c r="AW126">
        <v>145.98487653586989</v>
      </c>
      <c r="AX126">
        <v>0</v>
      </c>
      <c r="AY126">
        <v>0</v>
      </c>
      <c r="AZ126">
        <v>3.8561822173807099E-3</v>
      </c>
      <c r="BA126">
        <v>145.98487653586989</v>
      </c>
      <c r="BB126">
        <v>145.98487653586989</v>
      </c>
      <c r="BC126">
        <v>145.98487653586989</v>
      </c>
      <c r="BD126">
        <v>145.98487653586989</v>
      </c>
      <c r="BE126">
        <v>0</v>
      </c>
      <c r="BF126">
        <v>0</v>
      </c>
      <c r="BG126">
        <v>0</v>
      </c>
      <c r="BH126">
        <v>145.98487653586989</v>
      </c>
      <c r="BI126">
        <v>145.98487653586989</v>
      </c>
    </row>
    <row r="127" spans="1:61" hidden="1" x14ac:dyDescent="0.25">
      <c r="A127">
        <v>501035</v>
      </c>
      <c r="B127" t="s">
        <v>94</v>
      </c>
      <c r="C127" s="2">
        <v>44196</v>
      </c>
      <c r="D127" s="2">
        <v>46022</v>
      </c>
      <c r="E127" s="2">
        <v>46022</v>
      </c>
      <c r="F127" t="s">
        <v>238</v>
      </c>
      <c r="G127">
        <v>0</v>
      </c>
      <c r="H127">
        <v>0</v>
      </c>
      <c r="I127" t="s">
        <v>240</v>
      </c>
      <c r="J127">
        <v>0</v>
      </c>
      <c r="K127" t="s">
        <v>240</v>
      </c>
      <c r="L127">
        <v>7000000</v>
      </c>
      <c r="M127">
        <v>8.2699999999999996E-2</v>
      </c>
      <c r="N127" t="s">
        <v>245</v>
      </c>
      <c r="O127" t="s">
        <v>259</v>
      </c>
      <c r="P127">
        <v>8.8999999999999999E-3</v>
      </c>
      <c r="Q127" t="s">
        <v>260</v>
      </c>
      <c r="R127" t="s">
        <v>262</v>
      </c>
      <c r="S127">
        <v>0</v>
      </c>
      <c r="T127" t="s">
        <v>267</v>
      </c>
      <c r="U127" t="s">
        <v>269</v>
      </c>
      <c r="V127">
        <v>1</v>
      </c>
      <c r="W127" s="2">
        <v>45657</v>
      </c>
      <c r="X127">
        <v>12</v>
      </c>
      <c r="Y127">
        <v>8</v>
      </c>
      <c r="Z127">
        <v>0</v>
      </c>
      <c r="AA127">
        <v>0</v>
      </c>
      <c r="AB127">
        <v>0</v>
      </c>
      <c r="AC127">
        <v>0</v>
      </c>
      <c r="AD127">
        <v>636363.63636363635</v>
      </c>
      <c r="AE127">
        <v>5090909.0909090908</v>
      </c>
      <c r="AF127">
        <v>0</v>
      </c>
      <c r="AG127">
        <v>0</v>
      </c>
      <c r="AH127">
        <v>0</v>
      </c>
      <c r="AI127">
        <v>0</v>
      </c>
      <c r="AJ127">
        <v>5090909.0909090908</v>
      </c>
      <c r="AK127">
        <v>5090909.0909090908</v>
      </c>
      <c r="AL127">
        <v>3.8409548377137388E-3</v>
      </c>
      <c r="AM127">
        <v>258</v>
      </c>
      <c r="AN127" t="s">
        <v>294</v>
      </c>
      <c r="AO127" s="2">
        <v>45900</v>
      </c>
      <c r="AP127" s="2">
        <v>45869</v>
      </c>
      <c r="AQ127">
        <v>31</v>
      </c>
      <c r="AR127">
        <v>243</v>
      </c>
      <c r="AS127">
        <v>0.94847544020262575</v>
      </c>
      <c r="AT127">
        <v>165.06334392006119</v>
      </c>
      <c r="AU127">
        <v>165.06334392006119</v>
      </c>
      <c r="AV127">
        <v>165.06334392006119</v>
      </c>
      <c r="AW127">
        <v>165.06334392006119</v>
      </c>
      <c r="AX127">
        <v>0</v>
      </c>
      <c r="AY127">
        <v>0</v>
      </c>
      <c r="AZ127">
        <v>3.8409548377137388E-3</v>
      </c>
      <c r="BA127">
        <v>165.06334392006119</v>
      </c>
      <c r="BB127">
        <v>165.06334392006119</v>
      </c>
      <c r="BC127">
        <v>165.06334392006119</v>
      </c>
      <c r="BD127">
        <v>165.06334392006119</v>
      </c>
      <c r="BE127">
        <v>0</v>
      </c>
      <c r="BF127">
        <v>0</v>
      </c>
      <c r="BG127">
        <v>0</v>
      </c>
      <c r="BH127">
        <v>165.06334392006119</v>
      </c>
      <c r="BI127">
        <v>165.06334392006119</v>
      </c>
    </row>
    <row r="128" spans="1:61" hidden="1" x14ac:dyDescent="0.25">
      <c r="A128">
        <v>501035</v>
      </c>
      <c r="B128" t="s">
        <v>94</v>
      </c>
      <c r="C128" s="2">
        <v>44196</v>
      </c>
      <c r="D128" s="2">
        <v>46022</v>
      </c>
      <c r="E128" s="2">
        <v>46022</v>
      </c>
      <c r="F128" t="s">
        <v>238</v>
      </c>
      <c r="G128">
        <v>0</v>
      </c>
      <c r="H128">
        <v>0</v>
      </c>
      <c r="I128" t="s">
        <v>240</v>
      </c>
      <c r="J128">
        <v>0</v>
      </c>
      <c r="K128" t="s">
        <v>240</v>
      </c>
      <c r="L128">
        <v>7000000</v>
      </c>
      <c r="M128">
        <v>8.2699999999999996E-2</v>
      </c>
      <c r="N128" t="s">
        <v>245</v>
      </c>
      <c r="O128" t="s">
        <v>259</v>
      </c>
      <c r="P128">
        <v>8.8999999999999999E-3</v>
      </c>
      <c r="Q128" t="s">
        <v>260</v>
      </c>
      <c r="R128" t="s">
        <v>262</v>
      </c>
      <c r="S128">
        <v>0</v>
      </c>
      <c r="T128" t="s">
        <v>267</v>
      </c>
      <c r="U128" t="s">
        <v>269</v>
      </c>
      <c r="V128">
        <v>1</v>
      </c>
      <c r="W128" s="2">
        <v>45657</v>
      </c>
      <c r="X128">
        <v>12</v>
      </c>
      <c r="Y128">
        <v>9</v>
      </c>
      <c r="Z128">
        <v>0</v>
      </c>
      <c r="AA128">
        <v>0</v>
      </c>
      <c r="AB128">
        <v>0</v>
      </c>
      <c r="AC128">
        <v>0</v>
      </c>
      <c r="AD128">
        <v>636363.63636363635</v>
      </c>
      <c r="AE128">
        <v>5727272.7272727285</v>
      </c>
      <c r="AF128">
        <v>0</v>
      </c>
      <c r="AG128">
        <v>0</v>
      </c>
      <c r="AH128">
        <v>0</v>
      </c>
      <c r="AI128">
        <v>0</v>
      </c>
      <c r="AJ128">
        <v>5727272.7272727285</v>
      </c>
      <c r="AK128">
        <v>5727272.7272727285</v>
      </c>
      <c r="AL128">
        <v>3.8257875882684589E-3</v>
      </c>
      <c r="AM128">
        <v>259</v>
      </c>
      <c r="AN128" t="s">
        <v>295</v>
      </c>
      <c r="AO128" s="2">
        <v>45930</v>
      </c>
      <c r="AP128" s="2">
        <v>45900</v>
      </c>
      <c r="AQ128">
        <v>30</v>
      </c>
      <c r="AR128">
        <v>273</v>
      </c>
      <c r="AS128">
        <v>0.94230133097119728</v>
      </c>
      <c r="AT128">
        <v>183.75896215645841</v>
      </c>
      <c r="AU128">
        <v>183.75896215645841</v>
      </c>
      <c r="AV128">
        <v>183.75896215645841</v>
      </c>
      <c r="AW128">
        <v>183.75896215645841</v>
      </c>
      <c r="AX128">
        <v>0</v>
      </c>
      <c r="AY128">
        <v>0</v>
      </c>
      <c r="AZ128">
        <v>3.8257875882684589E-3</v>
      </c>
      <c r="BA128">
        <v>183.75896215645841</v>
      </c>
      <c r="BB128">
        <v>183.75896215645841</v>
      </c>
      <c r="BC128">
        <v>183.75896215645841</v>
      </c>
      <c r="BD128">
        <v>183.75896215645841</v>
      </c>
      <c r="BE128">
        <v>0</v>
      </c>
      <c r="BF128">
        <v>0</v>
      </c>
      <c r="BG128">
        <v>0</v>
      </c>
      <c r="BH128">
        <v>183.75896215645841</v>
      </c>
      <c r="BI128">
        <v>183.75896215645841</v>
      </c>
    </row>
    <row r="129" spans="1:61" hidden="1" x14ac:dyDescent="0.25">
      <c r="A129">
        <v>501035</v>
      </c>
      <c r="B129" t="s">
        <v>94</v>
      </c>
      <c r="C129" s="2">
        <v>44196</v>
      </c>
      <c r="D129" s="2">
        <v>46022</v>
      </c>
      <c r="E129" s="2">
        <v>46022</v>
      </c>
      <c r="F129" t="s">
        <v>238</v>
      </c>
      <c r="G129">
        <v>0</v>
      </c>
      <c r="H129">
        <v>0</v>
      </c>
      <c r="I129" t="s">
        <v>240</v>
      </c>
      <c r="J129">
        <v>0</v>
      </c>
      <c r="K129" t="s">
        <v>240</v>
      </c>
      <c r="L129">
        <v>7000000</v>
      </c>
      <c r="M129">
        <v>8.2699999999999996E-2</v>
      </c>
      <c r="N129" t="s">
        <v>245</v>
      </c>
      <c r="O129" t="s">
        <v>259</v>
      </c>
      <c r="P129">
        <v>8.8999999999999999E-3</v>
      </c>
      <c r="Q129" t="s">
        <v>260</v>
      </c>
      <c r="R129" t="s">
        <v>262</v>
      </c>
      <c r="S129">
        <v>0</v>
      </c>
      <c r="T129" t="s">
        <v>267</v>
      </c>
      <c r="U129" t="s">
        <v>269</v>
      </c>
      <c r="V129">
        <v>1</v>
      </c>
      <c r="W129" s="2">
        <v>45657</v>
      </c>
      <c r="X129">
        <v>12</v>
      </c>
      <c r="Y129">
        <v>10</v>
      </c>
      <c r="Z129">
        <v>0</v>
      </c>
      <c r="AA129">
        <v>0</v>
      </c>
      <c r="AB129">
        <v>0</v>
      </c>
      <c r="AC129">
        <v>0</v>
      </c>
      <c r="AD129">
        <v>636363.63636363635</v>
      </c>
      <c r="AE129">
        <v>6363636.3636363633</v>
      </c>
      <c r="AF129">
        <v>0</v>
      </c>
      <c r="AG129">
        <v>0</v>
      </c>
      <c r="AH129">
        <v>0</v>
      </c>
      <c r="AI129">
        <v>0</v>
      </c>
      <c r="AJ129">
        <v>6363636.3636363633</v>
      </c>
      <c r="AK129">
        <v>6363636.3636363633</v>
      </c>
      <c r="AL129">
        <v>3.8106802316012489E-3</v>
      </c>
      <c r="AM129">
        <v>260</v>
      </c>
      <c r="AN129" t="s">
        <v>296</v>
      </c>
      <c r="AO129" s="2">
        <v>45961</v>
      </c>
      <c r="AP129" s="2">
        <v>45930</v>
      </c>
      <c r="AQ129">
        <v>31</v>
      </c>
      <c r="AR129">
        <v>304</v>
      </c>
      <c r="AS129">
        <v>0.93596363730740761</v>
      </c>
      <c r="AT129">
        <v>202.00254682774701</v>
      </c>
      <c r="AU129">
        <v>202.00254682774701</v>
      </c>
      <c r="AV129">
        <v>202.00254682774701</v>
      </c>
      <c r="AW129">
        <v>202.00254682774701</v>
      </c>
      <c r="AX129">
        <v>0</v>
      </c>
      <c r="AY129">
        <v>0</v>
      </c>
      <c r="AZ129">
        <v>3.8106802316012489E-3</v>
      </c>
      <c r="BA129">
        <v>202.00254682774701</v>
      </c>
      <c r="BB129">
        <v>202.00254682774701</v>
      </c>
      <c r="BC129">
        <v>202.00254682774701</v>
      </c>
      <c r="BD129">
        <v>202.00254682774701</v>
      </c>
      <c r="BE129">
        <v>0</v>
      </c>
      <c r="BF129">
        <v>0</v>
      </c>
      <c r="BG129">
        <v>0</v>
      </c>
      <c r="BH129">
        <v>202.00254682774701</v>
      </c>
      <c r="BI129">
        <v>202.00254682774701</v>
      </c>
    </row>
    <row r="130" spans="1:61" hidden="1" x14ac:dyDescent="0.25">
      <c r="A130">
        <v>501035</v>
      </c>
      <c r="B130" t="s">
        <v>94</v>
      </c>
      <c r="C130" s="2">
        <v>44196</v>
      </c>
      <c r="D130" s="2">
        <v>46022</v>
      </c>
      <c r="E130" s="2">
        <v>46022</v>
      </c>
      <c r="F130" t="s">
        <v>238</v>
      </c>
      <c r="G130">
        <v>0</v>
      </c>
      <c r="H130">
        <v>0</v>
      </c>
      <c r="I130" t="s">
        <v>240</v>
      </c>
      <c r="J130">
        <v>0</v>
      </c>
      <c r="K130" t="s">
        <v>240</v>
      </c>
      <c r="L130">
        <v>7000000</v>
      </c>
      <c r="M130">
        <v>8.2699999999999996E-2</v>
      </c>
      <c r="N130" t="s">
        <v>245</v>
      </c>
      <c r="O130" t="s">
        <v>259</v>
      </c>
      <c r="P130">
        <v>8.8999999999999999E-3</v>
      </c>
      <c r="Q130" t="s">
        <v>260</v>
      </c>
      <c r="R130" t="s">
        <v>262</v>
      </c>
      <c r="S130">
        <v>0</v>
      </c>
      <c r="T130" t="s">
        <v>267</v>
      </c>
      <c r="U130" t="s">
        <v>269</v>
      </c>
      <c r="V130">
        <v>1</v>
      </c>
      <c r="W130" s="2">
        <v>45657</v>
      </c>
      <c r="X130">
        <v>12</v>
      </c>
      <c r="Y130">
        <v>11</v>
      </c>
      <c r="Z130">
        <v>0</v>
      </c>
      <c r="AA130">
        <v>0</v>
      </c>
      <c r="AB130">
        <v>0</v>
      </c>
      <c r="AC130">
        <v>0</v>
      </c>
      <c r="AD130">
        <v>636363.63636363635</v>
      </c>
      <c r="AE130">
        <v>7000000</v>
      </c>
      <c r="AF130">
        <v>0</v>
      </c>
      <c r="AG130">
        <v>0</v>
      </c>
      <c r="AH130">
        <v>0</v>
      </c>
      <c r="AI130">
        <v>0</v>
      </c>
      <c r="AJ130">
        <v>7000000</v>
      </c>
      <c r="AK130">
        <v>7000000</v>
      </c>
      <c r="AL130">
        <v>3.7956325312061829E-3</v>
      </c>
      <c r="AM130">
        <v>261</v>
      </c>
      <c r="AN130" t="s">
        <v>271</v>
      </c>
      <c r="AO130" s="2">
        <v>45991</v>
      </c>
      <c r="AP130" s="2">
        <v>45961</v>
      </c>
      <c r="AQ130">
        <v>30</v>
      </c>
      <c r="AR130">
        <v>334</v>
      </c>
      <c r="AS130">
        <v>0.92987097376711958</v>
      </c>
      <c r="AT130">
        <v>219.88464266235721</v>
      </c>
      <c r="AU130">
        <v>219.88464266235721</v>
      </c>
      <c r="AV130">
        <v>219.88464266235721</v>
      </c>
      <c r="AW130">
        <v>219.88464266235721</v>
      </c>
      <c r="AX130">
        <v>0</v>
      </c>
      <c r="AY130">
        <v>0</v>
      </c>
      <c r="AZ130">
        <v>3.7956325312061829E-3</v>
      </c>
      <c r="BA130">
        <v>219.88464266235721</v>
      </c>
      <c r="BB130">
        <v>219.88464266235721</v>
      </c>
      <c r="BC130">
        <v>219.88464266235721</v>
      </c>
      <c r="BD130">
        <v>219.88464266235721</v>
      </c>
      <c r="BE130">
        <v>0</v>
      </c>
      <c r="BF130">
        <v>0</v>
      </c>
      <c r="BG130">
        <v>0</v>
      </c>
      <c r="BH130">
        <v>219.88464266235721</v>
      </c>
      <c r="BI130">
        <v>219.88464266235721</v>
      </c>
    </row>
    <row r="131" spans="1:61" hidden="1" x14ac:dyDescent="0.25">
      <c r="A131">
        <v>501035</v>
      </c>
      <c r="B131" t="s">
        <v>94</v>
      </c>
      <c r="C131" s="2">
        <v>44196</v>
      </c>
      <c r="D131" s="2">
        <v>46022</v>
      </c>
      <c r="E131" s="2">
        <v>46022</v>
      </c>
      <c r="F131" t="s">
        <v>238</v>
      </c>
      <c r="G131">
        <v>0</v>
      </c>
      <c r="H131">
        <v>0</v>
      </c>
      <c r="I131" t="s">
        <v>240</v>
      </c>
      <c r="J131">
        <v>0</v>
      </c>
      <c r="K131" t="s">
        <v>240</v>
      </c>
      <c r="L131">
        <v>7000000</v>
      </c>
      <c r="M131">
        <v>8.2699999999999996E-2</v>
      </c>
      <c r="N131" t="s">
        <v>245</v>
      </c>
      <c r="O131" t="s">
        <v>259</v>
      </c>
      <c r="P131">
        <v>8.8999999999999999E-3</v>
      </c>
      <c r="Q131" t="s">
        <v>260</v>
      </c>
      <c r="R131" t="s">
        <v>262</v>
      </c>
      <c r="S131">
        <v>0</v>
      </c>
      <c r="T131" t="s">
        <v>267</v>
      </c>
      <c r="U131" t="s">
        <v>269</v>
      </c>
      <c r="V131">
        <v>1</v>
      </c>
      <c r="W131" s="2">
        <v>45657</v>
      </c>
      <c r="X131">
        <v>12</v>
      </c>
      <c r="Y131">
        <v>12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7000000</v>
      </c>
      <c r="AF131">
        <v>7000000</v>
      </c>
      <c r="AG131">
        <v>7000000</v>
      </c>
      <c r="AH131">
        <v>7000000</v>
      </c>
      <c r="AI131">
        <v>7000000</v>
      </c>
      <c r="AJ131">
        <v>0</v>
      </c>
      <c r="AK131">
        <v>0</v>
      </c>
      <c r="AL131">
        <v>3.7806442515112559E-3</v>
      </c>
      <c r="AM131">
        <v>262</v>
      </c>
      <c r="AN131" t="s">
        <v>272</v>
      </c>
      <c r="AO131" s="2">
        <v>46022</v>
      </c>
      <c r="AP131" s="2">
        <v>45991</v>
      </c>
      <c r="AQ131">
        <v>31</v>
      </c>
      <c r="AR131">
        <v>365</v>
      </c>
      <c r="AS131">
        <v>0.92361688371663431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3.7806442515112559E-3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</row>
    <row r="132" spans="1:61" hidden="1" x14ac:dyDescent="0.25">
      <c r="A132">
        <v>501086</v>
      </c>
      <c r="B132" t="s">
        <v>95</v>
      </c>
      <c r="C132" s="2">
        <v>45187</v>
      </c>
      <c r="D132" s="2">
        <v>46022</v>
      </c>
      <c r="E132" s="2">
        <v>46022</v>
      </c>
      <c r="F132" t="s">
        <v>238</v>
      </c>
      <c r="G132">
        <v>0</v>
      </c>
      <c r="H132">
        <v>0</v>
      </c>
      <c r="I132" t="s">
        <v>240</v>
      </c>
      <c r="J132">
        <v>0</v>
      </c>
      <c r="K132" t="s">
        <v>240</v>
      </c>
      <c r="L132">
        <v>5000000</v>
      </c>
      <c r="M132">
        <v>8.6544800000000005E-2</v>
      </c>
      <c r="N132" t="s">
        <v>246</v>
      </c>
      <c r="O132" t="s">
        <v>258</v>
      </c>
      <c r="P132">
        <v>0.80820000000000003</v>
      </c>
      <c r="Q132" t="s">
        <v>260</v>
      </c>
      <c r="R132" t="s">
        <v>264</v>
      </c>
      <c r="S132">
        <v>0</v>
      </c>
      <c r="T132" t="s">
        <v>267</v>
      </c>
      <c r="U132" t="s">
        <v>269</v>
      </c>
      <c r="V132">
        <v>4.4755000000000003</v>
      </c>
      <c r="W132" s="2">
        <v>45657</v>
      </c>
      <c r="X132">
        <v>12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M132">
        <v>263</v>
      </c>
      <c r="AN132" t="s">
        <v>273</v>
      </c>
      <c r="AO132" s="2">
        <v>45657</v>
      </c>
      <c r="AP132" s="2">
        <v>46022</v>
      </c>
      <c r="AQ132">
        <v>0</v>
      </c>
      <c r="AR132">
        <v>0</v>
      </c>
      <c r="AS132">
        <v>1</v>
      </c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</row>
    <row r="133" spans="1:61" hidden="1" x14ac:dyDescent="0.25">
      <c r="A133">
        <v>501086</v>
      </c>
      <c r="B133" t="s">
        <v>95</v>
      </c>
      <c r="C133" s="2">
        <v>45187</v>
      </c>
      <c r="D133" s="2">
        <v>46022</v>
      </c>
      <c r="E133" s="2">
        <v>46022</v>
      </c>
      <c r="F133" t="s">
        <v>238</v>
      </c>
      <c r="G133">
        <v>0</v>
      </c>
      <c r="H133">
        <v>0</v>
      </c>
      <c r="I133" t="s">
        <v>240</v>
      </c>
      <c r="J133">
        <v>0</v>
      </c>
      <c r="K133" t="s">
        <v>240</v>
      </c>
      <c r="L133">
        <v>5000000</v>
      </c>
      <c r="M133">
        <v>8.6544800000000005E-2</v>
      </c>
      <c r="N133" t="s">
        <v>246</v>
      </c>
      <c r="O133" t="s">
        <v>258</v>
      </c>
      <c r="P133">
        <v>0.80820000000000003</v>
      </c>
      <c r="Q133" t="s">
        <v>260</v>
      </c>
      <c r="R133" t="s">
        <v>264</v>
      </c>
      <c r="S133">
        <v>0</v>
      </c>
      <c r="T133" t="s">
        <v>267</v>
      </c>
      <c r="U133" t="s">
        <v>269</v>
      </c>
      <c r="V133">
        <v>4.4755000000000003</v>
      </c>
      <c r="W133" s="2">
        <v>45657</v>
      </c>
      <c r="X133">
        <v>12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454545.45454545447</v>
      </c>
      <c r="AE133">
        <v>454545.45454545447</v>
      </c>
      <c r="AF133">
        <v>0</v>
      </c>
      <c r="AG133">
        <v>0</v>
      </c>
      <c r="AH133">
        <v>0</v>
      </c>
      <c r="AI133">
        <v>0</v>
      </c>
      <c r="AJ133">
        <v>454545.45454545447</v>
      </c>
      <c r="AK133">
        <v>454545.45454545447</v>
      </c>
      <c r="AL133">
        <v>9.4143964011949022E-3</v>
      </c>
      <c r="AM133">
        <v>264</v>
      </c>
      <c r="AN133" t="s">
        <v>274</v>
      </c>
      <c r="AO133" s="2">
        <v>45688</v>
      </c>
      <c r="AP133" s="2">
        <v>45657</v>
      </c>
      <c r="AQ133">
        <v>31</v>
      </c>
      <c r="AR133">
        <v>31</v>
      </c>
      <c r="AS133">
        <v>0.99297524088296929</v>
      </c>
      <c r="AT133">
        <v>3434.2117182619158</v>
      </c>
      <c r="AU133">
        <v>15369.81454508121</v>
      </c>
      <c r="AV133">
        <v>3434.2117182619158</v>
      </c>
      <c r="AW133">
        <v>15369.81454508121</v>
      </c>
      <c r="AX133">
        <v>0</v>
      </c>
      <c r="AY133">
        <v>0</v>
      </c>
      <c r="AZ133">
        <v>9.4143964011949022E-3</v>
      </c>
      <c r="BA133">
        <v>3434.2117182619158</v>
      </c>
      <c r="BB133">
        <v>15369.81454508121</v>
      </c>
      <c r="BC133">
        <v>3434.2117182619158</v>
      </c>
      <c r="BD133">
        <v>15369.81454508121</v>
      </c>
      <c r="BE133">
        <v>0</v>
      </c>
      <c r="BF133">
        <v>0</v>
      </c>
      <c r="BG133">
        <v>0</v>
      </c>
      <c r="BH133">
        <v>15369.81454508121</v>
      </c>
      <c r="BI133">
        <v>15369.81454508121</v>
      </c>
    </row>
    <row r="134" spans="1:61" hidden="1" x14ac:dyDescent="0.25">
      <c r="A134">
        <v>501086</v>
      </c>
      <c r="B134" t="s">
        <v>95</v>
      </c>
      <c r="C134" s="2">
        <v>45187</v>
      </c>
      <c r="D134" s="2">
        <v>46022</v>
      </c>
      <c r="E134" s="2">
        <v>46022</v>
      </c>
      <c r="F134" t="s">
        <v>238</v>
      </c>
      <c r="G134">
        <v>0</v>
      </c>
      <c r="H134">
        <v>0</v>
      </c>
      <c r="I134" t="s">
        <v>240</v>
      </c>
      <c r="J134">
        <v>0</v>
      </c>
      <c r="K134" t="s">
        <v>240</v>
      </c>
      <c r="L134">
        <v>5000000</v>
      </c>
      <c r="M134">
        <v>8.6544800000000005E-2</v>
      </c>
      <c r="N134" t="s">
        <v>246</v>
      </c>
      <c r="O134" t="s">
        <v>258</v>
      </c>
      <c r="P134">
        <v>0.80820000000000003</v>
      </c>
      <c r="Q134" t="s">
        <v>260</v>
      </c>
      <c r="R134" t="s">
        <v>264</v>
      </c>
      <c r="S134">
        <v>0</v>
      </c>
      <c r="T134" t="s">
        <v>267</v>
      </c>
      <c r="U134" t="s">
        <v>269</v>
      </c>
      <c r="V134">
        <v>4.4755000000000003</v>
      </c>
      <c r="W134" s="2">
        <v>45657</v>
      </c>
      <c r="X134">
        <v>12</v>
      </c>
      <c r="Y134">
        <v>2</v>
      </c>
      <c r="Z134">
        <v>0</v>
      </c>
      <c r="AA134">
        <v>0</v>
      </c>
      <c r="AB134">
        <v>0</v>
      </c>
      <c r="AC134">
        <v>0</v>
      </c>
      <c r="AD134">
        <v>454545.45454545447</v>
      </c>
      <c r="AE134">
        <v>909090.90909090906</v>
      </c>
      <c r="AF134">
        <v>0</v>
      </c>
      <c r="AG134">
        <v>0</v>
      </c>
      <c r="AH134">
        <v>0</v>
      </c>
      <c r="AI134">
        <v>0</v>
      </c>
      <c r="AJ134">
        <v>909090.90909090906</v>
      </c>
      <c r="AK134">
        <v>909090.90909090906</v>
      </c>
      <c r="AL134">
        <v>9.3257655415960317E-3</v>
      </c>
      <c r="AM134">
        <v>265</v>
      </c>
      <c r="AN134" t="s">
        <v>275</v>
      </c>
      <c r="AO134" s="2">
        <v>45716</v>
      </c>
      <c r="AP134" s="2">
        <v>45688</v>
      </c>
      <c r="AQ134">
        <v>28</v>
      </c>
      <c r="AR134">
        <v>59</v>
      </c>
      <c r="AS134">
        <v>0.98667272180040011</v>
      </c>
      <c r="AT134">
        <v>6760.5771811740924</v>
      </c>
      <c r="AU134">
        <v>30256.963174344652</v>
      </c>
      <c r="AV134">
        <v>6760.5771811740924</v>
      </c>
      <c r="AW134">
        <v>30256.963174344652</v>
      </c>
      <c r="AX134">
        <v>0</v>
      </c>
      <c r="AY134">
        <v>0</v>
      </c>
      <c r="AZ134">
        <v>9.3257655415960317E-3</v>
      </c>
      <c r="BA134">
        <v>6760.5771811740924</v>
      </c>
      <c r="BB134">
        <v>30256.963174344652</v>
      </c>
      <c r="BC134">
        <v>6760.5771811740924</v>
      </c>
      <c r="BD134">
        <v>30256.963174344652</v>
      </c>
      <c r="BE134">
        <v>0</v>
      </c>
      <c r="BF134">
        <v>0</v>
      </c>
      <c r="BG134">
        <v>0</v>
      </c>
      <c r="BH134">
        <v>30256.963174344652</v>
      </c>
      <c r="BI134">
        <v>30256.963174344652</v>
      </c>
    </row>
    <row r="135" spans="1:61" hidden="1" x14ac:dyDescent="0.25">
      <c r="A135">
        <v>501086</v>
      </c>
      <c r="B135" t="s">
        <v>95</v>
      </c>
      <c r="C135" s="2">
        <v>45187</v>
      </c>
      <c r="D135" s="2">
        <v>46022</v>
      </c>
      <c r="E135" s="2">
        <v>46022</v>
      </c>
      <c r="F135" t="s">
        <v>238</v>
      </c>
      <c r="G135">
        <v>0</v>
      </c>
      <c r="H135">
        <v>0</v>
      </c>
      <c r="I135" t="s">
        <v>240</v>
      </c>
      <c r="J135">
        <v>0</v>
      </c>
      <c r="K135" t="s">
        <v>240</v>
      </c>
      <c r="L135">
        <v>5000000</v>
      </c>
      <c r="M135">
        <v>8.6544800000000005E-2</v>
      </c>
      <c r="N135" t="s">
        <v>246</v>
      </c>
      <c r="O135" t="s">
        <v>258</v>
      </c>
      <c r="P135">
        <v>0.80820000000000003</v>
      </c>
      <c r="Q135" t="s">
        <v>260</v>
      </c>
      <c r="R135" t="s">
        <v>264</v>
      </c>
      <c r="S135">
        <v>0</v>
      </c>
      <c r="T135" t="s">
        <v>267</v>
      </c>
      <c r="U135" t="s">
        <v>269</v>
      </c>
      <c r="V135">
        <v>4.4755000000000003</v>
      </c>
      <c r="W135" s="2">
        <v>45657</v>
      </c>
      <c r="X135">
        <v>12</v>
      </c>
      <c r="Y135">
        <v>3</v>
      </c>
      <c r="Z135">
        <v>0</v>
      </c>
      <c r="AA135">
        <v>0</v>
      </c>
      <c r="AB135">
        <v>0</v>
      </c>
      <c r="AC135">
        <v>0</v>
      </c>
      <c r="AD135">
        <v>454545.45454545447</v>
      </c>
      <c r="AE135">
        <v>1363636.363636364</v>
      </c>
      <c r="AF135">
        <v>0</v>
      </c>
      <c r="AG135">
        <v>0</v>
      </c>
      <c r="AH135">
        <v>0</v>
      </c>
      <c r="AI135">
        <v>0</v>
      </c>
      <c r="AJ135">
        <v>1363636.363636364</v>
      </c>
      <c r="AK135">
        <v>1363636.363636364</v>
      </c>
      <c r="AL135">
        <v>9.2379690880428633E-3</v>
      </c>
      <c r="AM135">
        <v>266</v>
      </c>
      <c r="AN135" t="s">
        <v>276</v>
      </c>
      <c r="AO135" s="2">
        <v>45747</v>
      </c>
      <c r="AP135" s="2">
        <v>45716</v>
      </c>
      <c r="AQ135">
        <v>31</v>
      </c>
      <c r="AR135">
        <v>90</v>
      </c>
      <c r="AS135">
        <v>0.97974158360240726</v>
      </c>
      <c r="AT135">
        <v>9974.8291569174435</v>
      </c>
      <c r="AU135">
        <v>44642.347891784018</v>
      </c>
      <c r="AV135">
        <v>9974.8291569174435</v>
      </c>
      <c r="AW135">
        <v>44642.347891784018</v>
      </c>
      <c r="AX135">
        <v>0</v>
      </c>
      <c r="AY135">
        <v>0</v>
      </c>
      <c r="AZ135">
        <v>9.2379690880428633E-3</v>
      </c>
      <c r="BA135">
        <v>9974.8291569174435</v>
      </c>
      <c r="BB135">
        <v>44642.347891784018</v>
      </c>
      <c r="BC135">
        <v>9974.8291569174435</v>
      </c>
      <c r="BD135">
        <v>44642.347891784018</v>
      </c>
      <c r="BE135">
        <v>0</v>
      </c>
      <c r="BF135">
        <v>0</v>
      </c>
      <c r="BG135">
        <v>0</v>
      </c>
      <c r="BH135">
        <v>44642.347891784018</v>
      </c>
      <c r="BI135">
        <v>44642.347891784018</v>
      </c>
    </row>
    <row r="136" spans="1:61" hidden="1" x14ac:dyDescent="0.25">
      <c r="A136">
        <v>501086</v>
      </c>
      <c r="B136" t="s">
        <v>95</v>
      </c>
      <c r="C136" s="2">
        <v>45187</v>
      </c>
      <c r="D136" s="2">
        <v>46022</v>
      </c>
      <c r="E136" s="2">
        <v>46022</v>
      </c>
      <c r="F136" t="s">
        <v>238</v>
      </c>
      <c r="G136">
        <v>0</v>
      </c>
      <c r="H136">
        <v>0</v>
      </c>
      <c r="I136" t="s">
        <v>240</v>
      </c>
      <c r="J136">
        <v>0</v>
      </c>
      <c r="K136" t="s">
        <v>240</v>
      </c>
      <c r="L136">
        <v>5000000</v>
      </c>
      <c r="M136">
        <v>8.6544800000000005E-2</v>
      </c>
      <c r="N136" t="s">
        <v>246</v>
      </c>
      <c r="O136" t="s">
        <v>258</v>
      </c>
      <c r="P136">
        <v>0.80820000000000003</v>
      </c>
      <c r="Q136" t="s">
        <v>260</v>
      </c>
      <c r="R136" t="s">
        <v>264</v>
      </c>
      <c r="S136">
        <v>0</v>
      </c>
      <c r="T136" t="s">
        <v>267</v>
      </c>
      <c r="U136" t="s">
        <v>269</v>
      </c>
      <c r="V136">
        <v>4.4755000000000003</v>
      </c>
      <c r="W136" s="2">
        <v>45657</v>
      </c>
      <c r="X136">
        <v>12</v>
      </c>
      <c r="Y136">
        <v>4</v>
      </c>
      <c r="Z136">
        <v>0</v>
      </c>
      <c r="AA136">
        <v>0</v>
      </c>
      <c r="AB136">
        <v>0</v>
      </c>
      <c r="AC136">
        <v>0</v>
      </c>
      <c r="AD136">
        <v>454545.45454545447</v>
      </c>
      <c r="AE136">
        <v>1818181.8181818179</v>
      </c>
      <c r="AF136">
        <v>0</v>
      </c>
      <c r="AG136">
        <v>0</v>
      </c>
      <c r="AH136">
        <v>0</v>
      </c>
      <c r="AI136">
        <v>0</v>
      </c>
      <c r="AJ136">
        <v>1818181.8181818179</v>
      </c>
      <c r="AK136">
        <v>1818181.8181818179</v>
      </c>
      <c r="AL136">
        <v>9.1509991851060901E-3</v>
      </c>
      <c r="AM136">
        <v>267</v>
      </c>
      <c r="AN136" t="s">
        <v>277</v>
      </c>
      <c r="AO136" s="2">
        <v>45777</v>
      </c>
      <c r="AP136" s="2">
        <v>45747</v>
      </c>
      <c r="AQ136">
        <v>30</v>
      </c>
      <c r="AR136">
        <v>120</v>
      </c>
      <c r="AS136">
        <v>0.97308039297744398</v>
      </c>
      <c r="AT136">
        <v>13084.99000215548</v>
      </c>
      <c r="AU136">
        <v>58561.872754646851</v>
      </c>
      <c r="AV136">
        <v>13084.99000215548</v>
      </c>
      <c r="AW136">
        <v>58561.872754646851</v>
      </c>
      <c r="AX136">
        <v>0</v>
      </c>
      <c r="AY136">
        <v>0</v>
      </c>
      <c r="AZ136">
        <v>9.1509991851060901E-3</v>
      </c>
      <c r="BA136">
        <v>13084.99000215548</v>
      </c>
      <c r="BB136">
        <v>58561.872754646851</v>
      </c>
      <c r="BC136">
        <v>13084.99000215548</v>
      </c>
      <c r="BD136">
        <v>58561.872754646851</v>
      </c>
      <c r="BE136">
        <v>0</v>
      </c>
      <c r="BF136">
        <v>0</v>
      </c>
      <c r="BG136">
        <v>0</v>
      </c>
      <c r="BH136">
        <v>58561.872754646851</v>
      </c>
      <c r="BI136">
        <v>58561.872754646851</v>
      </c>
    </row>
    <row r="137" spans="1:61" hidden="1" x14ac:dyDescent="0.25">
      <c r="A137">
        <v>501086</v>
      </c>
      <c r="B137" t="s">
        <v>95</v>
      </c>
      <c r="C137" s="2">
        <v>45187</v>
      </c>
      <c r="D137" s="2">
        <v>46022</v>
      </c>
      <c r="E137" s="2">
        <v>46022</v>
      </c>
      <c r="F137" t="s">
        <v>238</v>
      </c>
      <c r="G137">
        <v>0</v>
      </c>
      <c r="H137">
        <v>0</v>
      </c>
      <c r="I137" t="s">
        <v>240</v>
      </c>
      <c r="J137">
        <v>0</v>
      </c>
      <c r="K137" t="s">
        <v>240</v>
      </c>
      <c r="L137">
        <v>5000000</v>
      </c>
      <c r="M137">
        <v>8.6544800000000005E-2</v>
      </c>
      <c r="N137" t="s">
        <v>246</v>
      </c>
      <c r="O137" t="s">
        <v>258</v>
      </c>
      <c r="P137">
        <v>0.80820000000000003</v>
      </c>
      <c r="Q137" t="s">
        <v>260</v>
      </c>
      <c r="R137" t="s">
        <v>264</v>
      </c>
      <c r="S137">
        <v>0</v>
      </c>
      <c r="T137" t="s">
        <v>267</v>
      </c>
      <c r="U137" t="s">
        <v>269</v>
      </c>
      <c r="V137">
        <v>4.4755000000000003</v>
      </c>
      <c r="W137" s="2">
        <v>45657</v>
      </c>
      <c r="X137">
        <v>12</v>
      </c>
      <c r="Y137">
        <v>5</v>
      </c>
      <c r="Z137">
        <v>0</v>
      </c>
      <c r="AA137">
        <v>0</v>
      </c>
      <c r="AB137">
        <v>0</v>
      </c>
      <c r="AC137">
        <v>0</v>
      </c>
      <c r="AD137">
        <v>454545.45454545447</v>
      </c>
      <c r="AE137">
        <v>2272727.272727272</v>
      </c>
      <c r="AF137">
        <v>0</v>
      </c>
      <c r="AG137">
        <v>0</v>
      </c>
      <c r="AH137">
        <v>0</v>
      </c>
      <c r="AI137">
        <v>0</v>
      </c>
      <c r="AJ137">
        <v>2272727.272727272</v>
      </c>
      <c r="AK137">
        <v>2272727.272727272</v>
      </c>
      <c r="AL137">
        <v>9.0648480513104701E-3</v>
      </c>
      <c r="AM137">
        <v>268</v>
      </c>
      <c r="AN137" t="s">
        <v>278</v>
      </c>
      <c r="AO137" s="2">
        <v>45808</v>
      </c>
      <c r="AP137" s="2">
        <v>45777</v>
      </c>
      <c r="AQ137">
        <v>31</v>
      </c>
      <c r="AR137">
        <v>151</v>
      </c>
      <c r="AS137">
        <v>0.96624473761527185</v>
      </c>
      <c r="AT137">
        <v>16088.436471929301</v>
      </c>
      <c r="AU137">
        <v>72003.797430119594</v>
      </c>
      <c r="AV137">
        <v>16088.436471929301</v>
      </c>
      <c r="AW137">
        <v>72003.797430119594</v>
      </c>
      <c r="AX137">
        <v>0</v>
      </c>
      <c r="AY137">
        <v>0</v>
      </c>
      <c r="AZ137">
        <v>9.0648480513104701E-3</v>
      </c>
      <c r="BA137">
        <v>16088.436471929301</v>
      </c>
      <c r="BB137">
        <v>72003.797430119594</v>
      </c>
      <c r="BC137">
        <v>16088.436471929301</v>
      </c>
      <c r="BD137">
        <v>72003.797430119594</v>
      </c>
      <c r="BE137">
        <v>0</v>
      </c>
      <c r="BF137">
        <v>0</v>
      </c>
      <c r="BG137">
        <v>0</v>
      </c>
      <c r="BH137">
        <v>72003.797430119594</v>
      </c>
      <c r="BI137">
        <v>72003.797430119594</v>
      </c>
    </row>
    <row r="138" spans="1:61" hidden="1" x14ac:dyDescent="0.25">
      <c r="A138">
        <v>501086</v>
      </c>
      <c r="B138" t="s">
        <v>95</v>
      </c>
      <c r="C138" s="2">
        <v>45187</v>
      </c>
      <c r="D138" s="2">
        <v>46022</v>
      </c>
      <c r="E138" s="2">
        <v>46022</v>
      </c>
      <c r="F138" t="s">
        <v>238</v>
      </c>
      <c r="G138">
        <v>0</v>
      </c>
      <c r="H138">
        <v>0</v>
      </c>
      <c r="I138" t="s">
        <v>240</v>
      </c>
      <c r="J138">
        <v>0</v>
      </c>
      <c r="K138" t="s">
        <v>240</v>
      </c>
      <c r="L138">
        <v>5000000</v>
      </c>
      <c r="M138">
        <v>8.6544800000000005E-2</v>
      </c>
      <c r="N138" t="s">
        <v>246</v>
      </c>
      <c r="O138" t="s">
        <v>258</v>
      </c>
      <c r="P138">
        <v>0.80820000000000003</v>
      </c>
      <c r="Q138" t="s">
        <v>260</v>
      </c>
      <c r="R138" t="s">
        <v>264</v>
      </c>
      <c r="S138">
        <v>0</v>
      </c>
      <c r="T138" t="s">
        <v>267</v>
      </c>
      <c r="U138" t="s">
        <v>269</v>
      </c>
      <c r="V138">
        <v>4.4755000000000003</v>
      </c>
      <c r="W138" s="2">
        <v>45657</v>
      </c>
      <c r="X138">
        <v>12</v>
      </c>
      <c r="Y138">
        <v>6</v>
      </c>
      <c r="Z138">
        <v>0</v>
      </c>
      <c r="AA138">
        <v>0</v>
      </c>
      <c r="AB138">
        <v>0</v>
      </c>
      <c r="AC138">
        <v>0</v>
      </c>
      <c r="AD138">
        <v>454545.45454545447</v>
      </c>
      <c r="AE138">
        <v>2727272.7272727271</v>
      </c>
      <c r="AF138">
        <v>0</v>
      </c>
      <c r="AG138">
        <v>0</v>
      </c>
      <c r="AH138">
        <v>0</v>
      </c>
      <c r="AI138">
        <v>0</v>
      </c>
      <c r="AJ138">
        <v>2727272.7272727271</v>
      </c>
      <c r="AK138">
        <v>2727272.7272727271</v>
      </c>
      <c r="AL138">
        <v>8.9795079784388276E-3</v>
      </c>
      <c r="AM138">
        <v>269</v>
      </c>
      <c r="AN138" t="s">
        <v>279</v>
      </c>
      <c r="AO138" s="2">
        <v>45838</v>
      </c>
      <c r="AP138" s="2">
        <v>45808</v>
      </c>
      <c r="AQ138">
        <v>30</v>
      </c>
      <c r="AR138">
        <v>181</v>
      </c>
      <c r="AS138">
        <v>0.95967531104877113</v>
      </c>
      <c r="AT138">
        <v>18994.34309765237</v>
      </c>
      <c r="AU138">
        <v>85009.182533543208</v>
      </c>
      <c r="AV138">
        <v>18994.34309765237</v>
      </c>
      <c r="AW138">
        <v>85009.182533543208</v>
      </c>
      <c r="AX138">
        <v>0</v>
      </c>
      <c r="AY138">
        <v>0</v>
      </c>
      <c r="AZ138">
        <v>8.9795079784388276E-3</v>
      </c>
      <c r="BA138">
        <v>18994.34309765237</v>
      </c>
      <c r="BB138">
        <v>85009.182533543208</v>
      </c>
      <c r="BC138">
        <v>18994.34309765237</v>
      </c>
      <c r="BD138">
        <v>85009.182533543208</v>
      </c>
      <c r="BE138">
        <v>0</v>
      </c>
      <c r="BF138">
        <v>0</v>
      </c>
      <c r="BG138">
        <v>0</v>
      </c>
      <c r="BH138">
        <v>85009.182533543208</v>
      </c>
      <c r="BI138">
        <v>85009.182533543208</v>
      </c>
    </row>
    <row r="139" spans="1:61" hidden="1" x14ac:dyDescent="0.25">
      <c r="A139">
        <v>501086</v>
      </c>
      <c r="B139" t="s">
        <v>95</v>
      </c>
      <c r="C139" s="2">
        <v>45187</v>
      </c>
      <c r="D139" s="2">
        <v>46022</v>
      </c>
      <c r="E139" s="2">
        <v>46022</v>
      </c>
      <c r="F139" t="s">
        <v>238</v>
      </c>
      <c r="G139">
        <v>0</v>
      </c>
      <c r="H139">
        <v>0</v>
      </c>
      <c r="I139" t="s">
        <v>240</v>
      </c>
      <c r="J139">
        <v>0</v>
      </c>
      <c r="K139" t="s">
        <v>240</v>
      </c>
      <c r="L139">
        <v>5000000</v>
      </c>
      <c r="M139">
        <v>8.6544800000000005E-2</v>
      </c>
      <c r="N139" t="s">
        <v>246</v>
      </c>
      <c r="O139" t="s">
        <v>258</v>
      </c>
      <c r="P139">
        <v>0.80820000000000003</v>
      </c>
      <c r="Q139" t="s">
        <v>260</v>
      </c>
      <c r="R139" t="s">
        <v>264</v>
      </c>
      <c r="S139">
        <v>0</v>
      </c>
      <c r="T139" t="s">
        <v>267</v>
      </c>
      <c r="U139" t="s">
        <v>269</v>
      </c>
      <c r="V139">
        <v>4.4755000000000003</v>
      </c>
      <c r="W139" s="2">
        <v>45657</v>
      </c>
      <c r="X139">
        <v>12</v>
      </c>
      <c r="Y139">
        <v>7</v>
      </c>
      <c r="Z139">
        <v>0</v>
      </c>
      <c r="AA139">
        <v>0</v>
      </c>
      <c r="AB139">
        <v>0</v>
      </c>
      <c r="AC139">
        <v>0</v>
      </c>
      <c r="AD139">
        <v>454545.45454545447</v>
      </c>
      <c r="AE139">
        <v>3181818.1818181821</v>
      </c>
      <c r="AF139">
        <v>0</v>
      </c>
      <c r="AG139">
        <v>0</v>
      </c>
      <c r="AH139">
        <v>0</v>
      </c>
      <c r="AI139">
        <v>0</v>
      </c>
      <c r="AJ139">
        <v>3181818.1818181821</v>
      </c>
      <c r="AK139">
        <v>3181818.1818181821</v>
      </c>
      <c r="AL139">
        <v>8.8949713308420497E-3</v>
      </c>
      <c r="AM139">
        <v>270</v>
      </c>
      <c r="AN139" t="s">
        <v>280</v>
      </c>
      <c r="AO139" s="2">
        <v>45869</v>
      </c>
      <c r="AP139" s="2">
        <v>45838</v>
      </c>
      <c r="AQ139">
        <v>31</v>
      </c>
      <c r="AR139">
        <v>212</v>
      </c>
      <c r="AS139">
        <v>0.95293382315809194</v>
      </c>
      <c r="AT139">
        <v>21797.239691339739</v>
      </c>
      <c r="AU139">
        <v>97553.546238590992</v>
      </c>
      <c r="AV139">
        <v>21797.239691339739</v>
      </c>
      <c r="AW139">
        <v>97553.546238590992</v>
      </c>
      <c r="AX139">
        <v>0</v>
      </c>
      <c r="AY139">
        <v>0</v>
      </c>
      <c r="AZ139">
        <v>8.8949713308420497E-3</v>
      </c>
      <c r="BA139">
        <v>21797.239691339739</v>
      </c>
      <c r="BB139">
        <v>97553.546238590992</v>
      </c>
      <c r="BC139">
        <v>21797.239691339739</v>
      </c>
      <c r="BD139">
        <v>97553.546238590992</v>
      </c>
      <c r="BE139">
        <v>0</v>
      </c>
      <c r="BF139">
        <v>0</v>
      </c>
      <c r="BG139">
        <v>0</v>
      </c>
      <c r="BH139">
        <v>97553.546238590992</v>
      </c>
      <c r="BI139">
        <v>97553.546238590992</v>
      </c>
    </row>
    <row r="140" spans="1:61" hidden="1" x14ac:dyDescent="0.25">
      <c r="A140">
        <v>501086</v>
      </c>
      <c r="B140" t="s">
        <v>95</v>
      </c>
      <c r="C140" s="2">
        <v>45187</v>
      </c>
      <c r="D140" s="2">
        <v>46022</v>
      </c>
      <c r="E140" s="2">
        <v>46022</v>
      </c>
      <c r="F140" t="s">
        <v>238</v>
      </c>
      <c r="G140">
        <v>0</v>
      </c>
      <c r="H140">
        <v>0</v>
      </c>
      <c r="I140" t="s">
        <v>240</v>
      </c>
      <c r="J140">
        <v>0</v>
      </c>
      <c r="K140" t="s">
        <v>240</v>
      </c>
      <c r="L140">
        <v>5000000</v>
      </c>
      <c r="M140">
        <v>8.6544800000000005E-2</v>
      </c>
      <c r="N140" t="s">
        <v>246</v>
      </c>
      <c r="O140" t="s">
        <v>258</v>
      </c>
      <c r="P140">
        <v>0.80820000000000003</v>
      </c>
      <c r="Q140" t="s">
        <v>260</v>
      </c>
      <c r="R140" t="s">
        <v>264</v>
      </c>
      <c r="S140">
        <v>0</v>
      </c>
      <c r="T140" t="s">
        <v>267</v>
      </c>
      <c r="U140" t="s">
        <v>269</v>
      </c>
      <c r="V140">
        <v>4.4755000000000003</v>
      </c>
      <c r="W140" s="2">
        <v>45657</v>
      </c>
      <c r="X140">
        <v>12</v>
      </c>
      <c r="Y140">
        <v>8</v>
      </c>
      <c r="Z140">
        <v>0</v>
      </c>
      <c r="AA140">
        <v>0</v>
      </c>
      <c r="AB140">
        <v>0</v>
      </c>
      <c r="AC140">
        <v>0</v>
      </c>
      <c r="AD140">
        <v>454545.45454545447</v>
      </c>
      <c r="AE140">
        <v>3636363.6363636358</v>
      </c>
      <c r="AF140">
        <v>0</v>
      </c>
      <c r="AG140">
        <v>0</v>
      </c>
      <c r="AH140">
        <v>0</v>
      </c>
      <c r="AI140">
        <v>0</v>
      </c>
      <c r="AJ140">
        <v>3636363.6363636358</v>
      </c>
      <c r="AK140">
        <v>3636363.6363636358</v>
      </c>
      <c r="AL140">
        <v>8.8112305447562989E-3</v>
      </c>
      <c r="AM140">
        <v>271</v>
      </c>
      <c r="AN140" t="s">
        <v>281</v>
      </c>
      <c r="AO140" s="2">
        <v>45900</v>
      </c>
      <c r="AP140" s="2">
        <v>45869</v>
      </c>
      <c r="AQ140">
        <v>31</v>
      </c>
      <c r="AR140">
        <v>243</v>
      </c>
      <c r="AS140">
        <v>0.94623969259593532</v>
      </c>
      <c r="AT140">
        <v>24503.260587354918</v>
      </c>
      <c r="AU140">
        <v>109664.3427587069</v>
      </c>
      <c r="AV140">
        <v>24503.260587354918</v>
      </c>
      <c r="AW140">
        <v>109664.3427587069</v>
      </c>
      <c r="AX140">
        <v>0</v>
      </c>
      <c r="AY140">
        <v>0</v>
      </c>
      <c r="AZ140">
        <v>8.8112305447562989E-3</v>
      </c>
      <c r="BA140">
        <v>24503.260587354918</v>
      </c>
      <c r="BB140">
        <v>109664.3427587069</v>
      </c>
      <c r="BC140">
        <v>24503.260587354918</v>
      </c>
      <c r="BD140">
        <v>109664.3427587069</v>
      </c>
      <c r="BE140">
        <v>0</v>
      </c>
      <c r="BF140">
        <v>0</v>
      </c>
      <c r="BG140">
        <v>0</v>
      </c>
      <c r="BH140">
        <v>109664.3427587069</v>
      </c>
      <c r="BI140">
        <v>109664.3427587069</v>
      </c>
    </row>
    <row r="141" spans="1:61" hidden="1" x14ac:dyDescent="0.25">
      <c r="A141">
        <v>501086</v>
      </c>
      <c r="B141" t="s">
        <v>95</v>
      </c>
      <c r="C141" s="2">
        <v>45187</v>
      </c>
      <c r="D141" s="2">
        <v>46022</v>
      </c>
      <c r="E141" s="2">
        <v>46022</v>
      </c>
      <c r="F141" t="s">
        <v>238</v>
      </c>
      <c r="G141">
        <v>0</v>
      </c>
      <c r="H141">
        <v>0</v>
      </c>
      <c r="I141" t="s">
        <v>240</v>
      </c>
      <c r="J141">
        <v>0</v>
      </c>
      <c r="K141" t="s">
        <v>240</v>
      </c>
      <c r="L141">
        <v>5000000</v>
      </c>
      <c r="M141">
        <v>8.6544800000000005E-2</v>
      </c>
      <c r="N141" t="s">
        <v>246</v>
      </c>
      <c r="O141" t="s">
        <v>258</v>
      </c>
      <c r="P141">
        <v>0.80820000000000003</v>
      </c>
      <c r="Q141" t="s">
        <v>260</v>
      </c>
      <c r="R141" t="s">
        <v>264</v>
      </c>
      <c r="S141">
        <v>0</v>
      </c>
      <c r="T141" t="s">
        <v>267</v>
      </c>
      <c r="U141" t="s">
        <v>269</v>
      </c>
      <c r="V141">
        <v>4.4755000000000003</v>
      </c>
      <c r="W141" s="2">
        <v>45657</v>
      </c>
      <c r="X141">
        <v>12</v>
      </c>
      <c r="Y141">
        <v>9</v>
      </c>
      <c r="Z141">
        <v>0</v>
      </c>
      <c r="AA141">
        <v>0</v>
      </c>
      <c r="AB141">
        <v>0</v>
      </c>
      <c r="AC141">
        <v>0</v>
      </c>
      <c r="AD141">
        <v>454545.45454545447</v>
      </c>
      <c r="AE141">
        <v>4090909.0909090908</v>
      </c>
      <c r="AF141">
        <v>0</v>
      </c>
      <c r="AG141">
        <v>0</v>
      </c>
      <c r="AH141">
        <v>0</v>
      </c>
      <c r="AI141">
        <v>0</v>
      </c>
      <c r="AJ141">
        <v>4090909.0909090908</v>
      </c>
      <c r="AK141">
        <v>4090909.0909090908</v>
      </c>
      <c r="AL141">
        <v>8.728278127625666E-3</v>
      </c>
      <c r="AM141">
        <v>272</v>
      </c>
      <c r="AN141" t="s">
        <v>282</v>
      </c>
      <c r="AO141" s="2">
        <v>45930</v>
      </c>
      <c r="AP141" s="2">
        <v>45900</v>
      </c>
      <c r="AQ141">
        <v>30</v>
      </c>
      <c r="AR141">
        <v>273</v>
      </c>
      <c r="AS141">
        <v>0.93980627885216772</v>
      </c>
      <c r="AT141">
        <v>27120.993435611112</v>
      </c>
      <c r="AU141">
        <v>121380.0061210775</v>
      </c>
      <c r="AV141">
        <v>27120.993435611112</v>
      </c>
      <c r="AW141">
        <v>121380.0061210775</v>
      </c>
      <c r="AX141">
        <v>0</v>
      </c>
      <c r="AY141">
        <v>0</v>
      </c>
      <c r="AZ141">
        <v>8.728278127625666E-3</v>
      </c>
      <c r="BA141">
        <v>27120.993435611112</v>
      </c>
      <c r="BB141">
        <v>121380.0061210775</v>
      </c>
      <c r="BC141">
        <v>27120.993435611112</v>
      </c>
      <c r="BD141">
        <v>121380.0061210775</v>
      </c>
      <c r="BE141">
        <v>0</v>
      </c>
      <c r="BF141">
        <v>0</v>
      </c>
      <c r="BG141">
        <v>0</v>
      </c>
      <c r="BH141">
        <v>121380.0061210775</v>
      </c>
      <c r="BI141">
        <v>121380.0061210775</v>
      </c>
    </row>
    <row r="142" spans="1:61" hidden="1" x14ac:dyDescent="0.25">
      <c r="A142">
        <v>501086</v>
      </c>
      <c r="B142" t="s">
        <v>95</v>
      </c>
      <c r="C142" s="2">
        <v>45187</v>
      </c>
      <c r="D142" s="2">
        <v>46022</v>
      </c>
      <c r="E142" s="2">
        <v>46022</v>
      </c>
      <c r="F142" t="s">
        <v>238</v>
      </c>
      <c r="G142">
        <v>0</v>
      </c>
      <c r="H142">
        <v>0</v>
      </c>
      <c r="I142" t="s">
        <v>240</v>
      </c>
      <c r="J142">
        <v>0</v>
      </c>
      <c r="K142" t="s">
        <v>240</v>
      </c>
      <c r="L142">
        <v>5000000</v>
      </c>
      <c r="M142">
        <v>8.6544800000000005E-2</v>
      </c>
      <c r="N142" t="s">
        <v>246</v>
      </c>
      <c r="O142" t="s">
        <v>258</v>
      </c>
      <c r="P142">
        <v>0.80820000000000003</v>
      </c>
      <c r="Q142" t="s">
        <v>260</v>
      </c>
      <c r="R142" t="s">
        <v>264</v>
      </c>
      <c r="S142">
        <v>0</v>
      </c>
      <c r="T142" t="s">
        <v>267</v>
      </c>
      <c r="U142" t="s">
        <v>269</v>
      </c>
      <c r="V142">
        <v>4.4755000000000003</v>
      </c>
      <c r="W142" s="2">
        <v>45657</v>
      </c>
      <c r="X142">
        <v>12</v>
      </c>
      <c r="Y142">
        <v>10</v>
      </c>
      <c r="Z142">
        <v>0</v>
      </c>
      <c r="AA142">
        <v>0</v>
      </c>
      <c r="AB142">
        <v>0</v>
      </c>
      <c r="AC142">
        <v>0</v>
      </c>
      <c r="AD142">
        <v>454545.45454545447</v>
      </c>
      <c r="AE142">
        <v>4545454.5454545449</v>
      </c>
      <c r="AF142">
        <v>0</v>
      </c>
      <c r="AG142">
        <v>0</v>
      </c>
      <c r="AH142">
        <v>0</v>
      </c>
      <c r="AI142">
        <v>0</v>
      </c>
      <c r="AJ142">
        <v>4545454.5454545449</v>
      </c>
      <c r="AK142">
        <v>4545454.5454545449</v>
      </c>
      <c r="AL142">
        <v>8.646106657432262E-3</v>
      </c>
      <c r="AM142">
        <v>273</v>
      </c>
      <c r="AN142" t="s">
        <v>283</v>
      </c>
      <c r="AO142" s="2">
        <v>45961</v>
      </c>
      <c r="AP142" s="2">
        <v>45930</v>
      </c>
      <c r="AQ142">
        <v>31</v>
      </c>
      <c r="AR142">
        <v>304</v>
      </c>
      <c r="AS142">
        <v>0.9332043661265581</v>
      </c>
      <c r="AT142">
        <v>29641.045358761749</v>
      </c>
      <c r="AU142">
        <v>132658.49850313819</v>
      </c>
      <c r="AV142">
        <v>29641.045358761749</v>
      </c>
      <c r="AW142">
        <v>132658.49850313819</v>
      </c>
      <c r="AX142">
        <v>0</v>
      </c>
      <c r="AY142">
        <v>0</v>
      </c>
      <c r="AZ142">
        <v>8.646106657432262E-3</v>
      </c>
      <c r="BA142">
        <v>29641.045358761749</v>
      </c>
      <c r="BB142">
        <v>132658.49850313819</v>
      </c>
      <c r="BC142">
        <v>29641.045358761749</v>
      </c>
      <c r="BD142">
        <v>132658.49850313819</v>
      </c>
      <c r="BE142">
        <v>0</v>
      </c>
      <c r="BF142">
        <v>0</v>
      </c>
      <c r="BG142">
        <v>0</v>
      </c>
      <c r="BH142">
        <v>132658.49850313819</v>
      </c>
      <c r="BI142">
        <v>132658.49850313819</v>
      </c>
    </row>
    <row r="143" spans="1:61" hidden="1" x14ac:dyDescent="0.25">
      <c r="A143">
        <v>501086</v>
      </c>
      <c r="B143" t="s">
        <v>95</v>
      </c>
      <c r="C143" s="2">
        <v>45187</v>
      </c>
      <c r="D143" s="2">
        <v>46022</v>
      </c>
      <c r="E143" s="2">
        <v>46022</v>
      </c>
      <c r="F143" t="s">
        <v>238</v>
      </c>
      <c r="G143">
        <v>0</v>
      </c>
      <c r="H143">
        <v>0</v>
      </c>
      <c r="I143" t="s">
        <v>240</v>
      </c>
      <c r="J143">
        <v>0</v>
      </c>
      <c r="K143" t="s">
        <v>240</v>
      </c>
      <c r="L143">
        <v>5000000</v>
      </c>
      <c r="M143">
        <v>8.6544800000000005E-2</v>
      </c>
      <c r="N143" t="s">
        <v>246</v>
      </c>
      <c r="O143" t="s">
        <v>258</v>
      </c>
      <c r="P143">
        <v>0.80820000000000003</v>
      </c>
      <c r="Q143" t="s">
        <v>260</v>
      </c>
      <c r="R143" t="s">
        <v>264</v>
      </c>
      <c r="S143">
        <v>0</v>
      </c>
      <c r="T143" t="s">
        <v>267</v>
      </c>
      <c r="U143" t="s">
        <v>269</v>
      </c>
      <c r="V143">
        <v>4.4755000000000003</v>
      </c>
      <c r="W143" s="2">
        <v>45657</v>
      </c>
      <c r="X143">
        <v>12</v>
      </c>
      <c r="Y143">
        <v>11</v>
      </c>
      <c r="Z143">
        <v>0</v>
      </c>
      <c r="AA143">
        <v>0</v>
      </c>
      <c r="AB143">
        <v>0</v>
      </c>
      <c r="AC143">
        <v>0</v>
      </c>
      <c r="AD143">
        <v>454545.45454545447</v>
      </c>
      <c r="AE143">
        <v>5000000</v>
      </c>
      <c r="AF143">
        <v>0</v>
      </c>
      <c r="AG143">
        <v>0</v>
      </c>
      <c r="AH143">
        <v>0</v>
      </c>
      <c r="AI143">
        <v>0</v>
      </c>
      <c r="AJ143">
        <v>5000000</v>
      </c>
      <c r="AK143">
        <v>5000000</v>
      </c>
      <c r="AL143">
        <v>8.5647087820321932E-3</v>
      </c>
      <c r="AM143">
        <v>274</v>
      </c>
      <c r="AN143" t="s">
        <v>284</v>
      </c>
      <c r="AO143" s="2">
        <v>45991</v>
      </c>
      <c r="AP143" s="2">
        <v>45961</v>
      </c>
      <c r="AQ143">
        <v>30</v>
      </c>
      <c r="AR143">
        <v>334</v>
      </c>
      <c r="AS143">
        <v>0.92685957860415813</v>
      </c>
      <c r="AT143">
        <v>32078.599067602619</v>
      </c>
      <c r="AU143">
        <v>143567.7701270555</v>
      </c>
      <c r="AV143">
        <v>32078.599067602619</v>
      </c>
      <c r="AW143">
        <v>143567.7701270555</v>
      </c>
      <c r="AX143">
        <v>0</v>
      </c>
      <c r="AY143">
        <v>0</v>
      </c>
      <c r="AZ143">
        <v>8.5647087820321932E-3</v>
      </c>
      <c r="BA143">
        <v>32078.599067602619</v>
      </c>
      <c r="BB143">
        <v>143567.7701270555</v>
      </c>
      <c r="BC143">
        <v>32078.599067602619</v>
      </c>
      <c r="BD143">
        <v>143567.7701270555</v>
      </c>
      <c r="BE143">
        <v>0</v>
      </c>
      <c r="BF143">
        <v>0</v>
      </c>
      <c r="BG143">
        <v>0</v>
      </c>
      <c r="BH143">
        <v>143567.7701270555</v>
      </c>
      <c r="BI143">
        <v>143567.7701270555</v>
      </c>
    </row>
    <row r="144" spans="1:61" hidden="1" x14ac:dyDescent="0.25">
      <c r="A144">
        <v>501086</v>
      </c>
      <c r="B144" t="s">
        <v>95</v>
      </c>
      <c r="C144" s="2">
        <v>45187</v>
      </c>
      <c r="D144" s="2">
        <v>46022</v>
      </c>
      <c r="E144" s="2">
        <v>46022</v>
      </c>
      <c r="F144" t="s">
        <v>238</v>
      </c>
      <c r="G144">
        <v>0</v>
      </c>
      <c r="H144">
        <v>0</v>
      </c>
      <c r="I144" t="s">
        <v>240</v>
      </c>
      <c r="J144">
        <v>0</v>
      </c>
      <c r="K144" t="s">
        <v>240</v>
      </c>
      <c r="L144">
        <v>5000000</v>
      </c>
      <c r="M144">
        <v>8.6544800000000005E-2</v>
      </c>
      <c r="N144" t="s">
        <v>246</v>
      </c>
      <c r="O144" t="s">
        <v>258</v>
      </c>
      <c r="P144">
        <v>0.80820000000000003</v>
      </c>
      <c r="Q144" t="s">
        <v>260</v>
      </c>
      <c r="R144" t="s">
        <v>264</v>
      </c>
      <c r="S144">
        <v>0</v>
      </c>
      <c r="T144" t="s">
        <v>267</v>
      </c>
      <c r="U144" t="s">
        <v>269</v>
      </c>
      <c r="V144">
        <v>4.4755000000000003</v>
      </c>
      <c r="W144" s="2">
        <v>45657</v>
      </c>
      <c r="X144">
        <v>12</v>
      </c>
      <c r="Y144">
        <v>12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5000000</v>
      </c>
      <c r="AF144">
        <v>5000000</v>
      </c>
      <c r="AG144">
        <v>5000000</v>
      </c>
      <c r="AH144">
        <v>5000000</v>
      </c>
      <c r="AI144">
        <v>5000000</v>
      </c>
      <c r="AJ144">
        <v>0</v>
      </c>
      <c r="AK144">
        <v>0</v>
      </c>
      <c r="AL144">
        <v>8.4840772184974211E-3</v>
      </c>
      <c r="AM144">
        <v>275</v>
      </c>
      <c r="AN144" t="s">
        <v>285</v>
      </c>
      <c r="AO144" s="2">
        <v>46022</v>
      </c>
      <c r="AP144" s="2">
        <v>45991</v>
      </c>
      <c r="AQ144">
        <v>31</v>
      </c>
      <c r="AR144">
        <v>365</v>
      </c>
      <c r="AS144">
        <v>0.9203486133291513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8.4840772184974211E-3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</row>
    <row r="145" spans="1:61" hidden="1" x14ac:dyDescent="0.25">
      <c r="A145">
        <v>501156</v>
      </c>
      <c r="B145" t="s">
        <v>96</v>
      </c>
      <c r="C145" s="2">
        <v>45506</v>
      </c>
      <c r="D145" s="2">
        <v>46022</v>
      </c>
      <c r="E145" s="2">
        <v>46022</v>
      </c>
      <c r="F145" t="s">
        <v>238</v>
      </c>
      <c r="G145">
        <v>0</v>
      </c>
      <c r="H145">
        <v>0</v>
      </c>
      <c r="I145" t="s">
        <v>240</v>
      </c>
      <c r="J145">
        <v>0</v>
      </c>
      <c r="K145" t="s">
        <v>240</v>
      </c>
      <c r="L145">
        <v>10000000</v>
      </c>
      <c r="M145">
        <v>8.8499999999999995E-2</v>
      </c>
      <c r="N145" t="s">
        <v>246</v>
      </c>
      <c r="O145" t="s">
        <v>258</v>
      </c>
      <c r="P145">
        <v>0.80820000000000003</v>
      </c>
      <c r="Q145" t="s">
        <v>260</v>
      </c>
      <c r="R145" t="s">
        <v>264</v>
      </c>
      <c r="S145">
        <v>0</v>
      </c>
      <c r="T145" t="s">
        <v>267</v>
      </c>
      <c r="U145" t="s">
        <v>269</v>
      </c>
      <c r="V145">
        <v>4.4755000000000003</v>
      </c>
      <c r="W145" s="2">
        <v>45657</v>
      </c>
      <c r="X145">
        <v>12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M145">
        <v>276</v>
      </c>
      <c r="AN145" t="s">
        <v>286</v>
      </c>
      <c r="AO145" s="2">
        <v>45657</v>
      </c>
      <c r="AP145" s="2">
        <v>46022</v>
      </c>
      <c r="AQ145">
        <v>0</v>
      </c>
      <c r="AR145">
        <v>0</v>
      </c>
      <c r="AS145">
        <v>1</v>
      </c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</row>
    <row r="146" spans="1:61" hidden="1" x14ac:dyDescent="0.25">
      <c r="A146">
        <v>501156</v>
      </c>
      <c r="B146" t="s">
        <v>96</v>
      </c>
      <c r="C146" s="2">
        <v>45506</v>
      </c>
      <c r="D146" s="2">
        <v>46022</v>
      </c>
      <c r="E146" s="2">
        <v>46022</v>
      </c>
      <c r="F146" t="s">
        <v>238</v>
      </c>
      <c r="G146">
        <v>0</v>
      </c>
      <c r="H146">
        <v>0</v>
      </c>
      <c r="I146" t="s">
        <v>240</v>
      </c>
      <c r="J146">
        <v>0</v>
      </c>
      <c r="K146" t="s">
        <v>240</v>
      </c>
      <c r="L146">
        <v>10000000</v>
      </c>
      <c r="M146">
        <v>8.8499999999999995E-2</v>
      </c>
      <c r="N146" t="s">
        <v>246</v>
      </c>
      <c r="O146" t="s">
        <v>258</v>
      </c>
      <c r="P146">
        <v>0.80820000000000003</v>
      </c>
      <c r="Q146" t="s">
        <v>260</v>
      </c>
      <c r="R146" t="s">
        <v>264</v>
      </c>
      <c r="S146">
        <v>0</v>
      </c>
      <c r="T146" t="s">
        <v>267</v>
      </c>
      <c r="U146" t="s">
        <v>269</v>
      </c>
      <c r="V146">
        <v>4.4755000000000003</v>
      </c>
      <c r="W146" s="2">
        <v>45657</v>
      </c>
      <c r="X146">
        <v>12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909090.90909090906</v>
      </c>
      <c r="AE146">
        <v>909090.90909090906</v>
      </c>
      <c r="AF146">
        <v>0</v>
      </c>
      <c r="AG146">
        <v>0</v>
      </c>
      <c r="AH146">
        <v>0</v>
      </c>
      <c r="AI146">
        <v>0</v>
      </c>
      <c r="AJ146">
        <v>909090.90909090906</v>
      </c>
      <c r="AK146">
        <v>909090.90909090906</v>
      </c>
      <c r="AL146">
        <v>9.4143964011949022E-3</v>
      </c>
      <c r="AM146">
        <v>277</v>
      </c>
      <c r="AN146" t="s">
        <v>287</v>
      </c>
      <c r="AO146" s="2">
        <v>45688</v>
      </c>
      <c r="AP146" s="2">
        <v>45657</v>
      </c>
      <c r="AQ146">
        <v>31</v>
      </c>
      <c r="AR146">
        <v>31</v>
      </c>
      <c r="AS146">
        <v>0.99282363111360561</v>
      </c>
      <c r="AT146">
        <v>6867.3747496581082</v>
      </c>
      <c r="AU146">
        <v>30734.935692094859</v>
      </c>
      <c r="AV146">
        <v>6867.3747496581082</v>
      </c>
      <c r="AW146">
        <v>30734.935692094859</v>
      </c>
      <c r="AX146">
        <v>0</v>
      </c>
      <c r="AY146">
        <v>0</v>
      </c>
      <c r="AZ146">
        <v>9.4143964011949022E-3</v>
      </c>
      <c r="BA146">
        <v>6867.3747496581082</v>
      </c>
      <c r="BB146">
        <v>30734.935692094859</v>
      </c>
      <c r="BC146">
        <v>6867.3747496581082</v>
      </c>
      <c r="BD146">
        <v>30734.935692094859</v>
      </c>
      <c r="BE146">
        <v>0</v>
      </c>
      <c r="BF146">
        <v>0</v>
      </c>
      <c r="BG146">
        <v>0</v>
      </c>
      <c r="BH146">
        <v>30734.935692094859</v>
      </c>
      <c r="BI146">
        <v>30734.935692094859</v>
      </c>
    </row>
    <row r="147" spans="1:61" hidden="1" x14ac:dyDescent="0.25">
      <c r="A147">
        <v>501156</v>
      </c>
      <c r="B147" t="s">
        <v>96</v>
      </c>
      <c r="C147" s="2">
        <v>45506</v>
      </c>
      <c r="D147" s="2">
        <v>46022</v>
      </c>
      <c r="E147" s="2">
        <v>46022</v>
      </c>
      <c r="F147" t="s">
        <v>238</v>
      </c>
      <c r="G147">
        <v>0</v>
      </c>
      <c r="H147">
        <v>0</v>
      </c>
      <c r="I147" t="s">
        <v>240</v>
      </c>
      <c r="J147">
        <v>0</v>
      </c>
      <c r="K147" t="s">
        <v>240</v>
      </c>
      <c r="L147">
        <v>10000000</v>
      </c>
      <c r="M147">
        <v>8.8499999999999995E-2</v>
      </c>
      <c r="N147" t="s">
        <v>246</v>
      </c>
      <c r="O147" t="s">
        <v>258</v>
      </c>
      <c r="P147">
        <v>0.80820000000000003</v>
      </c>
      <c r="Q147" t="s">
        <v>260</v>
      </c>
      <c r="R147" t="s">
        <v>264</v>
      </c>
      <c r="S147">
        <v>0</v>
      </c>
      <c r="T147" t="s">
        <v>267</v>
      </c>
      <c r="U147" t="s">
        <v>269</v>
      </c>
      <c r="V147">
        <v>4.4755000000000003</v>
      </c>
      <c r="W147" s="2">
        <v>45657</v>
      </c>
      <c r="X147">
        <v>12</v>
      </c>
      <c r="Y147">
        <v>2</v>
      </c>
      <c r="Z147">
        <v>0</v>
      </c>
      <c r="AA147">
        <v>0</v>
      </c>
      <c r="AB147">
        <v>0</v>
      </c>
      <c r="AC147">
        <v>0</v>
      </c>
      <c r="AD147">
        <v>909090.90909090906</v>
      </c>
      <c r="AE147">
        <v>1818181.8181818179</v>
      </c>
      <c r="AF147">
        <v>0</v>
      </c>
      <c r="AG147">
        <v>0</v>
      </c>
      <c r="AH147">
        <v>0</v>
      </c>
      <c r="AI147">
        <v>0</v>
      </c>
      <c r="AJ147">
        <v>1818181.8181818179</v>
      </c>
      <c r="AK147">
        <v>1818181.8181818179</v>
      </c>
      <c r="AL147">
        <v>9.3257655415960317E-3</v>
      </c>
      <c r="AM147">
        <v>278</v>
      </c>
      <c r="AN147" t="s">
        <v>288</v>
      </c>
      <c r="AO147" s="2">
        <v>45716</v>
      </c>
      <c r="AP147" s="2">
        <v>45688</v>
      </c>
      <c r="AQ147">
        <v>28</v>
      </c>
      <c r="AR147">
        <v>59</v>
      </c>
      <c r="AS147">
        <v>0.98638602538732156</v>
      </c>
      <c r="AT147">
        <v>13517.225535321029</v>
      </c>
      <c r="AU147">
        <v>60496.342883329271</v>
      </c>
      <c r="AV147">
        <v>13517.225535321029</v>
      </c>
      <c r="AW147">
        <v>60496.342883329271</v>
      </c>
      <c r="AX147">
        <v>0</v>
      </c>
      <c r="AY147">
        <v>0</v>
      </c>
      <c r="AZ147">
        <v>9.3257655415960317E-3</v>
      </c>
      <c r="BA147">
        <v>13517.225535321029</v>
      </c>
      <c r="BB147">
        <v>60496.342883329271</v>
      </c>
      <c r="BC147">
        <v>13517.225535321029</v>
      </c>
      <c r="BD147">
        <v>60496.342883329271</v>
      </c>
      <c r="BE147">
        <v>0</v>
      </c>
      <c r="BF147">
        <v>0</v>
      </c>
      <c r="BG147">
        <v>0</v>
      </c>
      <c r="BH147">
        <v>60496.342883329271</v>
      </c>
      <c r="BI147">
        <v>60496.342883329271</v>
      </c>
    </row>
    <row r="148" spans="1:61" hidden="1" x14ac:dyDescent="0.25">
      <c r="A148">
        <v>501156</v>
      </c>
      <c r="B148" t="s">
        <v>96</v>
      </c>
      <c r="C148" s="2">
        <v>45506</v>
      </c>
      <c r="D148" s="2">
        <v>46022</v>
      </c>
      <c r="E148" s="2">
        <v>46022</v>
      </c>
      <c r="F148" t="s">
        <v>238</v>
      </c>
      <c r="G148">
        <v>0</v>
      </c>
      <c r="H148">
        <v>0</v>
      </c>
      <c r="I148" t="s">
        <v>240</v>
      </c>
      <c r="J148">
        <v>0</v>
      </c>
      <c r="K148" t="s">
        <v>240</v>
      </c>
      <c r="L148">
        <v>10000000</v>
      </c>
      <c r="M148">
        <v>8.8499999999999995E-2</v>
      </c>
      <c r="N148" t="s">
        <v>246</v>
      </c>
      <c r="O148" t="s">
        <v>258</v>
      </c>
      <c r="P148">
        <v>0.80820000000000003</v>
      </c>
      <c r="Q148" t="s">
        <v>260</v>
      </c>
      <c r="R148" t="s">
        <v>264</v>
      </c>
      <c r="S148">
        <v>0</v>
      </c>
      <c r="T148" t="s">
        <v>267</v>
      </c>
      <c r="U148" t="s">
        <v>269</v>
      </c>
      <c r="V148">
        <v>4.4755000000000003</v>
      </c>
      <c r="W148" s="2">
        <v>45657</v>
      </c>
      <c r="X148">
        <v>12</v>
      </c>
      <c r="Y148">
        <v>3</v>
      </c>
      <c r="Z148">
        <v>0</v>
      </c>
      <c r="AA148">
        <v>0</v>
      </c>
      <c r="AB148">
        <v>0</v>
      </c>
      <c r="AC148">
        <v>0</v>
      </c>
      <c r="AD148">
        <v>909090.90909090906</v>
      </c>
      <c r="AE148">
        <v>2727272.7272727271</v>
      </c>
      <c r="AF148">
        <v>0</v>
      </c>
      <c r="AG148">
        <v>0</v>
      </c>
      <c r="AH148">
        <v>0</v>
      </c>
      <c r="AI148">
        <v>0</v>
      </c>
      <c r="AJ148">
        <v>2727272.7272727271</v>
      </c>
      <c r="AK148">
        <v>2727272.7272727271</v>
      </c>
      <c r="AL148">
        <v>9.2379690880428633E-3</v>
      </c>
      <c r="AM148">
        <v>279</v>
      </c>
      <c r="AN148" t="s">
        <v>289</v>
      </c>
      <c r="AO148" s="2">
        <v>45747</v>
      </c>
      <c r="AP148" s="2">
        <v>45716</v>
      </c>
      <c r="AQ148">
        <v>31</v>
      </c>
      <c r="AR148">
        <v>90</v>
      </c>
      <c r="AS148">
        <v>0.97930735540475777</v>
      </c>
      <c r="AT148">
        <v>19940.816488277691</v>
      </c>
      <c r="AU148">
        <v>89245.124193286829</v>
      </c>
      <c r="AV148">
        <v>19940.816488277691</v>
      </c>
      <c r="AW148">
        <v>89245.124193286829</v>
      </c>
      <c r="AX148">
        <v>0</v>
      </c>
      <c r="AY148">
        <v>0</v>
      </c>
      <c r="AZ148">
        <v>9.2379690880428633E-3</v>
      </c>
      <c r="BA148">
        <v>19940.816488277691</v>
      </c>
      <c r="BB148">
        <v>89245.124193286829</v>
      </c>
      <c r="BC148">
        <v>19940.816488277691</v>
      </c>
      <c r="BD148">
        <v>89245.124193286829</v>
      </c>
      <c r="BE148">
        <v>0</v>
      </c>
      <c r="BF148">
        <v>0</v>
      </c>
      <c r="BG148">
        <v>0</v>
      </c>
      <c r="BH148">
        <v>89245.124193286829</v>
      </c>
      <c r="BI148">
        <v>89245.124193286829</v>
      </c>
    </row>
    <row r="149" spans="1:61" hidden="1" x14ac:dyDescent="0.25">
      <c r="A149">
        <v>501156</v>
      </c>
      <c r="B149" t="s">
        <v>96</v>
      </c>
      <c r="C149" s="2">
        <v>45506</v>
      </c>
      <c r="D149" s="2">
        <v>46022</v>
      </c>
      <c r="E149" s="2">
        <v>46022</v>
      </c>
      <c r="F149" t="s">
        <v>238</v>
      </c>
      <c r="G149">
        <v>0</v>
      </c>
      <c r="H149">
        <v>0</v>
      </c>
      <c r="I149" t="s">
        <v>240</v>
      </c>
      <c r="J149">
        <v>0</v>
      </c>
      <c r="K149" t="s">
        <v>240</v>
      </c>
      <c r="L149">
        <v>10000000</v>
      </c>
      <c r="M149">
        <v>8.8499999999999995E-2</v>
      </c>
      <c r="N149" t="s">
        <v>246</v>
      </c>
      <c r="O149" t="s">
        <v>258</v>
      </c>
      <c r="P149">
        <v>0.80820000000000003</v>
      </c>
      <c r="Q149" t="s">
        <v>260</v>
      </c>
      <c r="R149" t="s">
        <v>264</v>
      </c>
      <c r="S149">
        <v>0</v>
      </c>
      <c r="T149" t="s">
        <v>267</v>
      </c>
      <c r="U149" t="s">
        <v>269</v>
      </c>
      <c r="V149">
        <v>4.4755000000000003</v>
      </c>
      <c r="W149" s="2">
        <v>45657</v>
      </c>
      <c r="X149">
        <v>12</v>
      </c>
      <c r="Y149">
        <v>4</v>
      </c>
      <c r="Z149">
        <v>0</v>
      </c>
      <c r="AA149">
        <v>0</v>
      </c>
      <c r="AB149">
        <v>0</v>
      </c>
      <c r="AC149">
        <v>0</v>
      </c>
      <c r="AD149">
        <v>909090.90909090906</v>
      </c>
      <c r="AE149">
        <v>3636363.6363636358</v>
      </c>
      <c r="AF149">
        <v>0</v>
      </c>
      <c r="AG149">
        <v>0</v>
      </c>
      <c r="AH149">
        <v>0</v>
      </c>
      <c r="AI149">
        <v>0</v>
      </c>
      <c r="AJ149">
        <v>3636363.6363636358</v>
      </c>
      <c r="AK149">
        <v>3636363.6363636358</v>
      </c>
      <c r="AL149">
        <v>9.1509991851060901E-3</v>
      </c>
      <c r="AM149">
        <v>280</v>
      </c>
      <c r="AN149" t="s">
        <v>290</v>
      </c>
      <c r="AO149" s="2">
        <v>45777</v>
      </c>
      <c r="AP149" s="2">
        <v>45747</v>
      </c>
      <c r="AQ149">
        <v>30</v>
      </c>
      <c r="AR149">
        <v>120</v>
      </c>
      <c r="AS149">
        <v>0.97250540090854154</v>
      </c>
      <c r="AT149">
        <v>26154.516193659329</v>
      </c>
      <c r="AU149">
        <v>117054.5372247223</v>
      </c>
      <c r="AV149">
        <v>26154.516193659329</v>
      </c>
      <c r="AW149">
        <v>117054.5372247223</v>
      </c>
      <c r="AX149">
        <v>0</v>
      </c>
      <c r="AY149">
        <v>0</v>
      </c>
      <c r="AZ149">
        <v>9.1509991851060901E-3</v>
      </c>
      <c r="BA149">
        <v>26154.516193659329</v>
      </c>
      <c r="BB149">
        <v>117054.5372247223</v>
      </c>
      <c r="BC149">
        <v>26154.516193659329</v>
      </c>
      <c r="BD149">
        <v>117054.5372247223</v>
      </c>
      <c r="BE149">
        <v>0</v>
      </c>
      <c r="BF149">
        <v>0</v>
      </c>
      <c r="BG149">
        <v>0</v>
      </c>
      <c r="BH149">
        <v>117054.5372247223</v>
      </c>
      <c r="BI149">
        <v>117054.5372247223</v>
      </c>
    </row>
    <row r="150" spans="1:61" hidden="1" x14ac:dyDescent="0.25">
      <c r="A150">
        <v>501156</v>
      </c>
      <c r="B150" t="s">
        <v>96</v>
      </c>
      <c r="C150" s="2">
        <v>45506</v>
      </c>
      <c r="D150" s="2">
        <v>46022</v>
      </c>
      <c r="E150" s="2">
        <v>46022</v>
      </c>
      <c r="F150" t="s">
        <v>238</v>
      </c>
      <c r="G150">
        <v>0</v>
      </c>
      <c r="H150">
        <v>0</v>
      </c>
      <c r="I150" t="s">
        <v>240</v>
      </c>
      <c r="J150">
        <v>0</v>
      </c>
      <c r="K150" t="s">
        <v>240</v>
      </c>
      <c r="L150">
        <v>10000000</v>
      </c>
      <c r="M150">
        <v>8.8499999999999995E-2</v>
      </c>
      <c r="N150" t="s">
        <v>246</v>
      </c>
      <c r="O150" t="s">
        <v>258</v>
      </c>
      <c r="P150">
        <v>0.80820000000000003</v>
      </c>
      <c r="Q150" t="s">
        <v>260</v>
      </c>
      <c r="R150" t="s">
        <v>264</v>
      </c>
      <c r="S150">
        <v>0</v>
      </c>
      <c r="T150" t="s">
        <v>267</v>
      </c>
      <c r="U150" t="s">
        <v>269</v>
      </c>
      <c r="V150">
        <v>4.4755000000000003</v>
      </c>
      <c r="W150" s="2">
        <v>45657</v>
      </c>
      <c r="X150">
        <v>12</v>
      </c>
      <c r="Y150">
        <v>5</v>
      </c>
      <c r="Z150">
        <v>0</v>
      </c>
      <c r="AA150">
        <v>0</v>
      </c>
      <c r="AB150">
        <v>0</v>
      </c>
      <c r="AC150">
        <v>0</v>
      </c>
      <c r="AD150">
        <v>909090.90909090906</v>
      </c>
      <c r="AE150">
        <v>4545454.5454545449</v>
      </c>
      <c r="AF150">
        <v>0</v>
      </c>
      <c r="AG150">
        <v>0</v>
      </c>
      <c r="AH150">
        <v>0</v>
      </c>
      <c r="AI150">
        <v>0</v>
      </c>
      <c r="AJ150">
        <v>4545454.5454545449</v>
      </c>
      <c r="AK150">
        <v>4545454.5454545449</v>
      </c>
      <c r="AL150">
        <v>9.0648480513104701E-3</v>
      </c>
      <c r="AM150">
        <v>281</v>
      </c>
      <c r="AN150" t="s">
        <v>291</v>
      </c>
      <c r="AO150" s="2">
        <v>45808</v>
      </c>
      <c r="AP150" s="2">
        <v>45777</v>
      </c>
      <c r="AQ150">
        <v>31</v>
      </c>
      <c r="AR150">
        <v>151</v>
      </c>
      <c r="AS150">
        <v>0.96552634340761101</v>
      </c>
      <c r="AT150">
        <v>32152.949730366581</v>
      </c>
      <c r="AU150">
        <v>143900.52651825559</v>
      </c>
      <c r="AV150">
        <v>32152.949730366581</v>
      </c>
      <c r="AW150">
        <v>143900.52651825559</v>
      </c>
      <c r="AX150">
        <v>0</v>
      </c>
      <c r="AY150">
        <v>0</v>
      </c>
      <c r="AZ150">
        <v>9.0648480513104701E-3</v>
      </c>
      <c r="BA150">
        <v>32152.949730366581</v>
      </c>
      <c r="BB150">
        <v>143900.52651825559</v>
      </c>
      <c r="BC150">
        <v>32152.949730366581</v>
      </c>
      <c r="BD150">
        <v>143900.52651825559</v>
      </c>
      <c r="BE150">
        <v>0</v>
      </c>
      <c r="BF150">
        <v>0</v>
      </c>
      <c r="BG150">
        <v>0</v>
      </c>
      <c r="BH150">
        <v>143900.52651825559</v>
      </c>
      <c r="BI150">
        <v>143900.52651825559</v>
      </c>
    </row>
    <row r="151" spans="1:61" hidden="1" x14ac:dyDescent="0.25">
      <c r="A151">
        <v>501156</v>
      </c>
      <c r="B151" t="s">
        <v>96</v>
      </c>
      <c r="C151" s="2">
        <v>45506</v>
      </c>
      <c r="D151" s="2">
        <v>46022</v>
      </c>
      <c r="E151" s="2">
        <v>46022</v>
      </c>
      <c r="F151" t="s">
        <v>238</v>
      </c>
      <c r="G151">
        <v>0</v>
      </c>
      <c r="H151">
        <v>0</v>
      </c>
      <c r="I151" t="s">
        <v>240</v>
      </c>
      <c r="J151">
        <v>0</v>
      </c>
      <c r="K151" t="s">
        <v>240</v>
      </c>
      <c r="L151">
        <v>10000000</v>
      </c>
      <c r="M151">
        <v>8.8499999999999995E-2</v>
      </c>
      <c r="N151" t="s">
        <v>246</v>
      </c>
      <c r="O151" t="s">
        <v>258</v>
      </c>
      <c r="P151">
        <v>0.80820000000000003</v>
      </c>
      <c r="Q151" t="s">
        <v>260</v>
      </c>
      <c r="R151" t="s">
        <v>264</v>
      </c>
      <c r="S151">
        <v>0</v>
      </c>
      <c r="T151" t="s">
        <v>267</v>
      </c>
      <c r="U151" t="s">
        <v>269</v>
      </c>
      <c r="V151">
        <v>4.4755000000000003</v>
      </c>
      <c r="W151" s="2">
        <v>45657</v>
      </c>
      <c r="X151">
        <v>12</v>
      </c>
      <c r="Y151">
        <v>6</v>
      </c>
      <c r="Z151">
        <v>0</v>
      </c>
      <c r="AA151">
        <v>0</v>
      </c>
      <c r="AB151">
        <v>0</v>
      </c>
      <c r="AC151">
        <v>0</v>
      </c>
      <c r="AD151">
        <v>909090.90909090906</v>
      </c>
      <c r="AE151">
        <v>5454545.4545454541</v>
      </c>
      <c r="AF151">
        <v>0</v>
      </c>
      <c r="AG151">
        <v>0</v>
      </c>
      <c r="AH151">
        <v>0</v>
      </c>
      <c r="AI151">
        <v>0</v>
      </c>
      <c r="AJ151">
        <v>5454545.4545454541</v>
      </c>
      <c r="AK151">
        <v>5454545.4545454541</v>
      </c>
      <c r="AL151">
        <v>8.9795079784388276E-3</v>
      </c>
      <c r="AM151">
        <v>282</v>
      </c>
      <c r="AN151" t="s">
        <v>292</v>
      </c>
      <c r="AO151" s="2">
        <v>45838</v>
      </c>
      <c r="AP151" s="2">
        <v>45808</v>
      </c>
      <c r="AQ151">
        <v>30</v>
      </c>
      <c r="AR151">
        <v>181</v>
      </c>
      <c r="AS151">
        <v>0.95882010739650469</v>
      </c>
      <c r="AT151">
        <v>37954.8330130826</v>
      </c>
      <c r="AU151">
        <v>169866.85515005121</v>
      </c>
      <c r="AV151">
        <v>37954.8330130826</v>
      </c>
      <c r="AW151">
        <v>169866.85515005121</v>
      </c>
      <c r="AX151">
        <v>0</v>
      </c>
      <c r="AY151">
        <v>0</v>
      </c>
      <c r="AZ151">
        <v>8.9795079784388276E-3</v>
      </c>
      <c r="BA151">
        <v>37954.8330130826</v>
      </c>
      <c r="BB151">
        <v>169866.85515005121</v>
      </c>
      <c r="BC151">
        <v>37954.8330130826</v>
      </c>
      <c r="BD151">
        <v>169866.85515005121</v>
      </c>
      <c r="BE151">
        <v>0</v>
      </c>
      <c r="BF151">
        <v>0</v>
      </c>
      <c r="BG151">
        <v>0</v>
      </c>
      <c r="BH151">
        <v>169866.85515005121</v>
      </c>
      <c r="BI151">
        <v>169866.85515005121</v>
      </c>
    </row>
    <row r="152" spans="1:61" hidden="1" x14ac:dyDescent="0.25">
      <c r="A152">
        <v>501156</v>
      </c>
      <c r="B152" t="s">
        <v>96</v>
      </c>
      <c r="C152" s="2">
        <v>45506</v>
      </c>
      <c r="D152" s="2">
        <v>46022</v>
      </c>
      <c r="E152" s="2">
        <v>46022</v>
      </c>
      <c r="F152" t="s">
        <v>238</v>
      </c>
      <c r="G152">
        <v>0</v>
      </c>
      <c r="H152">
        <v>0</v>
      </c>
      <c r="I152" t="s">
        <v>240</v>
      </c>
      <c r="J152">
        <v>0</v>
      </c>
      <c r="K152" t="s">
        <v>240</v>
      </c>
      <c r="L152">
        <v>10000000</v>
      </c>
      <c r="M152">
        <v>8.8499999999999995E-2</v>
      </c>
      <c r="N152" t="s">
        <v>246</v>
      </c>
      <c r="O152" t="s">
        <v>258</v>
      </c>
      <c r="P152">
        <v>0.80820000000000003</v>
      </c>
      <c r="Q152" t="s">
        <v>260</v>
      </c>
      <c r="R152" t="s">
        <v>264</v>
      </c>
      <c r="S152">
        <v>0</v>
      </c>
      <c r="T152" t="s">
        <v>267</v>
      </c>
      <c r="U152" t="s">
        <v>269</v>
      </c>
      <c r="V152">
        <v>4.4755000000000003</v>
      </c>
      <c r="W152" s="2">
        <v>45657</v>
      </c>
      <c r="X152">
        <v>12</v>
      </c>
      <c r="Y152">
        <v>7</v>
      </c>
      <c r="Z152">
        <v>0</v>
      </c>
      <c r="AA152">
        <v>0</v>
      </c>
      <c r="AB152">
        <v>0</v>
      </c>
      <c r="AC152">
        <v>0</v>
      </c>
      <c r="AD152">
        <v>909090.90909090906</v>
      </c>
      <c r="AE152">
        <v>6363636.3636363633</v>
      </c>
      <c r="AF152">
        <v>0</v>
      </c>
      <c r="AG152">
        <v>0</v>
      </c>
      <c r="AH152">
        <v>0</v>
      </c>
      <c r="AI152">
        <v>0</v>
      </c>
      <c r="AJ152">
        <v>6363636.3636363633</v>
      </c>
      <c r="AK152">
        <v>6363636.3636363633</v>
      </c>
      <c r="AL152">
        <v>8.8949713308420497E-3</v>
      </c>
      <c r="AM152">
        <v>283</v>
      </c>
      <c r="AN152" t="s">
        <v>293</v>
      </c>
      <c r="AO152" s="2">
        <v>45869</v>
      </c>
      <c r="AP152" s="2">
        <v>45838</v>
      </c>
      <c r="AQ152">
        <v>31</v>
      </c>
      <c r="AR152">
        <v>212</v>
      </c>
      <c r="AS152">
        <v>0.95193926061013501</v>
      </c>
      <c r="AT152">
        <v>43548.980487123423</v>
      </c>
      <c r="AU152">
        <v>194903.46217012091</v>
      </c>
      <c r="AV152">
        <v>43548.980487123423</v>
      </c>
      <c r="AW152">
        <v>194903.46217012091</v>
      </c>
      <c r="AX152">
        <v>0</v>
      </c>
      <c r="AY152">
        <v>0</v>
      </c>
      <c r="AZ152">
        <v>8.8949713308420497E-3</v>
      </c>
      <c r="BA152">
        <v>43548.980487123423</v>
      </c>
      <c r="BB152">
        <v>194903.46217012091</v>
      </c>
      <c r="BC152">
        <v>43548.980487123423</v>
      </c>
      <c r="BD152">
        <v>194903.46217012091</v>
      </c>
      <c r="BE152">
        <v>0</v>
      </c>
      <c r="BF152">
        <v>0</v>
      </c>
      <c r="BG152">
        <v>0</v>
      </c>
      <c r="BH152">
        <v>194903.46217012091</v>
      </c>
      <c r="BI152">
        <v>194903.46217012091</v>
      </c>
    </row>
    <row r="153" spans="1:61" hidden="1" x14ac:dyDescent="0.25">
      <c r="A153">
        <v>501156</v>
      </c>
      <c r="B153" t="s">
        <v>96</v>
      </c>
      <c r="C153" s="2">
        <v>45506</v>
      </c>
      <c r="D153" s="2">
        <v>46022</v>
      </c>
      <c r="E153" s="2">
        <v>46022</v>
      </c>
      <c r="F153" t="s">
        <v>238</v>
      </c>
      <c r="G153">
        <v>0</v>
      </c>
      <c r="H153">
        <v>0</v>
      </c>
      <c r="I153" t="s">
        <v>240</v>
      </c>
      <c r="J153">
        <v>0</v>
      </c>
      <c r="K153" t="s">
        <v>240</v>
      </c>
      <c r="L153">
        <v>10000000</v>
      </c>
      <c r="M153">
        <v>8.8499999999999995E-2</v>
      </c>
      <c r="N153" t="s">
        <v>246</v>
      </c>
      <c r="O153" t="s">
        <v>258</v>
      </c>
      <c r="P153">
        <v>0.80820000000000003</v>
      </c>
      <c r="Q153" t="s">
        <v>260</v>
      </c>
      <c r="R153" t="s">
        <v>264</v>
      </c>
      <c r="S153">
        <v>0</v>
      </c>
      <c r="T153" t="s">
        <v>267</v>
      </c>
      <c r="U153" t="s">
        <v>269</v>
      </c>
      <c r="V153">
        <v>4.4755000000000003</v>
      </c>
      <c r="W153" s="2">
        <v>45657</v>
      </c>
      <c r="X153">
        <v>12</v>
      </c>
      <c r="Y153">
        <v>8</v>
      </c>
      <c r="Z153">
        <v>0</v>
      </c>
      <c r="AA153">
        <v>0</v>
      </c>
      <c r="AB153">
        <v>0</v>
      </c>
      <c r="AC153">
        <v>0</v>
      </c>
      <c r="AD153">
        <v>909090.90909090906</v>
      </c>
      <c r="AE153">
        <v>7272727.2727272715</v>
      </c>
      <c r="AF153">
        <v>0</v>
      </c>
      <c r="AG153">
        <v>0</v>
      </c>
      <c r="AH153">
        <v>0</v>
      </c>
      <c r="AI153">
        <v>0</v>
      </c>
      <c r="AJ153">
        <v>7272727.2727272715</v>
      </c>
      <c r="AK153">
        <v>7272727.2727272715</v>
      </c>
      <c r="AL153">
        <v>8.8112305447562989E-3</v>
      </c>
      <c r="AM153">
        <v>284</v>
      </c>
      <c r="AN153" t="s">
        <v>294</v>
      </c>
      <c r="AO153" s="2">
        <v>45900</v>
      </c>
      <c r="AP153" s="2">
        <v>45869</v>
      </c>
      <c r="AQ153">
        <v>31</v>
      </c>
      <c r="AR153">
        <v>243</v>
      </c>
      <c r="AS153">
        <v>0.94510779331855521</v>
      </c>
      <c r="AT153">
        <v>48947.899193050631</v>
      </c>
      <c r="AU153">
        <v>219066.3228384981</v>
      </c>
      <c r="AV153">
        <v>48947.899193050631</v>
      </c>
      <c r="AW153">
        <v>219066.3228384981</v>
      </c>
      <c r="AX153">
        <v>0</v>
      </c>
      <c r="AY153">
        <v>0</v>
      </c>
      <c r="AZ153">
        <v>8.8112305447562989E-3</v>
      </c>
      <c r="BA153">
        <v>48947.899193050631</v>
      </c>
      <c r="BB153">
        <v>219066.3228384981</v>
      </c>
      <c r="BC153">
        <v>48947.899193050631</v>
      </c>
      <c r="BD153">
        <v>219066.3228384981</v>
      </c>
      <c r="BE153">
        <v>0</v>
      </c>
      <c r="BF153">
        <v>0</v>
      </c>
      <c r="BG153">
        <v>0</v>
      </c>
      <c r="BH153">
        <v>219066.3228384981</v>
      </c>
      <c r="BI153">
        <v>219066.3228384981</v>
      </c>
    </row>
    <row r="154" spans="1:61" hidden="1" x14ac:dyDescent="0.25">
      <c r="A154">
        <v>501156</v>
      </c>
      <c r="B154" t="s">
        <v>96</v>
      </c>
      <c r="C154" s="2">
        <v>45506</v>
      </c>
      <c r="D154" s="2">
        <v>46022</v>
      </c>
      <c r="E154" s="2">
        <v>46022</v>
      </c>
      <c r="F154" t="s">
        <v>238</v>
      </c>
      <c r="G154">
        <v>0</v>
      </c>
      <c r="H154">
        <v>0</v>
      </c>
      <c r="I154" t="s">
        <v>240</v>
      </c>
      <c r="J154">
        <v>0</v>
      </c>
      <c r="K154" t="s">
        <v>240</v>
      </c>
      <c r="L154">
        <v>10000000</v>
      </c>
      <c r="M154">
        <v>8.8499999999999995E-2</v>
      </c>
      <c r="N154" t="s">
        <v>246</v>
      </c>
      <c r="O154" t="s">
        <v>258</v>
      </c>
      <c r="P154">
        <v>0.80820000000000003</v>
      </c>
      <c r="Q154" t="s">
        <v>260</v>
      </c>
      <c r="R154" t="s">
        <v>264</v>
      </c>
      <c r="S154">
        <v>0</v>
      </c>
      <c r="T154" t="s">
        <v>267</v>
      </c>
      <c r="U154" t="s">
        <v>269</v>
      </c>
      <c r="V154">
        <v>4.4755000000000003</v>
      </c>
      <c r="W154" s="2">
        <v>45657</v>
      </c>
      <c r="X154">
        <v>12</v>
      </c>
      <c r="Y154">
        <v>9</v>
      </c>
      <c r="Z154">
        <v>0</v>
      </c>
      <c r="AA154">
        <v>0</v>
      </c>
      <c r="AB154">
        <v>0</v>
      </c>
      <c r="AC154">
        <v>0</v>
      </c>
      <c r="AD154">
        <v>909090.90909090906</v>
      </c>
      <c r="AE154">
        <v>8181818.1818181816</v>
      </c>
      <c r="AF154">
        <v>0</v>
      </c>
      <c r="AG154">
        <v>0</v>
      </c>
      <c r="AH154">
        <v>0</v>
      </c>
      <c r="AI154">
        <v>0</v>
      </c>
      <c r="AJ154">
        <v>8181818.1818181816</v>
      </c>
      <c r="AK154">
        <v>8181818.1818181816</v>
      </c>
      <c r="AL154">
        <v>8.728278127625666E-3</v>
      </c>
      <c r="AM154">
        <v>285</v>
      </c>
      <c r="AN154" t="s">
        <v>295</v>
      </c>
      <c r="AO154" s="2">
        <v>45930</v>
      </c>
      <c r="AP154" s="2">
        <v>45900</v>
      </c>
      <c r="AQ154">
        <v>30</v>
      </c>
      <c r="AR154">
        <v>273</v>
      </c>
      <c r="AS154">
        <v>0.93854337800124632</v>
      </c>
      <c r="AT154">
        <v>54169.097114134187</v>
      </c>
      <c r="AU154">
        <v>242433.79413430759</v>
      </c>
      <c r="AV154">
        <v>54169.097114134187</v>
      </c>
      <c r="AW154">
        <v>242433.79413430759</v>
      </c>
      <c r="AX154">
        <v>0</v>
      </c>
      <c r="AY154">
        <v>0</v>
      </c>
      <c r="AZ154">
        <v>8.728278127625666E-3</v>
      </c>
      <c r="BA154">
        <v>54169.097114134187</v>
      </c>
      <c r="BB154">
        <v>242433.79413430759</v>
      </c>
      <c r="BC154">
        <v>54169.097114134187</v>
      </c>
      <c r="BD154">
        <v>242433.79413430759</v>
      </c>
      <c r="BE154">
        <v>0</v>
      </c>
      <c r="BF154">
        <v>0</v>
      </c>
      <c r="BG154">
        <v>0</v>
      </c>
      <c r="BH154">
        <v>242433.79413430759</v>
      </c>
      <c r="BI154">
        <v>242433.79413430759</v>
      </c>
    </row>
    <row r="155" spans="1:61" hidden="1" x14ac:dyDescent="0.25">
      <c r="A155">
        <v>501156</v>
      </c>
      <c r="B155" t="s">
        <v>96</v>
      </c>
      <c r="C155" s="2">
        <v>45506</v>
      </c>
      <c r="D155" s="2">
        <v>46022</v>
      </c>
      <c r="E155" s="2">
        <v>46022</v>
      </c>
      <c r="F155" t="s">
        <v>238</v>
      </c>
      <c r="G155">
        <v>0</v>
      </c>
      <c r="H155">
        <v>0</v>
      </c>
      <c r="I155" t="s">
        <v>240</v>
      </c>
      <c r="J155">
        <v>0</v>
      </c>
      <c r="K155" t="s">
        <v>240</v>
      </c>
      <c r="L155">
        <v>10000000</v>
      </c>
      <c r="M155">
        <v>8.8499999999999995E-2</v>
      </c>
      <c r="N155" t="s">
        <v>246</v>
      </c>
      <c r="O155" t="s">
        <v>258</v>
      </c>
      <c r="P155">
        <v>0.80820000000000003</v>
      </c>
      <c r="Q155" t="s">
        <v>260</v>
      </c>
      <c r="R155" t="s">
        <v>264</v>
      </c>
      <c r="S155">
        <v>0</v>
      </c>
      <c r="T155" t="s">
        <v>267</v>
      </c>
      <c r="U155" t="s">
        <v>269</v>
      </c>
      <c r="V155">
        <v>4.4755000000000003</v>
      </c>
      <c r="W155" s="2">
        <v>45657</v>
      </c>
      <c r="X155">
        <v>12</v>
      </c>
      <c r="Y155">
        <v>10</v>
      </c>
      <c r="Z155">
        <v>0</v>
      </c>
      <c r="AA155">
        <v>0</v>
      </c>
      <c r="AB155">
        <v>0</v>
      </c>
      <c r="AC155">
        <v>0</v>
      </c>
      <c r="AD155">
        <v>909090.90909090906</v>
      </c>
      <c r="AE155">
        <v>9090909.0909090899</v>
      </c>
      <c r="AF155">
        <v>0</v>
      </c>
      <c r="AG155">
        <v>0</v>
      </c>
      <c r="AH155">
        <v>0</v>
      </c>
      <c r="AI155">
        <v>0</v>
      </c>
      <c r="AJ155">
        <v>9090909.0909090899</v>
      </c>
      <c r="AK155">
        <v>9090909.0909090899</v>
      </c>
      <c r="AL155">
        <v>8.646106657432262E-3</v>
      </c>
      <c r="AM155">
        <v>286</v>
      </c>
      <c r="AN155" t="s">
        <v>296</v>
      </c>
      <c r="AO155" s="2">
        <v>45961</v>
      </c>
      <c r="AP155" s="2">
        <v>45930</v>
      </c>
      <c r="AQ155">
        <v>31</v>
      </c>
      <c r="AR155">
        <v>304</v>
      </c>
      <c r="AS155">
        <v>0.93180804450482668</v>
      </c>
      <c r="AT155">
        <v>59193.388962522193</v>
      </c>
      <c r="AU155">
        <v>264920.01230176812</v>
      </c>
      <c r="AV155">
        <v>59193.388962522193</v>
      </c>
      <c r="AW155">
        <v>264920.01230176812</v>
      </c>
      <c r="AX155">
        <v>0</v>
      </c>
      <c r="AY155">
        <v>0</v>
      </c>
      <c r="AZ155">
        <v>8.646106657432262E-3</v>
      </c>
      <c r="BA155">
        <v>59193.388962522193</v>
      </c>
      <c r="BB155">
        <v>264920.01230176812</v>
      </c>
      <c r="BC155">
        <v>59193.388962522193</v>
      </c>
      <c r="BD155">
        <v>264920.01230176812</v>
      </c>
      <c r="BE155">
        <v>0</v>
      </c>
      <c r="BF155">
        <v>0</v>
      </c>
      <c r="BG155">
        <v>0</v>
      </c>
      <c r="BH155">
        <v>264920.01230176812</v>
      </c>
      <c r="BI155">
        <v>264920.01230176812</v>
      </c>
    </row>
    <row r="156" spans="1:61" hidden="1" x14ac:dyDescent="0.25">
      <c r="A156">
        <v>501156</v>
      </c>
      <c r="B156" t="s">
        <v>96</v>
      </c>
      <c r="C156" s="2">
        <v>45506</v>
      </c>
      <c r="D156" s="2">
        <v>46022</v>
      </c>
      <c r="E156" s="2">
        <v>46022</v>
      </c>
      <c r="F156" t="s">
        <v>238</v>
      </c>
      <c r="G156">
        <v>0</v>
      </c>
      <c r="H156">
        <v>0</v>
      </c>
      <c r="I156" t="s">
        <v>240</v>
      </c>
      <c r="J156">
        <v>0</v>
      </c>
      <c r="K156" t="s">
        <v>240</v>
      </c>
      <c r="L156">
        <v>10000000</v>
      </c>
      <c r="M156">
        <v>8.8499999999999995E-2</v>
      </c>
      <c r="N156" t="s">
        <v>246</v>
      </c>
      <c r="O156" t="s">
        <v>258</v>
      </c>
      <c r="P156">
        <v>0.80820000000000003</v>
      </c>
      <c r="Q156" t="s">
        <v>260</v>
      </c>
      <c r="R156" t="s">
        <v>264</v>
      </c>
      <c r="S156">
        <v>0</v>
      </c>
      <c r="T156" t="s">
        <v>267</v>
      </c>
      <c r="U156" t="s">
        <v>269</v>
      </c>
      <c r="V156">
        <v>4.4755000000000003</v>
      </c>
      <c r="W156" s="2">
        <v>45657</v>
      </c>
      <c r="X156">
        <v>12</v>
      </c>
      <c r="Y156">
        <v>11</v>
      </c>
      <c r="Z156">
        <v>0</v>
      </c>
      <c r="AA156">
        <v>0</v>
      </c>
      <c r="AB156">
        <v>0</v>
      </c>
      <c r="AC156">
        <v>0</v>
      </c>
      <c r="AD156">
        <v>909090.90909090906</v>
      </c>
      <c r="AE156">
        <v>10000000</v>
      </c>
      <c r="AF156">
        <v>0</v>
      </c>
      <c r="AG156">
        <v>0</v>
      </c>
      <c r="AH156">
        <v>0</v>
      </c>
      <c r="AI156">
        <v>0</v>
      </c>
      <c r="AJ156">
        <v>10000000</v>
      </c>
      <c r="AK156">
        <v>10000000</v>
      </c>
      <c r="AL156">
        <v>8.5647087820321932E-3</v>
      </c>
      <c r="AM156">
        <v>287</v>
      </c>
      <c r="AN156" t="s">
        <v>271</v>
      </c>
      <c r="AO156" s="2">
        <v>45991</v>
      </c>
      <c r="AP156" s="2">
        <v>45961</v>
      </c>
      <c r="AQ156">
        <v>30</v>
      </c>
      <c r="AR156">
        <v>334</v>
      </c>
      <c r="AS156">
        <v>0.92533600497305935</v>
      </c>
      <c r="AT156">
        <v>64051.736404452888</v>
      </c>
      <c r="AU156">
        <v>286663.54627812892</v>
      </c>
      <c r="AV156">
        <v>64051.736404452888</v>
      </c>
      <c r="AW156">
        <v>286663.54627812892</v>
      </c>
      <c r="AX156">
        <v>0</v>
      </c>
      <c r="AY156">
        <v>0</v>
      </c>
      <c r="AZ156">
        <v>8.5647087820321932E-3</v>
      </c>
      <c r="BA156">
        <v>64051.736404452888</v>
      </c>
      <c r="BB156">
        <v>286663.54627812892</v>
      </c>
      <c r="BC156">
        <v>64051.736404452888</v>
      </c>
      <c r="BD156">
        <v>286663.54627812892</v>
      </c>
      <c r="BE156">
        <v>0</v>
      </c>
      <c r="BF156">
        <v>0</v>
      </c>
      <c r="BG156">
        <v>0</v>
      </c>
      <c r="BH156">
        <v>286663.54627812892</v>
      </c>
      <c r="BI156">
        <v>286663.54627812892</v>
      </c>
    </row>
    <row r="157" spans="1:61" hidden="1" x14ac:dyDescent="0.25">
      <c r="A157">
        <v>501156</v>
      </c>
      <c r="B157" t="s">
        <v>96</v>
      </c>
      <c r="C157" s="2">
        <v>45506</v>
      </c>
      <c r="D157" s="2">
        <v>46022</v>
      </c>
      <c r="E157" s="2">
        <v>46022</v>
      </c>
      <c r="F157" t="s">
        <v>238</v>
      </c>
      <c r="G157">
        <v>0</v>
      </c>
      <c r="H157">
        <v>0</v>
      </c>
      <c r="I157" t="s">
        <v>240</v>
      </c>
      <c r="J157">
        <v>0</v>
      </c>
      <c r="K157" t="s">
        <v>240</v>
      </c>
      <c r="L157">
        <v>10000000</v>
      </c>
      <c r="M157">
        <v>8.8499999999999995E-2</v>
      </c>
      <c r="N157" t="s">
        <v>246</v>
      </c>
      <c r="O157" t="s">
        <v>258</v>
      </c>
      <c r="P157">
        <v>0.80820000000000003</v>
      </c>
      <c r="Q157" t="s">
        <v>260</v>
      </c>
      <c r="R157" t="s">
        <v>264</v>
      </c>
      <c r="S157">
        <v>0</v>
      </c>
      <c r="T157" t="s">
        <v>267</v>
      </c>
      <c r="U157" t="s">
        <v>269</v>
      </c>
      <c r="V157">
        <v>4.4755000000000003</v>
      </c>
      <c r="W157" s="2">
        <v>45657</v>
      </c>
      <c r="X157">
        <v>12</v>
      </c>
      <c r="Y157">
        <v>12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10000000</v>
      </c>
      <c r="AF157">
        <v>10000000</v>
      </c>
      <c r="AG157">
        <v>10000000</v>
      </c>
      <c r="AH157">
        <v>10000000</v>
      </c>
      <c r="AI157">
        <v>10000000</v>
      </c>
      <c r="AJ157">
        <v>0</v>
      </c>
      <c r="AK157">
        <v>0</v>
      </c>
      <c r="AL157">
        <v>8.4840772184974211E-3</v>
      </c>
      <c r="AM157">
        <v>288</v>
      </c>
      <c r="AN157" t="s">
        <v>272</v>
      </c>
      <c r="AO157" s="2">
        <v>46022</v>
      </c>
      <c r="AP157" s="2">
        <v>45991</v>
      </c>
      <c r="AQ157">
        <v>31</v>
      </c>
      <c r="AR157">
        <v>365</v>
      </c>
      <c r="AS157">
        <v>0.91869545245751028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8.4840772184974211E-3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</row>
    <row r="158" spans="1:61" hidden="1" x14ac:dyDescent="0.25">
      <c r="A158" t="s">
        <v>61</v>
      </c>
      <c r="B158" t="s">
        <v>97</v>
      </c>
      <c r="C158" s="2">
        <v>45618</v>
      </c>
      <c r="D158" s="2">
        <v>46022</v>
      </c>
      <c r="E158" s="2">
        <v>46022</v>
      </c>
      <c r="F158" t="s">
        <v>238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2000000</v>
      </c>
      <c r="M158">
        <v>0.01</v>
      </c>
      <c r="N158" t="s">
        <v>246</v>
      </c>
      <c r="O158" t="s">
        <v>258</v>
      </c>
      <c r="P158">
        <v>0.80820000000000003</v>
      </c>
      <c r="Q158" t="s">
        <v>260</v>
      </c>
      <c r="R158" t="s">
        <v>264</v>
      </c>
      <c r="S158">
        <v>0</v>
      </c>
      <c r="T158" t="s">
        <v>267</v>
      </c>
      <c r="U158" t="s">
        <v>269</v>
      </c>
      <c r="V158">
        <v>4.4755000000000003</v>
      </c>
      <c r="W158" s="2">
        <v>45657</v>
      </c>
      <c r="X158">
        <v>12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M158">
        <v>289</v>
      </c>
      <c r="AN158" t="s">
        <v>273</v>
      </c>
      <c r="AO158" s="2">
        <v>45657</v>
      </c>
      <c r="AP158" s="2">
        <v>46022</v>
      </c>
      <c r="AQ158">
        <v>0</v>
      </c>
      <c r="AR158">
        <v>0</v>
      </c>
      <c r="AS158">
        <v>1</v>
      </c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</row>
    <row r="159" spans="1:61" hidden="1" x14ac:dyDescent="0.25">
      <c r="A159" t="s">
        <v>61</v>
      </c>
      <c r="B159" t="s">
        <v>97</v>
      </c>
      <c r="C159" s="2">
        <v>45618</v>
      </c>
      <c r="D159" s="2">
        <v>46022</v>
      </c>
      <c r="E159" s="2">
        <v>46022</v>
      </c>
      <c r="F159" t="s">
        <v>238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2000000</v>
      </c>
      <c r="M159">
        <v>0.01</v>
      </c>
      <c r="N159" t="s">
        <v>246</v>
      </c>
      <c r="O159" t="s">
        <v>258</v>
      </c>
      <c r="P159">
        <v>0.80820000000000003</v>
      </c>
      <c r="Q159" t="s">
        <v>260</v>
      </c>
      <c r="R159" t="s">
        <v>264</v>
      </c>
      <c r="S159">
        <v>0</v>
      </c>
      <c r="T159" t="s">
        <v>267</v>
      </c>
      <c r="U159" t="s">
        <v>269</v>
      </c>
      <c r="V159">
        <v>4.4755000000000003</v>
      </c>
      <c r="W159" s="2">
        <v>45657</v>
      </c>
      <c r="X159">
        <v>12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181818.18181818179</v>
      </c>
      <c r="AE159">
        <v>181818.18181818179</v>
      </c>
      <c r="AF159">
        <v>0</v>
      </c>
      <c r="AG159">
        <v>0</v>
      </c>
      <c r="AH159">
        <v>0</v>
      </c>
      <c r="AI159">
        <v>0</v>
      </c>
      <c r="AJ159">
        <v>181818.18181818179</v>
      </c>
      <c r="AK159">
        <v>181818.18181818179</v>
      </c>
      <c r="AL159">
        <v>9.4143964011949022E-3</v>
      </c>
      <c r="AM159">
        <v>290</v>
      </c>
      <c r="AN159" t="s">
        <v>274</v>
      </c>
      <c r="AO159" s="2">
        <v>45688</v>
      </c>
      <c r="AP159" s="2">
        <v>45657</v>
      </c>
      <c r="AQ159">
        <v>31</v>
      </c>
      <c r="AR159">
        <v>31</v>
      </c>
      <c r="AS159">
        <v>0.99915526040054514</v>
      </c>
      <c r="AT159">
        <v>1382.2341433526231</v>
      </c>
      <c r="AU159">
        <v>6186.1889085746652</v>
      </c>
      <c r="AV159">
        <v>1382.2341433526231</v>
      </c>
      <c r="AW159">
        <v>6186.1889085746652</v>
      </c>
      <c r="AX159">
        <v>0</v>
      </c>
      <c r="AY159">
        <v>0</v>
      </c>
      <c r="AZ159">
        <v>9.4143964011949022E-3</v>
      </c>
      <c r="BA159">
        <v>1382.2341433526231</v>
      </c>
      <c r="BB159">
        <v>6186.1889085746652</v>
      </c>
      <c r="BC159">
        <v>1382.2341433526231</v>
      </c>
      <c r="BD159">
        <v>6186.1889085746652</v>
      </c>
      <c r="BE159">
        <v>0</v>
      </c>
      <c r="BF159">
        <v>0</v>
      </c>
      <c r="BG159">
        <v>0</v>
      </c>
      <c r="BH159">
        <v>6186.1889085746652</v>
      </c>
      <c r="BI159">
        <v>6186.1889085746652</v>
      </c>
    </row>
    <row r="160" spans="1:61" hidden="1" x14ac:dyDescent="0.25">
      <c r="A160" t="s">
        <v>61</v>
      </c>
      <c r="B160" t="s">
        <v>97</v>
      </c>
      <c r="C160" s="2">
        <v>45618</v>
      </c>
      <c r="D160" s="2">
        <v>46022</v>
      </c>
      <c r="E160" s="2">
        <v>46022</v>
      </c>
      <c r="F160" t="s">
        <v>238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2000000</v>
      </c>
      <c r="M160">
        <v>0.01</v>
      </c>
      <c r="N160" t="s">
        <v>246</v>
      </c>
      <c r="O160" t="s">
        <v>258</v>
      </c>
      <c r="P160">
        <v>0.80820000000000003</v>
      </c>
      <c r="Q160" t="s">
        <v>260</v>
      </c>
      <c r="R160" t="s">
        <v>264</v>
      </c>
      <c r="S160">
        <v>0</v>
      </c>
      <c r="T160" t="s">
        <v>267</v>
      </c>
      <c r="U160" t="s">
        <v>269</v>
      </c>
      <c r="V160">
        <v>4.4755000000000003</v>
      </c>
      <c r="W160" s="2">
        <v>45657</v>
      </c>
      <c r="X160">
        <v>12</v>
      </c>
      <c r="Y160">
        <v>2</v>
      </c>
      <c r="Z160">
        <v>0</v>
      </c>
      <c r="AA160">
        <v>0</v>
      </c>
      <c r="AB160">
        <v>0</v>
      </c>
      <c r="AC160">
        <v>0</v>
      </c>
      <c r="AD160">
        <v>181818.18181818179</v>
      </c>
      <c r="AE160">
        <v>363636.36363636359</v>
      </c>
      <c r="AF160">
        <v>0</v>
      </c>
      <c r="AG160">
        <v>0</v>
      </c>
      <c r="AH160">
        <v>0</v>
      </c>
      <c r="AI160">
        <v>0</v>
      </c>
      <c r="AJ160">
        <v>363636.36363636359</v>
      </c>
      <c r="AK160">
        <v>363636.36363636359</v>
      </c>
      <c r="AL160">
        <v>9.3257655415960317E-3</v>
      </c>
      <c r="AM160">
        <v>291</v>
      </c>
      <c r="AN160" t="s">
        <v>275</v>
      </c>
      <c r="AO160" s="2">
        <v>45716</v>
      </c>
      <c r="AP160" s="2">
        <v>45688</v>
      </c>
      <c r="AQ160">
        <v>28</v>
      </c>
      <c r="AR160">
        <v>59</v>
      </c>
      <c r="AS160">
        <v>0.99839288315282515</v>
      </c>
      <c r="AT160">
        <v>2736.3529950937641</v>
      </c>
      <c r="AU160">
        <v>12246.54782954214</v>
      </c>
      <c r="AV160">
        <v>2736.3529950937641</v>
      </c>
      <c r="AW160">
        <v>12246.54782954214</v>
      </c>
      <c r="AX160">
        <v>0</v>
      </c>
      <c r="AY160">
        <v>0</v>
      </c>
      <c r="AZ160">
        <v>9.3257655415960317E-3</v>
      </c>
      <c r="BA160">
        <v>2736.3529950937641</v>
      </c>
      <c r="BB160">
        <v>12246.54782954214</v>
      </c>
      <c r="BC160">
        <v>2736.3529950937641</v>
      </c>
      <c r="BD160">
        <v>12246.54782954214</v>
      </c>
      <c r="BE160">
        <v>0</v>
      </c>
      <c r="BF160">
        <v>0</v>
      </c>
      <c r="BG160">
        <v>0</v>
      </c>
      <c r="BH160">
        <v>12246.54782954214</v>
      </c>
      <c r="BI160">
        <v>12246.54782954214</v>
      </c>
    </row>
    <row r="161" spans="1:61" hidden="1" x14ac:dyDescent="0.25">
      <c r="A161" t="s">
        <v>61</v>
      </c>
      <c r="B161" t="s">
        <v>97</v>
      </c>
      <c r="C161" s="2">
        <v>45618</v>
      </c>
      <c r="D161" s="2">
        <v>46022</v>
      </c>
      <c r="E161" s="2">
        <v>46022</v>
      </c>
      <c r="F161" t="s">
        <v>238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2000000</v>
      </c>
      <c r="M161">
        <v>0.01</v>
      </c>
      <c r="N161" t="s">
        <v>246</v>
      </c>
      <c r="O161" t="s">
        <v>258</v>
      </c>
      <c r="P161">
        <v>0.80820000000000003</v>
      </c>
      <c r="Q161" t="s">
        <v>260</v>
      </c>
      <c r="R161" t="s">
        <v>264</v>
      </c>
      <c r="S161">
        <v>0</v>
      </c>
      <c r="T161" t="s">
        <v>267</v>
      </c>
      <c r="U161" t="s">
        <v>269</v>
      </c>
      <c r="V161">
        <v>4.4755000000000003</v>
      </c>
      <c r="W161" s="2">
        <v>45657</v>
      </c>
      <c r="X161">
        <v>12</v>
      </c>
      <c r="Y161">
        <v>3</v>
      </c>
      <c r="Z161">
        <v>0</v>
      </c>
      <c r="AA161">
        <v>0</v>
      </c>
      <c r="AB161">
        <v>0</v>
      </c>
      <c r="AC161">
        <v>0</v>
      </c>
      <c r="AD161">
        <v>181818.18181818179</v>
      </c>
      <c r="AE161">
        <v>545454.54545454541</v>
      </c>
      <c r="AF161">
        <v>0</v>
      </c>
      <c r="AG161">
        <v>0</v>
      </c>
      <c r="AH161">
        <v>0</v>
      </c>
      <c r="AI161">
        <v>0</v>
      </c>
      <c r="AJ161">
        <v>545454.54545454541</v>
      </c>
      <c r="AK161">
        <v>545454.54545454541</v>
      </c>
      <c r="AL161">
        <v>9.2379690880428633E-3</v>
      </c>
      <c r="AM161">
        <v>292</v>
      </c>
      <c r="AN161" t="s">
        <v>276</v>
      </c>
      <c r="AO161" s="2">
        <v>45747</v>
      </c>
      <c r="AP161" s="2">
        <v>45716</v>
      </c>
      <c r="AQ161">
        <v>31</v>
      </c>
      <c r="AR161">
        <v>90</v>
      </c>
      <c r="AS161">
        <v>0.99754950114861207</v>
      </c>
      <c r="AT161">
        <v>4062.4532085038591</v>
      </c>
      <c r="AU161">
        <v>18181.509334659018</v>
      </c>
      <c r="AV161">
        <v>4062.4532085038591</v>
      </c>
      <c r="AW161">
        <v>18181.509334659018</v>
      </c>
      <c r="AX161">
        <v>0</v>
      </c>
      <c r="AY161">
        <v>0</v>
      </c>
      <c r="AZ161">
        <v>9.2379690880428633E-3</v>
      </c>
      <c r="BA161">
        <v>4062.4532085038591</v>
      </c>
      <c r="BB161">
        <v>18181.509334659018</v>
      </c>
      <c r="BC161">
        <v>4062.4532085038591</v>
      </c>
      <c r="BD161">
        <v>18181.509334659018</v>
      </c>
      <c r="BE161">
        <v>0</v>
      </c>
      <c r="BF161">
        <v>0</v>
      </c>
      <c r="BG161">
        <v>0</v>
      </c>
      <c r="BH161">
        <v>18181.509334659018</v>
      </c>
      <c r="BI161">
        <v>18181.509334659018</v>
      </c>
    </row>
    <row r="162" spans="1:61" hidden="1" x14ac:dyDescent="0.25">
      <c r="A162" t="s">
        <v>61</v>
      </c>
      <c r="B162" t="s">
        <v>97</v>
      </c>
      <c r="C162" s="2">
        <v>45618</v>
      </c>
      <c r="D162" s="2">
        <v>46022</v>
      </c>
      <c r="E162" s="2">
        <v>46022</v>
      </c>
      <c r="F162" t="s">
        <v>238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2000000</v>
      </c>
      <c r="M162">
        <v>0.01</v>
      </c>
      <c r="N162" t="s">
        <v>246</v>
      </c>
      <c r="O162" t="s">
        <v>258</v>
      </c>
      <c r="P162">
        <v>0.80820000000000003</v>
      </c>
      <c r="Q162" t="s">
        <v>260</v>
      </c>
      <c r="R162" t="s">
        <v>264</v>
      </c>
      <c r="S162">
        <v>0</v>
      </c>
      <c r="T162" t="s">
        <v>267</v>
      </c>
      <c r="U162" t="s">
        <v>269</v>
      </c>
      <c r="V162">
        <v>4.4755000000000003</v>
      </c>
      <c r="W162" s="2">
        <v>45657</v>
      </c>
      <c r="X162">
        <v>12</v>
      </c>
      <c r="Y162">
        <v>4</v>
      </c>
      <c r="Z162">
        <v>0</v>
      </c>
      <c r="AA162">
        <v>0</v>
      </c>
      <c r="AB162">
        <v>0</v>
      </c>
      <c r="AC162">
        <v>0</v>
      </c>
      <c r="AD162">
        <v>181818.18181818179</v>
      </c>
      <c r="AE162">
        <v>727272.72727272729</v>
      </c>
      <c r="AF162">
        <v>0</v>
      </c>
      <c r="AG162">
        <v>0</v>
      </c>
      <c r="AH162">
        <v>0</v>
      </c>
      <c r="AI162">
        <v>0</v>
      </c>
      <c r="AJ162">
        <v>727272.72727272729</v>
      </c>
      <c r="AK162">
        <v>727272.72727272729</v>
      </c>
      <c r="AL162">
        <v>9.1509991851060901E-3</v>
      </c>
      <c r="AM162">
        <v>293</v>
      </c>
      <c r="AN162" t="s">
        <v>277</v>
      </c>
      <c r="AO162" s="2">
        <v>45777</v>
      </c>
      <c r="AP162" s="2">
        <v>45747</v>
      </c>
      <c r="AQ162">
        <v>30</v>
      </c>
      <c r="AR162">
        <v>120</v>
      </c>
      <c r="AS162">
        <v>0.99673400335770235</v>
      </c>
      <c r="AT162">
        <v>5361.2238260549402</v>
      </c>
      <c r="AU162">
        <v>23994.157233508889</v>
      </c>
      <c r="AV162">
        <v>5361.2238260549402</v>
      </c>
      <c r="AW162">
        <v>23994.157233508889</v>
      </c>
      <c r="AX162">
        <v>0</v>
      </c>
      <c r="AY162">
        <v>0</v>
      </c>
      <c r="AZ162">
        <v>9.1509991851060901E-3</v>
      </c>
      <c r="BA162">
        <v>5361.2238260549402</v>
      </c>
      <c r="BB162">
        <v>23994.157233508889</v>
      </c>
      <c r="BC162">
        <v>5361.2238260549402</v>
      </c>
      <c r="BD162">
        <v>23994.157233508889</v>
      </c>
      <c r="BE162">
        <v>0</v>
      </c>
      <c r="BF162">
        <v>0</v>
      </c>
      <c r="BG162">
        <v>0</v>
      </c>
      <c r="BH162">
        <v>23994.157233508889</v>
      </c>
      <c r="BI162">
        <v>23994.157233508889</v>
      </c>
    </row>
    <row r="163" spans="1:61" hidden="1" x14ac:dyDescent="0.25">
      <c r="A163" t="s">
        <v>61</v>
      </c>
      <c r="B163" t="s">
        <v>97</v>
      </c>
      <c r="C163" s="2">
        <v>45618</v>
      </c>
      <c r="D163" s="2">
        <v>46022</v>
      </c>
      <c r="E163" s="2">
        <v>46022</v>
      </c>
      <c r="F163" t="s">
        <v>238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2000000</v>
      </c>
      <c r="M163">
        <v>0.01</v>
      </c>
      <c r="N163" t="s">
        <v>246</v>
      </c>
      <c r="O163" t="s">
        <v>258</v>
      </c>
      <c r="P163">
        <v>0.80820000000000003</v>
      </c>
      <c r="Q163" t="s">
        <v>260</v>
      </c>
      <c r="R163" t="s">
        <v>264</v>
      </c>
      <c r="S163">
        <v>0</v>
      </c>
      <c r="T163" t="s">
        <v>267</v>
      </c>
      <c r="U163" t="s">
        <v>269</v>
      </c>
      <c r="V163">
        <v>4.4755000000000003</v>
      </c>
      <c r="W163" s="2">
        <v>45657</v>
      </c>
      <c r="X163">
        <v>12</v>
      </c>
      <c r="Y163">
        <v>5</v>
      </c>
      <c r="Z163">
        <v>0</v>
      </c>
      <c r="AA163">
        <v>0</v>
      </c>
      <c r="AB163">
        <v>0</v>
      </c>
      <c r="AC163">
        <v>0</v>
      </c>
      <c r="AD163">
        <v>181818.18181818179</v>
      </c>
      <c r="AE163">
        <v>909090.90909090918</v>
      </c>
      <c r="AF163">
        <v>0</v>
      </c>
      <c r="AG163">
        <v>0</v>
      </c>
      <c r="AH163">
        <v>0</v>
      </c>
      <c r="AI163">
        <v>0</v>
      </c>
      <c r="AJ163">
        <v>909090.90909090918</v>
      </c>
      <c r="AK163">
        <v>909090.90909090918</v>
      </c>
      <c r="AL163">
        <v>9.0648480513104701E-3</v>
      </c>
      <c r="AM163">
        <v>294</v>
      </c>
      <c r="AN163" t="s">
        <v>278</v>
      </c>
      <c r="AO163" s="2">
        <v>45808</v>
      </c>
      <c r="AP163" s="2">
        <v>45777</v>
      </c>
      <c r="AQ163">
        <v>31</v>
      </c>
      <c r="AR163">
        <v>151</v>
      </c>
      <c r="AS163">
        <v>0.99589202267494303</v>
      </c>
      <c r="AT163">
        <v>6632.8311724628893</v>
      </c>
      <c r="AU163">
        <v>29685.235912357661</v>
      </c>
      <c r="AV163">
        <v>6632.8311724628893</v>
      </c>
      <c r="AW163">
        <v>29685.235912357661</v>
      </c>
      <c r="AX163">
        <v>0</v>
      </c>
      <c r="AY163">
        <v>0</v>
      </c>
      <c r="AZ163">
        <v>9.0648480513104701E-3</v>
      </c>
      <c r="BA163">
        <v>6632.8311724628893</v>
      </c>
      <c r="BB163">
        <v>29685.235912357661</v>
      </c>
      <c r="BC163">
        <v>6632.8311724628893</v>
      </c>
      <c r="BD163">
        <v>29685.235912357661</v>
      </c>
      <c r="BE163">
        <v>0</v>
      </c>
      <c r="BF163">
        <v>0</v>
      </c>
      <c r="BG163">
        <v>0</v>
      </c>
      <c r="BH163">
        <v>29685.235912357661</v>
      </c>
      <c r="BI163">
        <v>29685.235912357661</v>
      </c>
    </row>
    <row r="164" spans="1:61" hidden="1" x14ac:dyDescent="0.25">
      <c r="A164" t="s">
        <v>61</v>
      </c>
      <c r="B164" t="s">
        <v>97</v>
      </c>
      <c r="C164" s="2">
        <v>45618</v>
      </c>
      <c r="D164" s="2">
        <v>46022</v>
      </c>
      <c r="E164" s="2">
        <v>46022</v>
      </c>
      <c r="F164" t="s">
        <v>238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2000000</v>
      </c>
      <c r="M164">
        <v>0.01</v>
      </c>
      <c r="N164" t="s">
        <v>246</v>
      </c>
      <c r="O164" t="s">
        <v>258</v>
      </c>
      <c r="P164">
        <v>0.80820000000000003</v>
      </c>
      <c r="Q164" t="s">
        <v>260</v>
      </c>
      <c r="R164" t="s">
        <v>264</v>
      </c>
      <c r="S164">
        <v>0</v>
      </c>
      <c r="T164" t="s">
        <v>267</v>
      </c>
      <c r="U164" t="s">
        <v>269</v>
      </c>
      <c r="V164">
        <v>4.4755000000000003</v>
      </c>
      <c r="W164" s="2">
        <v>45657</v>
      </c>
      <c r="X164">
        <v>12</v>
      </c>
      <c r="Y164">
        <v>6</v>
      </c>
      <c r="Z164">
        <v>0</v>
      </c>
      <c r="AA164">
        <v>0</v>
      </c>
      <c r="AB164">
        <v>0</v>
      </c>
      <c r="AC164">
        <v>0</v>
      </c>
      <c r="AD164">
        <v>181818.18181818179</v>
      </c>
      <c r="AE164">
        <v>1090909.0909090911</v>
      </c>
      <c r="AF164">
        <v>0</v>
      </c>
      <c r="AG164">
        <v>0</v>
      </c>
      <c r="AH164">
        <v>0</v>
      </c>
      <c r="AI164">
        <v>0</v>
      </c>
      <c r="AJ164">
        <v>1090909.0909090911</v>
      </c>
      <c r="AK164">
        <v>1090909.0909090911</v>
      </c>
      <c r="AL164">
        <v>8.9795079784388276E-3</v>
      </c>
      <c r="AM164">
        <v>295</v>
      </c>
      <c r="AN164" t="s">
        <v>279</v>
      </c>
      <c r="AO164" s="2">
        <v>45838</v>
      </c>
      <c r="AP164" s="2">
        <v>45808</v>
      </c>
      <c r="AQ164">
        <v>30</v>
      </c>
      <c r="AR164">
        <v>181</v>
      </c>
      <c r="AS164">
        <v>0.99507787987446961</v>
      </c>
      <c r="AT164">
        <v>7878.0189264490264</v>
      </c>
      <c r="AU164">
        <v>35258.073705322618</v>
      </c>
      <c r="AV164">
        <v>7878.0189264490264</v>
      </c>
      <c r="AW164">
        <v>35258.073705322618</v>
      </c>
      <c r="AX164">
        <v>0</v>
      </c>
      <c r="AY164">
        <v>0</v>
      </c>
      <c r="AZ164">
        <v>8.9795079784388276E-3</v>
      </c>
      <c r="BA164">
        <v>7878.0189264490264</v>
      </c>
      <c r="BB164">
        <v>35258.073705322618</v>
      </c>
      <c r="BC164">
        <v>7878.0189264490264</v>
      </c>
      <c r="BD164">
        <v>35258.073705322618</v>
      </c>
      <c r="BE164">
        <v>0</v>
      </c>
      <c r="BF164">
        <v>0</v>
      </c>
      <c r="BG164">
        <v>0</v>
      </c>
      <c r="BH164">
        <v>35258.073705322618</v>
      </c>
      <c r="BI164">
        <v>35258.073705322618</v>
      </c>
    </row>
    <row r="165" spans="1:61" hidden="1" x14ac:dyDescent="0.25">
      <c r="A165" t="s">
        <v>61</v>
      </c>
      <c r="B165" t="s">
        <v>97</v>
      </c>
      <c r="C165" s="2">
        <v>45618</v>
      </c>
      <c r="D165" s="2">
        <v>46022</v>
      </c>
      <c r="E165" s="2">
        <v>46022</v>
      </c>
      <c r="F165" t="s">
        <v>238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2000000</v>
      </c>
      <c r="M165">
        <v>0.01</v>
      </c>
      <c r="N165" t="s">
        <v>246</v>
      </c>
      <c r="O165" t="s">
        <v>258</v>
      </c>
      <c r="P165">
        <v>0.80820000000000003</v>
      </c>
      <c r="Q165" t="s">
        <v>260</v>
      </c>
      <c r="R165" t="s">
        <v>264</v>
      </c>
      <c r="S165">
        <v>0</v>
      </c>
      <c r="T165" t="s">
        <v>267</v>
      </c>
      <c r="U165" t="s">
        <v>269</v>
      </c>
      <c r="V165">
        <v>4.4755000000000003</v>
      </c>
      <c r="W165" s="2">
        <v>45657</v>
      </c>
      <c r="X165">
        <v>12</v>
      </c>
      <c r="Y165">
        <v>7</v>
      </c>
      <c r="Z165">
        <v>0</v>
      </c>
      <c r="AA165">
        <v>0</v>
      </c>
      <c r="AB165">
        <v>0</v>
      </c>
      <c r="AC165">
        <v>0</v>
      </c>
      <c r="AD165">
        <v>181818.18181818179</v>
      </c>
      <c r="AE165">
        <v>1272727.2727272729</v>
      </c>
      <c r="AF165">
        <v>0</v>
      </c>
      <c r="AG165">
        <v>0</v>
      </c>
      <c r="AH165">
        <v>0</v>
      </c>
      <c r="AI165">
        <v>0</v>
      </c>
      <c r="AJ165">
        <v>1272727.2727272729</v>
      </c>
      <c r="AK165">
        <v>1272727.2727272729</v>
      </c>
      <c r="AL165">
        <v>8.8949713308420497E-3</v>
      </c>
      <c r="AM165">
        <v>296</v>
      </c>
      <c r="AN165" t="s">
        <v>280</v>
      </c>
      <c r="AO165" s="2">
        <v>45869</v>
      </c>
      <c r="AP165" s="2">
        <v>45838</v>
      </c>
      <c r="AQ165">
        <v>31</v>
      </c>
      <c r="AR165">
        <v>212</v>
      </c>
      <c r="AS165">
        <v>0.99423729818479811</v>
      </c>
      <c r="AT165">
        <v>9096.8032289095227</v>
      </c>
      <c r="AU165">
        <v>40712.74285098457</v>
      </c>
      <c r="AV165">
        <v>9096.8032289095227</v>
      </c>
      <c r="AW165">
        <v>40712.74285098457</v>
      </c>
      <c r="AX165">
        <v>0</v>
      </c>
      <c r="AY165">
        <v>0</v>
      </c>
      <c r="AZ165">
        <v>8.8949713308420497E-3</v>
      </c>
      <c r="BA165">
        <v>9096.8032289095227</v>
      </c>
      <c r="BB165">
        <v>40712.74285098457</v>
      </c>
      <c r="BC165">
        <v>9096.8032289095227</v>
      </c>
      <c r="BD165">
        <v>40712.74285098457</v>
      </c>
      <c r="BE165">
        <v>0</v>
      </c>
      <c r="BF165">
        <v>0</v>
      </c>
      <c r="BG165">
        <v>0</v>
      </c>
      <c r="BH165">
        <v>40712.74285098457</v>
      </c>
      <c r="BI165">
        <v>40712.74285098457</v>
      </c>
    </row>
    <row r="166" spans="1:61" hidden="1" x14ac:dyDescent="0.25">
      <c r="A166" t="s">
        <v>61</v>
      </c>
      <c r="B166" t="s">
        <v>97</v>
      </c>
      <c r="C166" s="2">
        <v>45618</v>
      </c>
      <c r="D166" s="2">
        <v>46022</v>
      </c>
      <c r="E166" s="2">
        <v>46022</v>
      </c>
      <c r="F166" t="s">
        <v>238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2000000</v>
      </c>
      <c r="M166">
        <v>0.01</v>
      </c>
      <c r="N166" t="s">
        <v>246</v>
      </c>
      <c r="O166" t="s">
        <v>258</v>
      </c>
      <c r="P166">
        <v>0.80820000000000003</v>
      </c>
      <c r="Q166" t="s">
        <v>260</v>
      </c>
      <c r="R166" t="s">
        <v>264</v>
      </c>
      <c r="S166">
        <v>0</v>
      </c>
      <c r="T166" t="s">
        <v>267</v>
      </c>
      <c r="U166" t="s">
        <v>269</v>
      </c>
      <c r="V166">
        <v>4.4755000000000003</v>
      </c>
      <c r="W166" s="2">
        <v>45657</v>
      </c>
      <c r="X166">
        <v>12</v>
      </c>
      <c r="Y166">
        <v>8</v>
      </c>
      <c r="Z166">
        <v>0</v>
      </c>
      <c r="AA166">
        <v>0</v>
      </c>
      <c r="AB166">
        <v>0</v>
      </c>
      <c r="AC166">
        <v>0</v>
      </c>
      <c r="AD166">
        <v>181818.18181818179</v>
      </c>
      <c r="AE166">
        <v>1454545.4545454551</v>
      </c>
      <c r="AF166">
        <v>0</v>
      </c>
      <c r="AG166">
        <v>0</v>
      </c>
      <c r="AH166">
        <v>0</v>
      </c>
      <c r="AI166">
        <v>0</v>
      </c>
      <c r="AJ166">
        <v>1454545.4545454551</v>
      </c>
      <c r="AK166">
        <v>1454545.4545454551</v>
      </c>
      <c r="AL166">
        <v>8.8112305447562989E-3</v>
      </c>
      <c r="AM166">
        <v>297</v>
      </c>
      <c r="AN166" t="s">
        <v>281</v>
      </c>
      <c r="AO166" s="2">
        <v>45900</v>
      </c>
      <c r="AP166" s="2">
        <v>45869</v>
      </c>
      <c r="AQ166">
        <v>31</v>
      </c>
      <c r="AR166">
        <v>243</v>
      </c>
      <c r="AS166">
        <v>0.99339742656776631</v>
      </c>
      <c r="AT166">
        <v>10289.771693351309</v>
      </c>
      <c r="AU166">
        <v>46051.87321359379</v>
      </c>
      <c r="AV166">
        <v>10289.771693351309</v>
      </c>
      <c r="AW166">
        <v>46051.87321359379</v>
      </c>
      <c r="AX166">
        <v>0</v>
      </c>
      <c r="AY166">
        <v>0</v>
      </c>
      <c r="AZ166">
        <v>8.8112305447562989E-3</v>
      </c>
      <c r="BA166">
        <v>10289.771693351309</v>
      </c>
      <c r="BB166">
        <v>46051.87321359379</v>
      </c>
      <c r="BC166">
        <v>10289.771693351309</v>
      </c>
      <c r="BD166">
        <v>46051.87321359379</v>
      </c>
      <c r="BE166">
        <v>0</v>
      </c>
      <c r="BF166">
        <v>0</v>
      </c>
      <c r="BG166">
        <v>0</v>
      </c>
      <c r="BH166">
        <v>46051.87321359379</v>
      </c>
      <c r="BI166">
        <v>46051.87321359379</v>
      </c>
    </row>
    <row r="167" spans="1:61" hidden="1" x14ac:dyDescent="0.25">
      <c r="A167" t="s">
        <v>61</v>
      </c>
      <c r="B167" t="s">
        <v>97</v>
      </c>
      <c r="C167" s="2">
        <v>45618</v>
      </c>
      <c r="D167" s="2">
        <v>46022</v>
      </c>
      <c r="E167" s="2">
        <v>46022</v>
      </c>
      <c r="F167" t="s">
        <v>238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2000000</v>
      </c>
      <c r="M167">
        <v>0.01</v>
      </c>
      <c r="N167" t="s">
        <v>246</v>
      </c>
      <c r="O167" t="s">
        <v>258</v>
      </c>
      <c r="P167">
        <v>0.80820000000000003</v>
      </c>
      <c r="Q167" t="s">
        <v>260</v>
      </c>
      <c r="R167" t="s">
        <v>264</v>
      </c>
      <c r="S167">
        <v>0</v>
      </c>
      <c r="T167" t="s">
        <v>267</v>
      </c>
      <c r="U167" t="s">
        <v>269</v>
      </c>
      <c r="V167">
        <v>4.4755000000000003</v>
      </c>
      <c r="W167" s="2">
        <v>45657</v>
      </c>
      <c r="X167">
        <v>12</v>
      </c>
      <c r="Y167">
        <v>9</v>
      </c>
      <c r="Z167">
        <v>0</v>
      </c>
      <c r="AA167">
        <v>0</v>
      </c>
      <c r="AB167">
        <v>0</v>
      </c>
      <c r="AC167">
        <v>0</v>
      </c>
      <c r="AD167">
        <v>181818.18181818179</v>
      </c>
      <c r="AE167">
        <v>1636363.636363636</v>
      </c>
      <c r="AF167">
        <v>0</v>
      </c>
      <c r="AG167">
        <v>0</v>
      </c>
      <c r="AH167">
        <v>0</v>
      </c>
      <c r="AI167">
        <v>0</v>
      </c>
      <c r="AJ167">
        <v>1636363.636363636</v>
      </c>
      <c r="AK167">
        <v>1636363.636363636</v>
      </c>
      <c r="AL167">
        <v>8.728278127625666E-3</v>
      </c>
      <c r="AM167">
        <v>298</v>
      </c>
      <c r="AN167" t="s">
        <v>282</v>
      </c>
      <c r="AO167" s="2">
        <v>45930</v>
      </c>
      <c r="AP167" s="2">
        <v>45900</v>
      </c>
      <c r="AQ167">
        <v>30</v>
      </c>
      <c r="AR167">
        <v>273</v>
      </c>
      <c r="AS167">
        <v>0.99258532310229575</v>
      </c>
      <c r="AT167">
        <v>11457.63787193246</v>
      </c>
      <c r="AU167">
        <v>51278.658295833739</v>
      </c>
      <c r="AV167">
        <v>11457.63787193246</v>
      </c>
      <c r="AW167">
        <v>51278.658295833739</v>
      </c>
      <c r="AX167">
        <v>0</v>
      </c>
      <c r="AY167">
        <v>0</v>
      </c>
      <c r="AZ167">
        <v>8.728278127625666E-3</v>
      </c>
      <c r="BA167">
        <v>11457.63787193246</v>
      </c>
      <c r="BB167">
        <v>51278.658295833739</v>
      </c>
      <c r="BC167">
        <v>11457.63787193246</v>
      </c>
      <c r="BD167">
        <v>51278.658295833739</v>
      </c>
      <c r="BE167">
        <v>0</v>
      </c>
      <c r="BF167">
        <v>0</v>
      </c>
      <c r="BG167">
        <v>0</v>
      </c>
      <c r="BH167">
        <v>51278.658295833739</v>
      </c>
      <c r="BI167">
        <v>51278.658295833739</v>
      </c>
    </row>
    <row r="168" spans="1:61" hidden="1" x14ac:dyDescent="0.25">
      <c r="A168" t="s">
        <v>61</v>
      </c>
      <c r="B168" t="s">
        <v>97</v>
      </c>
      <c r="C168" s="2">
        <v>45618</v>
      </c>
      <c r="D168" s="2">
        <v>46022</v>
      </c>
      <c r="E168" s="2">
        <v>46022</v>
      </c>
      <c r="F168" t="s">
        <v>238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2000000</v>
      </c>
      <c r="M168">
        <v>0.01</v>
      </c>
      <c r="N168" t="s">
        <v>246</v>
      </c>
      <c r="O168" t="s">
        <v>258</v>
      </c>
      <c r="P168">
        <v>0.80820000000000003</v>
      </c>
      <c r="Q168" t="s">
        <v>260</v>
      </c>
      <c r="R168" t="s">
        <v>264</v>
      </c>
      <c r="S168">
        <v>0</v>
      </c>
      <c r="T168" t="s">
        <v>267</v>
      </c>
      <c r="U168" t="s">
        <v>269</v>
      </c>
      <c r="V168">
        <v>4.4755000000000003</v>
      </c>
      <c r="W168" s="2">
        <v>45657</v>
      </c>
      <c r="X168">
        <v>12</v>
      </c>
      <c r="Y168">
        <v>10</v>
      </c>
      <c r="Z168">
        <v>0</v>
      </c>
      <c r="AA168">
        <v>0</v>
      </c>
      <c r="AB168">
        <v>0</v>
      </c>
      <c r="AC168">
        <v>0</v>
      </c>
      <c r="AD168">
        <v>181818.18181818179</v>
      </c>
      <c r="AE168">
        <v>1818181.8181818179</v>
      </c>
      <c r="AF168">
        <v>0</v>
      </c>
      <c r="AG168">
        <v>0</v>
      </c>
      <c r="AH168">
        <v>0</v>
      </c>
      <c r="AI168">
        <v>0</v>
      </c>
      <c r="AJ168">
        <v>1818181.8181818179</v>
      </c>
      <c r="AK168">
        <v>1818181.8181818179</v>
      </c>
      <c r="AL168">
        <v>8.646106657432262E-3</v>
      </c>
      <c r="AM168">
        <v>299</v>
      </c>
      <c r="AN168" t="s">
        <v>283</v>
      </c>
      <c r="AO168" s="2">
        <v>45961</v>
      </c>
      <c r="AP168" s="2">
        <v>45930</v>
      </c>
      <c r="AQ168">
        <v>31</v>
      </c>
      <c r="AR168">
        <v>304</v>
      </c>
      <c r="AS168">
        <v>0.99174684697403348</v>
      </c>
      <c r="AT168">
        <v>12600.203917854211</v>
      </c>
      <c r="AU168">
        <v>56392.212634356532</v>
      </c>
      <c r="AV168">
        <v>12600.203917854211</v>
      </c>
      <c r="AW168">
        <v>56392.212634356532</v>
      </c>
      <c r="AX168">
        <v>0</v>
      </c>
      <c r="AY168">
        <v>0</v>
      </c>
      <c r="AZ168">
        <v>8.646106657432262E-3</v>
      </c>
      <c r="BA168">
        <v>12600.203917854211</v>
      </c>
      <c r="BB168">
        <v>56392.212634356532</v>
      </c>
      <c r="BC168">
        <v>12600.203917854211</v>
      </c>
      <c r="BD168">
        <v>56392.212634356532</v>
      </c>
      <c r="BE168">
        <v>0</v>
      </c>
      <c r="BF168">
        <v>0</v>
      </c>
      <c r="BG168">
        <v>0</v>
      </c>
      <c r="BH168">
        <v>56392.212634356532</v>
      </c>
      <c r="BI168">
        <v>56392.212634356532</v>
      </c>
    </row>
    <row r="169" spans="1:61" hidden="1" x14ac:dyDescent="0.25">
      <c r="A169" t="s">
        <v>61</v>
      </c>
      <c r="B169" t="s">
        <v>97</v>
      </c>
      <c r="C169" s="2">
        <v>45618</v>
      </c>
      <c r="D169" s="2">
        <v>46022</v>
      </c>
      <c r="E169" s="2">
        <v>46022</v>
      </c>
      <c r="F169" t="s">
        <v>238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2000000</v>
      </c>
      <c r="M169">
        <v>0.01</v>
      </c>
      <c r="N169" t="s">
        <v>246</v>
      </c>
      <c r="O169" t="s">
        <v>258</v>
      </c>
      <c r="P169">
        <v>0.80820000000000003</v>
      </c>
      <c r="Q169" t="s">
        <v>260</v>
      </c>
      <c r="R169" t="s">
        <v>264</v>
      </c>
      <c r="S169">
        <v>0</v>
      </c>
      <c r="T169" t="s">
        <v>267</v>
      </c>
      <c r="U169" t="s">
        <v>269</v>
      </c>
      <c r="V169">
        <v>4.4755000000000003</v>
      </c>
      <c r="W169" s="2">
        <v>45657</v>
      </c>
      <c r="X169">
        <v>12</v>
      </c>
      <c r="Y169">
        <v>11</v>
      </c>
      <c r="Z169">
        <v>0</v>
      </c>
      <c r="AA169">
        <v>0</v>
      </c>
      <c r="AB169">
        <v>0</v>
      </c>
      <c r="AC169">
        <v>0</v>
      </c>
      <c r="AD169">
        <v>181818.18181818179</v>
      </c>
      <c r="AE169">
        <v>2000000</v>
      </c>
      <c r="AF169">
        <v>0</v>
      </c>
      <c r="AG169">
        <v>0</v>
      </c>
      <c r="AH169">
        <v>0</v>
      </c>
      <c r="AI169">
        <v>0</v>
      </c>
      <c r="AJ169">
        <v>2000000</v>
      </c>
      <c r="AK169">
        <v>2000000</v>
      </c>
      <c r="AL169">
        <v>8.5647087820321932E-3</v>
      </c>
      <c r="AM169">
        <v>300</v>
      </c>
      <c r="AN169" t="s">
        <v>284</v>
      </c>
      <c r="AO169" s="2">
        <v>45991</v>
      </c>
      <c r="AP169" s="2">
        <v>45961</v>
      </c>
      <c r="AQ169">
        <v>30</v>
      </c>
      <c r="AR169">
        <v>334</v>
      </c>
      <c r="AS169">
        <v>0.99093609285915718</v>
      </c>
      <c r="AT169">
        <v>13718.51458764346</v>
      </c>
      <c r="AU169">
        <v>61397.212036998317</v>
      </c>
      <c r="AV169">
        <v>13718.51458764346</v>
      </c>
      <c r="AW169">
        <v>61397.212036998317</v>
      </c>
      <c r="AX169">
        <v>0</v>
      </c>
      <c r="AY169">
        <v>0</v>
      </c>
      <c r="AZ169">
        <v>8.5647087820321932E-3</v>
      </c>
      <c r="BA169">
        <v>13718.51458764346</v>
      </c>
      <c r="BB169">
        <v>61397.212036998317</v>
      </c>
      <c r="BC169">
        <v>13718.51458764346</v>
      </c>
      <c r="BD169">
        <v>61397.212036998317</v>
      </c>
      <c r="BE169">
        <v>0</v>
      </c>
      <c r="BF169">
        <v>0</v>
      </c>
      <c r="BG169">
        <v>0</v>
      </c>
      <c r="BH169">
        <v>61397.212036998317</v>
      </c>
      <c r="BI169">
        <v>61397.212036998317</v>
      </c>
    </row>
    <row r="170" spans="1:61" hidden="1" x14ac:dyDescent="0.25">
      <c r="A170" t="s">
        <v>61</v>
      </c>
      <c r="B170" t="s">
        <v>97</v>
      </c>
      <c r="C170" s="2">
        <v>45618</v>
      </c>
      <c r="D170" s="2">
        <v>46022</v>
      </c>
      <c r="E170" s="2">
        <v>46022</v>
      </c>
      <c r="F170" t="s">
        <v>238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2000000</v>
      </c>
      <c r="M170">
        <v>0.01</v>
      </c>
      <c r="N170" t="s">
        <v>246</v>
      </c>
      <c r="O170" t="s">
        <v>258</v>
      </c>
      <c r="P170">
        <v>0.80820000000000003</v>
      </c>
      <c r="Q170" t="s">
        <v>260</v>
      </c>
      <c r="R170" t="s">
        <v>264</v>
      </c>
      <c r="S170">
        <v>0</v>
      </c>
      <c r="T170" t="s">
        <v>267</v>
      </c>
      <c r="U170" t="s">
        <v>269</v>
      </c>
      <c r="V170">
        <v>4.4755000000000003</v>
      </c>
      <c r="W170" s="2">
        <v>45657</v>
      </c>
      <c r="X170">
        <v>12</v>
      </c>
      <c r="Y170">
        <v>12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2000000</v>
      </c>
      <c r="AF170">
        <v>2000000</v>
      </c>
      <c r="AG170">
        <v>2000000</v>
      </c>
      <c r="AH170">
        <v>2000000</v>
      </c>
      <c r="AI170">
        <v>2000000</v>
      </c>
      <c r="AJ170">
        <v>0</v>
      </c>
      <c r="AK170">
        <v>0</v>
      </c>
      <c r="AL170">
        <v>8.4840772184974211E-3</v>
      </c>
      <c r="AM170">
        <v>301</v>
      </c>
      <c r="AN170" t="s">
        <v>285</v>
      </c>
      <c r="AO170" s="2">
        <v>46022</v>
      </c>
      <c r="AP170" s="2">
        <v>45991</v>
      </c>
      <c r="AQ170">
        <v>31</v>
      </c>
      <c r="AR170">
        <v>365</v>
      </c>
      <c r="AS170">
        <v>0.99009900990099009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8.4840772184974211E-3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</row>
    <row r="171" spans="1:61" hidden="1" x14ac:dyDescent="0.25">
      <c r="A171">
        <v>501100</v>
      </c>
      <c r="B171" t="s">
        <v>98</v>
      </c>
      <c r="C171" s="2">
        <v>45209</v>
      </c>
      <c r="D171" s="2">
        <v>47021</v>
      </c>
      <c r="E171" s="2">
        <v>47021</v>
      </c>
      <c r="F171" t="s">
        <v>237</v>
      </c>
      <c r="G171">
        <v>19423860.359736338</v>
      </c>
      <c r="H171">
        <v>1000000</v>
      </c>
      <c r="I171" t="s">
        <v>242</v>
      </c>
      <c r="J171">
        <v>469821.13</v>
      </c>
      <c r="K171" t="s">
        <v>242</v>
      </c>
      <c r="L171">
        <v>0</v>
      </c>
      <c r="M171">
        <v>9.6759499999999998E-2</v>
      </c>
      <c r="N171" t="s">
        <v>245</v>
      </c>
      <c r="O171" t="s">
        <v>257</v>
      </c>
      <c r="P171">
        <v>0.39539999999999997</v>
      </c>
      <c r="Q171" t="s">
        <v>260</v>
      </c>
      <c r="R171" t="s">
        <v>264</v>
      </c>
      <c r="S171">
        <v>0</v>
      </c>
      <c r="T171" t="s">
        <v>267</v>
      </c>
      <c r="U171" t="s">
        <v>269</v>
      </c>
      <c r="V171">
        <v>4.4755000000000003</v>
      </c>
      <c r="W171" s="2">
        <v>45657</v>
      </c>
      <c r="X171">
        <v>45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19423860.359736338</v>
      </c>
      <c r="AK171">
        <v>0</v>
      </c>
      <c r="AM171">
        <v>302</v>
      </c>
      <c r="AN171" t="s">
        <v>286</v>
      </c>
      <c r="AO171" s="2">
        <v>45657</v>
      </c>
      <c r="AP171" s="2">
        <v>46022</v>
      </c>
      <c r="AQ171">
        <v>0</v>
      </c>
      <c r="AR171">
        <v>0</v>
      </c>
      <c r="AS171">
        <v>1</v>
      </c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</row>
    <row r="172" spans="1:61" hidden="1" x14ac:dyDescent="0.25">
      <c r="A172">
        <v>501100</v>
      </c>
      <c r="B172" t="s">
        <v>98</v>
      </c>
      <c r="C172" s="2">
        <v>45209</v>
      </c>
      <c r="D172" s="2">
        <v>47021</v>
      </c>
      <c r="E172" s="2">
        <v>47021</v>
      </c>
      <c r="F172" t="s">
        <v>237</v>
      </c>
      <c r="G172">
        <v>19423860.359736338</v>
      </c>
      <c r="H172">
        <v>1000000</v>
      </c>
      <c r="I172" t="s">
        <v>242</v>
      </c>
      <c r="J172">
        <v>469821.13</v>
      </c>
      <c r="K172" t="s">
        <v>242</v>
      </c>
      <c r="L172">
        <v>0</v>
      </c>
      <c r="M172">
        <v>9.6759499999999998E-2</v>
      </c>
      <c r="N172" t="s">
        <v>245</v>
      </c>
      <c r="O172" t="s">
        <v>257</v>
      </c>
      <c r="P172">
        <v>0.39539999999999997</v>
      </c>
      <c r="Q172" t="s">
        <v>260</v>
      </c>
      <c r="R172" t="s">
        <v>264</v>
      </c>
      <c r="S172">
        <v>0</v>
      </c>
      <c r="T172" t="s">
        <v>267</v>
      </c>
      <c r="U172" t="s">
        <v>269</v>
      </c>
      <c r="V172">
        <v>4.4755000000000003</v>
      </c>
      <c r="W172" s="2">
        <v>45657</v>
      </c>
      <c r="X172">
        <v>45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19423860.359736338</v>
      </c>
      <c r="AK172">
        <v>0</v>
      </c>
      <c r="AL172">
        <v>3.9488226459580833E-3</v>
      </c>
      <c r="AM172">
        <v>303</v>
      </c>
      <c r="AN172" t="s">
        <v>287</v>
      </c>
      <c r="AO172" s="2">
        <v>45688</v>
      </c>
      <c r="AP172" s="2">
        <v>45657</v>
      </c>
      <c r="AQ172">
        <v>31</v>
      </c>
      <c r="AR172">
        <v>31</v>
      </c>
      <c r="AS172">
        <v>0.99218641854562262</v>
      </c>
      <c r="AT172">
        <v>30090.75736408477</v>
      </c>
      <c r="AU172">
        <v>134671.1845829614</v>
      </c>
      <c r="AV172">
        <v>0</v>
      </c>
      <c r="AW172">
        <v>0</v>
      </c>
      <c r="AX172">
        <v>30090.75736408477</v>
      </c>
      <c r="AY172">
        <v>134671.1845829614</v>
      </c>
      <c r="AZ172">
        <v>3.9488226459580833E-3</v>
      </c>
      <c r="BA172">
        <v>30090.75736408477</v>
      </c>
      <c r="BB172">
        <v>134671.1845829614</v>
      </c>
      <c r="BC172">
        <v>0</v>
      </c>
      <c r="BD172">
        <v>0</v>
      </c>
      <c r="BE172">
        <v>30090.75736408477</v>
      </c>
      <c r="BF172">
        <v>134671.1845829614</v>
      </c>
      <c r="BG172">
        <v>134671.1845829614</v>
      </c>
      <c r="BH172">
        <v>0</v>
      </c>
      <c r="BI172">
        <v>134671.1845829614</v>
      </c>
    </row>
    <row r="173" spans="1:61" hidden="1" x14ac:dyDescent="0.25">
      <c r="A173">
        <v>501100</v>
      </c>
      <c r="B173" t="s">
        <v>98</v>
      </c>
      <c r="C173" s="2">
        <v>45209</v>
      </c>
      <c r="D173" s="2">
        <v>47021</v>
      </c>
      <c r="E173" s="2">
        <v>47021</v>
      </c>
      <c r="F173" t="s">
        <v>237</v>
      </c>
      <c r="G173">
        <v>19423860.359736338</v>
      </c>
      <c r="H173">
        <v>1000000</v>
      </c>
      <c r="I173" t="s">
        <v>242</v>
      </c>
      <c r="J173">
        <v>469821.13</v>
      </c>
      <c r="K173" t="s">
        <v>242</v>
      </c>
      <c r="L173">
        <v>0</v>
      </c>
      <c r="M173">
        <v>9.6759499999999998E-2</v>
      </c>
      <c r="N173" t="s">
        <v>245</v>
      </c>
      <c r="O173" t="s">
        <v>257</v>
      </c>
      <c r="P173">
        <v>0.39539999999999997</v>
      </c>
      <c r="Q173" t="s">
        <v>260</v>
      </c>
      <c r="R173" t="s">
        <v>264</v>
      </c>
      <c r="S173">
        <v>0</v>
      </c>
      <c r="T173" t="s">
        <v>267</v>
      </c>
      <c r="U173" t="s">
        <v>269</v>
      </c>
      <c r="V173">
        <v>4.4755000000000003</v>
      </c>
      <c r="W173" s="2">
        <v>45657</v>
      </c>
      <c r="X173">
        <v>45</v>
      </c>
      <c r="Y173">
        <v>2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19423860.359736338</v>
      </c>
      <c r="AK173">
        <v>0</v>
      </c>
      <c r="AL173">
        <v>3.9332294456688732E-3</v>
      </c>
      <c r="AM173">
        <v>304</v>
      </c>
      <c r="AN173" t="s">
        <v>288</v>
      </c>
      <c r="AO173" s="2">
        <v>45716</v>
      </c>
      <c r="AP173" s="2">
        <v>45688</v>
      </c>
      <c r="AQ173">
        <v>28</v>
      </c>
      <c r="AR173">
        <v>59</v>
      </c>
      <c r="AS173">
        <v>0.98518147893391683</v>
      </c>
      <c r="AT173">
        <v>29760.329317386721</v>
      </c>
      <c r="AU173">
        <v>133192.35385996429</v>
      </c>
      <c r="AV173">
        <v>0</v>
      </c>
      <c r="AW173">
        <v>0</v>
      </c>
      <c r="AX173">
        <v>29760.329317386721</v>
      </c>
      <c r="AY173">
        <v>133192.35385996429</v>
      </c>
      <c r="AZ173">
        <v>3.9332294456688732E-3</v>
      </c>
      <c r="BA173">
        <v>29760.329317386721</v>
      </c>
      <c r="BB173">
        <v>133192.35385996429</v>
      </c>
      <c r="BC173">
        <v>0</v>
      </c>
      <c r="BD173">
        <v>0</v>
      </c>
      <c r="BE173">
        <v>29760.329317386721</v>
      </c>
      <c r="BF173">
        <v>133192.35385996429</v>
      </c>
      <c r="BG173">
        <v>133192.35385996429</v>
      </c>
      <c r="BH173">
        <v>0</v>
      </c>
      <c r="BI173">
        <v>133192.35385996429</v>
      </c>
    </row>
    <row r="174" spans="1:61" hidden="1" x14ac:dyDescent="0.25">
      <c r="A174">
        <v>501100</v>
      </c>
      <c r="B174" t="s">
        <v>98</v>
      </c>
      <c r="C174" s="2">
        <v>45209</v>
      </c>
      <c r="D174" s="2">
        <v>47021</v>
      </c>
      <c r="E174" s="2">
        <v>47021</v>
      </c>
      <c r="F174" t="s">
        <v>237</v>
      </c>
      <c r="G174">
        <v>19423860.359736338</v>
      </c>
      <c r="H174">
        <v>1000000</v>
      </c>
      <c r="I174" t="s">
        <v>242</v>
      </c>
      <c r="J174">
        <v>469821.13</v>
      </c>
      <c r="K174" t="s">
        <v>242</v>
      </c>
      <c r="L174">
        <v>0</v>
      </c>
      <c r="M174">
        <v>9.6759499999999998E-2</v>
      </c>
      <c r="N174" t="s">
        <v>245</v>
      </c>
      <c r="O174" t="s">
        <v>257</v>
      </c>
      <c r="P174">
        <v>0.39539999999999997</v>
      </c>
      <c r="Q174" t="s">
        <v>260</v>
      </c>
      <c r="R174" t="s">
        <v>264</v>
      </c>
      <c r="S174">
        <v>0</v>
      </c>
      <c r="T174" t="s">
        <v>267</v>
      </c>
      <c r="U174" t="s">
        <v>269</v>
      </c>
      <c r="V174">
        <v>4.4755000000000003</v>
      </c>
      <c r="W174" s="2">
        <v>45657</v>
      </c>
      <c r="X174">
        <v>45</v>
      </c>
      <c r="Y174">
        <v>3</v>
      </c>
      <c r="Z174">
        <v>1000000</v>
      </c>
      <c r="AA174">
        <v>1000000</v>
      </c>
      <c r="AB174">
        <v>469821.13</v>
      </c>
      <c r="AC174">
        <v>469821.13</v>
      </c>
      <c r="AD174">
        <v>0</v>
      </c>
      <c r="AE174">
        <v>0</v>
      </c>
      <c r="AF174">
        <v>1469821.13</v>
      </c>
      <c r="AG174">
        <v>0</v>
      </c>
      <c r="AH174">
        <v>1469821.13</v>
      </c>
      <c r="AI174">
        <v>0</v>
      </c>
      <c r="AJ174">
        <v>17954039.229736339</v>
      </c>
      <c r="AK174">
        <v>0</v>
      </c>
      <c r="AL174">
        <v>3.9176978201620472E-3</v>
      </c>
      <c r="AM174">
        <v>305</v>
      </c>
      <c r="AN174" t="s">
        <v>289</v>
      </c>
      <c r="AO174" s="2">
        <v>45747</v>
      </c>
      <c r="AP174" s="2">
        <v>45716</v>
      </c>
      <c r="AQ174">
        <v>31</v>
      </c>
      <c r="AR174">
        <v>90</v>
      </c>
      <c r="AS174">
        <v>0.97748368320092271</v>
      </c>
      <c r="AT174">
        <v>27185.622771101702</v>
      </c>
      <c r="AU174">
        <v>121669.2547120657</v>
      </c>
      <c r="AV174">
        <v>0</v>
      </c>
      <c r="AW174">
        <v>0</v>
      </c>
      <c r="AX174">
        <v>27185.622771101702</v>
      </c>
      <c r="AY174">
        <v>121669.2547120657</v>
      </c>
      <c r="AZ174">
        <v>3.9176978201620472E-3</v>
      </c>
      <c r="BA174">
        <v>27185.622771101702</v>
      </c>
      <c r="BB174">
        <v>121669.2547120657</v>
      </c>
      <c r="BC174">
        <v>0</v>
      </c>
      <c r="BD174">
        <v>0</v>
      </c>
      <c r="BE174">
        <v>27185.622771101702</v>
      </c>
      <c r="BF174">
        <v>121669.2547120657</v>
      </c>
      <c r="BG174">
        <v>121669.2547120657</v>
      </c>
      <c r="BH174">
        <v>0</v>
      </c>
      <c r="BI174">
        <v>121669.2547120657</v>
      </c>
    </row>
    <row r="175" spans="1:61" hidden="1" x14ac:dyDescent="0.25">
      <c r="A175">
        <v>501100</v>
      </c>
      <c r="B175" t="s">
        <v>98</v>
      </c>
      <c r="C175" s="2">
        <v>45209</v>
      </c>
      <c r="D175" s="2">
        <v>47021</v>
      </c>
      <c r="E175" s="2">
        <v>47021</v>
      </c>
      <c r="F175" t="s">
        <v>237</v>
      </c>
      <c r="G175">
        <v>19423860.359736338</v>
      </c>
      <c r="H175">
        <v>1000000</v>
      </c>
      <c r="I175" t="s">
        <v>242</v>
      </c>
      <c r="J175">
        <v>469821.13</v>
      </c>
      <c r="K175" t="s">
        <v>242</v>
      </c>
      <c r="L175">
        <v>0</v>
      </c>
      <c r="M175">
        <v>9.6759499999999998E-2</v>
      </c>
      <c r="N175" t="s">
        <v>245</v>
      </c>
      <c r="O175" t="s">
        <v>257</v>
      </c>
      <c r="P175">
        <v>0.39539999999999997</v>
      </c>
      <c r="Q175" t="s">
        <v>260</v>
      </c>
      <c r="R175" t="s">
        <v>264</v>
      </c>
      <c r="S175">
        <v>0</v>
      </c>
      <c r="T175" t="s">
        <v>267</v>
      </c>
      <c r="U175" t="s">
        <v>269</v>
      </c>
      <c r="V175">
        <v>4.4755000000000003</v>
      </c>
      <c r="W175" s="2">
        <v>45657</v>
      </c>
      <c r="X175">
        <v>45</v>
      </c>
      <c r="Y175">
        <v>4</v>
      </c>
      <c r="Z175">
        <v>0</v>
      </c>
      <c r="AA175">
        <v>1000000</v>
      </c>
      <c r="AB175">
        <v>0</v>
      </c>
      <c r="AC175">
        <v>469821.13</v>
      </c>
      <c r="AD175">
        <v>0</v>
      </c>
      <c r="AE175">
        <v>0</v>
      </c>
      <c r="AF175">
        <v>0</v>
      </c>
      <c r="AG175">
        <v>0</v>
      </c>
      <c r="AH175">
        <v>1469821.13</v>
      </c>
      <c r="AI175">
        <v>0</v>
      </c>
      <c r="AJ175">
        <v>17954039.229736339</v>
      </c>
      <c r="AK175">
        <v>0</v>
      </c>
      <c r="AL175">
        <v>3.9022275262897699E-3</v>
      </c>
      <c r="AM175">
        <v>306</v>
      </c>
      <c r="AN175" t="s">
        <v>290</v>
      </c>
      <c r="AO175" s="2">
        <v>45777</v>
      </c>
      <c r="AP175" s="2">
        <v>45747</v>
      </c>
      <c r="AQ175">
        <v>30</v>
      </c>
      <c r="AR175">
        <v>120</v>
      </c>
      <c r="AS175">
        <v>0.97009147657284867</v>
      </c>
      <c r="AT175">
        <v>26873.492519765328</v>
      </c>
      <c r="AU175">
        <v>120272.3157722098</v>
      </c>
      <c r="AV175">
        <v>0</v>
      </c>
      <c r="AW175">
        <v>0</v>
      </c>
      <c r="AX175">
        <v>26873.492519765328</v>
      </c>
      <c r="AY175">
        <v>120272.3157722098</v>
      </c>
      <c r="AZ175">
        <v>3.9022275262897699E-3</v>
      </c>
      <c r="BA175">
        <v>26873.492519765328</v>
      </c>
      <c r="BB175">
        <v>120272.3157722098</v>
      </c>
      <c r="BC175">
        <v>0</v>
      </c>
      <c r="BD175">
        <v>0</v>
      </c>
      <c r="BE175">
        <v>26873.492519765328</v>
      </c>
      <c r="BF175">
        <v>120272.3157722098</v>
      </c>
      <c r="BG175">
        <v>120272.3157722098</v>
      </c>
      <c r="BH175">
        <v>0</v>
      </c>
      <c r="BI175">
        <v>120272.3157722098</v>
      </c>
    </row>
    <row r="176" spans="1:61" hidden="1" x14ac:dyDescent="0.25">
      <c r="A176">
        <v>501100</v>
      </c>
      <c r="B176" t="s">
        <v>98</v>
      </c>
      <c r="C176" s="2">
        <v>45209</v>
      </c>
      <c r="D176" s="2">
        <v>47021</v>
      </c>
      <c r="E176" s="2">
        <v>47021</v>
      </c>
      <c r="F176" t="s">
        <v>237</v>
      </c>
      <c r="G176">
        <v>19423860.359736338</v>
      </c>
      <c r="H176">
        <v>1000000</v>
      </c>
      <c r="I176" t="s">
        <v>242</v>
      </c>
      <c r="J176">
        <v>469821.13</v>
      </c>
      <c r="K176" t="s">
        <v>242</v>
      </c>
      <c r="L176">
        <v>0</v>
      </c>
      <c r="M176">
        <v>9.6759499999999998E-2</v>
      </c>
      <c r="N176" t="s">
        <v>245</v>
      </c>
      <c r="O176" t="s">
        <v>257</v>
      </c>
      <c r="P176">
        <v>0.39539999999999997</v>
      </c>
      <c r="Q176" t="s">
        <v>260</v>
      </c>
      <c r="R176" t="s">
        <v>264</v>
      </c>
      <c r="S176">
        <v>0</v>
      </c>
      <c r="T176" t="s">
        <v>267</v>
      </c>
      <c r="U176" t="s">
        <v>269</v>
      </c>
      <c r="V176">
        <v>4.4755000000000003</v>
      </c>
      <c r="W176" s="2">
        <v>45657</v>
      </c>
      <c r="X176">
        <v>45</v>
      </c>
      <c r="Y176">
        <v>5</v>
      </c>
      <c r="Z176">
        <v>0</v>
      </c>
      <c r="AA176">
        <v>1000000</v>
      </c>
      <c r="AB176">
        <v>0</v>
      </c>
      <c r="AC176">
        <v>469821.13</v>
      </c>
      <c r="AD176">
        <v>0</v>
      </c>
      <c r="AE176">
        <v>0</v>
      </c>
      <c r="AF176">
        <v>0</v>
      </c>
      <c r="AG176">
        <v>0</v>
      </c>
      <c r="AH176">
        <v>1469821.13</v>
      </c>
      <c r="AI176">
        <v>0</v>
      </c>
      <c r="AJ176">
        <v>17954039.229736339</v>
      </c>
      <c r="AK176">
        <v>0</v>
      </c>
      <c r="AL176">
        <v>3.8868183218642161E-3</v>
      </c>
      <c r="AM176">
        <v>307</v>
      </c>
      <c r="AN176" t="s">
        <v>291</v>
      </c>
      <c r="AO176" s="2">
        <v>45808</v>
      </c>
      <c r="AP176" s="2">
        <v>45777</v>
      </c>
      <c r="AQ176">
        <v>31</v>
      </c>
      <c r="AR176">
        <v>151</v>
      </c>
      <c r="AS176">
        <v>0.96251158780244939</v>
      </c>
      <c r="AT176">
        <v>26558.22480792132</v>
      </c>
      <c r="AU176">
        <v>118861.3351278519</v>
      </c>
      <c r="AV176">
        <v>0</v>
      </c>
      <c r="AW176">
        <v>0</v>
      </c>
      <c r="AX176">
        <v>26558.22480792132</v>
      </c>
      <c r="AY176">
        <v>118861.3351278519</v>
      </c>
      <c r="AZ176">
        <v>3.8868183218642161E-3</v>
      </c>
      <c r="BA176">
        <v>26558.22480792132</v>
      </c>
      <c r="BB176">
        <v>118861.3351278519</v>
      </c>
      <c r="BC176">
        <v>0</v>
      </c>
      <c r="BD176">
        <v>0</v>
      </c>
      <c r="BE176">
        <v>26558.22480792132</v>
      </c>
      <c r="BF176">
        <v>118861.3351278519</v>
      </c>
      <c r="BG176">
        <v>118861.3351278519</v>
      </c>
      <c r="BH176">
        <v>0</v>
      </c>
      <c r="BI176">
        <v>118861.3351278519</v>
      </c>
    </row>
    <row r="177" spans="1:61" hidden="1" x14ac:dyDescent="0.25">
      <c r="A177">
        <v>501100</v>
      </c>
      <c r="B177" t="s">
        <v>98</v>
      </c>
      <c r="C177" s="2">
        <v>45209</v>
      </c>
      <c r="D177" s="2">
        <v>47021</v>
      </c>
      <c r="E177" s="2">
        <v>47021</v>
      </c>
      <c r="F177" t="s">
        <v>237</v>
      </c>
      <c r="G177">
        <v>19423860.359736338</v>
      </c>
      <c r="H177">
        <v>1000000</v>
      </c>
      <c r="I177" t="s">
        <v>242</v>
      </c>
      <c r="J177">
        <v>469821.13</v>
      </c>
      <c r="K177" t="s">
        <v>242</v>
      </c>
      <c r="L177">
        <v>0</v>
      </c>
      <c r="M177">
        <v>9.6759499999999998E-2</v>
      </c>
      <c r="N177" t="s">
        <v>245</v>
      </c>
      <c r="O177" t="s">
        <v>257</v>
      </c>
      <c r="P177">
        <v>0.39539999999999997</v>
      </c>
      <c r="Q177" t="s">
        <v>260</v>
      </c>
      <c r="R177" t="s">
        <v>264</v>
      </c>
      <c r="S177">
        <v>0</v>
      </c>
      <c r="T177" t="s">
        <v>267</v>
      </c>
      <c r="U177" t="s">
        <v>269</v>
      </c>
      <c r="V177">
        <v>4.4755000000000003</v>
      </c>
      <c r="W177" s="2">
        <v>45657</v>
      </c>
      <c r="X177">
        <v>45</v>
      </c>
      <c r="Y177">
        <v>6</v>
      </c>
      <c r="Z177">
        <v>1000000</v>
      </c>
      <c r="AA177">
        <v>2000000</v>
      </c>
      <c r="AB177">
        <v>469821.13</v>
      </c>
      <c r="AC177">
        <v>939642.26</v>
      </c>
      <c r="AD177">
        <v>0</v>
      </c>
      <c r="AE177">
        <v>0</v>
      </c>
      <c r="AF177">
        <v>1469821.13</v>
      </c>
      <c r="AG177">
        <v>0</v>
      </c>
      <c r="AH177">
        <v>2939642.26</v>
      </c>
      <c r="AI177">
        <v>0</v>
      </c>
      <c r="AJ177">
        <v>16484218.09973634</v>
      </c>
      <c r="AK177">
        <v>0</v>
      </c>
      <c r="AL177">
        <v>3.8714699656541281E-3</v>
      </c>
      <c r="AM177">
        <v>308</v>
      </c>
      <c r="AN177" t="s">
        <v>292</v>
      </c>
      <c r="AO177" s="2">
        <v>45838</v>
      </c>
      <c r="AP177" s="2">
        <v>45808</v>
      </c>
      <c r="AQ177">
        <v>30</v>
      </c>
      <c r="AR177">
        <v>181</v>
      </c>
      <c r="AS177">
        <v>0.95523260743558336</v>
      </c>
      <c r="AT177">
        <v>24104.051706895221</v>
      </c>
      <c r="AU177">
        <v>107877.6834142096</v>
      </c>
      <c r="AV177">
        <v>0</v>
      </c>
      <c r="AW177">
        <v>0</v>
      </c>
      <c r="AX177">
        <v>24104.051706895221</v>
      </c>
      <c r="AY177">
        <v>107877.6834142096</v>
      </c>
      <c r="AZ177">
        <v>3.8714699656541281E-3</v>
      </c>
      <c r="BA177">
        <v>24104.051706895221</v>
      </c>
      <c r="BB177">
        <v>107877.6834142096</v>
      </c>
      <c r="BC177">
        <v>0</v>
      </c>
      <c r="BD177">
        <v>0</v>
      </c>
      <c r="BE177">
        <v>24104.051706895221</v>
      </c>
      <c r="BF177">
        <v>107877.6834142096</v>
      </c>
      <c r="BG177">
        <v>107877.6834142096</v>
      </c>
      <c r="BH177">
        <v>0</v>
      </c>
      <c r="BI177">
        <v>107877.6834142096</v>
      </c>
    </row>
    <row r="178" spans="1:61" hidden="1" x14ac:dyDescent="0.25">
      <c r="A178">
        <v>501100</v>
      </c>
      <c r="B178" t="s">
        <v>98</v>
      </c>
      <c r="C178" s="2">
        <v>45209</v>
      </c>
      <c r="D178" s="2">
        <v>47021</v>
      </c>
      <c r="E178" s="2">
        <v>47021</v>
      </c>
      <c r="F178" t="s">
        <v>237</v>
      </c>
      <c r="G178">
        <v>19423860.359736338</v>
      </c>
      <c r="H178">
        <v>1000000</v>
      </c>
      <c r="I178" t="s">
        <v>242</v>
      </c>
      <c r="J178">
        <v>469821.13</v>
      </c>
      <c r="K178" t="s">
        <v>242</v>
      </c>
      <c r="L178">
        <v>0</v>
      </c>
      <c r="M178">
        <v>9.6759499999999998E-2</v>
      </c>
      <c r="N178" t="s">
        <v>245</v>
      </c>
      <c r="O178" t="s">
        <v>257</v>
      </c>
      <c r="P178">
        <v>0.39539999999999997</v>
      </c>
      <c r="Q178" t="s">
        <v>260</v>
      </c>
      <c r="R178" t="s">
        <v>264</v>
      </c>
      <c r="S178">
        <v>0</v>
      </c>
      <c r="T178" t="s">
        <v>267</v>
      </c>
      <c r="U178" t="s">
        <v>269</v>
      </c>
      <c r="V178">
        <v>4.4755000000000003</v>
      </c>
      <c r="W178" s="2">
        <v>45657</v>
      </c>
      <c r="X178">
        <v>45</v>
      </c>
      <c r="Y178">
        <v>7</v>
      </c>
      <c r="Z178">
        <v>0</v>
      </c>
      <c r="AA178">
        <v>2000000</v>
      </c>
      <c r="AB178">
        <v>0</v>
      </c>
      <c r="AC178">
        <v>939642.26</v>
      </c>
      <c r="AD178">
        <v>0</v>
      </c>
      <c r="AE178">
        <v>0</v>
      </c>
      <c r="AF178">
        <v>0</v>
      </c>
      <c r="AG178">
        <v>0</v>
      </c>
      <c r="AH178">
        <v>2939642.26</v>
      </c>
      <c r="AI178">
        <v>0</v>
      </c>
      <c r="AJ178">
        <v>16484218.09973634</v>
      </c>
      <c r="AK178">
        <v>0</v>
      </c>
      <c r="AL178">
        <v>3.8561822173807099E-3</v>
      </c>
      <c r="AM178">
        <v>309</v>
      </c>
      <c r="AN178" t="s">
        <v>293</v>
      </c>
      <c r="AO178" s="2">
        <v>45869</v>
      </c>
      <c r="AP178" s="2">
        <v>45838</v>
      </c>
      <c r="AQ178">
        <v>31</v>
      </c>
      <c r="AR178">
        <v>212</v>
      </c>
      <c r="AS178">
        <v>0.94776881964950799</v>
      </c>
      <c r="AT178">
        <v>23821.273827459328</v>
      </c>
      <c r="AU178">
        <v>106612.11101479419</v>
      </c>
      <c r="AV178">
        <v>0</v>
      </c>
      <c r="AW178">
        <v>0</v>
      </c>
      <c r="AX178">
        <v>23821.273827459328</v>
      </c>
      <c r="AY178">
        <v>106612.11101479419</v>
      </c>
      <c r="AZ178">
        <v>3.8561822173807099E-3</v>
      </c>
      <c r="BA178">
        <v>23821.273827459328</v>
      </c>
      <c r="BB178">
        <v>106612.11101479419</v>
      </c>
      <c r="BC178">
        <v>0</v>
      </c>
      <c r="BD178">
        <v>0</v>
      </c>
      <c r="BE178">
        <v>23821.273827459328</v>
      </c>
      <c r="BF178">
        <v>106612.11101479419</v>
      </c>
      <c r="BG178">
        <v>106612.11101479419</v>
      </c>
      <c r="BH178">
        <v>0</v>
      </c>
      <c r="BI178">
        <v>106612.11101479419</v>
      </c>
    </row>
    <row r="179" spans="1:61" hidden="1" x14ac:dyDescent="0.25">
      <c r="A179">
        <v>501100</v>
      </c>
      <c r="B179" t="s">
        <v>98</v>
      </c>
      <c r="C179" s="2">
        <v>45209</v>
      </c>
      <c r="D179" s="2">
        <v>47021</v>
      </c>
      <c r="E179" s="2">
        <v>47021</v>
      </c>
      <c r="F179" t="s">
        <v>237</v>
      </c>
      <c r="G179">
        <v>19423860.359736338</v>
      </c>
      <c r="H179">
        <v>1000000</v>
      </c>
      <c r="I179" t="s">
        <v>242</v>
      </c>
      <c r="J179">
        <v>469821.13</v>
      </c>
      <c r="K179" t="s">
        <v>242</v>
      </c>
      <c r="L179">
        <v>0</v>
      </c>
      <c r="M179">
        <v>9.6759499999999998E-2</v>
      </c>
      <c r="N179" t="s">
        <v>245</v>
      </c>
      <c r="O179" t="s">
        <v>257</v>
      </c>
      <c r="P179">
        <v>0.39539999999999997</v>
      </c>
      <c r="Q179" t="s">
        <v>260</v>
      </c>
      <c r="R179" t="s">
        <v>264</v>
      </c>
      <c r="S179">
        <v>0</v>
      </c>
      <c r="T179" t="s">
        <v>267</v>
      </c>
      <c r="U179" t="s">
        <v>269</v>
      </c>
      <c r="V179">
        <v>4.4755000000000003</v>
      </c>
      <c r="W179" s="2">
        <v>45657</v>
      </c>
      <c r="X179">
        <v>45</v>
      </c>
      <c r="Y179">
        <v>8</v>
      </c>
      <c r="Z179">
        <v>0</v>
      </c>
      <c r="AA179">
        <v>2000000</v>
      </c>
      <c r="AB179">
        <v>0</v>
      </c>
      <c r="AC179">
        <v>939642.26</v>
      </c>
      <c r="AD179">
        <v>0</v>
      </c>
      <c r="AE179">
        <v>0</v>
      </c>
      <c r="AF179">
        <v>0</v>
      </c>
      <c r="AG179">
        <v>0</v>
      </c>
      <c r="AH179">
        <v>2939642.26</v>
      </c>
      <c r="AI179">
        <v>0</v>
      </c>
      <c r="AJ179">
        <v>16484218.09973634</v>
      </c>
      <c r="AK179">
        <v>0</v>
      </c>
      <c r="AL179">
        <v>3.8409548377137388E-3</v>
      </c>
      <c r="AM179">
        <v>310</v>
      </c>
      <c r="AN179" t="s">
        <v>294</v>
      </c>
      <c r="AO179" s="2">
        <v>45900</v>
      </c>
      <c r="AP179" s="2">
        <v>45869</v>
      </c>
      <c r="AQ179">
        <v>31</v>
      </c>
      <c r="AR179">
        <v>243</v>
      </c>
      <c r="AS179">
        <v>0.94036335077725741</v>
      </c>
      <c r="AT179">
        <v>23541.813370755921</v>
      </c>
      <c r="AU179">
        <v>105361.38574081811</v>
      </c>
      <c r="AV179">
        <v>0</v>
      </c>
      <c r="AW179">
        <v>0</v>
      </c>
      <c r="AX179">
        <v>23541.813370755921</v>
      </c>
      <c r="AY179">
        <v>105361.38574081811</v>
      </c>
      <c r="AZ179">
        <v>3.8409548377137388E-3</v>
      </c>
      <c r="BA179">
        <v>23541.813370755921</v>
      </c>
      <c r="BB179">
        <v>105361.38574081811</v>
      </c>
      <c r="BC179">
        <v>0</v>
      </c>
      <c r="BD179">
        <v>0</v>
      </c>
      <c r="BE179">
        <v>23541.813370755921</v>
      </c>
      <c r="BF179">
        <v>105361.38574081811</v>
      </c>
      <c r="BG179">
        <v>105361.38574081811</v>
      </c>
      <c r="BH179">
        <v>0</v>
      </c>
      <c r="BI179">
        <v>105361.38574081811</v>
      </c>
    </row>
    <row r="180" spans="1:61" hidden="1" x14ac:dyDescent="0.25">
      <c r="A180">
        <v>501100</v>
      </c>
      <c r="B180" t="s">
        <v>98</v>
      </c>
      <c r="C180" s="2">
        <v>45209</v>
      </c>
      <c r="D180" s="2">
        <v>47021</v>
      </c>
      <c r="E180" s="2">
        <v>47021</v>
      </c>
      <c r="F180" t="s">
        <v>237</v>
      </c>
      <c r="G180">
        <v>19423860.359736338</v>
      </c>
      <c r="H180">
        <v>1000000</v>
      </c>
      <c r="I180" t="s">
        <v>242</v>
      </c>
      <c r="J180">
        <v>469821.13</v>
      </c>
      <c r="K180" t="s">
        <v>242</v>
      </c>
      <c r="L180">
        <v>0</v>
      </c>
      <c r="M180">
        <v>9.6759499999999998E-2</v>
      </c>
      <c r="N180" t="s">
        <v>245</v>
      </c>
      <c r="O180" t="s">
        <v>257</v>
      </c>
      <c r="P180">
        <v>0.39539999999999997</v>
      </c>
      <c r="Q180" t="s">
        <v>260</v>
      </c>
      <c r="R180" t="s">
        <v>264</v>
      </c>
      <c r="S180">
        <v>0</v>
      </c>
      <c r="T180" t="s">
        <v>267</v>
      </c>
      <c r="U180" t="s">
        <v>269</v>
      </c>
      <c r="V180">
        <v>4.4755000000000003</v>
      </c>
      <c r="W180" s="2">
        <v>45657</v>
      </c>
      <c r="X180">
        <v>45</v>
      </c>
      <c r="Y180">
        <v>9</v>
      </c>
      <c r="Z180">
        <v>1000000</v>
      </c>
      <c r="AA180">
        <v>3000000</v>
      </c>
      <c r="AB180">
        <v>469821.13</v>
      </c>
      <c r="AC180">
        <v>1409463.39</v>
      </c>
      <c r="AD180">
        <v>0</v>
      </c>
      <c r="AE180">
        <v>0</v>
      </c>
      <c r="AF180">
        <v>1469821.13</v>
      </c>
      <c r="AG180">
        <v>0</v>
      </c>
      <c r="AH180">
        <v>4409463.3899999997</v>
      </c>
      <c r="AI180">
        <v>0</v>
      </c>
      <c r="AJ180">
        <v>15014396.96973634</v>
      </c>
      <c r="AK180">
        <v>0</v>
      </c>
      <c r="AL180">
        <v>3.8257875882684589E-3</v>
      </c>
      <c r="AM180">
        <v>311</v>
      </c>
      <c r="AN180" t="s">
        <v>295</v>
      </c>
      <c r="AO180" s="2">
        <v>45930</v>
      </c>
      <c r="AP180" s="2">
        <v>45900</v>
      </c>
      <c r="AQ180">
        <v>30</v>
      </c>
      <c r="AR180">
        <v>273</v>
      </c>
      <c r="AS180">
        <v>0.93325186614188205</v>
      </c>
      <c r="AT180">
        <v>21196.50607826771</v>
      </c>
      <c r="AU180">
        <v>94864.962953287148</v>
      </c>
      <c r="AV180">
        <v>0</v>
      </c>
      <c r="AW180">
        <v>0</v>
      </c>
      <c r="AX180">
        <v>21196.50607826771</v>
      </c>
      <c r="AY180">
        <v>94864.962953287148</v>
      </c>
      <c r="AZ180">
        <v>3.8257875882684589E-3</v>
      </c>
      <c r="BA180">
        <v>21196.50607826771</v>
      </c>
      <c r="BB180">
        <v>94864.962953287148</v>
      </c>
      <c r="BC180">
        <v>0</v>
      </c>
      <c r="BD180">
        <v>0</v>
      </c>
      <c r="BE180">
        <v>21196.50607826771</v>
      </c>
      <c r="BF180">
        <v>94864.962953287148</v>
      </c>
      <c r="BG180">
        <v>94864.962953287148</v>
      </c>
      <c r="BH180">
        <v>0</v>
      </c>
      <c r="BI180">
        <v>94864.962953287148</v>
      </c>
    </row>
    <row r="181" spans="1:61" hidden="1" x14ac:dyDescent="0.25">
      <c r="A181">
        <v>501100</v>
      </c>
      <c r="B181" t="s">
        <v>98</v>
      </c>
      <c r="C181" s="2">
        <v>45209</v>
      </c>
      <c r="D181" s="2">
        <v>47021</v>
      </c>
      <c r="E181" s="2">
        <v>47021</v>
      </c>
      <c r="F181" t="s">
        <v>237</v>
      </c>
      <c r="G181">
        <v>19423860.359736338</v>
      </c>
      <c r="H181">
        <v>1000000</v>
      </c>
      <c r="I181" t="s">
        <v>242</v>
      </c>
      <c r="J181">
        <v>469821.13</v>
      </c>
      <c r="K181" t="s">
        <v>242</v>
      </c>
      <c r="L181">
        <v>0</v>
      </c>
      <c r="M181">
        <v>9.6759499999999998E-2</v>
      </c>
      <c r="N181" t="s">
        <v>245</v>
      </c>
      <c r="O181" t="s">
        <v>257</v>
      </c>
      <c r="P181">
        <v>0.39539999999999997</v>
      </c>
      <c r="Q181" t="s">
        <v>260</v>
      </c>
      <c r="R181" t="s">
        <v>264</v>
      </c>
      <c r="S181">
        <v>0</v>
      </c>
      <c r="T181" t="s">
        <v>267</v>
      </c>
      <c r="U181" t="s">
        <v>269</v>
      </c>
      <c r="V181">
        <v>4.4755000000000003</v>
      </c>
      <c r="W181" s="2">
        <v>45657</v>
      </c>
      <c r="X181">
        <v>45</v>
      </c>
      <c r="Y181">
        <v>10</v>
      </c>
      <c r="Z181">
        <v>0</v>
      </c>
      <c r="AA181">
        <v>3000000</v>
      </c>
      <c r="AB181">
        <v>0</v>
      </c>
      <c r="AC181">
        <v>1409463.39</v>
      </c>
      <c r="AD181">
        <v>0</v>
      </c>
      <c r="AE181">
        <v>0</v>
      </c>
      <c r="AF181">
        <v>0</v>
      </c>
      <c r="AG181">
        <v>0</v>
      </c>
      <c r="AH181">
        <v>4409463.3899999997</v>
      </c>
      <c r="AI181">
        <v>0</v>
      </c>
      <c r="AJ181">
        <v>15014396.96973634</v>
      </c>
      <c r="AK181">
        <v>0</v>
      </c>
      <c r="AL181">
        <v>3.8106802316012489E-3</v>
      </c>
      <c r="AM181">
        <v>312</v>
      </c>
      <c r="AN181" t="s">
        <v>296</v>
      </c>
      <c r="AO181" s="2">
        <v>45961</v>
      </c>
      <c r="AP181" s="2">
        <v>45930</v>
      </c>
      <c r="AQ181">
        <v>31</v>
      </c>
      <c r="AR181">
        <v>304</v>
      </c>
      <c r="AS181">
        <v>0.92595982666833254</v>
      </c>
      <c r="AT181">
        <v>20947.838214741441</v>
      </c>
      <c r="AU181">
        <v>93752.049930075344</v>
      </c>
      <c r="AV181">
        <v>0</v>
      </c>
      <c r="AW181">
        <v>0</v>
      </c>
      <c r="AX181">
        <v>20947.838214741441</v>
      </c>
      <c r="AY181">
        <v>93752.049930075344</v>
      </c>
      <c r="AZ181">
        <v>3.8106802316012489E-3</v>
      </c>
      <c r="BA181">
        <v>20947.838214741441</v>
      </c>
      <c r="BB181">
        <v>93752.049930075344</v>
      </c>
      <c r="BC181">
        <v>0</v>
      </c>
      <c r="BD181">
        <v>0</v>
      </c>
      <c r="BE181">
        <v>20947.838214741441</v>
      </c>
      <c r="BF181">
        <v>93752.049930075344</v>
      </c>
      <c r="BG181">
        <v>93752.049930075344</v>
      </c>
      <c r="BH181">
        <v>0</v>
      </c>
      <c r="BI181">
        <v>93752.049930075344</v>
      </c>
    </row>
    <row r="182" spans="1:61" hidden="1" x14ac:dyDescent="0.25">
      <c r="A182">
        <v>501100</v>
      </c>
      <c r="B182" t="s">
        <v>98</v>
      </c>
      <c r="C182" s="2">
        <v>45209</v>
      </c>
      <c r="D182" s="2">
        <v>47021</v>
      </c>
      <c r="E182" s="2">
        <v>47021</v>
      </c>
      <c r="F182" t="s">
        <v>237</v>
      </c>
      <c r="G182">
        <v>19423860.359736338</v>
      </c>
      <c r="H182">
        <v>1000000</v>
      </c>
      <c r="I182" t="s">
        <v>242</v>
      </c>
      <c r="J182">
        <v>469821.13</v>
      </c>
      <c r="K182" t="s">
        <v>242</v>
      </c>
      <c r="L182">
        <v>0</v>
      </c>
      <c r="M182">
        <v>9.6759499999999998E-2</v>
      </c>
      <c r="N182" t="s">
        <v>245</v>
      </c>
      <c r="O182" t="s">
        <v>257</v>
      </c>
      <c r="P182">
        <v>0.39539999999999997</v>
      </c>
      <c r="Q182" t="s">
        <v>260</v>
      </c>
      <c r="R182" t="s">
        <v>264</v>
      </c>
      <c r="S182">
        <v>0</v>
      </c>
      <c r="T182" t="s">
        <v>267</v>
      </c>
      <c r="U182" t="s">
        <v>269</v>
      </c>
      <c r="V182">
        <v>4.4755000000000003</v>
      </c>
      <c r="W182" s="2">
        <v>45657</v>
      </c>
      <c r="X182">
        <v>45</v>
      </c>
      <c r="Y182">
        <v>11</v>
      </c>
      <c r="Z182">
        <v>0</v>
      </c>
      <c r="AA182">
        <v>3000000</v>
      </c>
      <c r="AB182">
        <v>0</v>
      </c>
      <c r="AC182">
        <v>1409463.39</v>
      </c>
      <c r="AD182">
        <v>0</v>
      </c>
      <c r="AE182">
        <v>0</v>
      </c>
      <c r="AF182">
        <v>0</v>
      </c>
      <c r="AG182">
        <v>0</v>
      </c>
      <c r="AH182">
        <v>4409463.3899999997</v>
      </c>
      <c r="AI182">
        <v>0</v>
      </c>
      <c r="AJ182">
        <v>15014396.96973634</v>
      </c>
      <c r="AK182">
        <v>0</v>
      </c>
      <c r="AL182">
        <v>3.7956325312061829E-3</v>
      </c>
      <c r="AM182">
        <v>313</v>
      </c>
      <c r="AN182" t="s">
        <v>271</v>
      </c>
      <c r="AO182" s="2">
        <v>45991</v>
      </c>
      <c r="AP182" s="2">
        <v>45961</v>
      </c>
      <c r="AQ182">
        <v>30</v>
      </c>
      <c r="AR182">
        <v>334</v>
      </c>
      <c r="AS182">
        <v>0.91895726848177217</v>
      </c>
      <c r="AT182">
        <v>20707.32674800128</v>
      </c>
      <c r="AU182">
        <v>92675.640860679719</v>
      </c>
      <c r="AV182">
        <v>0</v>
      </c>
      <c r="AW182">
        <v>0</v>
      </c>
      <c r="AX182">
        <v>20707.32674800128</v>
      </c>
      <c r="AY182">
        <v>92675.640860679719</v>
      </c>
      <c r="AZ182">
        <v>3.7956325312061829E-3</v>
      </c>
      <c r="BA182">
        <v>20707.32674800128</v>
      </c>
      <c r="BB182">
        <v>92675.640860679719</v>
      </c>
      <c r="BC182">
        <v>0</v>
      </c>
      <c r="BD182">
        <v>0</v>
      </c>
      <c r="BE182">
        <v>20707.32674800128</v>
      </c>
      <c r="BF182">
        <v>92675.640860679719</v>
      </c>
      <c r="BG182">
        <v>92675.640860679719</v>
      </c>
      <c r="BH182">
        <v>0</v>
      </c>
      <c r="BI182">
        <v>92675.640860679719</v>
      </c>
    </row>
    <row r="183" spans="1:61" hidden="1" x14ac:dyDescent="0.25">
      <c r="A183">
        <v>501100</v>
      </c>
      <c r="B183" t="s">
        <v>98</v>
      </c>
      <c r="C183" s="2">
        <v>45209</v>
      </c>
      <c r="D183" s="2">
        <v>47021</v>
      </c>
      <c r="E183" s="2">
        <v>47021</v>
      </c>
      <c r="F183" t="s">
        <v>237</v>
      </c>
      <c r="G183">
        <v>19423860.359736338</v>
      </c>
      <c r="H183">
        <v>1000000</v>
      </c>
      <c r="I183" t="s">
        <v>242</v>
      </c>
      <c r="J183">
        <v>469821.13</v>
      </c>
      <c r="K183" t="s">
        <v>242</v>
      </c>
      <c r="L183">
        <v>0</v>
      </c>
      <c r="M183">
        <v>9.6759499999999998E-2</v>
      </c>
      <c r="N183" t="s">
        <v>245</v>
      </c>
      <c r="O183" t="s">
        <v>257</v>
      </c>
      <c r="P183">
        <v>0.39539999999999997</v>
      </c>
      <c r="Q183" t="s">
        <v>260</v>
      </c>
      <c r="R183" t="s">
        <v>264</v>
      </c>
      <c r="S183">
        <v>0</v>
      </c>
      <c r="T183" t="s">
        <v>267</v>
      </c>
      <c r="U183" t="s">
        <v>269</v>
      </c>
      <c r="V183">
        <v>4.4755000000000003</v>
      </c>
      <c r="W183" s="2">
        <v>45657</v>
      </c>
      <c r="X183">
        <v>45</v>
      </c>
      <c r="Y183">
        <v>12</v>
      </c>
      <c r="Z183">
        <v>1000000</v>
      </c>
      <c r="AA183">
        <v>4000000</v>
      </c>
      <c r="AB183">
        <v>469821.13</v>
      </c>
      <c r="AC183">
        <v>1879284.52</v>
      </c>
      <c r="AD183">
        <v>0</v>
      </c>
      <c r="AE183">
        <v>0</v>
      </c>
      <c r="AF183">
        <v>1469821.13</v>
      </c>
      <c r="AG183">
        <v>0</v>
      </c>
      <c r="AH183">
        <v>5879284.5199999996</v>
      </c>
      <c r="AI183">
        <v>0</v>
      </c>
      <c r="AJ183">
        <v>13544575.839736341</v>
      </c>
      <c r="AK183">
        <v>0</v>
      </c>
      <c r="AL183">
        <v>3.7806442515112559E-3</v>
      </c>
      <c r="AM183">
        <v>314</v>
      </c>
      <c r="AN183" t="s">
        <v>272</v>
      </c>
      <c r="AO183" s="2">
        <v>46022</v>
      </c>
      <c r="AP183" s="2">
        <v>45991</v>
      </c>
      <c r="AQ183">
        <v>31</v>
      </c>
      <c r="AR183">
        <v>365</v>
      </c>
      <c r="AS183">
        <v>0.91177692101139762</v>
      </c>
      <c r="AT183">
        <v>18461.053576686361</v>
      </c>
      <c r="AU183">
        <v>82622.445282459827</v>
      </c>
      <c r="AV183">
        <v>0</v>
      </c>
      <c r="AW183">
        <v>0</v>
      </c>
      <c r="AX183">
        <v>18461.053576686361</v>
      </c>
      <c r="AY183">
        <v>82622.445282459827</v>
      </c>
      <c r="AZ183">
        <v>3.7806442515112559E-3</v>
      </c>
      <c r="BA183">
        <v>18461.053576686361</v>
      </c>
      <c r="BB183">
        <v>82622.445282459827</v>
      </c>
      <c r="BC183">
        <v>0</v>
      </c>
      <c r="BD183">
        <v>0</v>
      </c>
      <c r="BE183">
        <v>18461.053576686361</v>
      </c>
      <c r="BF183">
        <v>82622.445282459827</v>
      </c>
      <c r="BG183">
        <v>82622.445282459827</v>
      </c>
      <c r="BH183">
        <v>0</v>
      </c>
      <c r="BI183">
        <v>82622.445282459827</v>
      </c>
    </row>
    <row r="184" spans="1:61" hidden="1" x14ac:dyDescent="0.25">
      <c r="A184">
        <v>501159</v>
      </c>
      <c r="B184" t="s">
        <v>99</v>
      </c>
      <c r="C184" s="2">
        <v>45538</v>
      </c>
      <c r="D184" s="2">
        <v>47729</v>
      </c>
      <c r="E184" s="2">
        <v>47729</v>
      </c>
      <c r="F184" t="s">
        <v>237</v>
      </c>
      <c r="G184">
        <v>18827533.89565412</v>
      </c>
      <c r="H184">
        <v>750000</v>
      </c>
      <c r="I184" t="s">
        <v>242</v>
      </c>
      <c r="J184">
        <v>395794.85</v>
      </c>
      <c r="K184" t="s">
        <v>242</v>
      </c>
      <c r="L184">
        <v>0</v>
      </c>
      <c r="M184">
        <v>8.4662000000000001E-2</v>
      </c>
      <c r="N184" t="s">
        <v>245</v>
      </c>
      <c r="O184" t="s">
        <v>257</v>
      </c>
      <c r="P184">
        <v>0.39539999999999997</v>
      </c>
      <c r="Q184" t="s">
        <v>260</v>
      </c>
      <c r="R184" t="s">
        <v>264</v>
      </c>
      <c r="S184">
        <v>0</v>
      </c>
      <c r="T184" t="s">
        <v>267</v>
      </c>
      <c r="U184" t="s">
        <v>269</v>
      </c>
      <c r="V184">
        <v>4.4755000000000003</v>
      </c>
      <c r="W184" s="2">
        <v>45657</v>
      </c>
      <c r="X184">
        <v>69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18827533.89565412</v>
      </c>
      <c r="AK184">
        <v>0</v>
      </c>
      <c r="AM184">
        <v>348</v>
      </c>
      <c r="AN184" t="s">
        <v>280</v>
      </c>
      <c r="AO184" s="2">
        <v>45657</v>
      </c>
      <c r="AP184" s="2">
        <v>47021</v>
      </c>
      <c r="AQ184">
        <v>0</v>
      </c>
      <c r="AR184">
        <v>0</v>
      </c>
      <c r="AS184">
        <v>1</v>
      </c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</row>
    <row r="185" spans="1:61" hidden="1" x14ac:dyDescent="0.25">
      <c r="A185">
        <v>501159</v>
      </c>
      <c r="B185" t="s">
        <v>99</v>
      </c>
      <c r="C185" s="2">
        <v>45538</v>
      </c>
      <c r="D185" s="2">
        <v>47729</v>
      </c>
      <c r="E185" s="2">
        <v>47729</v>
      </c>
      <c r="F185" t="s">
        <v>237</v>
      </c>
      <c r="G185">
        <v>18827533.89565412</v>
      </c>
      <c r="H185">
        <v>750000</v>
      </c>
      <c r="I185" t="s">
        <v>242</v>
      </c>
      <c r="J185">
        <v>395794.85</v>
      </c>
      <c r="K185" t="s">
        <v>242</v>
      </c>
      <c r="L185">
        <v>0</v>
      </c>
      <c r="M185">
        <v>8.4662000000000001E-2</v>
      </c>
      <c r="N185" t="s">
        <v>245</v>
      </c>
      <c r="O185" t="s">
        <v>257</v>
      </c>
      <c r="P185">
        <v>0.39539999999999997</v>
      </c>
      <c r="Q185" t="s">
        <v>260</v>
      </c>
      <c r="R185" t="s">
        <v>264</v>
      </c>
      <c r="S185">
        <v>0</v>
      </c>
      <c r="T185" t="s">
        <v>267</v>
      </c>
      <c r="U185" t="s">
        <v>269</v>
      </c>
      <c r="V185">
        <v>4.4755000000000003</v>
      </c>
      <c r="W185" s="2">
        <v>45657</v>
      </c>
      <c r="X185">
        <v>69</v>
      </c>
      <c r="Y185">
        <v>1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18827533.89565412</v>
      </c>
      <c r="AK185">
        <v>0</v>
      </c>
      <c r="AL185">
        <v>3.9488226459580833E-3</v>
      </c>
      <c r="AM185">
        <v>349</v>
      </c>
      <c r="AN185" t="s">
        <v>281</v>
      </c>
      <c r="AO185" s="2">
        <v>45688</v>
      </c>
      <c r="AP185" s="2">
        <v>45657</v>
      </c>
      <c r="AQ185">
        <v>31</v>
      </c>
      <c r="AR185">
        <v>31</v>
      </c>
      <c r="AS185">
        <v>0.99312151663480119</v>
      </c>
      <c r="AT185">
        <v>29194.438244840021</v>
      </c>
      <c r="AU185">
        <v>130659.7083647815</v>
      </c>
      <c r="AV185">
        <v>0</v>
      </c>
      <c r="AW185">
        <v>0</v>
      </c>
      <c r="AX185">
        <v>29194.438244840021</v>
      </c>
      <c r="AY185">
        <v>130659.7083647815</v>
      </c>
      <c r="AZ185">
        <v>3.9488226459580833E-3</v>
      </c>
      <c r="BA185">
        <v>29194.438244840021</v>
      </c>
      <c r="BB185">
        <v>130659.7083647815</v>
      </c>
      <c r="BC185">
        <v>0</v>
      </c>
      <c r="BD185">
        <v>0</v>
      </c>
      <c r="BE185">
        <v>29194.438244840021</v>
      </c>
      <c r="BF185">
        <v>130659.7083647815</v>
      </c>
      <c r="BG185">
        <v>130659.7083647815</v>
      </c>
      <c r="BH185">
        <v>0</v>
      </c>
      <c r="BI185">
        <v>130659.7083647815</v>
      </c>
    </row>
    <row r="186" spans="1:61" hidden="1" x14ac:dyDescent="0.25">
      <c r="A186">
        <v>501159</v>
      </c>
      <c r="B186" t="s">
        <v>99</v>
      </c>
      <c r="C186" s="2">
        <v>45538</v>
      </c>
      <c r="D186" s="2">
        <v>47729</v>
      </c>
      <c r="E186" s="2">
        <v>47729</v>
      </c>
      <c r="F186" t="s">
        <v>237</v>
      </c>
      <c r="G186">
        <v>18827533.89565412</v>
      </c>
      <c r="H186">
        <v>750000</v>
      </c>
      <c r="I186" t="s">
        <v>242</v>
      </c>
      <c r="J186">
        <v>395794.85</v>
      </c>
      <c r="K186" t="s">
        <v>242</v>
      </c>
      <c r="L186">
        <v>0</v>
      </c>
      <c r="M186">
        <v>8.4662000000000001E-2</v>
      </c>
      <c r="N186" t="s">
        <v>245</v>
      </c>
      <c r="O186" t="s">
        <v>257</v>
      </c>
      <c r="P186">
        <v>0.39539999999999997</v>
      </c>
      <c r="Q186" t="s">
        <v>260</v>
      </c>
      <c r="R186" t="s">
        <v>264</v>
      </c>
      <c r="S186">
        <v>0</v>
      </c>
      <c r="T186" t="s">
        <v>267</v>
      </c>
      <c r="U186" t="s">
        <v>269</v>
      </c>
      <c r="V186">
        <v>4.4755000000000003</v>
      </c>
      <c r="W186" s="2">
        <v>45657</v>
      </c>
      <c r="X186">
        <v>69</v>
      </c>
      <c r="Y186">
        <v>2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18827533.89565412</v>
      </c>
      <c r="AK186">
        <v>0</v>
      </c>
      <c r="AL186">
        <v>3.9332294456688732E-3</v>
      </c>
      <c r="AM186">
        <v>350</v>
      </c>
      <c r="AN186" t="s">
        <v>282</v>
      </c>
      <c r="AO186" s="2">
        <v>45716</v>
      </c>
      <c r="AP186" s="2">
        <v>45688</v>
      </c>
      <c r="AQ186">
        <v>28</v>
      </c>
      <c r="AR186">
        <v>59</v>
      </c>
      <c r="AS186">
        <v>0.98694936898188357</v>
      </c>
      <c r="AT186">
        <v>28898.430643605141</v>
      </c>
      <c r="AU186">
        <v>129334.92634545481</v>
      </c>
      <c r="AV186">
        <v>0</v>
      </c>
      <c r="AW186">
        <v>0</v>
      </c>
      <c r="AX186">
        <v>28898.430643605141</v>
      </c>
      <c r="AY186">
        <v>129334.92634545481</v>
      </c>
      <c r="AZ186">
        <v>3.9332294456688732E-3</v>
      </c>
      <c r="BA186">
        <v>28898.430643605141</v>
      </c>
      <c r="BB186">
        <v>129334.92634545481</v>
      </c>
      <c r="BC186">
        <v>0</v>
      </c>
      <c r="BD186">
        <v>0</v>
      </c>
      <c r="BE186">
        <v>28898.430643605141</v>
      </c>
      <c r="BF186">
        <v>129334.92634545481</v>
      </c>
      <c r="BG186">
        <v>129334.92634545481</v>
      </c>
      <c r="BH186">
        <v>0</v>
      </c>
      <c r="BI186">
        <v>129334.92634545481</v>
      </c>
    </row>
    <row r="187" spans="1:61" hidden="1" x14ac:dyDescent="0.25">
      <c r="A187">
        <v>501159</v>
      </c>
      <c r="B187" t="s">
        <v>99</v>
      </c>
      <c r="C187" s="2">
        <v>45538</v>
      </c>
      <c r="D187" s="2">
        <v>47729</v>
      </c>
      <c r="E187" s="2">
        <v>47729</v>
      </c>
      <c r="F187" t="s">
        <v>237</v>
      </c>
      <c r="G187">
        <v>18827533.89565412</v>
      </c>
      <c r="H187">
        <v>750000</v>
      </c>
      <c r="I187" t="s">
        <v>242</v>
      </c>
      <c r="J187">
        <v>395794.85</v>
      </c>
      <c r="K187" t="s">
        <v>242</v>
      </c>
      <c r="L187">
        <v>0</v>
      </c>
      <c r="M187">
        <v>8.4662000000000001E-2</v>
      </c>
      <c r="N187" t="s">
        <v>245</v>
      </c>
      <c r="O187" t="s">
        <v>257</v>
      </c>
      <c r="P187">
        <v>0.39539999999999997</v>
      </c>
      <c r="Q187" t="s">
        <v>260</v>
      </c>
      <c r="R187" t="s">
        <v>264</v>
      </c>
      <c r="S187">
        <v>0</v>
      </c>
      <c r="T187" t="s">
        <v>267</v>
      </c>
      <c r="U187" t="s">
        <v>269</v>
      </c>
      <c r="V187">
        <v>4.4755000000000003</v>
      </c>
      <c r="W187" s="2">
        <v>45657</v>
      </c>
      <c r="X187">
        <v>69</v>
      </c>
      <c r="Y187">
        <v>3</v>
      </c>
      <c r="Z187">
        <v>750000</v>
      </c>
      <c r="AA187">
        <v>750000</v>
      </c>
      <c r="AB187">
        <v>395794.85</v>
      </c>
      <c r="AC187">
        <v>395794.85</v>
      </c>
      <c r="AD187">
        <v>0</v>
      </c>
      <c r="AE187">
        <v>0</v>
      </c>
      <c r="AF187">
        <v>1145794.8500000001</v>
      </c>
      <c r="AG187">
        <v>0</v>
      </c>
      <c r="AH187">
        <v>1145794.8500000001</v>
      </c>
      <c r="AI187">
        <v>0</v>
      </c>
      <c r="AJ187">
        <v>17681739.045654111</v>
      </c>
      <c r="AK187">
        <v>0</v>
      </c>
      <c r="AL187">
        <v>3.9176978201620472E-3</v>
      </c>
      <c r="AM187">
        <v>351</v>
      </c>
      <c r="AN187" t="s">
        <v>283</v>
      </c>
      <c r="AO187" s="2">
        <v>45747</v>
      </c>
      <c r="AP187" s="2">
        <v>45716</v>
      </c>
      <c r="AQ187">
        <v>31</v>
      </c>
      <c r="AR187">
        <v>90</v>
      </c>
      <c r="AS187">
        <v>0.98016065416504805</v>
      </c>
      <c r="AT187">
        <v>26846.633974298471</v>
      </c>
      <c r="AU187">
        <v>120152.11035197281</v>
      </c>
      <c r="AV187">
        <v>0</v>
      </c>
      <c r="AW187">
        <v>0</v>
      </c>
      <c r="AX187">
        <v>26846.633974298471</v>
      </c>
      <c r="AY187">
        <v>120152.11035197281</v>
      </c>
      <c r="AZ187">
        <v>3.9176978201620472E-3</v>
      </c>
      <c r="BA187">
        <v>26846.633974298471</v>
      </c>
      <c r="BB187">
        <v>120152.11035197281</v>
      </c>
      <c r="BC187">
        <v>0</v>
      </c>
      <c r="BD187">
        <v>0</v>
      </c>
      <c r="BE187">
        <v>26846.633974298471</v>
      </c>
      <c r="BF187">
        <v>120152.11035197281</v>
      </c>
      <c r="BG187">
        <v>120152.11035197281</v>
      </c>
      <c r="BH187">
        <v>0</v>
      </c>
      <c r="BI187">
        <v>120152.11035197281</v>
      </c>
    </row>
    <row r="188" spans="1:61" hidden="1" x14ac:dyDescent="0.25">
      <c r="A188">
        <v>501159</v>
      </c>
      <c r="B188" t="s">
        <v>99</v>
      </c>
      <c r="C188" s="2">
        <v>45538</v>
      </c>
      <c r="D188" s="2">
        <v>47729</v>
      </c>
      <c r="E188" s="2">
        <v>47729</v>
      </c>
      <c r="F188" t="s">
        <v>237</v>
      </c>
      <c r="G188">
        <v>18827533.89565412</v>
      </c>
      <c r="H188">
        <v>750000</v>
      </c>
      <c r="I188" t="s">
        <v>242</v>
      </c>
      <c r="J188">
        <v>395794.85</v>
      </c>
      <c r="K188" t="s">
        <v>242</v>
      </c>
      <c r="L188">
        <v>0</v>
      </c>
      <c r="M188">
        <v>8.4662000000000001E-2</v>
      </c>
      <c r="N188" t="s">
        <v>245</v>
      </c>
      <c r="O188" t="s">
        <v>257</v>
      </c>
      <c r="P188">
        <v>0.39539999999999997</v>
      </c>
      <c r="Q188" t="s">
        <v>260</v>
      </c>
      <c r="R188" t="s">
        <v>264</v>
      </c>
      <c r="S188">
        <v>0</v>
      </c>
      <c r="T188" t="s">
        <v>267</v>
      </c>
      <c r="U188" t="s">
        <v>269</v>
      </c>
      <c r="V188">
        <v>4.4755000000000003</v>
      </c>
      <c r="W188" s="2">
        <v>45657</v>
      </c>
      <c r="X188">
        <v>69</v>
      </c>
      <c r="Y188">
        <v>4</v>
      </c>
      <c r="Z188">
        <v>0</v>
      </c>
      <c r="AA188">
        <v>750000</v>
      </c>
      <c r="AB188">
        <v>0</v>
      </c>
      <c r="AC188">
        <v>395794.85</v>
      </c>
      <c r="AD188">
        <v>0</v>
      </c>
      <c r="AE188">
        <v>0</v>
      </c>
      <c r="AF188">
        <v>0</v>
      </c>
      <c r="AG188">
        <v>0</v>
      </c>
      <c r="AH188">
        <v>1145794.8500000001</v>
      </c>
      <c r="AI188">
        <v>0</v>
      </c>
      <c r="AJ188">
        <v>17681739.045654111</v>
      </c>
      <c r="AK188">
        <v>0</v>
      </c>
      <c r="AL188">
        <v>3.9022275262897699E-3</v>
      </c>
      <c r="AM188">
        <v>352</v>
      </c>
      <c r="AN188" t="s">
        <v>284</v>
      </c>
      <c r="AO188" s="2">
        <v>45777</v>
      </c>
      <c r="AP188" s="2">
        <v>45747</v>
      </c>
      <c r="AQ188">
        <v>30</v>
      </c>
      <c r="AR188">
        <v>120</v>
      </c>
      <c r="AS188">
        <v>0.97363539431366097</v>
      </c>
      <c r="AT188">
        <v>26562.600048285341</v>
      </c>
      <c r="AU188">
        <v>118880.916516101</v>
      </c>
      <c r="AV188">
        <v>0</v>
      </c>
      <c r="AW188">
        <v>0</v>
      </c>
      <c r="AX188">
        <v>26562.600048285341</v>
      </c>
      <c r="AY188">
        <v>118880.916516101</v>
      </c>
      <c r="AZ188">
        <v>3.9022275262897699E-3</v>
      </c>
      <c r="BA188">
        <v>26562.600048285341</v>
      </c>
      <c r="BB188">
        <v>118880.916516101</v>
      </c>
      <c r="BC188">
        <v>0</v>
      </c>
      <c r="BD188">
        <v>0</v>
      </c>
      <c r="BE188">
        <v>26562.600048285341</v>
      </c>
      <c r="BF188">
        <v>118880.916516101</v>
      </c>
      <c r="BG188">
        <v>118880.916516101</v>
      </c>
      <c r="BH188">
        <v>0</v>
      </c>
      <c r="BI188">
        <v>118880.916516101</v>
      </c>
    </row>
    <row r="189" spans="1:61" hidden="1" x14ac:dyDescent="0.25">
      <c r="A189">
        <v>501159</v>
      </c>
      <c r="B189" t="s">
        <v>99</v>
      </c>
      <c r="C189" s="2">
        <v>45538</v>
      </c>
      <c r="D189" s="2">
        <v>47729</v>
      </c>
      <c r="E189" s="2">
        <v>47729</v>
      </c>
      <c r="F189" t="s">
        <v>237</v>
      </c>
      <c r="G189">
        <v>18827533.89565412</v>
      </c>
      <c r="H189">
        <v>750000</v>
      </c>
      <c r="I189" t="s">
        <v>242</v>
      </c>
      <c r="J189">
        <v>395794.85</v>
      </c>
      <c r="K189" t="s">
        <v>242</v>
      </c>
      <c r="L189">
        <v>0</v>
      </c>
      <c r="M189">
        <v>8.4662000000000001E-2</v>
      </c>
      <c r="N189" t="s">
        <v>245</v>
      </c>
      <c r="O189" t="s">
        <v>257</v>
      </c>
      <c r="P189">
        <v>0.39539999999999997</v>
      </c>
      <c r="Q189" t="s">
        <v>260</v>
      </c>
      <c r="R189" t="s">
        <v>264</v>
      </c>
      <c r="S189">
        <v>0</v>
      </c>
      <c r="T189" t="s">
        <v>267</v>
      </c>
      <c r="U189" t="s">
        <v>269</v>
      </c>
      <c r="V189">
        <v>4.4755000000000003</v>
      </c>
      <c r="W189" s="2">
        <v>45657</v>
      </c>
      <c r="X189">
        <v>69</v>
      </c>
      <c r="Y189">
        <v>5</v>
      </c>
      <c r="Z189">
        <v>0</v>
      </c>
      <c r="AA189">
        <v>750000</v>
      </c>
      <c r="AB189">
        <v>0</v>
      </c>
      <c r="AC189">
        <v>395794.85</v>
      </c>
      <c r="AD189">
        <v>0</v>
      </c>
      <c r="AE189">
        <v>0</v>
      </c>
      <c r="AF189">
        <v>0</v>
      </c>
      <c r="AG189">
        <v>0</v>
      </c>
      <c r="AH189">
        <v>1145794.8500000001</v>
      </c>
      <c r="AI189">
        <v>0</v>
      </c>
      <c r="AJ189">
        <v>17681739.045654111</v>
      </c>
      <c r="AK189">
        <v>0</v>
      </c>
      <c r="AL189">
        <v>3.8868183218642161E-3</v>
      </c>
      <c r="AM189">
        <v>353</v>
      </c>
      <c r="AN189" t="s">
        <v>285</v>
      </c>
      <c r="AO189" s="2">
        <v>45808</v>
      </c>
      <c r="AP189" s="2">
        <v>45777</v>
      </c>
      <c r="AQ189">
        <v>31</v>
      </c>
      <c r="AR189">
        <v>151</v>
      </c>
      <c r="AS189">
        <v>0.9669382594501057</v>
      </c>
      <c r="AT189">
        <v>26275.720140085501</v>
      </c>
      <c r="AU189">
        <v>117596.9854869526</v>
      </c>
      <c r="AV189">
        <v>0</v>
      </c>
      <c r="AW189">
        <v>0</v>
      </c>
      <c r="AX189">
        <v>26275.720140085501</v>
      </c>
      <c r="AY189">
        <v>117596.9854869526</v>
      </c>
      <c r="AZ189">
        <v>3.8868183218642161E-3</v>
      </c>
      <c r="BA189">
        <v>26275.720140085501</v>
      </c>
      <c r="BB189">
        <v>117596.9854869526</v>
      </c>
      <c r="BC189">
        <v>0</v>
      </c>
      <c r="BD189">
        <v>0</v>
      </c>
      <c r="BE189">
        <v>26275.720140085501</v>
      </c>
      <c r="BF189">
        <v>117596.9854869526</v>
      </c>
      <c r="BG189">
        <v>117596.9854869526</v>
      </c>
      <c r="BH189">
        <v>0</v>
      </c>
      <c r="BI189">
        <v>117596.9854869526</v>
      </c>
    </row>
    <row r="190" spans="1:61" hidden="1" x14ac:dyDescent="0.25">
      <c r="A190">
        <v>501159</v>
      </c>
      <c r="B190" t="s">
        <v>99</v>
      </c>
      <c r="C190" s="2">
        <v>45538</v>
      </c>
      <c r="D190" s="2">
        <v>47729</v>
      </c>
      <c r="E190" s="2">
        <v>47729</v>
      </c>
      <c r="F190" t="s">
        <v>237</v>
      </c>
      <c r="G190">
        <v>18827533.89565412</v>
      </c>
      <c r="H190">
        <v>750000</v>
      </c>
      <c r="I190" t="s">
        <v>242</v>
      </c>
      <c r="J190">
        <v>395794.85</v>
      </c>
      <c r="K190" t="s">
        <v>242</v>
      </c>
      <c r="L190">
        <v>0</v>
      </c>
      <c r="M190">
        <v>8.4662000000000001E-2</v>
      </c>
      <c r="N190" t="s">
        <v>245</v>
      </c>
      <c r="O190" t="s">
        <v>257</v>
      </c>
      <c r="P190">
        <v>0.39539999999999997</v>
      </c>
      <c r="Q190" t="s">
        <v>260</v>
      </c>
      <c r="R190" t="s">
        <v>264</v>
      </c>
      <c r="S190">
        <v>0</v>
      </c>
      <c r="T190" t="s">
        <v>267</v>
      </c>
      <c r="U190" t="s">
        <v>269</v>
      </c>
      <c r="V190">
        <v>4.4755000000000003</v>
      </c>
      <c r="W190" s="2">
        <v>45657</v>
      </c>
      <c r="X190">
        <v>69</v>
      </c>
      <c r="Y190">
        <v>6</v>
      </c>
      <c r="Z190">
        <v>750000</v>
      </c>
      <c r="AA190">
        <v>1500000</v>
      </c>
      <c r="AB190">
        <v>395794.85</v>
      </c>
      <c r="AC190">
        <v>791589.7</v>
      </c>
      <c r="AD190">
        <v>0</v>
      </c>
      <c r="AE190">
        <v>0</v>
      </c>
      <c r="AF190">
        <v>1145794.8500000001</v>
      </c>
      <c r="AG190">
        <v>0</v>
      </c>
      <c r="AH190">
        <v>2291589.7000000002</v>
      </c>
      <c r="AI190">
        <v>0</v>
      </c>
      <c r="AJ190">
        <v>16535944.19565412</v>
      </c>
      <c r="AK190">
        <v>0</v>
      </c>
      <c r="AL190">
        <v>3.8714699656541281E-3</v>
      </c>
      <c r="AM190">
        <v>354</v>
      </c>
      <c r="AN190" t="s">
        <v>286</v>
      </c>
      <c r="AO190" s="2">
        <v>45838</v>
      </c>
      <c r="AP190" s="2">
        <v>45808</v>
      </c>
      <c r="AQ190">
        <v>30</v>
      </c>
      <c r="AR190">
        <v>181</v>
      </c>
      <c r="AS190">
        <v>0.96050102553712557</v>
      </c>
      <c r="AT190">
        <v>24313.047036848551</v>
      </c>
      <c r="AU190">
        <v>108813.0420134157</v>
      </c>
      <c r="AV190">
        <v>0</v>
      </c>
      <c r="AW190">
        <v>0</v>
      </c>
      <c r="AX190">
        <v>24313.047036848551</v>
      </c>
      <c r="AY190">
        <v>108813.0420134157</v>
      </c>
      <c r="AZ190">
        <v>3.8714699656541281E-3</v>
      </c>
      <c r="BA190">
        <v>24313.047036848551</v>
      </c>
      <c r="BB190">
        <v>108813.0420134157</v>
      </c>
      <c r="BC190">
        <v>0</v>
      </c>
      <c r="BD190">
        <v>0</v>
      </c>
      <c r="BE190">
        <v>24313.047036848551</v>
      </c>
      <c r="BF190">
        <v>108813.0420134157</v>
      </c>
      <c r="BG190">
        <v>108813.0420134157</v>
      </c>
      <c r="BH190">
        <v>0</v>
      </c>
      <c r="BI190">
        <v>108813.0420134157</v>
      </c>
    </row>
    <row r="191" spans="1:61" hidden="1" x14ac:dyDescent="0.25">
      <c r="A191">
        <v>501159</v>
      </c>
      <c r="B191" t="s">
        <v>99</v>
      </c>
      <c r="C191" s="2">
        <v>45538</v>
      </c>
      <c r="D191" s="2">
        <v>47729</v>
      </c>
      <c r="E191" s="2">
        <v>47729</v>
      </c>
      <c r="F191" t="s">
        <v>237</v>
      </c>
      <c r="G191">
        <v>18827533.89565412</v>
      </c>
      <c r="H191">
        <v>750000</v>
      </c>
      <c r="I191" t="s">
        <v>242</v>
      </c>
      <c r="J191">
        <v>395794.85</v>
      </c>
      <c r="K191" t="s">
        <v>242</v>
      </c>
      <c r="L191">
        <v>0</v>
      </c>
      <c r="M191">
        <v>8.4662000000000001E-2</v>
      </c>
      <c r="N191" t="s">
        <v>245</v>
      </c>
      <c r="O191" t="s">
        <v>257</v>
      </c>
      <c r="P191">
        <v>0.39539999999999997</v>
      </c>
      <c r="Q191" t="s">
        <v>260</v>
      </c>
      <c r="R191" t="s">
        <v>264</v>
      </c>
      <c r="S191">
        <v>0</v>
      </c>
      <c r="T191" t="s">
        <v>267</v>
      </c>
      <c r="U191" t="s">
        <v>269</v>
      </c>
      <c r="V191">
        <v>4.4755000000000003</v>
      </c>
      <c r="W191" s="2">
        <v>45657</v>
      </c>
      <c r="X191">
        <v>69</v>
      </c>
      <c r="Y191">
        <v>7</v>
      </c>
      <c r="Z191">
        <v>0</v>
      </c>
      <c r="AA191">
        <v>1500000</v>
      </c>
      <c r="AB191">
        <v>0</v>
      </c>
      <c r="AC191">
        <v>791589.7</v>
      </c>
      <c r="AD191">
        <v>0</v>
      </c>
      <c r="AE191">
        <v>0</v>
      </c>
      <c r="AF191">
        <v>0</v>
      </c>
      <c r="AG191">
        <v>0</v>
      </c>
      <c r="AH191">
        <v>2291589.7000000002</v>
      </c>
      <c r="AI191">
        <v>0</v>
      </c>
      <c r="AJ191">
        <v>16535944.19565412</v>
      </c>
      <c r="AK191">
        <v>0</v>
      </c>
      <c r="AL191">
        <v>3.8561822173807099E-3</v>
      </c>
      <c r="AM191">
        <v>355</v>
      </c>
      <c r="AN191" t="s">
        <v>287</v>
      </c>
      <c r="AO191" s="2">
        <v>45869</v>
      </c>
      <c r="AP191" s="2">
        <v>45838</v>
      </c>
      <c r="AQ191">
        <v>31</v>
      </c>
      <c r="AR191">
        <v>212</v>
      </c>
      <c r="AS191">
        <v>0.95389423521071204</v>
      </c>
      <c r="AT191">
        <v>24050.46262533448</v>
      </c>
      <c r="AU191">
        <v>107637.8454796845</v>
      </c>
      <c r="AV191">
        <v>0</v>
      </c>
      <c r="AW191">
        <v>0</v>
      </c>
      <c r="AX191">
        <v>24050.46262533448</v>
      </c>
      <c r="AY191">
        <v>107637.8454796845</v>
      </c>
      <c r="AZ191">
        <v>3.8561822173807099E-3</v>
      </c>
      <c r="BA191">
        <v>24050.46262533448</v>
      </c>
      <c r="BB191">
        <v>107637.8454796845</v>
      </c>
      <c r="BC191">
        <v>0</v>
      </c>
      <c r="BD191">
        <v>0</v>
      </c>
      <c r="BE191">
        <v>24050.46262533448</v>
      </c>
      <c r="BF191">
        <v>107637.8454796845</v>
      </c>
      <c r="BG191">
        <v>107637.8454796845</v>
      </c>
      <c r="BH191">
        <v>0</v>
      </c>
      <c r="BI191">
        <v>107637.8454796845</v>
      </c>
    </row>
    <row r="192" spans="1:61" hidden="1" x14ac:dyDescent="0.25">
      <c r="A192">
        <v>501159</v>
      </c>
      <c r="B192" t="s">
        <v>99</v>
      </c>
      <c r="C192" s="2">
        <v>45538</v>
      </c>
      <c r="D192" s="2">
        <v>47729</v>
      </c>
      <c r="E192" s="2">
        <v>47729</v>
      </c>
      <c r="F192" t="s">
        <v>237</v>
      </c>
      <c r="G192">
        <v>18827533.89565412</v>
      </c>
      <c r="H192">
        <v>750000</v>
      </c>
      <c r="I192" t="s">
        <v>242</v>
      </c>
      <c r="J192">
        <v>395794.85</v>
      </c>
      <c r="K192" t="s">
        <v>242</v>
      </c>
      <c r="L192">
        <v>0</v>
      </c>
      <c r="M192">
        <v>8.4662000000000001E-2</v>
      </c>
      <c r="N192" t="s">
        <v>245</v>
      </c>
      <c r="O192" t="s">
        <v>257</v>
      </c>
      <c r="P192">
        <v>0.39539999999999997</v>
      </c>
      <c r="Q192" t="s">
        <v>260</v>
      </c>
      <c r="R192" t="s">
        <v>264</v>
      </c>
      <c r="S192">
        <v>0</v>
      </c>
      <c r="T192" t="s">
        <v>267</v>
      </c>
      <c r="U192" t="s">
        <v>269</v>
      </c>
      <c r="V192">
        <v>4.4755000000000003</v>
      </c>
      <c r="W192" s="2">
        <v>45657</v>
      </c>
      <c r="X192">
        <v>69</v>
      </c>
      <c r="Y192">
        <v>8</v>
      </c>
      <c r="Z192">
        <v>0</v>
      </c>
      <c r="AA192">
        <v>1500000</v>
      </c>
      <c r="AB192">
        <v>0</v>
      </c>
      <c r="AC192">
        <v>791589.7</v>
      </c>
      <c r="AD192">
        <v>0</v>
      </c>
      <c r="AE192">
        <v>0</v>
      </c>
      <c r="AF192">
        <v>0</v>
      </c>
      <c r="AG192">
        <v>0</v>
      </c>
      <c r="AH192">
        <v>2291589.7000000002</v>
      </c>
      <c r="AI192">
        <v>0</v>
      </c>
      <c r="AJ192">
        <v>16535944.19565412</v>
      </c>
      <c r="AK192">
        <v>0</v>
      </c>
      <c r="AL192">
        <v>3.8409548377137388E-3</v>
      </c>
      <c r="AM192">
        <v>356</v>
      </c>
      <c r="AN192" t="s">
        <v>288</v>
      </c>
      <c r="AO192" s="2">
        <v>45900</v>
      </c>
      <c r="AP192" s="2">
        <v>45869</v>
      </c>
      <c r="AQ192">
        <v>31</v>
      </c>
      <c r="AR192">
        <v>243</v>
      </c>
      <c r="AS192">
        <v>0.94733288958165618</v>
      </c>
      <c r="AT192">
        <v>23790.714163302371</v>
      </c>
      <c r="AU192">
        <v>106475.3412378598</v>
      </c>
      <c r="AV192">
        <v>0</v>
      </c>
      <c r="AW192">
        <v>0</v>
      </c>
      <c r="AX192">
        <v>23790.714163302371</v>
      </c>
      <c r="AY192">
        <v>106475.3412378598</v>
      </c>
      <c r="AZ192">
        <v>3.8409548377137388E-3</v>
      </c>
      <c r="BA192">
        <v>23790.714163302371</v>
      </c>
      <c r="BB192">
        <v>106475.3412378598</v>
      </c>
      <c r="BC192">
        <v>0</v>
      </c>
      <c r="BD192">
        <v>0</v>
      </c>
      <c r="BE192">
        <v>23790.714163302371</v>
      </c>
      <c r="BF192">
        <v>106475.3412378598</v>
      </c>
      <c r="BG192">
        <v>106475.3412378598</v>
      </c>
      <c r="BH192">
        <v>0</v>
      </c>
      <c r="BI192">
        <v>106475.3412378598</v>
      </c>
    </row>
    <row r="193" spans="1:61" hidden="1" x14ac:dyDescent="0.25">
      <c r="A193">
        <v>501159</v>
      </c>
      <c r="B193" t="s">
        <v>99</v>
      </c>
      <c r="C193" s="2">
        <v>45538</v>
      </c>
      <c r="D193" s="2">
        <v>47729</v>
      </c>
      <c r="E193" s="2">
        <v>47729</v>
      </c>
      <c r="F193" t="s">
        <v>237</v>
      </c>
      <c r="G193">
        <v>18827533.89565412</v>
      </c>
      <c r="H193">
        <v>750000</v>
      </c>
      <c r="I193" t="s">
        <v>242</v>
      </c>
      <c r="J193">
        <v>395794.85</v>
      </c>
      <c r="K193" t="s">
        <v>242</v>
      </c>
      <c r="L193">
        <v>0</v>
      </c>
      <c r="M193">
        <v>8.4662000000000001E-2</v>
      </c>
      <c r="N193" t="s">
        <v>245</v>
      </c>
      <c r="O193" t="s">
        <v>257</v>
      </c>
      <c r="P193">
        <v>0.39539999999999997</v>
      </c>
      <c r="Q193" t="s">
        <v>260</v>
      </c>
      <c r="R193" t="s">
        <v>264</v>
      </c>
      <c r="S193">
        <v>0</v>
      </c>
      <c r="T193" t="s">
        <v>267</v>
      </c>
      <c r="U193" t="s">
        <v>269</v>
      </c>
      <c r="V193">
        <v>4.4755000000000003</v>
      </c>
      <c r="W193" s="2">
        <v>45657</v>
      </c>
      <c r="X193">
        <v>69</v>
      </c>
      <c r="Y193">
        <v>9</v>
      </c>
      <c r="Z193">
        <v>750000</v>
      </c>
      <c r="AA193">
        <v>2250000</v>
      </c>
      <c r="AB193">
        <v>395794.85</v>
      </c>
      <c r="AC193">
        <v>1187384.55</v>
      </c>
      <c r="AD193">
        <v>0</v>
      </c>
      <c r="AE193">
        <v>0</v>
      </c>
      <c r="AF193">
        <v>1145794.8500000001</v>
      </c>
      <c r="AG193">
        <v>0</v>
      </c>
      <c r="AH193">
        <v>3437384.55</v>
      </c>
      <c r="AI193">
        <v>0</v>
      </c>
      <c r="AJ193">
        <v>15390149.345654121</v>
      </c>
      <c r="AK193">
        <v>0</v>
      </c>
      <c r="AL193">
        <v>3.8257875882684589E-3</v>
      </c>
      <c r="AM193">
        <v>357</v>
      </c>
      <c r="AN193" t="s">
        <v>289</v>
      </c>
      <c r="AO193" s="2">
        <v>45930</v>
      </c>
      <c r="AP193" s="2">
        <v>45900</v>
      </c>
      <c r="AQ193">
        <v>30</v>
      </c>
      <c r="AR193">
        <v>273</v>
      </c>
      <c r="AS193">
        <v>0.94102617522414966</v>
      </c>
      <c r="AT193">
        <v>21907.965929315149</v>
      </c>
      <c r="AU193">
        <v>98049.101516649942</v>
      </c>
      <c r="AV193">
        <v>0</v>
      </c>
      <c r="AW193">
        <v>0</v>
      </c>
      <c r="AX193">
        <v>21907.965929315149</v>
      </c>
      <c r="AY193">
        <v>98049.101516649942</v>
      </c>
      <c r="AZ193">
        <v>3.8257875882684589E-3</v>
      </c>
      <c r="BA193">
        <v>21907.965929315149</v>
      </c>
      <c r="BB193">
        <v>98049.101516649942</v>
      </c>
      <c r="BC193">
        <v>0</v>
      </c>
      <c r="BD193">
        <v>0</v>
      </c>
      <c r="BE193">
        <v>21907.965929315149</v>
      </c>
      <c r="BF193">
        <v>98049.101516649942</v>
      </c>
      <c r="BG193">
        <v>98049.101516649942</v>
      </c>
      <c r="BH193">
        <v>0</v>
      </c>
      <c r="BI193">
        <v>98049.101516649942</v>
      </c>
    </row>
    <row r="194" spans="1:61" hidden="1" x14ac:dyDescent="0.25">
      <c r="A194">
        <v>501159</v>
      </c>
      <c r="B194" t="s">
        <v>99</v>
      </c>
      <c r="C194" s="2">
        <v>45538</v>
      </c>
      <c r="D194" s="2">
        <v>47729</v>
      </c>
      <c r="E194" s="2">
        <v>47729</v>
      </c>
      <c r="F194" t="s">
        <v>237</v>
      </c>
      <c r="G194">
        <v>18827533.89565412</v>
      </c>
      <c r="H194">
        <v>750000</v>
      </c>
      <c r="I194" t="s">
        <v>242</v>
      </c>
      <c r="J194">
        <v>395794.85</v>
      </c>
      <c r="K194" t="s">
        <v>242</v>
      </c>
      <c r="L194">
        <v>0</v>
      </c>
      <c r="M194">
        <v>8.4662000000000001E-2</v>
      </c>
      <c r="N194" t="s">
        <v>245</v>
      </c>
      <c r="O194" t="s">
        <v>257</v>
      </c>
      <c r="P194">
        <v>0.39539999999999997</v>
      </c>
      <c r="Q194" t="s">
        <v>260</v>
      </c>
      <c r="R194" t="s">
        <v>264</v>
      </c>
      <c r="S194">
        <v>0</v>
      </c>
      <c r="T194" t="s">
        <v>267</v>
      </c>
      <c r="U194" t="s">
        <v>269</v>
      </c>
      <c r="V194">
        <v>4.4755000000000003</v>
      </c>
      <c r="W194" s="2">
        <v>45657</v>
      </c>
      <c r="X194">
        <v>69</v>
      </c>
      <c r="Y194">
        <v>10</v>
      </c>
      <c r="Z194">
        <v>0</v>
      </c>
      <c r="AA194">
        <v>2250000</v>
      </c>
      <c r="AB194">
        <v>0</v>
      </c>
      <c r="AC194">
        <v>1187384.55</v>
      </c>
      <c r="AD194">
        <v>0</v>
      </c>
      <c r="AE194">
        <v>0</v>
      </c>
      <c r="AF194">
        <v>0</v>
      </c>
      <c r="AG194">
        <v>0</v>
      </c>
      <c r="AH194">
        <v>3437384.55</v>
      </c>
      <c r="AI194">
        <v>0</v>
      </c>
      <c r="AJ194">
        <v>15390149.345654121</v>
      </c>
      <c r="AK194">
        <v>0</v>
      </c>
      <c r="AL194">
        <v>3.8106802316012489E-3</v>
      </c>
      <c r="AM194">
        <v>358</v>
      </c>
      <c r="AN194" t="s">
        <v>290</v>
      </c>
      <c r="AO194" s="2">
        <v>45961</v>
      </c>
      <c r="AP194" s="2">
        <v>45930</v>
      </c>
      <c r="AQ194">
        <v>31</v>
      </c>
      <c r="AR194">
        <v>304</v>
      </c>
      <c r="AS194">
        <v>0.93455334233165344</v>
      </c>
      <c r="AT194">
        <v>21671.35674033446</v>
      </c>
      <c r="AU194">
        <v>96990.157091366869</v>
      </c>
      <c r="AV194">
        <v>0</v>
      </c>
      <c r="AW194">
        <v>0</v>
      </c>
      <c r="AX194">
        <v>21671.35674033446</v>
      </c>
      <c r="AY194">
        <v>96990.157091366869</v>
      </c>
      <c r="AZ194">
        <v>3.8106802316012489E-3</v>
      </c>
      <c r="BA194">
        <v>21671.35674033446</v>
      </c>
      <c r="BB194">
        <v>96990.157091366869</v>
      </c>
      <c r="BC194">
        <v>0</v>
      </c>
      <c r="BD194">
        <v>0</v>
      </c>
      <c r="BE194">
        <v>21671.35674033446</v>
      </c>
      <c r="BF194">
        <v>96990.157091366869</v>
      </c>
      <c r="BG194">
        <v>96990.157091366869</v>
      </c>
      <c r="BH194">
        <v>0</v>
      </c>
      <c r="BI194">
        <v>96990.157091366869</v>
      </c>
    </row>
    <row r="195" spans="1:61" hidden="1" x14ac:dyDescent="0.25">
      <c r="A195">
        <v>501159</v>
      </c>
      <c r="B195" t="s">
        <v>99</v>
      </c>
      <c r="C195" s="2">
        <v>45538</v>
      </c>
      <c r="D195" s="2">
        <v>47729</v>
      </c>
      <c r="E195" s="2">
        <v>47729</v>
      </c>
      <c r="F195" t="s">
        <v>237</v>
      </c>
      <c r="G195">
        <v>18827533.89565412</v>
      </c>
      <c r="H195">
        <v>750000</v>
      </c>
      <c r="I195" t="s">
        <v>242</v>
      </c>
      <c r="J195">
        <v>395794.85</v>
      </c>
      <c r="K195" t="s">
        <v>242</v>
      </c>
      <c r="L195">
        <v>0</v>
      </c>
      <c r="M195">
        <v>8.4662000000000001E-2</v>
      </c>
      <c r="N195" t="s">
        <v>245</v>
      </c>
      <c r="O195" t="s">
        <v>257</v>
      </c>
      <c r="P195">
        <v>0.39539999999999997</v>
      </c>
      <c r="Q195" t="s">
        <v>260</v>
      </c>
      <c r="R195" t="s">
        <v>264</v>
      </c>
      <c r="S195">
        <v>0</v>
      </c>
      <c r="T195" t="s">
        <v>267</v>
      </c>
      <c r="U195" t="s">
        <v>269</v>
      </c>
      <c r="V195">
        <v>4.4755000000000003</v>
      </c>
      <c r="W195" s="2">
        <v>45657</v>
      </c>
      <c r="X195">
        <v>69</v>
      </c>
      <c r="Y195">
        <v>11</v>
      </c>
      <c r="Z195">
        <v>0</v>
      </c>
      <c r="AA195">
        <v>2250000</v>
      </c>
      <c r="AB195">
        <v>0</v>
      </c>
      <c r="AC195">
        <v>1187384.55</v>
      </c>
      <c r="AD195">
        <v>0</v>
      </c>
      <c r="AE195">
        <v>0</v>
      </c>
      <c r="AF195">
        <v>0</v>
      </c>
      <c r="AG195">
        <v>0</v>
      </c>
      <c r="AH195">
        <v>3437384.55</v>
      </c>
      <c r="AI195">
        <v>0</v>
      </c>
      <c r="AJ195">
        <v>15390149.345654121</v>
      </c>
      <c r="AK195">
        <v>0</v>
      </c>
      <c r="AL195">
        <v>3.7956325312061829E-3</v>
      </c>
      <c r="AM195">
        <v>359</v>
      </c>
      <c r="AN195" t="s">
        <v>291</v>
      </c>
      <c r="AO195" s="2">
        <v>45991</v>
      </c>
      <c r="AP195" s="2">
        <v>45961</v>
      </c>
      <c r="AQ195">
        <v>30</v>
      </c>
      <c r="AR195">
        <v>334</v>
      </c>
      <c r="AS195">
        <v>0.92833170572771218</v>
      </c>
      <c r="AT195">
        <v>21442.076580189128</v>
      </c>
      <c r="AU195">
        <v>95964.01373463645</v>
      </c>
      <c r="AV195">
        <v>0</v>
      </c>
      <c r="AW195">
        <v>0</v>
      </c>
      <c r="AX195">
        <v>21442.076580189128</v>
      </c>
      <c r="AY195">
        <v>95964.01373463645</v>
      </c>
      <c r="AZ195">
        <v>3.7956325312061829E-3</v>
      </c>
      <c r="BA195">
        <v>21442.076580189128</v>
      </c>
      <c r="BB195">
        <v>95964.01373463645</v>
      </c>
      <c r="BC195">
        <v>0</v>
      </c>
      <c r="BD195">
        <v>0</v>
      </c>
      <c r="BE195">
        <v>21442.076580189128</v>
      </c>
      <c r="BF195">
        <v>95964.01373463645</v>
      </c>
      <c r="BG195">
        <v>95964.01373463645</v>
      </c>
      <c r="BH195">
        <v>0</v>
      </c>
      <c r="BI195">
        <v>95964.01373463645</v>
      </c>
    </row>
    <row r="196" spans="1:61" hidden="1" x14ac:dyDescent="0.25">
      <c r="A196">
        <v>501159</v>
      </c>
      <c r="B196" t="s">
        <v>99</v>
      </c>
      <c r="C196" s="2">
        <v>45538</v>
      </c>
      <c r="D196" s="2">
        <v>47729</v>
      </c>
      <c r="E196" s="2">
        <v>47729</v>
      </c>
      <c r="F196" t="s">
        <v>237</v>
      </c>
      <c r="G196">
        <v>18827533.89565412</v>
      </c>
      <c r="H196">
        <v>750000</v>
      </c>
      <c r="I196" t="s">
        <v>242</v>
      </c>
      <c r="J196">
        <v>395794.85</v>
      </c>
      <c r="K196" t="s">
        <v>242</v>
      </c>
      <c r="L196">
        <v>0</v>
      </c>
      <c r="M196">
        <v>8.4662000000000001E-2</v>
      </c>
      <c r="N196" t="s">
        <v>245</v>
      </c>
      <c r="O196" t="s">
        <v>257</v>
      </c>
      <c r="P196">
        <v>0.39539999999999997</v>
      </c>
      <c r="Q196" t="s">
        <v>260</v>
      </c>
      <c r="R196" t="s">
        <v>264</v>
      </c>
      <c r="S196">
        <v>0</v>
      </c>
      <c r="T196" t="s">
        <v>267</v>
      </c>
      <c r="U196" t="s">
        <v>269</v>
      </c>
      <c r="V196">
        <v>4.4755000000000003</v>
      </c>
      <c r="W196" s="2">
        <v>45657</v>
      </c>
      <c r="X196">
        <v>69</v>
      </c>
      <c r="Y196">
        <v>12</v>
      </c>
      <c r="Z196">
        <v>750000</v>
      </c>
      <c r="AA196">
        <v>3000000</v>
      </c>
      <c r="AB196">
        <v>395794.85</v>
      </c>
      <c r="AC196">
        <v>1583179.4</v>
      </c>
      <c r="AD196">
        <v>0</v>
      </c>
      <c r="AE196">
        <v>0</v>
      </c>
      <c r="AF196">
        <v>1145794.8500000001</v>
      </c>
      <c r="AG196">
        <v>0</v>
      </c>
      <c r="AH196">
        <v>4583179.4000000004</v>
      </c>
      <c r="AI196">
        <v>0</v>
      </c>
      <c r="AJ196">
        <v>14244354.495654119</v>
      </c>
      <c r="AK196">
        <v>0</v>
      </c>
      <c r="AL196">
        <v>3.7806442515112559E-3</v>
      </c>
      <c r="AM196">
        <v>360</v>
      </c>
      <c r="AN196" t="s">
        <v>292</v>
      </c>
      <c r="AO196" s="2">
        <v>46022</v>
      </c>
      <c r="AP196" s="2">
        <v>45991</v>
      </c>
      <c r="AQ196">
        <v>31</v>
      </c>
      <c r="AR196">
        <v>365</v>
      </c>
      <c r="AS196">
        <v>0.92194619153247737</v>
      </c>
      <c r="AT196">
        <v>19631.379845764921</v>
      </c>
      <c r="AU196">
        <v>87860.240499720923</v>
      </c>
      <c r="AV196">
        <v>0</v>
      </c>
      <c r="AW196">
        <v>0</v>
      </c>
      <c r="AX196">
        <v>19631.379845764921</v>
      </c>
      <c r="AY196">
        <v>87860.240499720923</v>
      </c>
      <c r="AZ196">
        <v>3.7806442515112559E-3</v>
      </c>
      <c r="BA196">
        <v>19631.379845764921</v>
      </c>
      <c r="BB196">
        <v>87860.240499720923</v>
      </c>
      <c r="BC196">
        <v>0</v>
      </c>
      <c r="BD196">
        <v>0</v>
      </c>
      <c r="BE196">
        <v>19631.379845764921</v>
      </c>
      <c r="BF196">
        <v>87860.240499720923</v>
      </c>
      <c r="BG196">
        <v>87860.240499720923</v>
      </c>
      <c r="BH196">
        <v>0</v>
      </c>
      <c r="BI196">
        <v>87860.240499720923</v>
      </c>
    </row>
    <row r="197" spans="1:61" hidden="1" x14ac:dyDescent="0.25">
      <c r="A197">
        <v>501142</v>
      </c>
      <c r="B197" t="s">
        <v>100</v>
      </c>
      <c r="C197" s="2">
        <v>45498</v>
      </c>
      <c r="D197" s="2">
        <v>46022</v>
      </c>
      <c r="E197" s="2">
        <v>46022</v>
      </c>
      <c r="F197" t="s">
        <v>238</v>
      </c>
      <c r="G197">
        <v>2696484.36</v>
      </c>
      <c r="H197">
        <v>2671841.46</v>
      </c>
      <c r="I197" t="s">
        <v>240</v>
      </c>
      <c r="J197">
        <v>47823.684203616438</v>
      </c>
      <c r="K197" t="s">
        <v>240</v>
      </c>
      <c r="L197">
        <v>4328158.54</v>
      </c>
      <c r="M197">
        <v>5.5399999999999998E-2</v>
      </c>
      <c r="N197" t="s">
        <v>245</v>
      </c>
      <c r="O197" t="s">
        <v>257</v>
      </c>
      <c r="P197">
        <v>0.39539999999999997</v>
      </c>
      <c r="Q197" t="s">
        <v>260</v>
      </c>
      <c r="R197" t="s">
        <v>262</v>
      </c>
      <c r="S197">
        <v>0</v>
      </c>
      <c r="T197" t="s">
        <v>267</v>
      </c>
      <c r="U197" t="s">
        <v>269</v>
      </c>
      <c r="V197">
        <v>1</v>
      </c>
      <c r="W197" s="2">
        <v>45657</v>
      </c>
      <c r="X197">
        <v>12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2696484.36</v>
      </c>
      <c r="AK197">
        <v>0</v>
      </c>
      <c r="AM197">
        <v>418</v>
      </c>
      <c r="AN197" t="s">
        <v>272</v>
      </c>
      <c r="AO197" s="2">
        <v>45657</v>
      </c>
      <c r="AP197" s="2">
        <v>47729</v>
      </c>
      <c r="AQ197">
        <v>0</v>
      </c>
      <c r="AR197">
        <v>0</v>
      </c>
      <c r="AS197">
        <v>1</v>
      </c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</row>
    <row r="198" spans="1:61" hidden="1" x14ac:dyDescent="0.25">
      <c r="A198">
        <v>501142</v>
      </c>
      <c r="B198" t="s">
        <v>100</v>
      </c>
      <c r="C198" s="2">
        <v>45498</v>
      </c>
      <c r="D198" s="2">
        <v>46022</v>
      </c>
      <c r="E198" s="2">
        <v>46022</v>
      </c>
      <c r="F198" t="s">
        <v>238</v>
      </c>
      <c r="G198">
        <v>2696484.36</v>
      </c>
      <c r="H198">
        <v>2671841.46</v>
      </c>
      <c r="I198" t="s">
        <v>240</v>
      </c>
      <c r="J198">
        <v>47823.684203616438</v>
      </c>
      <c r="K198" t="s">
        <v>240</v>
      </c>
      <c r="L198">
        <v>4328158.54</v>
      </c>
      <c r="M198">
        <v>5.5399999999999998E-2</v>
      </c>
      <c r="N198" t="s">
        <v>245</v>
      </c>
      <c r="O198" t="s">
        <v>257</v>
      </c>
      <c r="P198">
        <v>0.39539999999999997</v>
      </c>
      <c r="Q198" t="s">
        <v>260</v>
      </c>
      <c r="R198" t="s">
        <v>262</v>
      </c>
      <c r="S198">
        <v>0</v>
      </c>
      <c r="T198" t="s">
        <v>267</v>
      </c>
      <c r="U198" t="s">
        <v>269</v>
      </c>
      <c r="V198">
        <v>1</v>
      </c>
      <c r="W198" s="2">
        <v>45657</v>
      </c>
      <c r="X198">
        <v>12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393468.95818181819</v>
      </c>
      <c r="AE198">
        <v>393468.95818181819</v>
      </c>
      <c r="AF198">
        <v>0</v>
      </c>
      <c r="AG198">
        <v>0</v>
      </c>
      <c r="AH198">
        <v>0</v>
      </c>
      <c r="AI198">
        <v>0</v>
      </c>
      <c r="AJ198">
        <v>3089953.3181818179</v>
      </c>
      <c r="AK198">
        <v>393468.95818181819</v>
      </c>
      <c r="AL198">
        <v>3.9488226459580833E-3</v>
      </c>
      <c r="AM198">
        <v>419</v>
      </c>
      <c r="AN198" t="s">
        <v>273</v>
      </c>
      <c r="AO198" s="2">
        <v>45688</v>
      </c>
      <c r="AP198" s="2">
        <v>45657</v>
      </c>
      <c r="AQ198">
        <v>31</v>
      </c>
      <c r="AR198">
        <v>31</v>
      </c>
      <c r="AS198">
        <v>0.99543097646243095</v>
      </c>
      <c r="AT198">
        <v>4802.49988591278</v>
      </c>
      <c r="AU198">
        <v>4802.49988591278</v>
      </c>
      <c r="AV198">
        <v>611.54148046815658</v>
      </c>
      <c r="AW198">
        <v>611.54148046815658</v>
      </c>
      <c r="AX198">
        <v>4190.9584054446232</v>
      </c>
      <c r="AY198">
        <v>4190.9584054446232</v>
      </c>
      <c r="AZ198">
        <v>3.9488226459580833E-3</v>
      </c>
      <c r="BA198">
        <v>4802.49988591278</v>
      </c>
      <c r="BB198">
        <v>4802.49988591278</v>
      </c>
      <c r="BC198">
        <v>611.54148046815658</v>
      </c>
      <c r="BD198">
        <v>611.54148046815658</v>
      </c>
      <c r="BE198">
        <v>4190.9584054446232</v>
      </c>
      <c r="BF198">
        <v>4190.9584054446232</v>
      </c>
      <c r="BG198">
        <v>4190.9584054446232</v>
      </c>
      <c r="BH198">
        <v>611.54148046815658</v>
      </c>
      <c r="BI198">
        <v>4802.49988591278</v>
      </c>
    </row>
    <row r="199" spans="1:61" hidden="1" x14ac:dyDescent="0.25">
      <c r="A199">
        <v>501142</v>
      </c>
      <c r="B199" t="s">
        <v>100</v>
      </c>
      <c r="C199" s="2">
        <v>45498</v>
      </c>
      <c r="D199" s="2">
        <v>46022</v>
      </c>
      <c r="E199" s="2">
        <v>46022</v>
      </c>
      <c r="F199" t="s">
        <v>238</v>
      </c>
      <c r="G199">
        <v>2696484.36</v>
      </c>
      <c r="H199">
        <v>2671841.46</v>
      </c>
      <c r="I199" t="s">
        <v>240</v>
      </c>
      <c r="J199">
        <v>47823.684203616438</v>
      </c>
      <c r="K199" t="s">
        <v>240</v>
      </c>
      <c r="L199">
        <v>4328158.54</v>
      </c>
      <c r="M199">
        <v>5.5399999999999998E-2</v>
      </c>
      <c r="N199" t="s">
        <v>245</v>
      </c>
      <c r="O199" t="s">
        <v>257</v>
      </c>
      <c r="P199">
        <v>0.39539999999999997</v>
      </c>
      <c r="Q199" t="s">
        <v>260</v>
      </c>
      <c r="R199" t="s">
        <v>262</v>
      </c>
      <c r="S199">
        <v>0</v>
      </c>
      <c r="T199" t="s">
        <v>267</v>
      </c>
      <c r="U199" t="s">
        <v>269</v>
      </c>
      <c r="V199">
        <v>1</v>
      </c>
      <c r="W199" s="2">
        <v>45657</v>
      </c>
      <c r="X199">
        <v>12</v>
      </c>
      <c r="Y199">
        <v>2</v>
      </c>
      <c r="Z199">
        <v>0</v>
      </c>
      <c r="AA199">
        <v>0</v>
      </c>
      <c r="AB199">
        <v>0</v>
      </c>
      <c r="AC199">
        <v>0</v>
      </c>
      <c r="AD199">
        <v>393468.95818181819</v>
      </c>
      <c r="AE199">
        <v>786937.91636363638</v>
      </c>
      <c r="AF199">
        <v>0</v>
      </c>
      <c r="AG199">
        <v>0</v>
      </c>
      <c r="AH199">
        <v>0</v>
      </c>
      <c r="AI199">
        <v>0</v>
      </c>
      <c r="AJ199">
        <v>3483422.2763636359</v>
      </c>
      <c r="AK199">
        <v>786937.91636363638</v>
      </c>
      <c r="AL199">
        <v>3.9332294456688732E-3</v>
      </c>
      <c r="AM199">
        <v>420</v>
      </c>
      <c r="AN199" t="s">
        <v>274</v>
      </c>
      <c r="AO199" s="2">
        <v>45716</v>
      </c>
      <c r="AP199" s="2">
        <v>45688</v>
      </c>
      <c r="AQ199">
        <v>28</v>
      </c>
      <c r="AR199">
        <v>59</v>
      </c>
      <c r="AS199">
        <v>0.99132206248773647</v>
      </c>
      <c r="AT199">
        <v>5370.4025867859746</v>
      </c>
      <c r="AU199">
        <v>5370.4025867859746</v>
      </c>
      <c r="AV199">
        <v>1213.224549419534</v>
      </c>
      <c r="AW199">
        <v>1213.224549419534</v>
      </c>
      <c r="AX199">
        <v>4157.1780373664405</v>
      </c>
      <c r="AY199">
        <v>4157.1780373664405</v>
      </c>
      <c r="AZ199">
        <v>3.9332294456688732E-3</v>
      </c>
      <c r="BA199">
        <v>5370.4025867859746</v>
      </c>
      <c r="BB199">
        <v>5370.4025867859746</v>
      </c>
      <c r="BC199">
        <v>1213.224549419534</v>
      </c>
      <c r="BD199">
        <v>1213.224549419534</v>
      </c>
      <c r="BE199">
        <v>4157.1780373664405</v>
      </c>
      <c r="BF199">
        <v>4157.1780373664405</v>
      </c>
      <c r="BG199">
        <v>4157.1780373664405</v>
      </c>
      <c r="BH199">
        <v>1213.224549419534</v>
      </c>
      <c r="BI199">
        <v>5370.4025867859746</v>
      </c>
    </row>
    <row r="200" spans="1:61" hidden="1" x14ac:dyDescent="0.25">
      <c r="A200">
        <v>501142</v>
      </c>
      <c r="B200" t="s">
        <v>100</v>
      </c>
      <c r="C200" s="2">
        <v>45498</v>
      </c>
      <c r="D200" s="2">
        <v>46022</v>
      </c>
      <c r="E200" s="2">
        <v>46022</v>
      </c>
      <c r="F200" t="s">
        <v>238</v>
      </c>
      <c r="G200">
        <v>2696484.36</v>
      </c>
      <c r="H200">
        <v>2671841.46</v>
      </c>
      <c r="I200" t="s">
        <v>240</v>
      </c>
      <c r="J200">
        <v>47823.684203616438</v>
      </c>
      <c r="K200" t="s">
        <v>240</v>
      </c>
      <c r="L200">
        <v>4328158.54</v>
      </c>
      <c r="M200">
        <v>5.5399999999999998E-2</v>
      </c>
      <c r="N200" t="s">
        <v>245</v>
      </c>
      <c r="O200" t="s">
        <v>257</v>
      </c>
      <c r="P200">
        <v>0.39539999999999997</v>
      </c>
      <c r="Q200" t="s">
        <v>260</v>
      </c>
      <c r="R200" t="s">
        <v>262</v>
      </c>
      <c r="S200">
        <v>0</v>
      </c>
      <c r="T200" t="s">
        <v>267</v>
      </c>
      <c r="U200" t="s">
        <v>269</v>
      </c>
      <c r="V200">
        <v>1</v>
      </c>
      <c r="W200" s="2">
        <v>45657</v>
      </c>
      <c r="X200">
        <v>12</v>
      </c>
      <c r="Y200">
        <v>3</v>
      </c>
      <c r="Z200">
        <v>0</v>
      </c>
      <c r="AA200">
        <v>0</v>
      </c>
      <c r="AB200">
        <v>0</v>
      </c>
      <c r="AC200">
        <v>0</v>
      </c>
      <c r="AD200">
        <v>393468.95818181819</v>
      </c>
      <c r="AE200">
        <v>1180406.874545455</v>
      </c>
      <c r="AF200">
        <v>0</v>
      </c>
      <c r="AG200">
        <v>0</v>
      </c>
      <c r="AH200">
        <v>0</v>
      </c>
      <c r="AI200">
        <v>0</v>
      </c>
      <c r="AJ200">
        <v>3876891.2345454539</v>
      </c>
      <c r="AK200">
        <v>1180406.874545455</v>
      </c>
      <c r="AL200">
        <v>3.9176978201620472E-3</v>
      </c>
      <c r="AM200">
        <v>421</v>
      </c>
      <c r="AN200" t="s">
        <v>275</v>
      </c>
      <c r="AO200" s="2">
        <v>45747</v>
      </c>
      <c r="AP200" s="2">
        <v>45716</v>
      </c>
      <c r="AQ200">
        <v>31</v>
      </c>
      <c r="AR200">
        <v>90</v>
      </c>
      <c r="AS200">
        <v>0.9867926886509184</v>
      </c>
      <c r="AT200">
        <v>5926.2114071465967</v>
      </c>
      <c r="AU200">
        <v>5926.2114071465967</v>
      </c>
      <c r="AV200">
        <v>1804.368567957956</v>
      </c>
      <c r="AW200">
        <v>1804.368567957956</v>
      </c>
      <c r="AX200">
        <v>4121.8428391886409</v>
      </c>
      <c r="AY200">
        <v>4121.8428391886409</v>
      </c>
      <c r="AZ200">
        <v>3.9176978201620472E-3</v>
      </c>
      <c r="BA200">
        <v>5926.2114071465967</v>
      </c>
      <c r="BB200">
        <v>5926.2114071465967</v>
      </c>
      <c r="BC200">
        <v>1804.368567957956</v>
      </c>
      <c r="BD200">
        <v>1804.368567957956</v>
      </c>
      <c r="BE200">
        <v>4121.8428391886409</v>
      </c>
      <c r="BF200">
        <v>4121.8428391886409</v>
      </c>
      <c r="BG200">
        <v>4121.8428391886409</v>
      </c>
      <c r="BH200">
        <v>1804.368567957956</v>
      </c>
      <c r="BI200">
        <v>5926.2114071465967</v>
      </c>
    </row>
    <row r="201" spans="1:61" hidden="1" x14ac:dyDescent="0.25">
      <c r="A201">
        <v>501142</v>
      </c>
      <c r="B201" t="s">
        <v>100</v>
      </c>
      <c r="C201" s="2">
        <v>45498</v>
      </c>
      <c r="D201" s="2">
        <v>46022</v>
      </c>
      <c r="E201" s="2">
        <v>46022</v>
      </c>
      <c r="F201" t="s">
        <v>238</v>
      </c>
      <c r="G201">
        <v>2696484.36</v>
      </c>
      <c r="H201">
        <v>2671841.46</v>
      </c>
      <c r="I201" t="s">
        <v>240</v>
      </c>
      <c r="J201">
        <v>47823.684203616438</v>
      </c>
      <c r="K201" t="s">
        <v>240</v>
      </c>
      <c r="L201">
        <v>4328158.54</v>
      </c>
      <c r="M201">
        <v>5.5399999999999998E-2</v>
      </c>
      <c r="N201" t="s">
        <v>245</v>
      </c>
      <c r="O201" t="s">
        <v>257</v>
      </c>
      <c r="P201">
        <v>0.39539999999999997</v>
      </c>
      <c r="Q201" t="s">
        <v>260</v>
      </c>
      <c r="R201" t="s">
        <v>262</v>
      </c>
      <c r="S201">
        <v>0</v>
      </c>
      <c r="T201" t="s">
        <v>267</v>
      </c>
      <c r="U201" t="s">
        <v>269</v>
      </c>
      <c r="V201">
        <v>1</v>
      </c>
      <c r="W201" s="2">
        <v>45657</v>
      </c>
      <c r="X201">
        <v>12</v>
      </c>
      <c r="Y201">
        <v>4</v>
      </c>
      <c r="Z201">
        <v>0</v>
      </c>
      <c r="AA201">
        <v>0</v>
      </c>
      <c r="AB201">
        <v>0</v>
      </c>
      <c r="AC201">
        <v>0</v>
      </c>
      <c r="AD201">
        <v>393468.95818181819</v>
      </c>
      <c r="AE201">
        <v>1573875.832727273</v>
      </c>
      <c r="AF201">
        <v>0</v>
      </c>
      <c r="AG201">
        <v>0</v>
      </c>
      <c r="AH201">
        <v>0</v>
      </c>
      <c r="AI201">
        <v>0</v>
      </c>
      <c r="AJ201">
        <v>4270360.1927272724</v>
      </c>
      <c r="AK201">
        <v>1573875.832727273</v>
      </c>
      <c r="AL201">
        <v>3.9022275262897699E-3</v>
      </c>
      <c r="AM201">
        <v>422</v>
      </c>
      <c r="AN201" t="s">
        <v>276</v>
      </c>
      <c r="AO201" s="2">
        <v>45777</v>
      </c>
      <c r="AP201" s="2">
        <v>45747</v>
      </c>
      <c r="AQ201">
        <v>30</v>
      </c>
      <c r="AR201">
        <v>120</v>
      </c>
      <c r="AS201">
        <v>0.98242912883770006</v>
      </c>
      <c r="AT201">
        <v>6473.1398796508311</v>
      </c>
      <c r="AU201">
        <v>6473.1398796508311</v>
      </c>
      <c r="AV201">
        <v>2385.7281256499909</v>
      </c>
      <c r="AW201">
        <v>2385.7281256499909</v>
      </c>
      <c r="AX201">
        <v>4087.4117540008401</v>
      </c>
      <c r="AY201">
        <v>4087.4117540008401</v>
      </c>
      <c r="AZ201">
        <v>3.9022275262897699E-3</v>
      </c>
      <c r="BA201">
        <v>6473.1398796508311</v>
      </c>
      <c r="BB201">
        <v>6473.1398796508311</v>
      </c>
      <c r="BC201">
        <v>2385.7281256499909</v>
      </c>
      <c r="BD201">
        <v>2385.7281256499909</v>
      </c>
      <c r="BE201">
        <v>4087.4117540008401</v>
      </c>
      <c r="BF201">
        <v>4087.4117540008401</v>
      </c>
      <c r="BG201">
        <v>4087.4117540008401</v>
      </c>
      <c r="BH201">
        <v>2385.7281256499909</v>
      </c>
      <c r="BI201">
        <v>6473.1398796508311</v>
      </c>
    </row>
    <row r="202" spans="1:61" hidden="1" x14ac:dyDescent="0.25">
      <c r="A202">
        <v>501142</v>
      </c>
      <c r="B202" t="s">
        <v>100</v>
      </c>
      <c r="C202" s="2">
        <v>45498</v>
      </c>
      <c r="D202" s="2">
        <v>46022</v>
      </c>
      <c r="E202" s="2">
        <v>46022</v>
      </c>
      <c r="F202" t="s">
        <v>238</v>
      </c>
      <c r="G202">
        <v>2696484.36</v>
      </c>
      <c r="H202">
        <v>2671841.46</v>
      </c>
      <c r="I202" t="s">
        <v>240</v>
      </c>
      <c r="J202">
        <v>47823.684203616438</v>
      </c>
      <c r="K202" t="s">
        <v>240</v>
      </c>
      <c r="L202">
        <v>4328158.54</v>
      </c>
      <c r="M202">
        <v>5.5399999999999998E-2</v>
      </c>
      <c r="N202" t="s">
        <v>245</v>
      </c>
      <c r="O202" t="s">
        <v>257</v>
      </c>
      <c r="P202">
        <v>0.39539999999999997</v>
      </c>
      <c r="Q202" t="s">
        <v>260</v>
      </c>
      <c r="R202" t="s">
        <v>262</v>
      </c>
      <c r="S202">
        <v>0</v>
      </c>
      <c r="T202" t="s">
        <v>267</v>
      </c>
      <c r="U202" t="s">
        <v>269</v>
      </c>
      <c r="V202">
        <v>1</v>
      </c>
      <c r="W202" s="2">
        <v>45657</v>
      </c>
      <c r="X202">
        <v>12</v>
      </c>
      <c r="Y202">
        <v>5</v>
      </c>
      <c r="Z202">
        <v>0</v>
      </c>
      <c r="AA202">
        <v>0</v>
      </c>
      <c r="AB202">
        <v>0</v>
      </c>
      <c r="AC202">
        <v>0</v>
      </c>
      <c r="AD202">
        <v>393468.95818181819</v>
      </c>
      <c r="AE202">
        <v>1967344.790909091</v>
      </c>
      <c r="AF202">
        <v>0</v>
      </c>
      <c r="AG202">
        <v>0</v>
      </c>
      <c r="AH202">
        <v>0</v>
      </c>
      <c r="AI202">
        <v>0</v>
      </c>
      <c r="AJ202">
        <v>4663829.1509090904</v>
      </c>
      <c r="AK202">
        <v>1967344.790909091</v>
      </c>
      <c r="AL202">
        <v>3.8868183218642161E-3</v>
      </c>
      <c r="AM202">
        <v>423</v>
      </c>
      <c r="AN202" t="s">
        <v>277</v>
      </c>
      <c r="AO202" s="2">
        <v>45808</v>
      </c>
      <c r="AP202" s="2">
        <v>45777</v>
      </c>
      <c r="AQ202">
        <v>31</v>
      </c>
      <c r="AR202">
        <v>151</v>
      </c>
      <c r="AS202">
        <v>0.97794038702404706</v>
      </c>
      <c r="AT202">
        <v>7009.4819360214651</v>
      </c>
      <c r="AU202">
        <v>7009.4819360214651</v>
      </c>
      <c r="AV202">
        <v>2956.8123804696379</v>
      </c>
      <c r="AW202">
        <v>2956.8123804696379</v>
      </c>
      <c r="AX202">
        <v>4052.6695555518272</v>
      </c>
      <c r="AY202">
        <v>4052.6695555518272</v>
      </c>
      <c r="AZ202">
        <v>3.8868183218642161E-3</v>
      </c>
      <c r="BA202">
        <v>7009.4819360214651</v>
      </c>
      <c r="BB202">
        <v>7009.4819360214651</v>
      </c>
      <c r="BC202">
        <v>2956.8123804696379</v>
      </c>
      <c r="BD202">
        <v>2956.8123804696379</v>
      </c>
      <c r="BE202">
        <v>4052.6695555518272</v>
      </c>
      <c r="BF202">
        <v>4052.6695555518272</v>
      </c>
      <c r="BG202">
        <v>4052.6695555518272</v>
      </c>
      <c r="BH202">
        <v>2956.8123804696379</v>
      </c>
      <c r="BI202">
        <v>7009.4819360214651</v>
      </c>
    </row>
    <row r="203" spans="1:61" hidden="1" x14ac:dyDescent="0.25">
      <c r="A203">
        <v>501142</v>
      </c>
      <c r="B203" t="s">
        <v>100</v>
      </c>
      <c r="C203" s="2">
        <v>45498</v>
      </c>
      <c r="D203" s="2">
        <v>46022</v>
      </c>
      <c r="E203" s="2">
        <v>46022</v>
      </c>
      <c r="F203" t="s">
        <v>238</v>
      </c>
      <c r="G203">
        <v>2696484.36</v>
      </c>
      <c r="H203">
        <v>2671841.46</v>
      </c>
      <c r="I203" t="s">
        <v>240</v>
      </c>
      <c r="J203">
        <v>47823.684203616438</v>
      </c>
      <c r="K203" t="s">
        <v>240</v>
      </c>
      <c r="L203">
        <v>4328158.54</v>
      </c>
      <c r="M203">
        <v>5.5399999999999998E-2</v>
      </c>
      <c r="N203" t="s">
        <v>245</v>
      </c>
      <c r="O203" t="s">
        <v>257</v>
      </c>
      <c r="P203">
        <v>0.39539999999999997</v>
      </c>
      <c r="Q203" t="s">
        <v>260</v>
      </c>
      <c r="R203" t="s">
        <v>262</v>
      </c>
      <c r="S203">
        <v>0</v>
      </c>
      <c r="T203" t="s">
        <v>267</v>
      </c>
      <c r="U203" t="s">
        <v>269</v>
      </c>
      <c r="V203">
        <v>1</v>
      </c>
      <c r="W203" s="2">
        <v>45657</v>
      </c>
      <c r="X203">
        <v>12</v>
      </c>
      <c r="Y203">
        <v>6</v>
      </c>
      <c r="Z203">
        <v>0</v>
      </c>
      <c r="AA203">
        <v>0</v>
      </c>
      <c r="AB203">
        <v>0</v>
      </c>
      <c r="AC203">
        <v>0</v>
      </c>
      <c r="AD203">
        <v>393468.95818181819</v>
      </c>
      <c r="AE203">
        <v>2360813.749090909</v>
      </c>
      <c r="AF203">
        <v>0</v>
      </c>
      <c r="AG203">
        <v>0</v>
      </c>
      <c r="AH203">
        <v>0</v>
      </c>
      <c r="AI203">
        <v>0</v>
      </c>
      <c r="AJ203">
        <v>5057298.1090909094</v>
      </c>
      <c r="AK203">
        <v>2360813.749090909</v>
      </c>
      <c r="AL203">
        <v>3.8714699656541281E-3</v>
      </c>
      <c r="AM203">
        <v>424</v>
      </c>
      <c r="AN203" t="s">
        <v>278</v>
      </c>
      <c r="AO203" s="2">
        <v>45838</v>
      </c>
      <c r="AP203" s="2">
        <v>45808</v>
      </c>
      <c r="AQ203">
        <v>30</v>
      </c>
      <c r="AR203">
        <v>181</v>
      </c>
      <c r="AS203">
        <v>0.97361597175261327</v>
      </c>
      <c r="AT203">
        <v>7537.3521025677173</v>
      </c>
      <c r="AU203">
        <v>7537.3521025677173</v>
      </c>
      <c r="AV203">
        <v>3518.535805412469</v>
      </c>
      <c r="AW203">
        <v>3518.535805412469</v>
      </c>
      <c r="AX203">
        <v>4018.8162971552479</v>
      </c>
      <c r="AY203">
        <v>4018.8162971552479</v>
      </c>
      <c r="AZ203">
        <v>3.8714699656541281E-3</v>
      </c>
      <c r="BA203">
        <v>7537.3521025677173</v>
      </c>
      <c r="BB203">
        <v>7537.3521025677173</v>
      </c>
      <c r="BC203">
        <v>3518.535805412469</v>
      </c>
      <c r="BD203">
        <v>3518.535805412469</v>
      </c>
      <c r="BE203">
        <v>4018.8162971552479</v>
      </c>
      <c r="BF203">
        <v>4018.8162971552479</v>
      </c>
      <c r="BG203">
        <v>4018.8162971552479</v>
      </c>
      <c r="BH203">
        <v>3518.535805412469</v>
      </c>
      <c r="BI203">
        <v>7537.3521025677173</v>
      </c>
    </row>
    <row r="204" spans="1:61" hidden="1" x14ac:dyDescent="0.25">
      <c r="A204">
        <v>501142</v>
      </c>
      <c r="B204" t="s">
        <v>100</v>
      </c>
      <c r="C204" s="2">
        <v>45498</v>
      </c>
      <c r="D204" s="2">
        <v>46022</v>
      </c>
      <c r="E204" s="2">
        <v>46022</v>
      </c>
      <c r="F204" t="s">
        <v>238</v>
      </c>
      <c r="G204">
        <v>2696484.36</v>
      </c>
      <c r="H204">
        <v>2671841.46</v>
      </c>
      <c r="I204" t="s">
        <v>240</v>
      </c>
      <c r="J204">
        <v>47823.684203616438</v>
      </c>
      <c r="K204" t="s">
        <v>240</v>
      </c>
      <c r="L204">
        <v>4328158.54</v>
      </c>
      <c r="M204">
        <v>5.5399999999999998E-2</v>
      </c>
      <c r="N204" t="s">
        <v>245</v>
      </c>
      <c r="O204" t="s">
        <v>257</v>
      </c>
      <c r="P204">
        <v>0.39539999999999997</v>
      </c>
      <c r="Q204" t="s">
        <v>260</v>
      </c>
      <c r="R204" t="s">
        <v>262</v>
      </c>
      <c r="S204">
        <v>0</v>
      </c>
      <c r="T204" t="s">
        <v>267</v>
      </c>
      <c r="U204" t="s">
        <v>269</v>
      </c>
      <c r="V204">
        <v>1</v>
      </c>
      <c r="W204" s="2">
        <v>45657</v>
      </c>
      <c r="X204">
        <v>12</v>
      </c>
      <c r="Y204">
        <v>7</v>
      </c>
      <c r="Z204">
        <v>0</v>
      </c>
      <c r="AA204">
        <v>0</v>
      </c>
      <c r="AB204">
        <v>0</v>
      </c>
      <c r="AC204">
        <v>0</v>
      </c>
      <c r="AD204">
        <v>393468.95818181819</v>
      </c>
      <c r="AE204">
        <v>2754282.707272728</v>
      </c>
      <c r="AF204">
        <v>0</v>
      </c>
      <c r="AG204">
        <v>0</v>
      </c>
      <c r="AH204">
        <v>0</v>
      </c>
      <c r="AI204">
        <v>0</v>
      </c>
      <c r="AJ204">
        <v>5450767.0672727274</v>
      </c>
      <c r="AK204">
        <v>2754282.707272728</v>
      </c>
      <c r="AL204">
        <v>3.8561822173807099E-3</v>
      </c>
      <c r="AM204">
        <v>425</v>
      </c>
      <c r="AN204" t="s">
        <v>279</v>
      </c>
      <c r="AO204" s="2">
        <v>45869</v>
      </c>
      <c r="AP204" s="2">
        <v>45838</v>
      </c>
      <c r="AQ204">
        <v>31</v>
      </c>
      <c r="AR204">
        <v>212</v>
      </c>
      <c r="AS204">
        <v>0.96916749746112218</v>
      </c>
      <c r="AT204">
        <v>8054.724244450982</v>
      </c>
      <c r="AU204">
        <v>8054.724244450982</v>
      </c>
      <c r="AV204">
        <v>4070.0670978115941</v>
      </c>
      <c r="AW204">
        <v>4070.0670978115941</v>
      </c>
      <c r="AX204">
        <v>3984.657146639388</v>
      </c>
      <c r="AY204">
        <v>3984.657146639388</v>
      </c>
      <c r="AZ204">
        <v>3.8561822173807099E-3</v>
      </c>
      <c r="BA204">
        <v>8054.724244450982</v>
      </c>
      <c r="BB204">
        <v>8054.724244450982</v>
      </c>
      <c r="BC204">
        <v>4070.0670978115941</v>
      </c>
      <c r="BD204">
        <v>4070.0670978115941</v>
      </c>
      <c r="BE204">
        <v>3984.657146639388</v>
      </c>
      <c r="BF204">
        <v>3984.657146639388</v>
      </c>
      <c r="BG204">
        <v>3984.657146639388</v>
      </c>
      <c r="BH204">
        <v>4070.0670978115941</v>
      </c>
      <c r="BI204">
        <v>8054.724244450982</v>
      </c>
    </row>
    <row r="205" spans="1:61" hidden="1" x14ac:dyDescent="0.25">
      <c r="A205">
        <v>501142</v>
      </c>
      <c r="B205" t="s">
        <v>100</v>
      </c>
      <c r="C205" s="2">
        <v>45498</v>
      </c>
      <c r="D205" s="2">
        <v>46022</v>
      </c>
      <c r="E205" s="2">
        <v>46022</v>
      </c>
      <c r="F205" t="s">
        <v>238</v>
      </c>
      <c r="G205">
        <v>2696484.36</v>
      </c>
      <c r="H205">
        <v>2671841.46</v>
      </c>
      <c r="I205" t="s">
        <v>240</v>
      </c>
      <c r="J205">
        <v>47823.684203616438</v>
      </c>
      <c r="K205" t="s">
        <v>240</v>
      </c>
      <c r="L205">
        <v>4328158.54</v>
      </c>
      <c r="M205">
        <v>5.5399999999999998E-2</v>
      </c>
      <c r="N205" t="s">
        <v>245</v>
      </c>
      <c r="O205" t="s">
        <v>257</v>
      </c>
      <c r="P205">
        <v>0.39539999999999997</v>
      </c>
      <c r="Q205" t="s">
        <v>260</v>
      </c>
      <c r="R205" t="s">
        <v>262</v>
      </c>
      <c r="S205">
        <v>0</v>
      </c>
      <c r="T205" t="s">
        <v>267</v>
      </c>
      <c r="U205" t="s">
        <v>269</v>
      </c>
      <c r="V205">
        <v>1</v>
      </c>
      <c r="W205" s="2">
        <v>45657</v>
      </c>
      <c r="X205">
        <v>12</v>
      </c>
      <c r="Y205">
        <v>8</v>
      </c>
      <c r="Z205">
        <v>0</v>
      </c>
      <c r="AA205">
        <v>0</v>
      </c>
      <c r="AB205">
        <v>0</v>
      </c>
      <c r="AC205">
        <v>0</v>
      </c>
      <c r="AD205">
        <v>393468.95818181819</v>
      </c>
      <c r="AE205">
        <v>3147751.665454546</v>
      </c>
      <c r="AF205">
        <v>0</v>
      </c>
      <c r="AG205">
        <v>0</v>
      </c>
      <c r="AH205">
        <v>0</v>
      </c>
      <c r="AI205">
        <v>0</v>
      </c>
      <c r="AJ205">
        <v>5844236.0254545454</v>
      </c>
      <c r="AK205">
        <v>3147751.665454546</v>
      </c>
      <c r="AL205">
        <v>3.8409548377137388E-3</v>
      </c>
      <c r="AM205">
        <v>426</v>
      </c>
      <c r="AN205" t="s">
        <v>280</v>
      </c>
      <c r="AO205" s="2">
        <v>45900</v>
      </c>
      <c r="AP205" s="2">
        <v>45869</v>
      </c>
      <c r="AQ205">
        <v>31</v>
      </c>
      <c r="AR205">
        <v>243</v>
      </c>
      <c r="AS205">
        <v>0.96473934835337549</v>
      </c>
      <c r="AT205">
        <v>8562.7567142497192</v>
      </c>
      <c r="AU205">
        <v>8562.7567142497192</v>
      </c>
      <c r="AV205">
        <v>4611.9683720448811</v>
      </c>
      <c r="AW205">
        <v>4611.9683720448811</v>
      </c>
      <c r="AX205">
        <v>3950.788342204838</v>
      </c>
      <c r="AY205">
        <v>3950.788342204838</v>
      </c>
      <c r="AZ205">
        <v>3.8409548377137388E-3</v>
      </c>
      <c r="BA205">
        <v>8562.7567142497192</v>
      </c>
      <c r="BB205">
        <v>8562.7567142497192</v>
      </c>
      <c r="BC205">
        <v>4611.9683720448811</v>
      </c>
      <c r="BD205">
        <v>4611.9683720448811</v>
      </c>
      <c r="BE205">
        <v>3950.788342204838</v>
      </c>
      <c r="BF205">
        <v>3950.788342204838</v>
      </c>
      <c r="BG205">
        <v>3950.788342204838</v>
      </c>
      <c r="BH205">
        <v>4611.9683720448811</v>
      </c>
      <c r="BI205">
        <v>8562.7567142497192</v>
      </c>
    </row>
    <row r="206" spans="1:61" hidden="1" x14ac:dyDescent="0.25">
      <c r="A206">
        <v>501142</v>
      </c>
      <c r="B206" t="s">
        <v>100</v>
      </c>
      <c r="C206" s="2">
        <v>45498</v>
      </c>
      <c r="D206" s="2">
        <v>46022</v>
      </c>
      <c r="E206" s="2">
        <v>46022</v>
      </c>
      <c r="F206" t="s">
        <v>238</v>
      </c>
      <c r="G206">
        <v>2696484.36</v>
      </c>
      <c r="H206">
        <v>2671841.46</v>
      </c>
      <c r="I206" t="s">
        <v>240</v>
      </c>
      <c r="J206">
        <v>47823.684203616438</v>
      </c>
      <c r="K206" t="s">
        <v>240</v>
      </c>
      <c r="L206">
        <v>4328158.54</v>
      </c>
      <c r="M206">
        <v>5.5399999999999998E-2</v>
      </c>
      <c r="N206" t="s">
        <v>245</v>
      </c>
      <c r="O206" t="s">
        <v>257</v>
      </c>
      <c r="P206">
        <v>0.39539999999999997</v>
      </c>
      <c r="Q206" t="s">
        <v>260</v>
      </c>
      <c r="R206" t="s">
        <v>262</v>
      </c>
      <c r="S206">
        <v>0</v>
      </c>
      <c r="T206" t="s">
        <v>267</v>
      </c>
      <c r="U206" t="s">
        <v>269</v>
      </c>
      <c r="V206">
        <v>1</v>
      </c>
      <c r="W206" s="2">
        <v>45657</v>
      </c>
      <c r="X206">
        <v>12</v>
      </c>
      <c r="Y206">
        <v>9</v>
      </c>
      <c r="Z206">
        <v>0</v>
      </c>
      <c r="AA206">
        <v>0</v>
      </c>
      <c r="AB206">
        <v>0</v>
      </c>
      <c r="AC206">
        <v>0</v>
      </c>
      <c r="AD206">
        <v>393468.95818181819</v>
      </c>
      <c r="AE206">
        <v>3541220.623636364</v>
      </c>
      <c r="AF206">
        <v>0</v>
      </c>
      <c r="AG206">
        <v>0</v>
      </c>
      <c r="AH206">
        <v>0</v>
      </c>
      <c r="AI206">
        <v>0</v>
      </c>
      <c r="AJ206">
        <v>6237704.9836363634</v>
      </c>
      <c r="AK206">
        <v>3541220.623636364</v>
      </c>
      <c r="AL206">
        <v>3.8257875882684589E-3</v>
      </c>
      <c r="AM206">
        <v>427</v>
      </c>
      <c r="AN206" t="s">
        <v>281</v>
      </c>
      <c r="AO206" s="2">
        <v>45930</v>
      </c>
      <c r="AP206" s="2">
        <v>45900</v>
      </c>
      <c r="AQ206">
        <v>30</v>
      </c>
      <c r="AR206">
        <v>273</v>
      </c>
      <c r="AS206">
        <v>0.96047330757386751</v>
      </c>
      <c r="AT206">
        <v>9062.9096291427541</v>
      </c>
      <c r="AU206">
        <v>9062.9096291427541</v>
      </c>
      <c r="AV206">
        <v>5145.1234986370528</v>
      </c>
      <c r="AW206">
        <v>5145.1234986370528</v>
      </c>
      <c r="AX206">
        <v>3917.7861305057008</v>
      </c>
      <c r="AY206">
        <v>3917.7861305057008</v>
      </c>
      <c r="AZ206">
        <v>3.8257875882684589E-3</v>
      </c>
      <c r="BA206">
        <v>9062.9096291427541</v>
      </c>
      <c r="BB206">
        <v>9062.9096291427541</v>
      </c>
      <c r="BC206">
        <v>5145.1234986370528</v>
      </c>
      <c r="BD206">
        <v>5145.1234986370528</v>
      </c>
      <c r="BE206">
        <v>3917.7861305057008</v>
      </c>
      <c r="BF206">
        <v>3917.7861305057008</v>
      </c>
      <c r="BG206">
        <v>3917.7861305057008</v>
      </c>
      <c r="BH206">
        <v>5145.1234986370528</v>
      </c>
      <c r="BI206">
        <v>9062.9096291427541</v>
      </c>
    </row>
    <row r="207" spans="1:61" hidden="1" x14ac:dyDescent="0.25">
      <c r="A207">
        <v>501142</v>
      </c>
      <c r="B207" t="s">
        <v>100</v>
      </c>
      <c r="C207" s="2">
        <v>45498</v>
      </c>
      <c r="D207" s="2">
        <v>46022</v>
      </c>
      <c r="E207" s="2">
        <v>46022</v>
      </c>
      <c r="F207" t="s">
        <v>238</v>
      </c>
      <c r="G207">
        <v>2696484.36</v>
      </c>
      <c r="H207">
        <v>2671841.46</v>
      </c>
      <c r="I207" t="s">
        <v>240</v>
      </c>
      <c r="J207">
        <v>47823.684203616438</v>
      </c>
      <c r="K207" t="s">
        <v>240</v>
      </c>
      <c r="L207">
        <v>4328158.54</v>
      </c>
      <c r="M207">
        <v>5.5399999999999998E-2</v>
      </c>
      <c r="N207" t="s">
        <v>245</v>
      </c>
      <c r="O207" t="s">
        <v>257</v>
      </c>
      <c r="P207">
        <v>0.39539999999999997</v>
      </c>
      <c r="Q207" t="s">
        <v>260</v>
      </c>
      <c r="R207" t="s">
        <v>262</v>
      </c>
      <c r="S207">
        <v>0</v>
      </c>
      <c r="T207" t="s">
        <v>267</v>
      </c>
      <c r="U207" t="s">
        <v>269</v>
      </c>
      <c r="V207">
        <v>1</v>
      </c>
      <c r="W207" s="2">
        <v>45657</v>
      </c>
      <c r="X207">
        <v>12</v>
      </c>
      <c r="Y207">
        <v>10</v>
      </c>
      <c r="Z207">
        <v>0</v>
      </c>
      <c r="AA207">
        <v>0</v>
      </c>
      <c r="AB207">
        <v>0</v>
      </c>
      <c r="AC207">
        <v>0</v>
      </c>
      <c r="AD207">
        <v>393468.95818181819</v>
      </c>
      <c r="AE207">
        <v>3934689.581818182</v>
      </c>
      <c r="AF207">
        <v>0</v>
      </c>
      <c r="AG207">
        <v>0</v>
      </c>
      <c r="AH207">
        <v>0</v>
      </c>
      <c r="AI207">
        <v>0</v>
      </c>
      <c r="AJ207">
        <v>6631173.9418181814</v>
      </c>
      <c r="AK207">
        <v>3934689.581818182</v>
      </c>
      <c r="AL207">
        <v>3.8106802316012489E-3</v>
      </c>
      <c r="AM207">
        <v>428</v>
      </c>
      <c r="AN207" t="s">
        <v>282</v>
      </c>
      <c r="AO207" s="2">
        <v>45961</v>
      </c>
      <c r="AP207" s="2">
        <v>45930</v>
      </c>
      <c r="AQ207">
        <v>31</v>
      </c>
      <c r="AR207">
        <v>304</v>
      </c>
      <c r="AS207">
        <v>0.95608488242435541</v>
      </c>
      <c r="AT207">
        <v>9552.6978918794011</v>
      </c>
      <c r="AU207">
        <v>9552.6978918794011</v>
      </c>
      <c r="AV207">
        <v>5668.2121752831836</v>
      </c>
      <c r="AW207">
        <v>5668.2121752831836</v>
      </c>
      <c r="AX207">
        <v>3884.485716596218</v>
      </c>
      <c r="AY207">
        <v>3884.485716596218</v>
      </c>
      <c r="AZ207">
        <v>3.8106802316012489E-3</v>
      </c>
      <c r="BA207">
        <v>9552.6978918794011</v>
      </c>
      <c r="BB207">
        <v>9552.6978918794011</v>
      </c>
      <c r="BC207">
        <v>5668.2121752831836</v>
      </c>
      <c r="BD207">
        <v>5668.2121752831836</v>
      </c>
      <c r="BE207">
        <v>3884.485716596218</v>
      </c>
      <c r="BF207">
        <v>3884.485716596218</v>
      </c>
      <c r="BG207">
        <v>3884.485716596218</v>
      </c>
      <c r="BH207">
        <v>5668.2121752831836</v>
      </c>
      <c r="BI207">
        <v>9552.6978918794011</v>
      </c>
    </row>
    <row r="208" spans="1:61" hidden="1" x14ac:dyDescent="0.25">
      <c r="A208">
        <v>501142</v>
      </c>
      <c r="B208" t="s">
        <v>100</v>
      </c>
      <c r="C208" s="2">
        <v>45498</v>
      </c>
      <c r="D208" s="2">
        <v>46022</v>
      </c>
      <c r="E208" s="2">
        <v>46022</v>
      </c>
      <c r="F208" t="s">
        <v>238</v>
      </c>
      <c r="G208">
        <v>2696484.36</v>
      </c>
      <c r="H208">
        <v>2671841.46</v>
      </c>
      <c r="I208" t="s">
        <v>240</v>
      </c>
      <c r="J208">
        <v>47823.684203616438</v>
      </c>
      <c r="K208" t="s">
        <v>240</v>
      </c>
      <c r="L208">
        <v>4328158.54</v>
      </c>
      <c r="M208">
        <v>5.5399999999999998E-2</v>
      </c>
      <c r="N208" t="s">
        <v>245</v>
      </c>
      <c r="O208" t="s">
        <v>257</v>
      </c>
      <c r="P208">
        <v>0.39539999999999997</v>
      </c>
      <c r="Q208" t="s">
        <v>260</v>
      </c>
      <c r="R208" t="s">
        <v>262</v>
      </c>
      <c r="S208">
        <v>0</v>
      </c>
      <c r="T208" t="s">
        <v>267</v>
      </c>
      <c r="U208" t="s">
        <v>269</v>
      </c>
      <c r="V208">
        <v>1</v>
      </c>
      <c r="W208" s="2">
        <v>45657</v>
      </c>
      <c r="X208">
        <v>12</v>
      </c>
      <c r="Y208">
        <v>11</v>
      </c>
      <c r="Z208">
        <v>0</v>
      </c>
      <c r="AA208">
        <v>0</v>
      </c>
      <c r="AB208">
        <v>0</v>
      </c>
      <c r="AC208">
        <v>0</v>
      </c>
      <c r="AD208">
        <v>393468.95818181819</v>
      </c>
      <c r="AE208">
        <v>4328158.54</v>
      </c>
      <c r="AF208">
        <v>0</v>
      </c>
      <c r="AG208">
        <v>0</v>
      </c>
      <c r="AH208">
        <v>0</v>
      </c>
      <c r="AI208">
        <v>0</v>
      </c>
      <c r="AJ208">
        <v>7024642.9000000004</v>
      </c>
      <c r="AK208">
        <v>4328158.54</v>
      </c>
      <c r="AL208">
        <v>3.7956325312061829E-3</v>
      </c>
      <c r="AM208">
        <v>429</v>
      </c>
      <c r="AN208" t="s">
        <v>283</v>
      </c>
      <c r="AO208" s="2">
        <v>45991</v>
      </c>
      <c r="AP208" s="2">
        <v>45961</v>
      </c>
      <c r="AQ208">
        <v>30</v>
      </c>
      <c r="AR208">
        <v>334</v>
      </c>
      <c r="AS208">
        <v>0.95185711136468532</v>
      </c>
      <c r="AT208">
        <v>10034.98749621688</v>
      </c>
      <c r="AU208">
        <v>10034.98749621688</v>
      </c>
      <c r="AV208">
        <v>6182.9501440627409</v>
      </c>
      <c r="AW208">
        <v>6182.9501440627409</v>
      </c>
      <c r="AX208">
        <v>3852.0373521541419</v>
      </c>
      <c r="AY208">
        <v>3852.0373521541419</v>
      </c>
      <c r="AZ208">
        <v>3.7956325312061829E-3</v>
      </c>
      <c r="BA208">
        <v>10034.98749621688</v>
      </c>
      <c r="BB208">
        <v>10034.98749621688</v>
      </c>
      <c r="BC208">
        <v>6182.9501440627409</v>
      </c>
      <c r="BD208">
        <v>6182.9501440627409</v>
      </c>
      <c r="BE208">
        <v>3852.0373521541419</v>
      </c>
      <c r="BF208">
        <v>3852.0373521541419</v>
      </c>
      <c r="BG208">
        <v>3852.0373521541419</v>
      </c>
      <c r="BH208">
        <v>6182.9501440627409</v>
      </c>
      <c r="BI208">
        <v>10034.98749621688</v>
      </c>
    </row>
    <row r="209" spans="1:61" hidden="1" x14ac:dyDescent="0.25">
      <c r="A209">
        <v>501142</v>
      </c>
      <c r="B209" t="s">
        <v>100</v>
      </c>
      <c r="C209" s="2">
        <v>45498</v>
      </c>
      <c r="D209" s="2">
        <v>46022</v>
      </c>
      <c r="E209" s="2">
        <v>46022</v>
      </c>
      <c r="F209" t="s">
        <v>238</v>
      </c>
      <c r="G209">
        <v>2696484.36</v>
      </c>
      <c r="H209">
        <v>2671841.46</v>
      </c>
      <c r="I209" t="s">
        <v>240</v>
      </c>
      <c r="J209">
        <v>47823.684203616438</v>
      </c>
      <c r="K209" t="s">
        <v>240</v>
      </c>
      <c r="L209">
        <v>4328158.54</v>
      </c>
      <c r="M209">
        <v>5.5399999999999998E-2</v>
      </c>
      <c r="N209" t="s">
        <v>245</v>
      </c>
      <c r="O209" t="s">
        <v>257</v>
      </c>
      <c r="P209">
        <v>0.39539999999999997</v>
      </c>
      <c r="Q209" t="s">
        <v>260</v>
      </c>
      <c r="R209" t="s">
        <v>262</v>
      </c>
      <c r="S209">
        <v>0</v>
      </c>
      <c r="T209" t="s">
        <v>267</v>
      </c>
      <c r="U209" t="s">
        <v>269</v>
      </c>
      <c r="V209">
        <v>1</v>
      </c>
      <c r="W209" s="2">
        <v>45657</v>
      </c>
      <c r="X209">
        <v>12</v>
      </c>
      <c r="Y209">
        <v>12</v>
      </c>
      <c r="Z209">
        <v>2671841.46</v>
      </c>
      <c r="AA209">
        <v>2671841.46</v>
      </c>
      <c r="AB209">
        <v>47823.684203616438</v>
      </c>
      <c r="AC209">
        <v>47823.684203616438</v>
      </c>
      <c r="AD209">
        <v>0</v>
      </c>
      <c r="AE209">
        <v>4328158.54</v>
      </c>
      <c r="AF209">
        <v>7024642.9000000004</v>
      </c>
      <c r="AG209">
        <v>4328158.54</v>
      </c>
      <c r="AH209">
        <v>7024642.9000000004</v>
      </c>
      <c r="AI209">
        <v>4328158.54</v>
      </c>
      <c r="AJ209">
        <v>0</v>
      </c>
      <c r="AK209">
        <v>0</v>
      </c>
      <c r="AL209">
        <v>3.7806442515112559E-3</v>
      </c>
      <c r="AM209">
        <v>430</v>
      </c>
      <c r="AN209" t="s">
        <v>284</v>
      </c>
      <c r="AO209" s="2">
        <v>46022</v>
      </c>
      <c r="AP209" s="2">
        <v>45991</v>
      </c>
      <c r="AQ209">
        <v>31</v>
      </c>
      <c r="AR209">
        <v>365</v>
      </c>
      <c r="AS209">
        <v>0.9475080538184576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3.7806442515112559E-3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</row>
    <row r="210" spans="1:61" hidden="1" x14ac:dyDescent="0.25">
      <c r="A210">
        <v>501112</v>
      </c>
      <c r="B210" t="s">
        <v>101</v>
      </c>
      <c r="C210" s="2">
        <v>45240</v>
      </c>
      <c r="D210" s="2">
        <v>46022</v>
      </c>
      <c r="E210" s="2">
        <v>46022</v>
      </c>
      <c r="F210" t="s">
        <v>238</v>
      </c>
      <c r="G210">
        <v>0</v>
      </c>
      <c r="H210">
        <v>0</v>
      </c>
      <c r="I210" t="s">
        <v>240</v>
      </c>
      <c r="J210">
        <v>0</v>
      </c>
      <c r="K210" t="s">
        <v>240</v>
      </c>
      <c r="L210">
        <v>10000000</v>
      </c>
      <c r="M210">
        <v>5.33E-2</v>
      </c>
      <c r="N210" t="s">
        <v>245</v>
      </c>
      <c r="O210" t="s">
        <v>258</v>
      </c>
      <c r="P210">
        <v>0.80820000000000003</v>
      </c>
      <c r="Q210" t="s">
        <v>260</v>
      </c>
      <c r="R210" t="s">
        <v>262</v>
      </c>
      <c r="S210">
        <v>0</v>
      </c>
      <c r="T210" t="s">
        <v>267</v>
      </c>
      <c r="U210" t="s">
        <v>269</v>
      </c>
      <c r="V210">
        <v>1</v>
      </c>
      <c r="W210" s="2">
        <v>45657</v>
      </c>
      <c r="X210">
        <v>12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M210">
        <v>431</v>
      </c>
      <c r="AN210" t="s">
        <v>285</v>
      </c>
      <c r="AO210" s="2">
        <v>45657</v>
      </c>
      <c r="AP210" s="2">
        <v>46022</v>
      </c>
      <c r="AQ210">
        <v>0</v>
      </c>
      <c r="AR210">
        <v>0</v>
      </c>
      <c r="AS210">
        <v>1</v>
      </c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</row>
    <row r="211" spans="1:61" hidden="1" x14ac:dyDescent="0.25">
      <c r="A211">
        <v>501112</v>
      </c>
      <c r="B211" t="s">
        <v>101</v>
      </c>
      <c r="C211" s="2">
        <v>45240</v>
      </c>
      <c r="D211" s="2">
        <v>46022</v>
      </c>
      <c r="E211" s="2">
        <v>46022</v>
      </c>
      <c r="F211" t="s">
        <v>238</v>
      </c>
      <c r="G211">
        <v>0</v>
      </c>
      <c r="H211">
        <v>0</v>
      </c>
      <c r="I211" t="s">
        <v>240</v>
      </c>
      <c r="J211">
        <v>0</v>
      </c>
      <c r="K211" t="s">
        <v>240</v>
      </c>
      <c r="L211">
        <v>10000000</v>
      </c>
      <c r="M211">
        <v>5.33E-2</v>
      </c>
      <c r="N211" t="s">
        <v>245</v>
      </c>
      <c r="O211" t="s">
        <v>258</v>
      </c>
      <c r="P211">
        <v>0.80820000000000003</v>
      </c>
      <c r="Q211" t="s">
        <v>260</v>
      </c>
      <c r="R211" t="s">
        <v>262</v>
      </c>
      <c r="S211">
        <v>0</v>
      </c>
      <c r="T211" t="s">
        <v>267</v>
      </c>
      <c r="U211" t="s">
        <v>269</v>
      </c>
      <c r="V211">
        <v>1</v>
      </c>
      <c r="W211" s="2">
        <v>45657</v>
      </c>
      <c r="X211">
        <v>12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909090.90909090906</v>
      </c>
      <c r="AE211">
        <v>909090.90909090906</v>
      </c>
      <c r="AF211">
        <v>0</v>
      </c>
      <c r="AG211">
        <v>0</v>
      </c>
      <c r="AH211">
        <v>0</v>
      </c>
      <c r="AI211">
        <v>0</v>
      </c>
      <c r="AJ211">
        <v>909090.90909090906</v>
      </c>
      <c r="AK211">
        <v>909090.90909090906</v>
      </c>
      <c r="AL211">
        <v>3.9488226459580833E-3</v>
      </c>
      <c r="AM211">
        <v>432</v>
      </c>
      <c r="AN211" t="s">
        <v>286</v>
      </c>
      <c r="AO211" s="2">
        <v>45688</v>
      </c>
      <c r="AP211" s="2">
        <v>45657</v>
      </c>
      <c r="AQ211">
        <v>31</v>
      </c>
      <c r="AR211">
        <v>31</v>
      </c>
      <c r="AS211">
        <v>0.99559938005426907</v>
      </c>
      <c r="AT211">
        <v>2888.5401406453038</v>
      </c>
      <c r="AU211">
        <v>2888.5401406453038</v>
      </c>
      <c r="AV211">
        <v>2888.5401406453038</v>
      </c>
      <c r="AW211">
        <v>2888.5401406453038</v>
      </c>
      <c r="AX211">
        <v>0</v>
      </c>
      <c r="AY211">
        <v>0</v>
      </c>
      <c r="AZ211">
        <v>3.9488226459580833E-3</v>
      </c>
      <c r="BA211">
        <v>2888.5401406453038</v>
      </c>
      <c r="BB211">
        <v>2888.5401406453038</v>
      </c>
      <c r="BC211">
        <v>2888.5401406453038</v>
      </c>
      <c r="BD211">
        <v>2888.5401406453038</v>
      </c>
      <c r="BE211">
        <v>0</v>
      </c>
      <c r="BF211">
        <v>0</v>
      </c>
      <c r="BG211">
        <v>0</v>
      </c>
      <c r="BH211">
        <v>2888.5401406453038</v>
      </c>
      <c r="BI211">
        <v>2888.5401406453038</v>
      </c>
    </row>
    <row r="212" spans="1:61" hidden="1" x14ac:dyDescent="0.25">
      <c r="A212">
        <v>501112</v>
      </c>
      <c r="B212" t="s">
        <v>101</v>
      </c>
      <c r="C212" s="2">
        <v>45240</v>
      </c>
      <c r="D212" s="2">
        <v>46022</v>
      </c>
      <c r="E212" s="2">
        <v>46022</v>
      </c>
      <c r="F212" t="s">
        <v>238</v>
      </c>
      <c r="G212">
        <v>0</v>
      </c>
      <c r="H212">
        <v>0</v>
      </c>
      <c r="I212" t="s">
        <v>240</v>
      </c>
      <c r="J212">
        <v>0</v>
      </c>
      <c r="K212" t="s">
        <v>240</v>
      </c>
      <c r="L212">
        <v>10000000</v>
      </c>
      <c r="M212">
        <v>5.33E-2</v>
      </c>
      <c r="N212" t="s">
        <v>245</v>
      </c>
      <c r="O212" t="s">
        <v>258</v>
      </c>
      <c r="P212">
        <v>0.80820000000000003</v>
      </c>
      <c r="Q212" t="s">
        <v>260</v>
      </c>
      <c r="R212" t="s">
        <v>262</v>
      </c>
      <c r="S212">
        <v>0</v>
      </c>
      <c r="T212" t="s">
        <v>267</v>
      </c>
      <c r="U212" t="s">
        <v>269</v>
      </c>
      <c r="V212">
        <v>1</v>
      </c>
      <c r="W212" s="2">
        <v>45657</v>
      </c>
      <c r="X212">
        <v>12</v>
      </c>
      <c r="Y212">
        <v>2</v>
      </c>
      <c r="Z212">
        <v>0</v>
      </c>
      <c r="AA212">
        <v>0</v>
      </c>
      <c r="AB212">
        <v>0</v>
      </c>
      <c r="AC212">
        <v>0</v>
      </c>
      <c r="AD212">
        <v>909090.90909090906</v>
      </c>
      <c r="AE212">
        <v>1818181.8181818179</v>
      </c>
      <c r="AF212">
        <v>0</v>
      </c>
      <c r="AG212">
        <v>0</v>
      </c>
      <c r="AH212">
        <v>0</v>
      </c>
      <c r="AI212">
        <v>0</v>
      </c>
      <c r="AJ212">
        <v>1818181.8181818179</v>
      </c>
      <c r="AK212">
        <v>1818181.8181818179</v>
      </c>
      <c r="AL212">
        <v>3.9332294456688732E-3</v>
      </c>
      <c r="AM212">
        <v>433</v>
      </c>
      <c r="AN212" t="s">
        <v>287</v>
      </c>
      <c r="AO212" s="2">
        <v>45716</v>
      </c>
      <c r="AP212" s="2">
        <v>45688</v>
      </c>
      <c r="AQ212">
        <v>28</v>
      </c>
      <c r="AR212">
        <v>59</v>
      </c>
      <c r="AS212">
        <v>0.99164127394306212</v>
      </c>
      <c r="AT212">
        <v>5731.3909424874673</v>
      </c>
      <c r="AU212">
        <v>5731.3909424874673</v>
      </c>
      <c r="AV212">
        <v>5731.3909424874673</v>
      </c>
      <c r="AW212">
        <v>5731.3909424874673</v>
      </c>
      <c r="AX212">
        <v>0</v>
      </c>
      <c r="AY212">
        <v>0</v>
      </c>
      <c r="AZ212">
        <v>3.9332294456688732E-3</v>
      </c>
      <c r="BA212">
        <v>5731.3909424874673</v>
      </c>
      <c r="BB212">
        <v>5731.3909424874673</v>
      </c>
      <c r="BC212">
        <v>5731.3909424874673</v>
      </c>
      <c r="BD212">
        <v>5731.3909424874673</v>
      </c>
      <c r="BE212">
        <v>0</v>
      </c>
      <c r="BF212">
        <v>0</v>
      </c>
      <c r="BG212">
        <v>0</v>
      </c>
      <c r="BH212">
        <v>5731.3909424874673</v>
      </c>
      <c r="BI212">
        <v>5731.3909424874673</v>
      </c>
    </row>
    <row r="213" spans="1:61" hidden="1" x14ac:dyDescent="0.25">
      <c r="A213">
        <v>501112</v>
      </c>
      <c r="B213" t="s">
        <v>101</v>
      </c>
      <c r="C213" s="2">
        <v>45240</v>
      </c>
      <c r="D213" s="2">
        <v>46022</v>
      </c>
      <c r="E213" s="2">
        <v>46022</v>
      </c>
      <c r="F213" t="s">
        <v>238</v>
      </c>
      <c r="G213">
        <v>0</v>
      </c>
      <c r="H213">
        <v>0</v>
      </c>
      <c r="I213" t="s">
        <v>240</v>
      </c>
      <c r="J213">
        <v>0</v>
      </c>
      <c r="K213" t="s">
        <v>240</v>
      </c>
      <c r="L213">
        <v>10000000</v>
      </c>
      <c r="M213">
        <v>5.33E-2</v>
      </c>
      <c r="N213" t="s">
        <v>245</v>
      </c>
      <c r="O213" t="s">
        <v>258</v>
      </c>
      <c r="P213">
        <v>0.80820000000000003</v>
      </c>
      <c r="Q213" t="s">
        <v>260</v>
      </c>
      <c r="R213" t="s">
        <v>262</v>
      </c>
      <c r="S213">
        <v>0</v>
      </c>
      <c r="T213" t="s">
        <v>267</v>
      </c>
      <c r="U213" t="s">
        <v>269</v>
      </c>
      <c r="V213">
        <v>1</v>
      </c>
      <c r="W213" s="2">
        <v>45657</v>
      </c>
      <c r="X213">
        <v>12</v>
      </c>
      <c r="Y213">
        <v>3</v>
      </c>
      <c r="Z213">
        <v>0</v>
      </c>
      <c r="AA213">
        <v>0</v>
      </c>
      <c r="AB213">
        <v>0</v>
      </c>
      <c r="AC213">
        <v>0</v>
      </c>
      <c r="AD213">
        <v>909090.90909090906</v>
      </c>
      <c r="AE213">
        <v>2727272.7272727271</v>
      </c>
      <c r="AF213">
        <v>0</v>
      </c>
      <c r="AG213">
        <v>0</v>
      </c>
      <c r="AH213">
        <v>0</v>
      </c>
      <c r="AI213">
        <v>0</v>
      </c>
      <c r="AJ213">
        <v>2727272.7272727271</v>
      </c>
      <c r="AK213">
        <v>2727272.7272727271</v>
      </c>
      <c r="AL213">
        <v>3.9176978201620472E-3</v>
      </c>
      <c r="AM213">
        <v>434</v>
      </c>
      <c r="AN213" t="s">
        <v>288</v>
      </c>
      <c r="AO213" s="2">
        <v>45747</v>
      </c>
      <c r="AP213" s="2">
        <v>45716</v>
      </c>
      <c r="AQ213">
        <v>31</v>
      </c>
      <c r="AR213">
        <v>90</v>
      </c>
      <c r="AS213">
        <v>0.98727743757393827</v>
      </c>
      <c r="AT213">
        <v>8525.4549281359541</v>
      </c>
      <c r="AU213">
        <v>8525.4549281359541</v>
      </c>
      <c r="AV213">
        <v>8525.4549281359541</v>
      </c>
      <c r="AW213">
        <v>8525.4549281359541</v>
      </c>
      <c r="AX213">
        <v>0</v>
      </c>
      <c r="AY213">
        <v>0</v>
      </c>
      <c r="AZ213">
        <v>3.9176978201620472E-3</v>
      </c>
      <c r="BA213">
        <v>8525.4549281359541</v>
      </c>
      <c r="BB213">
        <v>8525.4549281359541</v>
      </c>
      <c r="BC213">
        <v>8525.4549281359541</v>
      </c>
      <c r="BD213">
        <v>8525.4549281359541</v>
      </c>
      <c r="BE213">
        <v>0</v>
      </c>
      <c r="BF213">
        <v>0</v>
      </c>
      <c r="BG213">
        <v>0</v>
      </c>
      <c r="BH213">
        <v>8525.4549281359541</v>
      </c>
      <c r="BI213">
        <v>8525.4549281359541</v>
      </c>
    </row>
    <row r="214" spans="1:61" hidden="1" x14ac:dyDescent="0.25">
      <c r="A214">
        <v>501112</v>
      </c>
      <c r="B214" t="s">
        <v>101</v>
      </c>
      <c r="C214" s="2">
        <v>45240</v>
      </c>
      <c r="D214" s="2">
        <v>46022</v>
      </c>
      <c r="E214" s="2">
        <v>46022</v>
      </c>
      <c r="F214" t="s">
        <v>238</v>
      </c>
      <c r="G214">
        <v>0</v>
      </c>
      <c r="H214">
        <v>0</v>
      </c>
      <c r="I214" t="s">
        <v>240</v>
      </c>
      <c r="J214">
        <v>0</v>
      </c>
      <c r="K214" t="s">
        <v>240</v>
      </c>
      <c r="L214">
        <v>10000000</v>
      </c>
      <c r="M214">
        <v>5.33E-2</v>
      </c>
      <c r="N214" t="s">
        <v>245</v>
      </c>
      <c r="O214" t="s">
        <v>258</v>
      </c>
      <c r="P214">
        <v>0.80820000000000003</v>
      </c>
      <c r="Q214" t="s">
        <v>260</v>
      </c>
      <c r="R214" t="s">
        <v>262</v>
      </c>
      <c r="S214">
        <v>0</v>
      </c>
      <c r="T214" t="s">
        <v>267</v>
      </c>
      <c r="U214" t="s">
        <v>269</v>
      </c>
      <c r="V214">
        <v>1</v>
      </c>
      <c r="W214" s="2">
        <v>45657</v>
      </c>
      <c r="X214">
        <v>12</v>
      </c>
      <c r="Y214">
        <v>4</v>
      </c>
      <c r="Z214">
        <v>0</v>
      </c>
      <c r="AA214">
        <v>0</v>
      </c>
      <c r="AB214">
        <v>0</v>
      </c>
      <c r="AC214">
        <v>0</v>
      </c>
      <c r="AD214">
        <v>909090.90909090906</v>
      </c>
      <c r="AE214">
        <v>3636363.6363636358</v>
      </c>
      <c r="AF214">
        <v>0</v>
      </c>
      <c r="AG214">
        <v>0</v>
      </c>
      <c r="AH214">
        <v>0</v>
      </c>
      <c r="AI214">
        <v>0</v>
      </c>
      <c r="AJ214">
        <v>3636363.6363636358</v>
      </c>
      <c r="AK214">
        <v>3636363.6363636358</v>
      </c>
      <c r="AL214">
        <v>3.9022275262897699E-3</v>
      </c>
      <c r="AM214">
        <v>435</v>
      </c>
      <c r="AN214" t="s">
        <v>289</v>
      </c>
      <c r="AO214" s="2">
        <v>45777</v>
      </c>
      <c r="AP214" s="2">
        <v>45747</v>
      </c>
      <c r="AQ214">
        <v>30</v>
      </c>
      <c r="AR214">
        <v>120</v>
      </c>
      <c r="AS214">
        <v>0.98307265535720245</v>
      </c>
      <c r="AT214">
        <v>11274.164221476211</v>
      </c>
      <c r="AU214">
        <v>11274.164221476211</v>
      </c>
      <c r="AV214">
        <v>11274.164221476211</v>
      </c>
      <c r="AW214">
        <v>11274.164221476211</v>
      </c>
      <c r="AX214">
        <v>0</v>
      </c>
      <c r="AY214">
        <v>0</v>
      </c>
      <c r="AZ214">
        <v>3.9022275262897699E-3</v>
      </c>
      <c r="BA214">
        <v>11274.164221476211</v>
      </c>
      <c r="BB214">
        <v>11274.164221476211</v>
      </c>
      <c r="BC214">
        <v>11274.164221476211</v>
      </c>
      <c r="BD214">
        <v>11274.164221476211</v>
      </c>
      <c r="BE214">
        <v>0</v>
      </c>
      <c r="BF214">
        <v>0</v>
      </c>
      <c r="BG214">
        <v>0</v>
      </c>
      <c r="BH214">
        <v>11274.164221476211</v>
      </c>
      <c r="BI214">
        <v>11274.164221476211</v>
      </c>
    </row>
    <row r="215" spans="1:61" hidden="1" x14ac:dyDescent="0.25">
      <c r="A215">
        <v>501112</v>
      </c>
      <c r="B215" t="s">
        <v>101</v>
      </c>
      <c r="C215" s="2">
        <v>45240</v>
      </c>
      <c r="D215" s="2">
        <v>46022</v>
      </c>
      <c r="E215" s="2">
        <v>46022</v>
      </c>
      <c r="F215" t="s">
        <v>238</v>
      </c>
      <c r="G215">
        <v>0</v>
      </c>
      <c r="H215">
        <v>0</v>
      </c>
      <c r="I215" t="s">
        <v>240</v>
      </c>
      <c r="J215">
        <v>0</v>
      </c>
      <c r="K215" t="s">
        <v>240</v>
      </c>
      <c r="L215">
        <v>10000000</v>
      </c>
      <c r="M215">
        <v>5.33E-2</v>
      </c>
      <c r="N215" t="s">
        <v>245</v>
      </c>
      <c r="O215" t="s">
        <v>258</v>
      </c>
      <c r="P215">
        <v>0.80820000000000003</v>
      </c>
      <c r="Q215" t="s">
        <v>260</v>
      </c>
      <c r="R215" t="s">
        <v>262</v>
      </c>
      <c r="S215">
        <v>0</v>
      </c>
      <c r="T215" t="s">
        <v>267</v>
      </c>
      <c r="U215" t="s">
        <v>269</v>
      </c>
      <c r="V215">
        <v>1</v>
      </c>
      <c r="W215" s="2">
        <v>45657</v>
      </c>
      <c r="X215">
        <v>12</v>
      </c>
      <c r="Y215">
        <v>5</v>
      </c>
      <c r="Z215">
        <v>0</v>
      </c>
      <c r="AA215">
        <v>0</v>
      </c>
      <c r="AB215">
        <v>0</v>
      </c>
      <c r="AC215">
        <v>0</v>
      </c>
      <c r="AD215">
        <v>909090.90909090906</v>
      </c>
      <c r="AE215">
        <v>4545454.5454545449</v>
      </c>
      <c r="AF215">
        <v>0</v>
      </c>
      <c r="AG215">
        <v>0</v>
      </c>
      <c r="AH215">
        <v>0</v>
      </c>
      <c r="AI215">
        <v>0</v>
      </c>
      <c r="AJ215">
        <v>4545454.5454545449</v>
      </c>
      <c r="AK215">
        <v>4545454.5454545449</v>
      </c>
      <c r="AL215">
        <v>3.8868183218642161E-3</v>
      </c>
      <c r="AM215">
        <v>436</v>
      </c>
      <c r="AN215" t="s">
        <v>290</v>
      </c>
      <c r="AO215" s="2">
        <v>45808</v>
      </c>
      <c r="AP215" s="2">
        <v>45777</v>
      </c>
      <c r="AQ215">
        <v>31</v>
      </c>
      <c r="AR215">
        <v>151</v>
      </c>
      <c r="AS215">
        <v>0.9787465262219347</v>
      </c>
      <c r="AT215">
        <v>13975.28393588662</v>
      </c>
      <c r="AU215">
        <v>13975.28393588662</v>
      </c>
      <c r="AV215">
        <v>13975.28393588662</v>
      </c>
      <c r="AW215">
        <v>13975.28393588662</v>
      </c>
      <c r="AX215">
        <v>0</v>
      </c>
      <c r="AY215">
        <v>0</v>
      </c>
      <c r="AZ215">
        <v>3.8868183218642161E-3</v>
      </c>
      <c r="BA215">
        <v>13975.28393588662</v>
      </c>
      <c r="BB215">
        <v>13975.28393588662</v>
      </c>
      <c r="BC215">
        <v>13975.28393588662</v>
      </c>
      <c r="BD215">
        <v>13975.28393588662</v>
      </c>
      <c r="BE215">
        <v>0</v>
      </c>
      <c r="BF215">
        <v>0</v>
      </c>
      <c r="BG215">
        <v>0</v>
      </c>
      <c r="BH215">
        <v>13975.28393588662</v>
      </c>
      <c r="BI215">
        <v>13975.28393588662</v>
      </c>
    </row>
    <row r="216" spans="1:61" hidden="1" x14ac:dyDescent="0.25">
      <c r="A216">
        <v>501112</v>
      </c>
      <c r="B216" t="s">
        <v>101</v>
      </c>
      <c r="C216" s="2">
        <v>45240</v>
      </c>
      <c r="D216" s="2">
        <v>46022</v>
      </c>
      <c r="E216" s="2">
        <v>46022</v>
      </c>
      <c r="F216" t="s">
        <v>238</v>
      </c>
      <c r="G216">
        <v>0</v>
      </c>
      <c r="H216">
        <v>0</v>
      </c>
      <c r="I216" t="s">
        <v>240</v>
      </c>
      <c r="J216">
        <v>0</v>
      </c>
      <c r="K216" t="s">
        <v>240</v>
      </c>
      <c r="L216">
        <v>10000000</v>
      </c>
      <c r="M216">
        <v>5.33E-2</v>
      </c>
      <c r="N216" t="s">
        <v>245</v>
      </c>
      <c r="O216" t="s">
        <v>258</v>
      </c>
      <c r="P216">
        <v>0.80820000000000003</v>
      </c>
      <c r="Q216" t="s">
        <v>260</v>
      </c>
      <c r="R216" t="s">
        <v>262</v>
      </c>
      <c r="S216">
        <v>0</v>
      </c>
      <c r="T216" t="s">
        <v>267</v>
      </c>
      <c r="U216" t="s">
        <v>269</v>
      </c>
      <c r="V216">
        <v>1</v>
      </c>
      <c r="W216" s="2">
        <v>45657</v>
      </c>
      <c r="X216">
        <v>12</v>
      </c>
      <c r="Y216">
        <v>6</v>
      </c>
      <c r="Z216">
        <v>0</v>
      </c>
      <c r="AA216">
        <v>0</v>
      </c>
      <c r="AB216">
        <v>0</v>
      </c>
      <c r="AC216">
        <v>0</v>
      </c>
      <c r="AD216">
        <v>909090.90909090906</v>
      </c>
      <c r="AE216">
        <v>5454545.4545454541</v>
      </c>
      <c r="AF216">
        <v>0</v>
      </c>
      <c r="AG216">
        <v>0</v>
      </c>
      <c r="AH216">
        <v>0</v>
      </c>
      <c r="AI216">
        <v>0</v>
      </c>
      <c r="AJ216">
        <v>5454545.4545454541</v>
      </c>
      <c r="AK216">
        <v>5454545.4545454541</v>
      </c>
      <c r="AL216">
        <v>3.8714699656541281E-3</v>
      </c>
      <c r="AM216">
        <v>437</v>
      </c>
      <c r="AN216" t="s">
        <v>291</v>
      </c>
      <c r="AO216" s="2">
        <v>45838</v>
      </c>
      <c r="AP216" s="2">
        <v>45808</v>
      </c>
      <c r="AQ216">
        <v>30</v>
      </c>
      <c r="AR216">
        <v>181</v>
      </c>
      <c r="AS216">
        <v>0.974578076876771</v>
      </c>
      <c r="AT216">
        <v>16632.975332901671</v>
      </c>
      <c r="AU216">
        <v>16632.975332901671</v>
      </c>
      <c r="AV216">
        <v>16632.975332901671</v>
      </c>
      <c r="AW216">
        <v>16632.975332901671</v>
      </c>
      <c r="AX216">
        <v>0</v>
      </c>
      <c r="AY216">
        <v>0</v>
      </c>
      <c r="AZ216">
        <v>3.8714699656541281E-3</v>
      </c>
      <c r="BA216">
        <v>16632.975332901671</v>
      </c>
      <c r="BB216">
        <v>16632.975332901671</v>
      </c>
      <c r="BC216">
        <v>16632.975332901671</v>
      </c>
      <c r="BD216">
        <v>16632.975332901671</v>
      </c>
      <c r="BE216">
        <v>0</v>
      </c>
      <c r="BF216">
        <v>0</v>
      </c>
      <c r="BG216">
        <v>0</v>
      </c>
      <c r="BH216">
        <v>16632.975332901671</v>
      </c>
      <c r="BI216">
        <v>16632.975332901671</v>
      </c>
    </row>
    <row r="217" spans="1:61" hidden="1" x14ac:dyDescent="0.25">
      <c r="A217">
        <v>501112</v>
      </c>
      <c r="B217" t="s">
        <v>101</v>
      </c>
      <c r="C217" s="2">
        <v>45240</v>
      </c>
      <c r="D217" s="2">
        <v>46022</v>
      </c>
      <c r="E217" s="2">
        <v>46022</v>
      </c>
      <c r="F217" t="s">
        <v>238</v>
      </c>
      <c r="G217">
        <v>0</v>
      </c>
      <c r="H217">
        <v>0</v>
      </c>
      <c r="I217" t="s">
        <v>240</v>
      </c>
      <c r="J217">
        <v>0</v>
      </c>
      <c r="K217" t="s">
        <v>240</v>
      </c>
      <c r="L217">
        <v>10000000</v>
      </c>
      <c r="M217">
        <v>5.33E-2</v>
      </c>
      <c r="N217" t="s">
        <v>245</v>
      </c>
      <c r="O217" t="s">
        <v>258</v>
      </c>
      <c r="P217">
        <v>0.80820000000000003</v>
      </c>
      <c r="Q217" t="s">
        <v>260</v>
      </c>
      <c r="R217" t="s">
        <v>262</v>
      </c>
      <c r="S217">
        <v>0</v>
      </c>
      <c r="T217" t="s">
        <v>267</v>
      </c>
      <c r="U217" t="s">
        <v>269</v>
      </c>
      <c r="V217">
        <v>1</v>
      </c>
      <c r="W217" s="2">
        <v>45657</v>
      </c>
      <c r="X217">
        <v>12</v>
      </c>
      <c r="Y217">
        <v>7</v>
      </c>
      <c r="Z217">
        <v>0</v>
      </c>
      <c r="AA217">
        <v>0</v>
      </c>
      <c r="AB217">
        <v>0</v>
      </c>
      <c r="AC217">
        <v>0</v>
      </c>
      <c r="AD217">
        <v>909090.90909090906</v>
      </c>
      <c r="AE217">
        <v>6363636.3636363633</v>
      </c>
      <c r="AF217">
        <v>0</v>
      </c>
      <c r="AG217">
        <v>0</v>
      </c>
      <c r="AH217">
        <v>0</v>
      </c>
      <c r="AI217">
        <v>0</v>
      </c>
      <c r="AJ217">
        <v>6363636.3636363633</v>
      </c>
      <c r="AK217">
        <v>6363636.3636363633</v>
      </c>
      <c r="AL217">
        <v>3.8561822173807099E-3</v>
      </c>
      <c r="AM217">
        <v>438</v>
      </c>
      <c r="AN217" t="s">
        <v>292</v>
      </c>
      <c r="AO217" s="2">
        <v>45869</v>
      </c>
      <c r="AP217" s="2">
        <v>45838</v>
      </c>
      <c r="AQ217">
        <v>31</v>
      </c>
      <c r="AR217">
        <v>212</v>
      </c>
      <c r="AS217">
        <v>0.97028932915299493</v>
      </c>
      <c r="AT217">
        <v>19243.453011878719</v>
      </c>
      <c r="AU217">
        <v>19243.453011878719</v>
      </c>
      <c r="AV217">
        <v>19243.453011878719</v>
      </c>
      <c r="AW217">
        <v>19243.453011878719</v>
      </c>
      <c r="AX217">
        <v>0</v>
      </c>
      <c r="AY217">
        <v>0</v>
      </c>
      <c r="AZ217">
        <v>3.8561822173807099E-3</v>
      </c>
      <c r="BA217">
        <v>19243.453011878719</v>
      </c>
      <c r="BB217">
        <v>19243.453011878719</v>
      </c>
      <c r="BC217">
        <v>19243.453011878719</v>
      </c>
      <c r="BD217">
        <v>19243.453011878719</v>
      </c>
      <c r="BE217">
        <v>0</v>
      </c>
      <c r="BF217">
        <v>0</v>
      </c>
      <c r="BG217">
        <v>0</v>
      </c>
      <c r="BH217">
        <v>19243.453011878719</v>
      </c>
      <c r="BI217">
        <v>19243.453011878719</v>
      </c>
    </row>
    <row r="218" spans="1:61" hidden="1" x14ac:dyDescent="0.25">
      <c r="A218">
        <v>501112</v>
      </c>
      <c r="B218" t="s">
        <v>101</v>
      </c>
      <c r="C218" s="2">
        <v>45240</v>
      </c>
      <c r="D218" s="2">
        <v>46022</v>
      </c>
      <c r="E218" s="2">
        <v>46022</v>
      </c>
      <c r="F218" t="s">
        <v>238</v>
      </c>
      <c r="G218">
        <v>0</v>
      </c>
      <c r="H218">
        <v>0</v>
      </c>
      <c r="I218" t="s">
        <v>240</v>
      </c>
      <c r="J218">
        <v>0</v>
      </c>
      <c r="K218" t="s">
        <v>240</v>
      </c>
      <c r="L218">
        <v>10000000</v>
      </c>
      <c r="M218">
        <v>5.33E-2</v>
      </c>
      <c r="N218" t="s">
        <v>245</v>
      </c>
      <c r="O218" t="s">
        <v>258</v>
      </c>
      <c r="P218">
        <v>0.80820000000000003</v>
      </c>
      <c r="Q218" t="s">
        <v>260</v>
      </c>
      <c r="R218" t="s">
        <v>262</v>
      </c>
      <c r="S218">
        <v>0</v>
      </c>
      <c r="T218" t="s">
        <v>267</v>
      </c>
      <c r="U218" t="s">
        <v>269</v>
      </c>
      <c r="V218">
        <v>1</v>
      </c>
      <c r="W218" s="2">
        <v>45657</v>
      </c>
      <c r="X218">
        <v>12</v>
      </c>
      <c r="Y218">
        <v>8</v>
      </c>
      <c r="Z218">
        <v>0</v>
      </c>
      <c r="AA218">
        <v>0</v>
      </c>
      <c r="AB218">
        <v>0</v>
      </c>
      <c r="AC218">
        <v>0</v>
      </c>
      <c r="AD218">
        <v>909090.90909090906</v>
      </c>
      <c r="AE218">
        <v>7272727.2727272715</v>
      </c>
      <c r="AF218">
        <v>0</v>
      </c>
      <c r="AG218">
        <v>0</v>
      </c>
      <c r="AH218">
        <v>0</v>
      </c>
      <c r="AI218">
        <v>0</v>
      </c>
      <c r="AJ218">
        <v>7272727.2727272715</v>
      </c>
      <c r="AK218">
        <v>7272727.2727272715</v>
      </c>
      <c r="AL218">
        <v>3.8409548377137388E-3</v>
      </c>
      <c r="AM218">
        <v>439</v>
      </c>
      <c r="AN218" t="s">
        <v>293</v>
      </c>
      <c r="AO218" s="2">
        <v>45900</v>
      </c>
      <c r="AP218" s="2">
        <v>45869</v>
      </c>
      <c r="AQ218">
        <v>31</v>
      </c>
      <c r="AR218">
        <v>243</v>
      </c>
      <c r="AS218">
        <v>0.9660194545779941</v>
      </c>
      <c r="AT218">
        <v>21809.2746335136</v>
      </c>
      <c r="AU218">
        <v>21809.2746335136</v>
      </c>
      <c r="AV218">
        <v>21809.2746335136</v>
      </c>
      <c r="AW218">
        <v>21809.2746335136</v>
      </c>
      <c r="AX218">
        <v>0</v>
      </c>
      <c r="AY218">
        <v>0</v>
      </c>
      <c r="AZ218">
        <v>3.8409548377137388E-3</v>
      </c>
      <c r="BA218">
        <v>21809.2746335136</v>
      </c>
      <c r="BB218">
        <v>21809.2746335136</v>
      </c>
      <c r="BC218">
        <v>21809.2746335136</v>
      </c>
      <c r="BD218">
        <v>21809.2746335136</v>
      </c>
      <c r="BE218">
        <v>0</v>
      </c>
      <c r="BF218">
        <v>0</v>
      </c>
      <c r="BG218">
        <v>0</v>
      </c>
      <c r="BH218">
        <v>21809.2746335136</v>
      </c>
      <c r="BI218">
        <v>21809.2746335136</v>
      </c>
    </row>
    <row r="219" spans="1:61" hidden="1" x14ac:dyDescent="0.25">
      <c r="A219">
        <v>501112</v>
      </c>
      <c r="B219" t="s">
        <v>101</v>
      </c>
      <c r="C219" s="2">
        <v>45240</v>
      </c>
      <c r="D219" s="2">
        <v>46022</v>
      </c>
      <c r="E219" s="2">
        <v>46022</v>
      </c>
      <c r="F219" t="s">
        <v>238</v>
      </c>
      <c r="G219">
        <v>0</v>
      </c>
      <c r="H219">
        <v>0</v>
      </c>
      <c r="I219" t="s">
        <v>240</v>
      </c>
      <c r="J219">
        <v>0</v>
      </c>
      <c r="K219" t="s">
        <v>240</v>
      </c>
      <c r="L219">
        <v>10000000</v>
      </c>
      <c r="M219">
        <v>5.33E-2</v>
      </c>
      <c r="N219" t="s">
        <v>245</v>
      </c>
      <c r="O219" t="s">
        <v>258</v>
      </c>
      <c r="P219">
        <v>0.80820000000000003</v>
      </c>
      <c r="Q219" t="s">
        <v>260</v>
      </c>
      <c r="R219" t="s">
        <v>262</v>
      </c>
      <c r="S219">
        <v>0</v>
      </c>
      <c r="T219" t="s">
        <v>267</v>
      </c>
      <c r="U219" t="s">
        <v>269</v>
      </c>
      <c r="V219">
        <v>1</v>
      </c>
      <c r="W219" s="2">
        <v>45657</v>
      </c>
      <c r="X219">
        <v>12</v>
      </c>
      <c r="Y219">
        <v>9</v>
      </c>
      <c r="Z219">
        <v>0</v>
      </c>
      <c r="AA219">
        <v>0</v>
      </c>
      <c r="AB219">
        <v>0</v>
      </c>
      <c r="AC219">
        <v>0</v>
      </c>
      <c r="AD219">
        <v>909090.90909090906</v>
      </c>
      <c r="AE219">
        <v>8181818.1818181816</v>
      </c>
      <c r="AF219">
        <v>0</v>
      </c>
      <c r="AG219">
        <v>0</v>
      </c>
      <c r="AH219">
        <v>0</v>
      </c>
      <c r="AI219">
        <v>0</v>
      </c>
      <c r="AJ219">
        <v>8181818.1818181816</v>
      </c>
      <c r="AK219">
        <v>8181818.1818181816</v>
      </c>
      <c r="AL219">
        <v>3.8257875882684589E-3</v>
      </c>
      <c r="AM219">
        <v>440</v>
      </c>
      <c r="AN219" t="s">
        <v>294</v>
      </c>
      <c r="AO219" s="2">
        <v>45930</v>
      </c>
      <c r="AP219" s="2">
        <v>45900</v>
      </c>
      <c r="AQ219">
        <v>30</v>
      </c>
      <c r="AR219">
        <v>273</v>
      </c>
      <c r="AS219">
        <v>0.96190520941342139</v>
      </c>
      <c r="AT219">
        <v>24334.464911760679</v>
      </c>
      <c r="AU219">
        <v>24334.464911760679</v>
      </c>
      <c r="AV219">
        <v>24334.464911760679</v>
      </c>
      <c r="AW219">
        <v>24334.464911760679</v>
      </c>
      <c r="AX219">
        <v>0</v>
      </c>
      <c r="AY219">
        <v>0</v>
      </c>
      <c r="AZ219">
        <v>3.8257875882684589E-3</v>
      </c>
      <c r="BA219">
        <v>24334.464911760679</v>
      </c>
      <c r="BB219">
        <v>24334.464911760679</v>
      </c>
      <c r="BC219">
        <v>24334.464911760679</v>
      </c>
      <c r="BD219">
        <v>24334.464911760679</v>
      </c>
      <c r="BE219">
        <v>0</v>
      </c>
      <c r="BF219">
        <v>0</v>
      </c>
      <c r="BG219">
        <v>0</v>
      </c>
      <c r="BH219">
        <v>24334.464911760679</v>
      </c>
      <c r="BI219">
        <v>24334.464911760679</v>
      </c>
    </row>
    <row r="220" spans="1:61" hidden="1" x14ac:dyDescent="0.25">
      <c r="A220">
        <v>501112</v>
      </c>
      <c r="B220" t="s">
        <v>101</v>
      </c>
      <c r="C220" s="2">
        <v>45240</v>
      </c>
      <c r="D220" s="2">
        <v>46022</v>
      </c>
      <c r="E220" s="2">
        <v>46022</v>
      </c>
      <c r="F220" t="s">
        <v>238</v>
      </c>
      <c r="G220">
        <v>0</v>
      </c>
      <c r="H220">
        <v>0</v>
      </c>
      <c r="I220" t="s">
        <v>240</v>
      </c>
      <c r="J220">
        <v>0</v>
      </c>
      <c r="K220" t="s">
        <v>240</v>
      </c>
      <c r="L220">
        <v>10000000</v>
      </c>
      <c r="M220">
        <v>5.33E-2</v>
      </c>
      <c r="N220" t="s">
        <v>245</v>
      </c>
      <c r="O220" t="s">
        <v>258</v>
      </c>
      <c r="P220">
        <v>0.80820000000000003</v>
      </c>
      <c r="Q220" t="s">
        <v>260</v>
      </c>
      <c r="R220" t="s">
        <v>262</v>
      </c>
      <c r="S220">
        <v>0</v>
      </c>
      <c r="T220" t="s">
        <v>267</v>
      </c>
      <c r="U220" t="s">
        <v>269</v>
      </c>
      <c r="V220">
        <v>1</v>
      </c>
      <c r="W220" s="2">
        <v>45657</v>
      </c>
      <c r="X220">
        <v>12</v>
      </c>
      <c r="Y220">
        <v>10</v>
      </c>
      <c r="Z220">
        <v>0</v>
      </c>
      <c r="AA220">
        <v>0</v>
      </c>
      <c r="AB220">
        <v>0</v>
      </c>
      <c r="AC220">
        <v>0</v>
      </c>
      <c r="AD220">
        <v>909090.90909090906</v>
      </c>
      <c r="AE220">
        <v>9090909.0909090899</v>
      </c>
      <c r="AF220">
        <v>0</v>
      </c>
      <c r="AG220">
        <v>0</v>
      </c>
      <c r="AH220">
        <v>0</v>
      </c>
      <c r="AI220">
        <v>0</v>
      </c>
      <c r="AJ220">
        <v>9090909.0909090899</v>
      </c>
      <c r="AK220">
        <v>9090909.0909090899</v>
      </c>
      <c r="AL220">
        <v>3.8106802316012489E-3</v>
      </c>
      <c r="AM220">
        <v>441</v>
      </c>
      <c r="AN220" t="s">
        <v>295</v>
      </c>
      <c r="AO220" s="2">
        <v>45961</v>
      </c>
      <c r="AP220" s="2">
        <v>45930</v>
      </c>
      <c r="AQ220">
        <v>31</v>
      </c>
      <c r="AR220">
        <v>304</v>
      </c>
      <c r="AS220">
        <v>0.95767223016297409</v>
      </c>
      <c r="AT220">
        <v>26813.009511657019</v>
      </c>
      <c r="AU220">
        <v>26813.009511657019</v>
      </c>
      <c r="AV220">
        <v>26813.009511657019</v>
      </c>
      <c r="AW220">
        <v>26813.009511657019</v>
      </c>
      <c r="AX220">
        <v>0</v>
      </c>
      <c r="AY220">
        <v>0</v>
      </c>
      <c r="AZ220">
        <v>3.8106802316012489E-3</v>
      </c>
      <c r="BA220">
        <v>26813.009511657019</v>
      </c>
      <c r="BB220">
        <v>26813.009511657019</v>
      </c>
      <c r="BC220">
        <v>26813.009511657019</v>
      </c>
      <c r="BD220">
        <v>26813.009511657019</v>
      </c>
      <c r="BE220">
        <v>0</v>
      </c>
      <c r="BF220">
        <v>0</v>
      </c>
      <c r="BG220">
        <v>0</v>
      </c>
      <c r="BH220">
        <v>26813.009511657019</v>
      </c>
      <c r="BI220">
        <v>26813.009511657019</v>
      </c>
    </row>
    <row r="221" spans="1:61" hidden="1" x14ac:dyDescent="0.25">
      <c r="A221">
        <v>501112</v>
      </c>
      <c r="B221" t="s">
        <v>101</v>
      </c>
      <c r="C221" s="2">
        <v>45240</v>
      </c>
      <c r="D221" s="2">
        <v>46022</v>
      </c>
      <c r="E221" s="2">
        <v>46022</v>
      </c>
      <c r="F221" t="s">
        <v>238</v>
      </c>
      <c r="G221">
        <v>0</v>
      </c>
      <c r="H221">
        <v>0</v>
      </c>
      <c r="I221" t="s">
        <v>240</v>
      </c>
      <c r="J221">
        <v>0</v>
      </c>
      <c r="K221" t="s">
        <v>240</v>
      </c>
      <c r="L221">
        <v>10000000</v>
      </c>
      <c r="M221">
        <v>5.33E-2</v>
      </c>
      <c r="N221" t="s">
        <v>245</v>
      </c>
      <c r="O221" t="s">
        <v>258</v>
      </c>
      <c r="P221">
        <v>0.80820000000000003</v>
      </c>
      <c r="Q221" t="s">
        <v>260</v>
      </c>
      <c r="R221" t="s">
        <v>262</v>
      </c>
      <c r="S221">
        <v>0</v>
      </c>
      <c r="T221" t="s">
        <v>267</v>
      </c>
      <c r="U221" t="s">
        <v>269</v>
      </c>
      <c r="V221">
        <v>1</v>
      </c>
      <c r="W221" s="2">
        <v>45657</v>
      </c>
      <c r="X221">
        <v>12</v>
      </c>
      <c r="Y221">
        <v>11</v>
      </c>
      <c r="Z221">
        <v>0</v>
      </c>
      <c r="AA221">
        <v>0</v>
      </c>
      <c r="AB221">
        <v>0</v>
      </c>
      <c r="AC221">
        <v>0</v>
      </c>
      <c r="AD221">
        <v>909090.90909090906</v>
      </c>
      <c r="AE221">
        <v>10000000</v>
      </c>
      <c r="AF221">
        <v>0</v>
      </c>
      <c r="AG221">
        <v>0</v>
      </c>
      <c r="AH221">
        <v>0</v>
      </c>
      <c r="AI221">
        <v>0</v>
      </c>
      <c r="AJ221">
        <v>10000000</v>
      </c>
      <c r="AK221">
        <v>10000000</v>
      </c>
      <c r="AL221">
        <v>3.7956325312061829E-3</v>
      </c>
      <c r="AM221">
        <v>442</v>
      </c>
      <c r="AN221" t="s">
        <v>296</v>
      </c>
      <c r="AO221" s="2">
        <v>45991</v>
      </c>
      <c r="AP221" s="2">
        <v>45961</v>
      </c>
      <c r="AQ221">
        <v>30</v>
      </c>
      <c r="AR221">
        <v>334</v>
      </c>
      <c r="AS221">
        <v>0.95359353555333515</v>
      </c>
      <c r="AT221">
        <v>29252.723393650991</v>
      </c>
      <c r="AU221">
        <v>29252.723393650991</v>
      </c>
      <c r="AV221">
        <v>29252.723393650991</v>
      </c>
      <c r="AW221">
        <v>29252.723393650991</v>
      </c>
      <c r="AX221">
        <v>0</v>
      </c>
      <c r="AY221">
        <v>0</v>
      </c>
      <c r="AZ221">
        <v>3.7956325312061829E-3</v>
      </c>
      <c r="BA221">
        <v>29252.723393650991</v>
      </c>
      <c r="BB221">
        <v>29252.723393650991</v>
      </c>
      <c r="BC221">
        <v>29252.723393650991</v>
      </c>
      <c r="BD221">
        <v>29252.723393650991</v>
      </c>
      <c r="BE221">
        <v>0</v>
      </c>
      <c r="BF221">
        <v>0</v>
      </c>
      <c r="BG221">
        <v>0</v>
      </c>
      <c r="BH221">
        <v>29252.723393650991</v>
      </c>
      <c r="BI221">
        <v>29252.723393650991</v>
      </c>
    </row>
    <row r="222" spans="1:61" hidden="1" x14ac:dyDescent="0.25">
      <c r="A222">
        <v>501112</v>
      </c>
      <c r="B222" t="s">
        <v>101</v>
      </c>
      <c r="C222" s="2">
        <v>45240</v>
      </c>
      <c r="D222" s="2">
        <v>46022</v>
      </c>
      <c r="E222" s="2">
        <v>46022</v>
      </c>
      <c r="F222" t="s">
        <v>238</v>
      </c>
      <c r="G222">
        <v>0</v>
      </c>
      <c r="H222">
        <v>0</v>
      </c>
      <c r="I222" t="s">
        <v>240</v>
      </c>
      <c r="J222">
        <v>0</v>
      </c>
      <c r="K222" t="s">
        <v>240</v>
      </c>
      <c r="L222">
        <v>10000000</v>
      </c>
      <c r="M222">
        <v>5.33E-2</v>
      </c>
      <c r="N222" t="s">
        <v>245</v>
      </c>
      <c r="O222" t="s">
        <v>258</v>
      </c>
      <c r="P222">
        <v>0.80820000000000003</v>
      </c>
      <c r="Q222" t="s">
        <v>260</v>
      </c>
      <c r="R222" t="s">
        <v>262</v>
      </c>
      <c r="S222">
        <v>0</v>
      </c>
      <c r="T222" t="s">
        <v>267</v>
      </c>
      <c r="U222" t="s">
        <v>269</v>
      </c>
      <c r="V222">
        <v>1</v>
      </c>
      <c r="W222" s="2">
        <v>45657</v>
      </c>
      <c r="X222">
        <v>12</v>
      </c>
      <c r="Y222">
        <v>12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10000000</v>
      </c>
      <c r="AF222">
        <v>10000000</v>
      </c>
      <c r="AG222">
        <v>10000000</v>
      </c>
      <c r="AH222">
        <v>10000000</v>
      </c>
      <c r="AI222">
        <v>10000000</v>
      </c>
      <c r="AJ222">
        <v>0</v>
      </c>
      <c r="AK222">
        <v>0</v>
      </c>
      <c r="AL222">
        <v>3.7806442515112559E-3</v>
      </c>
      <c r="AM222">
        <v>443</v>
      </c>
      <c r="AN222" t="s">
        <v>271</v>
      </c>
      <c r="AO222" s="2">
        <v>46022</v>
      </c>
      <c r="AP222" s="2">
        <v>45991</v>
      </c>
      <c r="AQ222">
        <v>31</v>
      </c>
      <c r="AR222">
        <v>365</v>
      </c>
      <c r="AS222">
        <v>0.94939713282065896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3.7806442515112559E-3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</row>
    <row r="223" spans="1:61" hidden="1" x14ac:dyDescent="0.25">
      <c r="A223">
        <v>501181</v>
      </c>
      <c r="B223" t="s">
        <v>102</v>
      </c>
      <c r="C223" s="2">
        <v>45645</v>
      </c>
      <c r="D223" s="2">
        <v>46022</v>
      </c>
      <c r="E223" s="2">
        <v>46022</v>
      </c>
      <c r="F223" t="s">
        <v>238</v>
      </c>
      <c r="G223">
        <v>7710089.6200000001</v>
      </c>
      <c r="H223">
        <v>7694859.9500000002</v>
      </c>
      <c r="I223" t="s">
        <v>240</v>
      </c>
      <c r="J223">
        <v>69573.448849383567</v>
      </c>
      <c r="K223" t="s">
        <v>240</v>
      </c>
      <c r="L223">
        <v>2305140.0499999998</v>
      </c>
      <c r="M223">
        <v>5.7500000000000002E-2</v>
      </c>
      <c r="N223" t="s">
        <v>244</v>
      </c>
      <c r="O223" t="s">
        <v>257</v>
      </c>
      <c r="P223">
        <v>0.39539999999999997</v>
      </c>
      <c r="Q223" t="s">
        <v>260</v>
      </c>
      <c r="R223" t="s">
        <v>262</v>
      </c>
      <c r="S223">
        <v>0</v>
      </c>
      <c r="T223" t="s">
        <v>267</v>
      </c>
      <c r="U223" t="s">
        <v>269</v>
      </c>
      <c r="V223">
        <v>1</v>
      </c>
      <c r="W223" s="2">
        <v>45657</v>
      </c>
      <c r="X223">
        <v>12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7710089.6200000001</v>
      </c>
      <c r="AK223">
        <v>0</v>
      </c>
      <c r="AM223">
        <v>444</v>
      </c>
      <c r="AN223" t="s">
        <v>272</v>
      </c>
      <c r="AO223" s="2">
        <v>45657</v>
      </c>
      <c r="AP223" s="2">
        <v>46022</v>
      </c>
      <c r="AQ223">
        <v>0</v>
      </c>
      <c r="AR223">
        <v>0</v>
      </c>
      <c r="AS223">
        <v>1</v>
      </c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</row>
    <row r="224" spans="1:61" hidden="1" x14ac:dyDescent="0.25">
      <c r="A224">
        <v>501181</v>
      </c>
      <c r="B224" t="s">
        <v>102</v>
      </c>
      <c r="C224" s="2">
        <v>45645</v>
      </c>
      <c r="D224" s="2">
        <v>46022</v>
      </c>
      <c r="E224" s="2">
        <v>46022</v>
      </c>
      <c r="F224" t="s">
        <v>238</v>
      </c>
      <c r="G224">
        <v>7710089.6200000001</v>
      </c>
      <c r="H224">
        <v>7694859.9500000002</v>
      </c>
      <c r="I224" t="s">
        <v>240</v>
      </c>
      <c r="J224">
        <v>69573.448849383567</v>
      </c>
      <c r="K224" t="s">
        <v>240</v>
      </c>
      <c r="L224">
        <v>2305140.0499999998</v>
      </c>
      <c r="M224">
        <v>5.7500000000000002E-2</v>
      </c>
      <c r="N224" t="s">
        <v>244</v>
      </c>
      <c r="O224" t="s">
        <v>257</v>
      </c>
      <c r="P224">
        <v>0.39539999999999997</v>
      </c>
      <c r="Q224" t="s">
        <v>260</v>
      </c>
      <c r="R224" t="s">
        <v>262</v>
      </c>
      <c r="S224">
        <v>0</v>
      </c>
      <c r="T224" t="s">
        <v>267</v>
      </c>
      <c r="U224" t="s">
        <v>269</v>
      </c>
      <c r="V224">
        <v>1</v>
      </c>
      <c r="W224" s="2">
        <v>45657</v>
      </c>
      <c r="X224">
        <v>12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209558.18636363631</v>
      </c>
      <c r="AE224">
        <v>209558.18636363631</v>
      </c>
      <c r="AF224">
        <v>0</v>
      </c>
      <c r="AG224">
        <v>0</v>
      </c>
      <c r="AH224">
        <v>0</v>
      </c>
      <c r="AI224">
        <v>0</v>
      </c>
      <c r="AJ224">
        <v>7919647.8063636366</v>
      </c>
      <c r="AK224">
        <v>209558.18636363631</v>
      </c>
      <c r="AL224">
        <v>9.4143964011949022E-3</v>
      </c>
      <c r="AM224">
        <v>445</v>
      </c>
      <c r="AN224" t="s">
        <v>273</v>
      </c>
      <c r="AO224" s="2">
        <v>45688</v>
      </c>
      <c r="AP224" s="2">
        <v>45657</v>
      </c>
      <c r="AQ224">
        <v>31</v>
      </c>
      <c r="AR224">
        <v>31</v>
      </c>
      <c r="AS224">
        <v>0.99526293602191818</v>
      </c>
      <c r="AT224">
        <v>29340.860416260039</v>
      </c>
      <c r="AU224">
        <v>29340.860416260039</v>
      </c>
      <c r="AV224">
        <v>776.37511736816032</v>
      </c>
      <c r="AW224">
        <v>776.37511736816032</v>
      </c>
      <c r="AX224">
        <v>28564.485298891879</v>
      </c>
      <c r="AY224">
        <v>28564.485298891879</v>
      </c>
      <c r="AZ224">
        <v>9.4143964011949022E-3</v>
      </c>
      <c r="BA224">
        <v>29340.860416260039</v>
      </c>
      <c r="BB224">
        <v>29340.860416260039</v>
      </c>
      <c r="BC224">
        <v>776.37511736816032</v>
      </c>
      <c r="BD224">
        <v>776.37511736816032</v>
      </c>
      <c r="BE224">
        <v>28564.485298891879</v>
      </c>
      <c r="BF224">
        <v>28564.485298891879</v>
      </c>
      <c r="BG224">
        <v>28564.485298891879</v>
      </c>
      <c r="BH224">
        <v>776.37511736816032</v>
      </c>
      <c r="BI224">
        <v>29340.860416260039</v>
      </c>
    </row>
    <row r="225" spans="1:61" hidden="1" x14ac:dyDescent="0.25">
      <c r="A225">
        <v>501181</v>
      </c>
      <c r="B225" t="s">
        <v>102</v>
      </c>
      <c r="C225" s="2">
        <v>45645</v>
      </c>
      <c r="D225" s="2">
        <v>46022</v>
      </c>
      <c r="E225" s="2">
        <v>46022</v>
      </c>
      <c r="F225" t="s">
        <v>238</v>
      </c>
      <c r="G225">
        <v>7710089.6200000001</v>
      </c>
      <c r="H225">
        <v>7694859.9500000002</v>
      </c>
      <c r="I225" t="s">
        <v>240</v>
      </c>
      <c r="J225">
        <v>69573.448849383567</v>
      </c>
      <c r="K225" t="s">
        <v>240</v>
      </c>
      <c r="L225">
        <v>2305140.0499999998</v>
      </c>
      <c r="M225">
        <v>5.7500000000000002E-2</v>
      </c>
      <c r="N225" t="s">
        <v>244</v>
      </c>
      <c r="O225" t="s">
        <v>257</v>
      </c>
      <c r="P225">
        <v>0.39539999999999997</v>
      </c>
      <c r="Q225" t="s">
        <v>260</v>
      </c>
      <c r="R225" t="s">
        <v>262</v>
      </c>
      <c r="S225">
        <v>0</v>
      </c>
      <c r="T225" t="s">
        <v>267</v>
      </c>
      <c r="U225" t="s">
        <v>269</v>
      </c>
      <c r="V225">
        <v>1</v>
      </c>
      <c r="W225" s="2">
        <v>45657</v>
      </c>
      <c r="X225">
        <v>12</v>
      </c>
      <c r="Y225">
        <v>2</v>
      </c>
      <c r="Z225">
        <v>0</v>
      </c>
      <c r="AA225">
        <v>0</v>
      </c>
      <c r="AB225">
        <v>0</v>
      </c>
      <c r="AC225">
        <v>0</v>
      </c>
      <c r="AD225">
        <v>209558.18636363631</v>
      </c>
      <c r="AE225">
        <v>419116.37272727268</v>
      </c>
      <c r="AF225">
        <v>0</v>
      </c>
      <c r="AG225">
        <v>0</v>
      </c>
      <c r="AH225">
        <v>0</v>
      </c>
      <c r="AI225">
        <v>0</v>
      </c>
      <c r="AJ225">
        <v>8129205.9927272731</v>
      </c>
      <c r="AK225">
        <v>419116.37272727268</v>
      </c>
      <c r="AL225">
        <v>9.3257655415960317E-3</v>
      </c>
      <c r="AM225">
        <v>446</v>
      </c>
      <c r="AN225" t="s">
        <v>274</v>
      </c>
      <c r="AO225" s="2">
        <v>45716</v>
      </c>
      <c r="AP225" s="2">
        <v>45688</v>
      </c>
      <c r="AQ225">
        <v>28</v>
      </c>
      <c r="AR225">
        <v>59</v>
      </c>
      <c r="AS225">
        <v>0.99100358800663735</v>
      </c>
      <c r="AT225">
        <v>29706.023015419902</v>
      </c>
      <c r="AU225">
        <v>29706.023015419902</v>
      </c>
      <c r="AV225">
        <v>1531.549406610462</v>
      </c>
      <c r="AW225">
        <v>1531.549406610462</v>
      </c>
      <c r="AX225">
        <v>28174.47360880944</v>
      </c>
      <c r="AY225">
        <v>28174.47360880944</v>
      </c>
      <c r="AZ225">
        <v>9.3257655415960317E-3</v>
      </c>
      <c r="BA225">
        <v>29706.023015419902</v>
      </c>
      <c r="BB225">
        <v>29706.023015419902</v>
      </c>
      <c r="BC225">
        <v>1531.549406610462</v>
      </c>
      <c r="BD225">
        <v>1531.549406610462</v>
      </c>
      <c r="BE225">
        <v>28174.47360880944</v>
      </c>
      <c r="BF225">
        <v>28174.47360880944</v>
      </c>
      <c r="BG225">
        <v>28174.47360880944</v>
      </c>
      <c r="BH225">
        <v>1531.549406610462</v>
      </c>
      <c r="BI225">
        <v>29706.023015419902</v>
      </c>
    </row>
    <row r="226" spans="1:61" hidden="1" x14ac:dyDescent="0.25">
      <c r="A226">
        <v>501181</v>
      </c>
      <c r="B226" t="s">
        <v>102</v>
      </c>
      <c r="C226" s="2">
        <v>45645</v>
      </c>
      <c r="D226" s="2">
        <v>46022</v>
      </c>
      <c r="E226" s="2">
        <v>46022</v>
      </c>
      <c r="F226" t="s">
        <v>238</v>
      </c>
      <c r="G226">
        <v>7710089.6200000001</v>
      </c>
      <c r="H226">
        <v>7694859.9500000002</v>
      </c>
      <c r="I226" t="s">
        <v>240</v>
      </c>
      <c r="J226">
        <v>69573.448849383567</v>
      </c>
      <c r="K226" t="s">
        <v>240</v>
      </c>
      <c r="L226">
        <v>2305140.0499999998</v>
      </c>
      <c r="M226">
        <v>5.7500000000000002E-2</v>
      </c>
      <c r="N226" t="s">
        <v>244</v>
      </c>
      <c r="O226" t="s">
        <v>257</v>
      </c>
      <c r="P226">
        <v>0.39539999999999997</v>
      </c>
      <c r="Q226" t="s">
        <v>260</v>
      </c>
      <c r="R226" t="s">
        <v>262</v>
      </c>
      <c r="S226">
        <v>0</v>
      </c>
      <c r="T226" t="s">
        <v>267</v>
      </c>
      <c r="U226" t="s">
        <v>269</v>
      </c>
      <c r="V226">
        <v>1</v>
      </c>
      <c r="W226" s="2">
        <v>45657</v>
      </c>
      <c r="X226">
        <v>12</v>
      </c>
      <c r="Y226">
        <v>3</v>
      </c>
      <c r="Z226">
        <v>0</v>
      </c>
      <c r="AA226">
        <v>0</v>
      </c>
      <c r="AB226">
        <v>0</v>
      </c>
      <c r="AC226">
        <v>0</v>
      </c>
      <c r="AD226">
        <v>209558.18636363631</v>
      </c>
      <c r="AE226">
        <v>628674.55909090908</v>
      </c>
      <c r="AF226">
        <v>0</v>
      </c>
      <c r="AG226">
        <v>0</v>
      </c>
      <c r="AH226">
        <v>0</v>
      </c>
      <c r="AI226">
        <v>0</v>
      </c>
      <c r="AJ226">
        <v>8338764.1790909097</v>
      </c>
      <c r="AK226">
        <v>628674.55909090908</v>
      </c>
      <c r="AL226">
        <v>9.2379690880428633E-3</v>
      </c>
      <c r="AM226">
        <v>447</v>
      </c>
      <c r="AN226" t="s">
        <v>275</v>
      </c>
      <c r="AO226" s="2">
        <v>45747</v>
      </c>
      <c r="AP226" s="2">
        <v>45716</v>
      </c>
      <c r="AQ226">
        <v>31</v>
      </c>
      <c r="AR226">
        <v>90</v>
      </c>
      <c r="AS226">
        <v>0.98630914060774133</v>
      </c>
      <c r="AT226">
        <v>30041.936219138592</v>
      </c>
      <c r="AU226">
        <v>30041.936219138592</v>
      </c>
      <c r="AV226">
        <v>2264.916071635831</v>
      </c>
      <c r="AW226">
        <v>2264.916071635831</v>
      </c>
      <c r="AX226">
        <v>27777.020147502761</v>
      </c>
      <c r="AY226">
        <v>27777.020147502761</v>
      </c>
      <c r="AZ226">
        <v>9.2379690880428633E-3</v>
      </c>
      <c r="BA226">
        <v>30041.936219138592</v>
      </c>
      <c r="BB226">
        <v>30041.936219138592</v>
      </c>
      <c r="BC226">
        <v>2264.916071635831</v>
      </c>
      <c r="BD226">
        <v>2264.916071635831</v>
      </c>
      <c r="BE226">
        <v>27777.020147502761</v>
      </c>
      <c r="BF226">
        <v>27777.020147502761</v>
      </c>
      <c r="BG226">
        <v>27777.020147502761</v>
      </c>
      <c r="BH226">
        <v>2264.916071635831</v>
      </c>
      <c r="BI226">
        <v>30041.936219138592</v>
      </c>
    </row>
    <row r="227" spans="1:61" hidden="1" x14ac:dyDescent="0.25">
      <c r="A227">
        <v>501181</v>
      </c>
      <c r="B227" t="s">
        <v>102</v>
      </c>
      <c r="C227" s="2">
        <v>45645</v>
      </c>
      <c r="D227" s="2">
        <v>46022</v>
      </c>
      <c r="E227" s="2">
        <v>46022</v>
      </c>
      <c r="F227" t="s">
        <v>238</v>
      </c>
      <c r="G227">
        <v>7710089.6200000001</v>
      </c>
      <c r="H227">
        <v>7694859.9500000002</v>
      </c>
      <c r="I227" t="s">
        <v>240</v>
      </c>
      <c r="J227">
        <v>69573.448849383567</v>
      </c>
      <c r="K227" t="s">
        <v>240</v>
      </c>
      <c r="L227">
        <v>2305140.0499999998</v>
      </c>
      <c r="M227">
        <v>5.7500000000000002E-2</v>
      </c>
      <c r="N227" t="s">
        <v>244</v>
      </c>
      <c r="O227" t="s">
        <v>257</v>
      </c>
      <c r="P227">
        <v>0.39539999999999997</v>
      </c>
      <c r="Q227" t="s">
        <v>260</v>
      </c>
      <c r="R227" t="s">
        <v>262</v>
      </c>
      <c r="S227">
        <v>0</v>
      </c>
      <c r="T227" t="s">
        <v>267</v>
      </c>
      <c r="U227" t="s">
        <v>269</v>
      </c>
      <c r="V227">
        <v>1</v>
      </c>
      <c r="W227" s="2">
        <v>45657</v>
      </c>
      <c r="X227">
        <v>12</v>
      </c>
      <c r="Y227">
        <v>4</v>
      </c>
      <c r="Z227">
        <v>0</v>
      </c>
      <c r="AA227">
        <v>0</v>
      </c>
      <c r="AB227">
        <v>0</v>
      </c>
      <c r="AC227">
        <v>0</v>
      </c>
      <c r="AD227">
        <v>209558.18636363631</v>
      </c>
      <c r="AE227">
        <v>838232.74545454537</v>
      </c>
      <c r="AF227">
        <v>0</v>
      </c>
      <c r="AG227">
        <v>0</v>
      </c>
      <c r="AH227">
        <v>0</v>
      </c>
      <c r="AI227">
        <v>0</v>
      </c>
      <c r="AJ227">
        <v>8548322.3654545452</v>
      </c>
      <c r="AK227">
        <v>838232.74545454537</v>
      </c>
      <c r="AL227">
        <v>9.1509991851060901E-3</v>
      </c>
      <c r="AM227">
        <v>448</v>
      </c>
      <c r="AN227" t="s">
        <v>276</v>
      </c>
      <c r="AO227" s="2">
        <v>45777</v>
      </c>
      <c r="AP227" s="2">
        <v>45747</v>
      </c>
      <c r="AQ227">
        <v>30</v>
      </c>
      <c r="AR227">
        <v>120</v>
      </c>
      <c r="AS227">
        <v>0.98178730151627125</v>
      </c>
      <c r="AT227">
        <v>30367.111476220001</v>
      </c>
      <c r="AU227">
        <v>30367.111476220001</v>
      </c>
      <c r="AV227">
        <v>2977.7430162324722</v>
      </c>
      <c r="AW227">
        <v>2977.7430162324722</v>
      </c>
      <c r="AX227">
        <v>27389.368459987531</v>
      </c>
      <c r="AY227">
        <v>27389.368459987531</v>
      </c>
      <c r="AZ227">
        <v>9.1509991851060901E-3</v>
      </c>
      <c r="BA227">
        <v>30367.111476220001</v>
      </c>
      <c r="BB227">
        <v>30367.111476220001</v>
      </c>
      <c r="BC227">
        <v>2977.7430162324722</v>
      </c>
      <c r="BD227">
        <v>2977.7430162324722</v>
      </c>
      <c r="BE227">
        <v>27389.368459987531</v>
      </c>
      <c r="BF227">
        <v>27389.368459987531</v>
      </c>
      <c r="BG227">
        <v>27389.368459987531</v>
      </c>
      <c r="BH227">
        <v>2977.7430162324722</v>
      </c>
      <c r="BI227">
        <v>30367.111476220001</v>
      </c>
    </row>
    <row r="228" spans="1:61" hidden="1" x14ac:dyDescent="0.25">
      <c r="A228">
        <v>501181</v>
      </c>
      <c r="B228" t="s">
        <v>102</v>
      </c>
      <c r="C228" s="2">
        <v>45645</v>
      </c>
      <c r="D228" s="2">
        <v>46022</v>
      </c>
      <c r="E228" s="2">
        <v>46022</v>
      </c>
      <c r="F228" t="s">
        <v>238</v>
      </c>
      <c r="G228">
        <v>7710089.6200000001</v>
      </c>
      <c r="H228">
        <v>7694859.9500000002</v>
      </c>
      <c r="I228" t="s">
        <v>240</v>
      </c>
      <c r="J228">
        <v>69573.448849383567</v>
      </c>
      <c r="K228" t="s">
        <v>240</v>
      </c>
      <c r="L228">
        <v>2305140.0499999998</v>
      </c>
      <c r="M228">
        <v>5.7500000000000002E-2</v>
      </c>
      <c r="N228" t="s">
        <v>244</v>
      </c>
      <c r="O228" t="s">
        <v>257</v>
      </c>
      <c r="P228">
        <v>0.39539999999999997</v>
      </c>
      <c r="Q228" t="s">
        <v>260</v>
      </c>
      <c r="R228" t="s">
        <v>262</v>
      </c>
      <c r="S228">
        <v>0</v>
      </c>
      <c r="T228" t="s">
        <v>267</v>
      </c>
      <c r="U228" t="s">
        <v>269</v>
      </c>
      <c r="V228">
        <v>1</v>
      </c>
      <c r="W228" s="2">
        <v>45657</v>
      </c>
      <c r="X228">
        <v>12</v>
      </c>
      <c r="Y228">
        <v>5</v>
      </c>
      <c r="Z228">
        <v>0</v>
      </c>
      <c r="AA228">
        <v>0</v>
      </c>
      <c r="AB228">
        <v>0</v>
      </c>
      <c r="AC228">
        <v>0</v>
      </c>
      <c r="AD228">
        <v>209558.18636363631</v>
      </c>
      <c r="AE228">
        <v>1047790.931818182</v>
      </c>
      <c r="AF228">
        <v>0</v>
      </c>
      <c r="AG228">
        <v>0</v>
      </c>
      <c r="AH228">
        <v>0</v>
      </c>
      <c r="AI228">
        <v>0</v>
      </c>
      <c r="AJ228">
        <v>8757880.5518181808</v>
      </c>
      <c r="AK228">
        <v>1047790.931818182</v>
      </c>
      <c r="AL228">
        <v>9.0648480513104701E-3</v>
      </c>
      <c r="AM228">
        <v>449</v>
      </c>
      <c r="AN228" t="s">
        <v>277</v>
      </c>
      <c r="AO228" s="2">
        <v>45808</v>
      </c>
      <c r="AP228" s="2">
        <v>45777</v>
      </c>
      <c r="AQ228">
        <v>31</v>
      </c>
      <c r="AR228">
        <v>151</v>
      </c>
      <c r="AS228">
        <v>0.97713651225612019</v>
      </c>
      <c r="AT228">
        <v>30672.660871477849</v>
      </c>
      <c r="AU228">
        <v>30672.660871477849</v>
      </c>
      <c r="AV228">
        <v>3669.6705014087829</v>
      </c>
      <c r="AW228">
        <v>3669.6705014087829</v>
      </c>
      <c r="AX228">
        <v>27002.99037006907</v>
      </c>
      <c r="AY228">
        <v>27002.99037006907</v>
      </c>
      <c r="AZ228">
        <v>9.0648480513104701E-3</v>
      </c>
      <c r="BA228">
        <v>30672.660871477849</v>
      </c>
      <c r="BB228">
        <v>30672.660871477849</v>
      </c>
      <c r="BC228">
        <v>3669.6705014087829</v>
      </c>
      <c r="BD228">
        <v>3669.6705014087829</v>
      </c>
      <c r="BE228">
        <v>27002.99037006907</v>
      </c>
      <c r="BF228">
        <v>27002.99037006907</v>
      </c>
      <c r="BG228">
        <v>27002.99037006907</v>
      </c>
      <c r="BH228">
        <v>3669.6705014087829</v>
      </c>
      <c r="BI228">
        <v>30672.660871477849</v>
      </c>
    </row>
    <row r="229" spans="1:61" hidden="1" x14ac:dyDescent="0.25">
      <c r="A229">
        <v>501181</v>
      </c>
      <c r="B229" t="s">
        <v>102</v>
      </c>
      <c r="C229" s="2">
        <v>45645</v>
      </c>
      <c r="D229" s="2">
        <v>46022</v>
      </c>
      <c r="E229" s="2">
        <v>46022</v>
      </c>
      <c r="F229" t="s">
        <v>238</v>
      </c>
      <c r="G229">
        <v>7710089.6200000001</v>
      </c>
      <c r="H229">
        <v>7694859.9500000002</v>
      </c>
      <c r="I229" t="s">
        <v>240</v>
      </c>
      <c r="J229">
        <v>69573.448849383567</v>
      </c>
      <c r="K229" t="s">
        <v>240</v>
      </c>
      <c r="L229">
        <v>2305140.0499999998</v>
      </c>
      <c r="M229">
        <v>5.7500000000000002E-2</v>
      </c>
      <c r="N229" t="s">
        <v>244</v>
      </c>
      <c r="O229" t="s">
        <v>257</v>
      </c>
      <c r="P229">
        <v>0.39539999999999997</v>
      </c>
      <c r="Q229" t="s">
        <v>260</v>
      </c>
      <c r="R229" t="s">
        <v>262</v>
      </c>
      <c r="S229">
        <v>0</v>
      </c>
      <c r="T229" t="s">
        <v>267</v>
      </c>
      <c r="U229" t="s">
        <v>269</v>
      </c>
      <c r="V229">
        <v>1</v>
      </c>
      <c r="W229" s="2">
        <v>45657</v>
      </c>
      <c r="X229">
        <v>12</v>
      </c>
      <c r="Y229">
        <v>6</v>
      </c>
      <c r="Z229">
        <v>0</v>
      </c>
      <c r="AA229">
        <v>0</v>
      </c>
      <c r="AB229">
        <v>0</v>
      </c>
      <c r="AC229">
        <v>0</v>
      </c>
      <c r="AD229">
        <v>209558.18636363631</v>
      </c>
      <c r="AE229">
        <v>1257349.1181818179</v>
      </c>
      <c r="AF229">
        <v>0</v>
      </c>
      <c r="AG229">
        <v>0</v>
      </c>
      <c r="AH229">
        <v>0</v>
      </c>
      <c r="AI229">
        <v>0</v>
      </c>
      <c r="AJ229">
        <v>8967438.7381818183</v>
      </c>
      <c r="AK229">
        <v>1257349.1181818179</v>
      </c>
      <c r="AL229">
        <v>8.9795079784388276E-3</v>
      </c>
      <c r="AM229">
        <v>450</v>
      </c>
      <c r="AN229" t="s">
        <v>278</v>
      </c>
      <c r="AO229" s="2">
        <v>45838</v>
      </c>
      <c r="AP229" s="2">
        <v>45808</v>
      </c>
      <c r="AQ229">
        <v>30</v>
      </c>
      <c r="AR229">
        <v>181</v>
      </c>
      <c r="AS229">
        <v>0.9726567260543012</v>
      </c>
      <c r="AT229">
        <v>30968.28951367722</v>
      </c>
      <c r="AU229">
        <v>30968.28951367722</v>
      </c>
      <c r="AV229">
        <v>4342.1485943171456</v>
      </c>
      <c r="AW229">
        <v>4342.1485943171456</v>
      </c>
      <c r="AX229">
        <v>26626.140919360081</v>
      </c>
      <c r="AY229">
        <v>26626.140919360081</v>
      </c>
      <c r="AZ229">
        <v>8.9795079784388276E-3</v>
      </c>
      <c r="BA229">
        <v>30968.28951367722</v>
      </c>
      <c r="BB229">
        <v>30968.28951367722</v>
      </c>
      <c r="BC229">
        <v>4342.1485943171456</v>
      </c>
      <c r="BD229">
        <v>4342.1485943171456</v>
      </c>
      <c r="BE229">
        <v>26626.140919360081</v>
      </c>
      <c r="BF229">
        <v>26626.140919360081</v>
      </c>
      <c r="BG229">
        <v>26626.140919360081</v>
      </c>
      <c r="BH229">
        <v>4342.1485943171456</v>
      </c>
      <c r="BI229">
        <v>30968.28951367722</v>
      </c>
    </row>
    <row r="230" spans="1:61" hidden="1" x14ac:dyDescent="0.25">
      <c r="A230">
        <v>501181</v>
      </c>
      <c r="B230" t="s">
        <v>102</v>
      </c>
      <c r="C230" s="2">
        <v>45645</v>
      </c>
      <c r="D230" s="2">
        <v>46022</v>
      </c>
      <c r="E230" s="2">
        <v>46022</v>
      </c>
      <c r="F230" t="s">
        <v>238</v>
      </c>
      <c r="G230">
        <v>7710089.6200000001</v>
      </c>
      <c r="H230">
        <v>7694859.9500000002</v>
      </c>
      <c r="I230" t="s">
        <v>240</v>
      </c>
      <c r="J230">
        <v>69573.448849383567</v>
      </c>
      <c r="K230" t="s">
        <v>240</v>
      </c>
      <c r="L230">
        <v>2305140.0499999998</v>
      </c>
      <c r="M230">
        <v>5.7500000000000002E-2</v>
      </c>
      <c r="N230" t="s">
        <v>244</v>
      </c>
      <c r="O230" t="s">
        <v>257</v>
      </c>
      <c r="P230">
        <v>0.39539999999999997</v>
      </c>
      <c r="Q230" t="s">
        <v>260</v>
      </c>
      <c r="R230" t="s">
        <v>262</v>
      </c>
      <c r="S230">
        <v>0</v>
      </c>
      <c r="T230" t="s">
        <v>267</v>
      </c>
      <c r="U230" t="s">
        <v>269</v>
      </c>
      <c r="V230">
        <v>1</v>
      </c>
      <c r="W230" s="2">
        <v>45657</v>
      </c>
      <c r="X230">
        <v>12</v>
      </c>
      <c r="Y230">
        <v>7</v>
      </c>
      <c r="Z230">
        <v>0</v>
      </c>
      <c r="AA230">
        <v>0</v>
      </c>
      <c r="AB230">
        <v>0</v>
      </c>
      <c r="AC230">
        <v>0</v>
      </c>
      <c r="AD230">
        <v>209558.18636363631</v>
      </c>
      <c r="AE230">
        <v>1466907.304545454</v>
      </c>
      <c r="AF230">
        <v>0</v>
      </c>
      <c r="AG230">
        <v>0</v>
      </c>
      <c r="AH230">
        <v>0</v>
      </c>
      <c r="AI230">
        <v>0</v>
      </c>
      <c r="AJ230">
        <v>9176996.9245454539</v>
      </c>
      <c r="AK230">
        <v>1466907.304545454</v>
      </c>
      <c r="AL230">
        <v>8.8949713308420497E-3</v>
      </c>
      <c r="AM230">
        <v>451</v>
      </c>
      <c r="AN230" t="s">
        <v>279</v>
      </c>
      <c r="AO230" s="2">
        <v>45869</v>
      </c>
      <c r="AP230" s="2">
        <v>45838</v>
      </c>
      <c r="AQ230">
        <v>31</v>
      </c>
      <c r="AR230">
        <v>212</v>
      </c>
      <c r="AS230">
        <v>0.96804918891427039</v>
      </c>
      <c r="AT230">
        <v>31244.9064879004</v>
      </c>
      <c r="AU230">
        <v>31244.9064879004</v>
      </c>
      <c r="AV230">
        <v>4994.3769115092</v>
      </c>
      <c r="AW230">
        <v>4994.3769115092</v>
      </c>
      <c r="AX230">
        <v>26250.5295763912</v>
      </c>
      <c r="AY230">
        <v>26250.5295763912</v>
      </c>
      <c r="AZ230">
        <v>8.8949713308420497E-3</v>
      </c>
      <c r="BA230">
        <v>31244.9064879004</v>
      </c>
      <c r="BB230">
        <v>31244.9064879004</v>
      </c>
      <c r="BC230">
        <v>4994.3769115092</v>
      </c>
      <c r="BD230">
        <v>4994.3769115092</v>
      </c>
      <c r="BE230">
        <v>26250.5295763912</v>
      </c>
      <c r="BF230">
        <v>26250.5295763912</v>
      </c>
      <c r="BG230">
        <v>26250.5295763912</v>
      </c>
      <c r="BH230">
        <v>4994.3769115092</v>
      </c>
      <c r="BI230">
        <v>31244.9064879004</v>
      </c>
    </row>
    <row r="231" spans="1:61" hidden="1" x14ac:dyDescent="0.25">
      <c r="A231">
        <v>501181</v>
      </c>
      <c r="B231" t="s">
        <v>102</v>
      </c>
      <c r="C231" s="2">
        <v>45645</v>
      </c>
      <c r="D231" s="2">
        <v>46022</v>
      </c>
      <c r="E231" s="2">
        <v>46022</v>
      </c>
      <c r="F231" t="s">
        <v>238</v>
      </c>
      <c r="G231">
        <v>7710089.6200000001</v>
      </c>
      <c r="H231">
        <v>7694859.9500000002</v>
      </c>
      <c r="I231" t="s">
        <v>240</v>
      </c>
      <c r="J231">
        <v>69573.448849383567</v>
      </c>
      <c r="K231" t="s">
        <v>240</v>
      </c>
      <c r="L231">
        <v>2305140.0499999998</v>
      </c>
      <c r="M231">
        <v>5.7500000000000002E-2</v>
      </c>
      <c r="N231" t="s">
        <v>244</v>
      </c>
      <c r="O231" t="s">
        <v>257</v>
      </c>
      <c r="P231">
        <v>0.39539999999999997</v>
      </c>
      <c r="Q231" t="s">
        <v>260</v>
      </c>
      <c r="R231" t="s">
        <v>262</v>
      </c>
      <c r="S231">
        <v>0</v>
      </c>
      <c r="T231" t="s">
        <v>267</v>
      </c>
      <c r="U231" t="s">
        <v>269</v>
      </c>
      <c r="V231">
        <v>1</v>
      </c>
      <c r="W231" s="2">
        <v>45657</v>
      </c>
      <c r="X231">
        <v>12</v>
      </c>
      <c r="Y231">
        <v>8</v>
      </c>
      <c r="Z231">
        <v>0</v>
      </c>
      <c r="AA231">
        <v>0</v>
      </c>
      <c r="AB231">
        <v>0</v>
      </c>
      <c r="AC231">
        <v>0</v>
      </c>
      <c r="AD231">
        <v>209558.18636363631</v>
      </c>
      <c r="AE231">
        <v>1676465.490909091</v>
      </c>
      <c r="AF231">
        <v>0</v>
      </c>
      <c r="AG231">
        <v>0</v>
      </c>
      <c r="AH231">
        <v>0</v>
      </c>
      <c r="AI231">
        <v>0</v>
      </c>
      <c r="AJ231">
        <v>9386555.1109090913</v>
      </c>
      <c r="AK231">
        <v>1676465.490909091</v>
      </c>
      <c r="AL231">
        <v>8.8112305447562989E-3</v>
      </c>
      <c r="AM231">
        <v>452</v>
      </c>
      <c r="AN231" t="s">
        <v>280</v>
      </c>
      <c r="AO231" s="2">
        <v>45900</v>
      </c>
      <c r="AP231" s="2">
        <v>45869</v>
      </c>
      <c r="AQ231">
        <v>31</v>
      </c>
      <c r="AR231">
        <v>243</v>
      </c>
      <c r="AS231">
        <v>0.96346347797245313</v>
      </c>
      <c r="AT231">
        <v>31507.556264897259</v>
      </c>
      <c r="AU231">
        <v>31507.556264897259</v>
      </c>
      <c r="AV231">
        <v>5627.3393334246357</v>
      </c>
      <c r="AW231">
        <v>5627.3393334246357</v>
      </c>
      <c r="AX231">
        <v>25880.21693147262</v>
      </c>
      <c r="AY231">
        <v>25880.21693147262</v>
      </c>
      <c r="AZ231">
        <v>8.8112305447562989E-3</v>
      </c>
      <c r="BA231">
        <v>31507.556264897259</v>
      </c>
      <c r="BB231">
        <v>31507.556264897259</v>
      </c>
      <c r="BC231">
        <v>5627.3393334246357</v>
      </c>
      <c r="BD231">
        <v>5627.3393334246357</v>
      </c>
      <c r="BE231">
        <v>25880.21693147262</v>
      </c>
      <c r="BF231">
        <v>25880.21693147262</v>
      </c>
      <c r="BG231">
        <v>25880.21693147262</v>
      </c>
      <c r="BH231">
        <v>5627.3393334246357</v>
      </c>
      <c r="BI231">
        <v>31507.556264897259</v>
      </c>
    </row>
    <row r="232" spans="1:61" hidden="1" x14ac:dyDescent="0.25">
      <c r="A232">
        <v>501181</v>
      </c>
      <c r="B232" t="s">
        <v>102</v>
      </c>
      <c r="C232" s="2">
        <v>45645</v>
      </c>
      <c r="D232" s="2">
        <v>46022</v>
      </c>
      <c r="E232" s="2">
        <v>46022</v>
      </c>
      <c r="F232" t="s">
        <v>238</v>
      </c>
      <c r="G232">
        <v>7710089.6200000001</v>
      </c>
      <c r="H232">
        <v>7694859.9500000002</v>
      </c>
      <c r="I232" t="s">
        <v>240</v>
      </c>
      <c r="J232">
        <v>69573.448849383567</v>
      </c>
      <c r="K232" t="s">
        <v>240</v>
      </c>
      <c r="L232">
        <v>2305140.0499999998</v>
      </c>
      <c r="M232">
        <v>5.7500000000000002E-2</v>
      </c>
      <c r="N232" t="s">
        <v>244</v>
      </c>
      <c r="O232" t="s">
        <v>257</v>
      </c>
      <c r="P232">
        <v>0.39539999999999997</v>
      </c>
      <c r="Q232" t="s">
        <v>260</v>
      </c>
      <c r="R232" t="s">
        <v>262</v>
      </c>
      <c r="S232">
        <v>0</v>
      </c>
      <c r="T232" t="s">
        <v>267</v>
      </c>
      <c r="U232" t="s">
        <v>269</v>
      </c>
      <c r="V232">
        <v>1</v>
      </c>
      <c r="W232" s="2">
        <v>45657</v>
      </c>
      <c r="X232">
        <v>12</v>
      </c>
      <c r="Y232">
        <v>9</v>
      </c>
      <c r="Z232">
        <v>0</v>
      </c>
      <c r="AA232">
        <v>0</v>
      </c>
      <c r="AB232">
        <v>0</v>
      </c>
      <c r="AC232">
        <v>0</v>
      </c>
      <c r="AD232">
        <v>209558.18636363631</v>
      </c>
      <c r="AE232">
        <v>1886023.677272727</v>
      </c>
      <c r="AF232">
        <v>0</v>
      </c>
      <c r="AG232">
        <v>0</v>
      </c>
      <c r="AH232">
        <v>0</v>
      </c>
      <c r="AI232">
        <v>0</v>
      </c>
      <c r="AJ232">
        <v>9596113.2972727269</v>
      </c>
      <c r="AK232">
        <v>1886023.677272727</v>
      </c>
      <c r="AL232">
        <v>8.728278127625666E-3</v>
      </c>
      <c r="AM232">
        <v>453</v>
      </c>
      <c r="AN232" t="s">
        <v>281</v>
      </c>
      <c r="AO232" s="2">
        <v>45930</v>
      </c>
      <c r="AP232" s="2">
        <v>45900</v>
      </c>
      <c r="AQ232">
        <v>30</v>
      </c>
      <c r="AR232">
        <v>273</v>
      </c>
      <c r="AS232">
        <v>0.95904637724963615</v>
      </c>
      <c r="AT232">
        <v>31761.442441799911</v>
      </c>
      <c r="AU232">
        <v>31761.442441799911</v>
      </c>
      <c r="AV232">
        <v>6242.4057130082319</v>
      </c>
      <c r="AW232">
        <v>6242.4057130082319</v>
      </c>
      <c r="AX232">
        <v>25519.036728791671</v>
      </c>
      <c r="AY232">
        <v>25519.036728791671</v>
      </c>
      <c r="AZ232">
        <v>8.728278127625666E-3</v>
      </c>
      <c r="BA232">
        <v>31761.442441799911</v>
      </c>
      <c r="BB232">
        <v>31761.442441799911</v>
      </c>
      <c r="BC232">
        <v>6242.4057130082319</v>
      </c>
      <c r="BD232">
        <v>6242.4057130082319</v>
      </c>
      <c r="BE232">
        <v>25519.036728791671</v>
      </c>
      <c r="BF232">
        <v>25519.036728791671</v>
      </c>
      <c r="BG232">
        <v>25519.036728791671</v>
      </c>
      <c r="BH232">
        <v>6242.4057130082319</v>
      </c>
      <c r="BI232">
        <v>31761.442441799911</v>
      </c>
    </row>
    <row r="233" spans="1:61" hidden="1" x14ac:dyDescent="0.25">
      <c r="A233">
        <v>501181</v>
      </c>
      <c r="B233" t="s">
        <v>102</v>
      </c>
      <c r="C233" s="2">
        <v>45645</v>
      </c>
      <c r="D233" s="2">
        <v>46022</v>
      </c>
      <c r="E233" s="2">
        <v>46022</v>
      </c>
      <c r="F233" t="s">
        <v>238</v>
      </c>
      <c r="G233">
        <v>7710089.6200000001</v>
      </c>
      <c r="H233">
        <v>7694859.9500000002</v>
      </c>
      <c r="I233" t="s">
        <v>240</v>
      </c>
      <c r="J233">
        <v>69573.448849383567</v>
      </c>
      <c r="K233" t="s">
        <v>240</v>
      </c>
      <c r="L233">
        <v>2305140.0499999998</v>
      </c>
      <c r="M233">
        <v>5.7500000000000002E-2</v>
      </c>
      <c r="N233" t="s">
        <v>244</v>
      </c>
      <c r="O233" t="s">
        <v>257</v>
      </c>
      <c r="P233">
        <v>0.39539999999999997</v>
      </c>
      <c r="Q233" t="s">
        <v>260</v>
      </c>
      <c r="R233" t="s">
        <v>262</v>
      </c>
      <c r="S233">
        <v>0</v>
      </c>
      <c r="T233" t="s">
        <v>267</v>
      </c>
      <c r="U233" t="s">
        <v>269</v>
      </c>
      <c r="V233">
        <v>1</v>
      </c>
      <c r="W233" s="2">
        <v>45657</v>
      </c>
      <c r="X233">
        <v>12</v>
      </c>
      <c r="Y233">
        <v>10</v>
      </c>
      <c r="Z233">
        <v>0</v>
      </c>
      <c r="AA233">
        <v>0</v>
      </c>
      <c r="AB233">
        <v>0</v>
      </c>
      <c r="AC233">
        <v>0</v>
      </c>
      <c r="AD233">
        <v>209558.18636363631</v>
      </c>
      <c r="AE233">
        <v>2095581.8636363631</v>
      </c>
      <c r="AF233">
        <v>0</v>
      </c>
      <c r="AG233">
        <v>0</v>
      </c>
      <c r="AH233">
        <v>0</v>
      </c>
      <c r="AI233">
        <v>0</v>
      </c>
      <c r="AJ233">
        <v>9805671.4836363643</v>
      </c>
      <c r="AK233">
        <v>2095581.8636363631</v>
      </c>
      <c r="AL233">
        <v>8.646106657432262E-3</v>
      </c>
      <c r="AM233">
        <v>454</v>
      </c>
      <c r="AN233" t="s">
        <v>282</v>
      </c>
      <c r="AO233" s="2">
        <v>45961</v>
      </c>
      <c r="AP233" s="2">
        <v>45930</v>
      </c>
      <c r="AQ233">
        <v>31</v>
      </c>
      <c r="AR233">
        <v>304</v>
      </c>
      <c r="AS233">
        <v>0.95450331320265691</v>
      </c>
      <c r="AT233">
        <v>31997.20420488383</v>
      </c>
      <c r="AU233">
        <v>31997.20420488383</v>
      </c>
      <c r="AV233">
        <v>6838.1610510530463</v>
      </c>
      <c r="AW233">
        <v>6838.1610510530463</v>
      </c>
      <c r="AX233">
        <v>25159.043153830778</v>
      </c>
      <c r="AY233">
        <v>25159.043153830778</v>
      </c>
      <c r="AZ233">
        <v>8.646106657432262E-3</v>
      </c>
      <c r="BA233">
        <v>31997.20420488383</v>
      </c>
      <c r="BB233">
        <v>31997.20420488383</v>
      </c>
      <c r="BC233">
        <v>6838.1610510530463</v>
      </c>
      <c r="BD233">
        <v>6838.1610510530463</v>
      </c>
      <c r="BE233">
        <v>25159.043153830778</v>
      </c>
      <c r="BF233">
        <v>25159.043153830778</v>
      </c>
      <c r="BG233">
        <v>25159.043153830778</v>
      </c>
      <c r="BH233">
        <v>6838.1610510530463</v>
      </c>
      <c r="BI233">
        <v>31997.20420488383</v>
      </c>
    </row>
    <row r="234" spans="1:61" hidden="1" x14ac:dyDescent="0.25">
      <c r="A234">
        <v>501181</v>
      </c>
      <c r="B234" t="s">
        <v>102</v>
      </c>
      <c r="C234" s="2">
        <v>45645</v>
      </c>
      <c r="D234" s="2">
        <v>46022</v>
      </c>
      <c r="E234" s="2">
        <v>46022</v>
      </c>
      <c r="F234" t="s">
        <v>238</v>
      </c>
      <c r="G234">
        <v>7710089.6200000001</v>
      </c>
      <c r="H234">
        <v>7694859.9500000002</v>
      </c>
      <c r="I234" t="s">
        <v>240</v>
      </c>
      <c r="J234">
        <v>69573.448849383567</v>
      </c>
      <c r="K234" t="s">
        <v>240</v>
      </c>
      <c r="L234">
        <v>2305140.0499999998</v>
      </c>
      <c r="M234">
        <v>5.7500000000000002E-2</v>
      </c>
      <c r="N234" t="s">
        <v>244</v>
      </c>
      <c r="O234" t="s">
        <v>257</v>
      </c>
      <c r="P234">
        <v>0.39539999999999997</v>
      </c>
      <c r="Q234" t="s">
        <v>260</v>
      </c>
      <c r="R234" t="s">
        <v>262</v>
      </c>
      <c r="S234">
        <v>0</v>
      </c>
      <c r="T234" t="s">
        <v>267</v>
      </c>
      <c r="U234" t="s">
        <v>269</v>
      </c>
      <c r="V234">
        <v>1</v>
      </c>
      <c r="W234" s="2">
        <v>45657</v>
      </c>
      <c r="X234">
        <v>12</v>
      </c>
      <c r="Y234">
        <v>11</v>
      </c>
      <c r="Z234">
        <v>0</v>
      </c>
      <c r="AA234">
        <v>0</v>
      </c>
      <c r="AB234">
        <v>0</v>
      </c>
      <c r="AC234">
        <v>0</v>
      </c>
      <c r="AD234">
        <v>209558.18636363631</v>
      </c>
      <c r="AE234">
        <v>2305140.0499999998</v>
      </c>
      <c r="AF234">
        <v>0</v>
      </c>
      <c r="AG234">
        <v>0</v>
      </c>
      <c r="AH234">
        <v>0</v>
      </c>
      <c r="AI234">
        <v>0</v>
      </c>
      <c r="AJ234">
        <v>10015229.67</v>
      </c>
      <c r="AK234">
        <v>2305140.0499999998</v>
      </c>
      <c r="AL234">
        <v>8.5647087820321932E-3</v>
      </c>
      <c r="AM234">
        <v>455</v>
      </c>
      <c r="AN234" t="s">
        <v>283</v>
      </c>
      <c r="AO234" s="2">
        <v>45991</v>
      </c>
      <c r="AP234" s="2">
        <v>45961</v>
      </c>
      <c r="AQ234">
        <v>30</v>
      </c>
      <c r="AR234">
        <v>334</v>
      </c>
      <c r="AS234">
        <v>0.95012729130761675</v>
      </c>
      <c r="AT234">
        <v>32224.92917402077</v>
      </c>
      <c r="AU234">
        <v>32224.92917402077</v>
      </c>
      <c r="AV234">
        <v>7417.0016360142718</v>
      </c>
      <c r="AW234">
        <v>7417.0016360142718</v>
      </c>
      <c r="AX234">
        <v>24807.92753800649</v>
      </c>
      <c r="AY234">
        <v>24807.92753800649</v>
      </c>
      <c r="AZ234">
        <v>8.5647087820321932E-3</v>
      </c>
      <c r="BA234">
        <v>32224.92917402077</v>
      </c>
      <c r="BB234">
        <v>32224.92917402077</v>
      </c>
      <c r="BC234">
        <v>7417.0016360142718</v>
      </c>
      <c r="BD234">
        <v>7417.0016360142718</v>
      </c>
      <c r="BE234">
        <v>24807.92753800649</v>
      </c>
      <c r="BF234">
        <v>24807.92753800649</v>
      </c>
      <c r="BG234">
        <v>24807.92753800649</v>
      </c>
      <c r="BH234">
        <v>7417.0016360142718</v>
      </c>
      <c r="BI234">
        <v>32224.92917402077</v>
      </c>
    </row>
    <row r="235" spans="1:61" hidden="1" x14ac:dyDescent="0.25">
      <c r="A235">
        <v>501181</v>
      </c>
      <c r="B235" t="s">
        <v>102</v>
      </c>
      <c r="C235" s="2">
        <v>45645</v>
      </c>
      <c r="D235" s="2">
        <v>46022</v>
      </c>
      <c r="E235" s="2">
        <v>46022</v>
      </c>
      <c r="F235" t="s">
        <v>238</v>
      </c>
      <c r="G235">
        <v>7710089.6200000001</v>
      </c>
      <c r="H235">
        <v>7694859.9500000002</v>
      </c>
      <c r="I235" t="s">
        <v>240</v>
      </c>
      <c r="J235">
        <v>69573.448849383567</v>
      </c>
      <c r="K235" t="s">
        <v>240</v>
      </c>
      <c r="L235">
        <v>2305140.0499999998</v>
      </c>
      <c r="M235">
        <v>5.7500000000000002E-2</v>
      </c>
      <c r="N235" t="s">
        <v>244</v>
      </c>
      <c r="O235" t="s">
        <v>257</v>
      </c>
      <c r="P235">
        <v>0.39539999999999997</v>
      </c>
      <c r="Q235" t="s">
        <v>260</v>
      </c>
      <c r="R235" t="s">
        <v>262</v>
      </c>
      <c r="S235">
        <v>0</v>
      </c>
      <c r="T235" t="s">
        <v>267</v>
      </c>
      <c r="U235" t="s">
        <v>269</v>
      </c>
      <c r="V235">
        <v>1</v>
      </c>
      <c r="W235" s="2">
        <v>45657</v>
      </c>
      <c r="X235">
        <v>12</v>
      </c>
      <c r="Y235">
        <v>12</v>
      </c>
      <c r="Z235">
        <v>7694859.9500000002</v>
      </c>
      <c r="AA235">
        <v>7694859.9500000002</v>
      </c>
      <c r="AB235">
        <v>69573.448849383567</v>
      </c>
      <c r="AC235">
        <v>69573.448849383567</v>
      </c>
      <c r="AD235">
        <v>0</v>
      </c>
      <c r="AE235">
        <v>2305140.0499999998</v>
      </c>
      <c r="AF235">
        <v>10015229.67</v>
      </c>
      <c r="AG235">
        <v>2305140.0499999998</v>
      </c>
      <c r="AH235">
        <v>10015229.67</v>
      </c>
      <c r="AI235">
        <v>2305140.0499999998</v>
      </c>
      <c r="AJ235">
        <v>0</v>
      </c>
      <c r="AK235">
        <v>0</v>
      </c>
      <c r="AL235">
        <v>8.4840772184974211E-3</v>
      </c>
      <c r="AM235">
        <v>456</v>
      </c>
      <c r="AN235" t="s">
        <v>284</v>
      </c>
      <c r="AO235" s="2">
        <v>46022</v>
      </c>
      <c r="AP235" s="2">
        <v>45991</v>
      </c>
      <c r="AQ235">
        <v>31</v>
      </c>
      <c r="AR235">
        <v>365</v>
      </c>
      <c r="AS235">
        <v>0.94562647754137108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8.4840772184974211E-3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</row>
    <row r="236" spans="1:61" hidden="1" x14ac:dyDescent="0.25">
      <c r="A236">
        <v>501208</v>
      </c>
      <c r="B236" t="s">
        <v>103</v>
      </c>
      <c r="C236" s="2">
        <v>45646</v>
      </c>
      <c r="D236" s="2">
        <v>46022</v>
      </c>
      <c r="E236" s="2">
        <v>46022</v>
      </c>
      <c r="F236" t="s">
        <v>238</v>
      </c>
      <c r="G236">
        <v>4863695.8699999992</v>
      </c>
      <c r="H236">
        <v>4852130.5199999996</v>
      </c>
      <c r="I236" t="s">
        <v>240</v>
      </c>
      <c r="J236">
        <v>71319.671889863006</v>
      </c>
      <c r="K236" t="s">
        <v>240</v>
      </c>
      <c r="L236">
        <v>5147869.4800000004</v>
      </c>
      <c r="M236">
        <v>7.2499999999999995E-2</v>
      </c>
      <c r="N236" t="s">
        <v>244</v>
      </c>
      <c r="O236" t="s">
        <v>257</v>
      </c>
      <c r="P236">
        <v>0.39539999999999997</v>
      </c>
      <c r="Q236" t="s">
        <v>260</v>
      </c>
      <c r="R236" t="s">
        <v>262</v>
      </c>
      <c r="S236">
        <v>0</v>
      </c>
      <c r="T236" t="s">
        <v>267</v>
      </c>
      <c r="U236" t="s">
        <v>269</v>
      </c>
      <c r="V236">
        <v>1</v>
      </c>
      <c r="W236" s="2">
        <v>45657</v>
      </c>
      <c r="X236">
        <v>12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4863695.8699999992</v>
      </c>
      <c r="AK236">
        <v>0</v>
      </c>
      <c r="AM236">
        <v>457</v>
      </c>
      <c r="AN236" t="s">
        <v>285</v>
      </c>
      <c r="AO236" s="2">
        <v>45657</v>
      </c>
      <c r="AP236" s="2">
        <v>46022</v>
      </c>
      <c r="AQ236">
        <v>0</v>
      </c>
      <c r="AR236">
        <v>0</v>
      </c>
      <c r="AS236">
        <v>1</v>
      </c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</row>
    <row r="237" spans="1:61" hidden="1" x14ac:dyDescent="0.25">
      <c r="A237">
        <v>501208</v>
      </c>
      <c r="B237" t="s">
        <v>103</v>
      </c>
      <c r="C237" s="2">
        <v>45646</v>
      </c>
      <c r="D237" s="2">
        <v>46022</v>
      </c>
      <c r="E237" s="2">
        <v>46022</v>
      </c>
      <c r="F237" t="s">
        <v>238</v>
      </c>
      <c r="G237">
        <v>4863695.8699999992</v>
      </c>
      <c r="H237">
        <v>4852130.5199999996</v>
      </c>
      <c r="I237" t="s">
        <v>240</v>
      </c>
      <c r="J237">
        <v>71319.671889863006</v>
      </c>
      <c r="K237" t="s">
        <v>240</v>
      </c>
      <c r="L237">
        <v>5147869.4800000004</v>
      </c>
      <c r="M237">
        <v>7.2499999999999995E-2</v>
      </c>
      <c r="N237" t="s">
        <v>244</v>
      </c>
      <c r="O237" t="s">
        <v>257</v>
      </c>
      <c r="P237">
        <v>0.39539999999999997</v>
      </c>
      <c r="Q237" t="s">
        <v>260</v>
      </c>
      <c r="R237" t="s">
        <v>262</v>
      </c>
      <c r="S237">
        <v>0</v>
      </c>
      <c r="T237" t="s">
        <v>267</v>
      </c>
      <c r="U237" t="s">
        <v>269</v>
      </c>
      <c r="V237">
        <v>1</v>
      </c>
      <c r="W237" s="2">
        <v>45657</v>
      </c>
      <c r="X237">
        <v>12</v>
      </c>
      <c r="Y237">
        <v>1</v>
      </c>
      <c r="Z237">
        <v>0</v>
      </c>
      <c r="AA237">
        <v>0</v>
      </c>
      <c r="AB237">
        <v>0</v>
      </c>
      <c r="AC237">
        <v>0</v>
      </c>
      <c r="AD237">
        <v>467988.13454545458</v>
      </c>
      <c r="AE237">
        <v>467988.13454545458</v>
      </c>
      <c r="AF237">
        <v>0</v>
      </c>
      <c r="AG237">
        <v>0</v>
      </c>
      <c r="AH237">
        <v>0</v>
      </c>
      <c r="AI237">
        <v>0</v>
      </c>
      <c r="AJ237">
        <v>5331684.0045454539</v>
      </c>
      <c r="AK237">
        <v>467988.13454545458</v>
      </c>
      <c r="AL237">
        <v>9.4143964011949022E-3</v>
      </c>
      <c r="AM237">
        <v>458</v>
      </c>
      <c r="AN237" t="s">
        <v>286</v>
      </c>
      <c r="AO237" s="2">
        <v>45688</v>
      </c>
      <c r="AP237" s="2">
        <v>45657</v>
      </c>
      <c r="AQ237">
        <v>31</v>
      </c>
      <c r="AR237">
        <v>31</v>
      </c>
      <c r="AS237">
        <v>0.99407307631667596</v>
      </c>
      <c r="AT237">
        <v>19729.30828678262</v>
      </c>
      <c r="AU237">
        <v>19729.30828678262</v>
      </c>
      <c r="AV237">
        <v>1731.738447577171</v>
      </c>
      <c r="AW237">
        <v>1731.738447577171</v>
      </c>
      <c r="AX237">
        <v>17997.569839205451</v>
      </c>
      <c r="AY237">
        <v>17997.569839205451</v>
      </c>
      <c r="AZ237">
        <v>9.4143964011949022E-3</v>
      </c>
      <c r="BA237">
        <v>19729.30828678262</v>
      </c>
      <c r="BB237">
        <v>19729.30828678262</v>
      </c>
      <c r="BC237">
        <v>1731.738447577171</v>
      </c>
      <c r="BD237">
        <v>1731.738447577171</v>
      </c>
      <c r="BE237">
        <v>17997.569839205451</v>
      </c>
      <c r="BF237">
        <v>17997.569839205451</v>
      </c>
      <c r="BG237">
        <v>17997.569839205451</v>
      </c>
      <c r="BH237">
        <v>1731.738447577171</v>
      </c>
      <c r="BI237">
        <v>19729.30828678262</v>
      </c>
    </row>
    <row r="238" spans="1:61" hidden="1" x14ac:dyDescent="0.25">
      <c r="A238">
        <v>501208</v>
      </c>
      <c r="B238" t="s">
        <v>103</v>
      </c>
      <c r="C238" s="2">
        <v>45646</v>
      </c>
      <c r="D238" s="2">
        <v>46022</v>
      </c>
      <c r="E238" s="2">
        <v>46022</v>
      </c>
      <c r="F238" t="s">
        <v>238</v>
      </c>
      <c r="G238">
        <v>4863695.8699999992</v>
      </c>
      <c r="H238">
        <v>4852130.5199999996</v>
      </c>
      <c r="I238" t="s">
        <v>240</v>
      </c>
      <c r="J238">
        <v>71319.671889863006</v>
      </c>
      <c r="K238" t="s">
        <v>240</v>
      </c>
      <c r="L238">
        <v>5147869.4800000004</v>
      </c>
      <c r="M238">
        <v>7.2499999999999995E-2</v>
      </c>
      <c r="N238" t="s">
        <v>244</v>
      </c>
      <c r="O238" t="s">
        <v>257</v>
      </c>
      <c r="P238">
        <v>0.39539999999999997</v>
      </c>
      <c r="Q238" t="s">
        <v>260</v>
      </c>
      <c r="R238" t="s">
        <v>262</v>
      </c>
      <c r="S238">
        <v>0</v>
      </c>
      <c r="T238" t="s">
        <v>267</v>
      </c>
      <c r="U238" t="s">
        <v>269</v>
      </c>
      <c r="V238">
        <v>1</v>
      </c>
      <c r="W238" s="2">
        <v>45657</v>
      </c>
      <c r="X238">
        <v>12</v>
      </c>
      <c r="Y238">
        <v>2</v>
      </c>
      <c r="Z238">
        <v>0</v>
      </c>
      <c r="AA238">
        <v>0</v>
      </c>
      <c r="AB238">
        <v>0</v>
      </c>
      <c r="AC238">
        <v>0</v>
      </c>
      <c r="AD238">
        <v>467988.13454545458</v>
      </c>
      <c r="AE238">
        <v>935976.26909090916</v>
      </c>
      <c r="AF238">
        <v>0</v>
      </c>
      <c r="AG238">
        <v>0</v>
      </c>
      <c r="AH238">
        <v>0</v>
      </c>
      <c r="AI238">
        <v>0</v>
      </c>
      <c r="AJ238">
        <v>5799672.1390909087</v>
      </c>
      <c r="AK238">
        <v>935976.26909090916</v>
      </c>
      <c r="AL238">
        <v>9.3257655415960317E-3</v>
      </c>
      <c r="AM238">
        <v>459</v>
      </c>
      <c r="AN238" t="s">
        <v>287</v>
      </c>
      <c r="AO238" s="2">
        <v>45716</v>
      </c>
      <c r="AP238" s="2">
        <v>45688</v>
      </c>
      <c r="AQ238">
        <v>28</v>
      </c>
      <c r="AR238">
        <v>59</v>
      </c>
      <c r="AS238">
        <v>0.98874992530527062</v>
      </c>
      <c r="AT238">
        <v>21145.164326266749</v>
      </c>
      <c r="AU238">
        <v>21145.164326266749</v>
      </c>
      <c r="AV238">
        <v>3412.4984207323851</v>
      </c>
      <c r="AW238">
        <v>3412.4984207323851</v>
      </c>
      <c r="AX238">
        <v>17732.665905534359</v>
      </c>
      <c r="AY238">
        <v>17732.665905534359</v>
      </c>
      <c r="AZ238">
        <v>9.3257655415960317E-3</v>
      </c>
      <c r="BA238">
        <v>21145.164326266749</v>
      </c>
      <c r="BB238">
        <v>21145.164326266749</v>
      </c>
      <c r="BC238">
        <v>3412.4984207323851</v>
      </c>
      <c r="BD238">
        <v>3412.4984207323851</v>
      </c>
      <c r="BE238">
        <v>17732.665905534359</v>
      </c>
      <c r="BF238">
        <v>17732.665905534359</v>
      </c>
      <c r="BG238">
        <v>17732.665905534359</v>
      </c>
      <c r="BH238">
        <v>3412.4984207323851</v>
      </c>
      <c r="BI238">
        <v>21145.164326266749</v>
      </c>
    </row>
    <row r="239" spans="1:61" hidden="1" x14ac:dyDescent="0.25">
      <c r="A239">
        <v>501208</v>
      </c>
      <c r="B239" t="s">
        <v>103</v>
      </c>
      <c r="C239" s="2">
        <v>45646</v>
      </c>
      <c r="D239" s="2">
        <v>46022</v>
      </c>
      <c r="E239" s="2">
        <v>46022</v>
      </c>
      <c r="F239" t="s">
        <v>238</v>
      </c>
      <c r="G239">
        <v>4863695.8699999992</v>
      </c>
      <c r="H239">
        <v>4852130.5199999996</v>
      </c>
      <c r="I239" t="s">
        <v>240</v>
      </c>
      <c r="J239">
        <v>71319.671889863006</v>
      </c>
      <c r="K239" t="s">
        <v>240</v>
      </c>
      <c r="L239">
        <v>5147869.4800000004</v>
      </c>
      <c r="M239">
        <v>7.2499999999999995E-2</v>
      </c>
      <c r="N239" t="s">
        <v>244</v>
      </c>
      <c r="O239" t="s">
        <v>257</v>
      </c>
      <c r="P239">
        <v>0.39539999999999997</v>
      </c>
      <c r="Q239" t="s">
        <v>260</v>
      </c>
      <c r="R239" t="s">
        <v>262</v>
      </c>
      <c r="S239">
        <v>0</v>
      </c>
      <c r="T239" t="s">
        <v>267</v>
      </c>
      <c r="U239" t="s">
        <v>269</v>
      </c>
      <c r="V239">
        <v>1</v>
      </c>
      <c r="W239" s="2">
        <v>45657</v>
      </c>
      <c r="X239">
        <v>12</v>
      </c>
      <c r="Y239">
        <v>3</v>
      </c>
      <c r="Z239">
        <v>0</v>
      </c>
      <c r="AA239">
        <v>0</v>
      </c>
      <c r="AB239">
        <v>0</v>
      </c>
      <c r="AC239">
        <v>0</v>
      </c>
      <c r="AD239">
        <v>467988.13454545458</v>
      </c>
      <c r="AE239">
        <v>1403964.403636364</v>
      </c>
      <c r="AF239">
        <v>0</v>
      </c>
      <c r="AG239">
        <v>0</v>
      </c>
      <c r="AH239">
        <v>0</v>
      </c>
      <c r="AI239">
        <v>0</v>
      </c>
      <c r="AJ239">
        <v>6267660.2736363634</v>
      </c>
      <c r="AK239">
        <v>1403964.403636364</v>
      </c>
      <c r="AL239">
        <v>9.2379690880428633E-3</v>
      </c>
      <c r="AM239">
        <v>460</v>
      </c>
      <c r="AN239" t="s">
        <v>288</v>
      </c>
      <c r="AO239" s="2">
        <v>45747</v>
      </c>
      <c r="AP239" s="2">
        <v>45716</v>
      </c>
      <c r="AQ239">
        <v>31</v>
      </c>
      <c r="AR239">
        <v>90</v>
      </c>
      <c r="AS239">
        <v>0.982889679956094</v>
      </c>
      <c r="AT239">
        <v>22502.117759702422</v>
      </c>
      <c r="AU239">
        <v>22502.117759702422</v>
      </c>
      <c r="AV239">
        <v>5040.504903231893</v>
      </c>
      <c r="AW239">
        <v>5040.504903231893</v>
      </c>
      <c r="AX239">
        <v>17461.612856470529</v>
      </c>
      <c r="AY239">
        <v>17461.612856470529</v>
      </c>
      <c r="AZ239">
        <v>9.2379690880428633E-3</v>
      </c>
      <c r="BA239">
        <v>22502.117759702422</v>
      </c>
      <c r="BB239">
        <v>22502.117759702422</v>
      </c>
      <c r="BC239">
        <v>5040.504903231893</v>
      </c>
      <c r="BD239">
        <v>5040.504903231893</v>
      </c>
      <c r="BE239">
        <v>17461.612856470529</v>
      </c>
      <c r="BF239">
        <v>17461.612856470529</v>
      </c>
      <c r="BG239">
        <v>17461.612856470529</v>
      </c>
      <c r="BH239">
        <v>5040.504903231893</v>
      </c>
      <c r="BI239">
        <v>22502.117759702422</v>
      </c>
    </row>
    <row r="240" spans="1:61" hidden="1" x14ac:dyDescent="0.25">
      <c r="A240">
        <v>501208</v>
      </c>
      <c r="B240" t="s">
        <v>103</v>
      </c>
      <c r="C240" s="2">
        <v>45646</v>
      </c>
      <c r="D240" s="2">
        <v>46022</v>
      </c>
      <c r="E240" s="2">
        <v>46022</v>
      </c>
      <c r="F240" t="s">
        <v>238</v>
      </c>
      <c r="G240">
        <v>4863695.8699999992</v>
      </c>
      <c r="H240">
        <v>4852130.5199999996</v>
      </c>
      <c r="I240" t="s">
        <v>240</v>
      </c>
      <c r="J240">
        <v>71319.671889863006</v>
      </c>
      <c r="K240" t="s">
        <v>240</v>
      </c>
      <c r="L240">
        <v>5147869.4800000004</v>
      </c>
      <c r="M240">
        <v>7.2499999999999995E-2</v>
      </c>
      <c r="N240" t="s">
        <v>244</v>
      </c>
      <c r="O240" t="s">
        <v>257</v>
      </c>
      <c r="P240">
        <v>0.39539999999999997</v>
      </c>
      <c r="Q240" t="s">
        <v>260</v>
      </c>
      <c r="R240" t="s">
        <v>262</v>
      </c>
      <c r="S240">
        <v>0</v>
      </c>
      <c r="T240" t="s">
        <v>267</v>
      </c>
      <c r="U240" t="s">
        <v>269</v>
      </c>
      <c r="V240">
        <v>1</v>
      </c>
      <c r="W240" s="2">
        <v>45657</v>
      </c>
      <c r="X240">
        <v>12</v>
      </c>
      <c r="Y240">
        <v>4</v>
      </c>
      <c r="Z240">
        <v>0</v>
      </c>
      <c r="AA240">
        <v>0</v>
      </c>
      <c r="AB240">
        <v>0</v>
      </c>
      <c r="AC240">
        <v>0</v>
      </c>
      <c r="AD240">
        <v>467988.13454545458</v>
      </c>
      <c r="AE240">
        <v>1871952.5381818181</v>
      </c>
      <c r="AF240">
        <v>0</v>
      </c>
      <c r="AG240">
        <v>0</v>
      </c>
      <c r="AH240">
        <v>0</v>
      </c>
      <c r="AI240">
        <v>0</v>
      </c>
      <c r="AJ240">
        <v>6735648.4081818173</v>
      </c>
      <c r="AK240">
        <v>1871952.5381818181</v>
      </c>
      <c r="AL240">
        <v>9.1509991851060901E-3</v>
      </c>
      <c r="AM240">
        <v>461</v>
      </c>
      <c r="AN240" t="s">
        <v>289</v>
      </c>
      <c r="AO240" s="2">
        <v>45777</v>
      </c>
      <c r="AP240" s="2">
        <v>45747</v>
      </c>
      <c r="AQ240">
        <v>30</v>
      </c>
      <c r="AR240">
        <v>120</v>
      </c>
      <c r="AS240">
        <v>0.97725154754864219</v>
      </c>
      <c r="AT240">
        <v>23817.21395226899</v>
      </c>
      <c r="AU240">
        <v>23817.21395226899</v>
      </c>
      <c r="AV240">
        <v>6619.2133865259584</v>
      </c>
      <c r="AW240">
        <v>6619.2133865259584</v>
      </c>
      <c r="AX240">
        <v>17198.00056574303</v>
      </c>
      <c r="AY240">
        <v>17198.00056574303</v>
      </c>
      <c r="AZ240">
        <v>9.1509991851060901E-3</v>
      </c>
      <c r="BA240">
        <v>23817.21395226899</v>
      </c>
      <c r="BB240">
        <v>23817.21395226899</v>
      </c>
      <c r="BC240">
        <v>6619.2133865259584</v>
      </c>
      <c r="BD240">
        <v>6619.2133865259584</v>
      </c>
      <c r="BE240">
        <v>17198.00056574303</v>
      </c>
      <c r="BF240">
        <v>17198.00056574303</v>
      </c>
      <c r="BG240">
        <v>17198.00056574303</v>
      </c>
      <c r="BH240">
        <v>6619.2133865259584</v>
      </c>
      <c r="BI240">
        <v>23817.21395226899</v>
      </c>
    </row>
    <row r="241" spans="1:61" hidden="1" x14ac:dyDescent="0.25">
      <c r="A241">
        <v>501208</v>
      </c>
      <c r="B241" t="s">
        <v>103</v>
      </c>
      <c r="C241" s="2">
        <v>45646</v>
      </c>
      <c r="D241" s="2">
        <v>46022</v>
      </c>
      <c r="E241" s="2">
        <v>46022</v>
      </c>
      <c r="F241" t="s">
        <v>238</v>
      </c>
      <c r="G241">
        <v>4863695.8699999992</v>
      </c>
      <c r="H241">
        <v>4852130.5199999996</v>
      </c>
      <c r="I241" t="s">
        <v>240</v>
      </c>
      <c r="J241">
        <v>71319.671889863006</v>
      </c>
      <c r="K241" t="s">
        <v>240</v>
      </c>
      <c r="L241">
        <v>5147869.4800000004</v>
      </c>
      <c r="M241">
        <v>7.2499999999999995E-2</v>
      </c>
      <c r="N241" t="s">
        <v>244</v>
      </c>
      <c r="O241" t="s">
        <v>257</v>
      </c>
      <c r="P241">
        <v>0.39539999999999997</v>
      </c>
      <c r="Q241" t="s">
        <v>260</v>
      </c>
      <c r="R241" t="s">
        <v>262</v>
      </c>
      <c r="S241">
        <v>0</v>
      </c>
      <c r="T241" t="s">
        <v>267</v>
      </c>
      <c r="U241" t="s">
        <v>269</v>
      </c>
      <c r="V241">
        <v>1</v>
      </c>
      <c r="W241" s="2">
        <v>45657</v>
      </c>
      <c r="X241">
        <v>12</v>
      </c>
      <c r="Y241">
        <v>5</v>
      </c>
      <c r="Z241">
        <v>0</v>
      </c>
      <c r="AA241">
        <v>0</v>
      </c>
      <c r="AB241">
        <v>0</v>
      </c>
      <c r="AC241">
        <v>0</v>
      </c>
      <c r="AD241">
        <v>467988.13454545458</v>
      </c>
      <c r="AE241">
        <v>2339940.6727272728</v>
      </c>
      <c r="AF241">
        <v>0</v>
      </c>
      <c r="AG241">
        <v>0</v>
      </c>
      <c r="AH241">
        <v>0</v>
      </c>
      <c r="AI241">
        <v>0</v>
      </c>
      <c r="AJ241">
        <v>7203636.542727272</v>
      </c>
      <c r="AK241">
        <v>2339940.6727272728</v>
      </c>
      <c r="AL241">
        <v>9.0648480513104701E-3</v>
      </c>
      <c r="AM241">
        <v>462</v>
      </c>
      <c r="AN241" t="s">
        <v>290</v>
      </c>
      <c r="AO241" s="2">
        <v>45808</v>
      </c>
      <c r="AP241" s="2">
        <v>45777</v>
      </c>
      <c r="AQ241">
        <v>31</v>
      </c>
      <c r="AR241">
        <v>151</v>
      </c>
      <c r="AS241">
        <v>0.97145945220691088</v>
      </c>
      <c r="AT241">
        <v>25082.664226358738</v>
      </c>
      <c r="AU241">
        <v>25082.664226358738</v>
      </c>
      <c r="AV241">
        <v>8147.5440710390994</v>
      </c>
      <c r="AW241">
        <v>8147.5440710390994</v>
      </c>
      <c r="AX241">
        <v>16935.120155319641</v>
      </c>
      <c r="AY241">
        <v>16935.120155319641</v>
      </c>
      <c r="AZ241">
        <v>9.0648480513104701E-3</v>
      </c>
      <c r="BA241">
        <v>25082.664226358738</v>
      </c>
      <c r="BB241">
        <v>25082.664226358738</v>
      </c>
      <c r="BC241">
        <v>8147.5440710390994</v>
      </c>
      <c r="BD241">
        <v>8147.5440710390994</v>
      </c>
      <c r="BE241">
        <v>16935.120155319641</v>
      </c>
      <c r="BF241">
        <v>16935.120155319641</v>
      </c>
      <c r="BG241">
        <v>16935.120155319641</v>
      </c>
      <c r="BH241">
        <v>8147.5440710390994</v>
      </c>
      <c r="BI241">
        <v>25082.664226358738</v>
      </c>
    </row>
    <row r="242" spans="1:61" hidden="1" x14ac:dyDescent="0.25">
      <c r="A242">
        <v>501208</v>
      </c>
      <c r="B242" t="s">
        <v>103</v>
      </c>
      <c r="C242" s="2">
        <v>45646</v>
      </c>
      <c r="D242" s="2">
        <v>46022</v>
      </c>
      <c r="E242" s="2">
        <v>46022</v>
      </c>
      <c r="F242" t="s">
        <v>238</v>
      </c>
      <c r="G242">
        <v>4863695.8699999992</v>
      </c>
      <c r="H242">
        <v>4852130.5199999996</v>
      </c>
      <c r="I242" t="s">
        <v>240</v>
      </c>
      <c r="J242">
        <v>71319.671889863006</v>
      </c>
      <c r="K242" t="s">
        <v>240</v>
      </c>
      <c r="L242">
        <v>5147869.4800000004</v>
      </c>
      <c r="M242">
        <v>7.2499999999999995E-2</v>
      </c>
      <c r="N242" t="s">
        <v>244</v>
      </c>
      <c r="O242" t="s">
        <v>257</v>
      </c>
      <c r="P242">
        <v>0.39539999999999997</v>
      </c>
      <c r="Q242" t="s">
        <v>260</v>
      </c>
      <c r="R242" t="s">
        <v>262</v>
      </c>
      <c r="S242">
        <v>0</v>
      </c>
      <c r="T242" t="s">
        <v>267</v>
      </c>
      <c r="U242" t="s">
        <v>269</v>
      </c>
      <c r="V242">
        <v>1</v>
      </c>
      <c r="W242" s="2">
        <v>45657</v>
      </c>
      <c r="X242">
        <v>12</v>
      </c>
      <c r="Y242">
        <v>6</v>
      </c>
      <c r="Z242">
        <v>0</v>
      </c>
      <c r="AA242">
        <v>0</v>
      </c>
      <c r="AB242">
        <v>0</v>
      </c>
      <c r="AC242">
        <v>0</v>
      </c>
      <c r="AD242">
        <v>467988.13454545458</v>
      </c>
      <c r="AE242">
        <v>2807928.8072727281</v>
      </c>
      <c r="AF242">
        <v>0</v>
      </c>
      <c r="AG242">
        <v>0</v>
      </c>
      <c r="AH242">
        <v>0</v>
      </c>
      <c r="AI242">
        <v>0</v>
      </c>
      <c r="AJ242">
        <v>7671624.6772727268</v>
      </c>
      <c r="AK242">
        <v>2807928.8072727281</v>
      </c>
      <c r="AL242">
        <v>8.9795079784388276E-3</v>
      </c>
      <c r="AM242">
        <v>463</v>
      </c>
      <c r="AN242" t="s">
        <v>291</v>
      </c>
      <c r="AO242" s="2">
        <v>45838</v>
      </c>
      <c r="AP242" s="2">
        <v>45808</v>
      </c>
      <c r="AQ242">
        <v>30</v>
      </c>
      <c r="AR242">
        <v>181</v>
      </c>
      <c r="AS242">
        <v>0.96588688680948198</v>
      </c>
      <c r="AT242">
        <v>26308.90805104834</v>
      </c>
      <c r="AU242">
        <v>26308.90805104834</v>
      </c>
      <c r="AV242">
        <v>9629.4518973639606</v>
      </c>
      <c r="AW242">
        <v>9629.4518973639606</v>
      </c>
      <c r="AX242">
        <v>16679.456153684379</v>
      </c>
      <c r="AY242">
        <v>16679.456153684379</v>
      </c>
      <c r="AZ242">
        <v>8.9795079784388276E-3</v>
      </c>
      <c r="BA242">
        <v>26308.90805104834</v>
      </c>
      <c r="BB242">
        <v>26308.90805104834</v>
      </c>
      <c r="BC242">
        <v>9629.4518973639606</v>
      </c>
      <c r="BD242">
        <v>9629.4518973639606</v>
      </c>
      <c r="BE242">
        <v>16679.456153684379</v>
      </c>
      <c r="BF242">
        <v>16679.456153684379</v>
      </c>
      <c r="BG242">
        <v>16679.456153684379</v>
      </c>
      <c r="BH242">
        <v>9629.4518973639606</v>
      </c>
      <c r="BI242">
        <v>26308.90805104834</v>
      </c>
    </row>
    <row r="243" spans="1:61" hidden="1" x14ac:dyDescent="0.25">
      <c r="A243">
        <v>501208</v>
      </c>
      <c r="B243" t="s">
        <v>103</v>
      </c>
      <c r="C243" s="2">
        <v>45646</v>
      </c>
      <c r="D243" s="2">
        <v>46022</v>
      </c>
      <c r="E243" s="2">
        <v>46022</v>
      </c>
      <c r="F243" t="s">
        <v>238</v>
      </c>
      <c r="G243">
        <v>4863695.8699999992</v>
      </c>
      <c r="H243">
        <v>4852130.5199999996</v>
      </c>
      <c r="I243" t="s">
        <v>240</v>
      </c>
      <c r="J243">
        <v>71319.671889863006</v>
      </c>
      <c r="K243" t="s">
        <v>240</v>
      </c>
      <c r="L243">
        <v>5147869.4800000004</v>
      </c>
      <c r="M243">
        <v>7.2499999999999995E-2</v>
      </c>
      <c r="N243" t="s">
        <v>244</v>
      </c>
      <c r="O243" t="s">
        <v>257</v>
      </c>
      <c r="P243">
        <v>0.39539999999999997</v>
      </c>
      <c r="Q243" t="s">
        <v>260</v>
      </c>
      <c r="R243" t="s">
        <v>262</v>
      </c>
      <c r="S243">
        <v>0</v>
      </c>
      <c r="T243" t="s">
        <v>267</v>
      </c>
      <c r="U243" t="s">
        <v>269</v>
      </c>
      <c r="V243">
        <v>1</v>
      </c>
      <c r="W243" s="2">
        <v>45657</v>
      </c>
      <c r="X243">
        <v>12</v>
      </c>
      <c r="Y243">
        <v>7</v>
      </c>
      <c r="Z243">
        <v>0</v>
      </c>
      <c r="AA243">
        <v>0</v>
      </c>
      <c r="AB243">
        <v>0</v>
      </c>
      <c r="AC243">
        <v>0</v>
      </c>
      <c r="AD243">
        <v>467988.13454545458</v>
      </c>
      <c r="AE243">
        <v>3275916.9418181819</v>
      </c>
      <c r="AF243">
        <v>0</v>
      </c>
      <c r="AG243">
        <v>0</v>
      </c>
      <c r="AH243">
        <v>0</v>
      </c>
      <c r="AI243">
        <v>0</v>
      </c>
      <c r="AJ243">
        <v>8139612.8118181806</v>
      </c>
      <c r="AK243">
        <v>3275916.9418181819</v>
      </c>
      <c r="AL243">
        <v>8.8949713308420497E-3</v>
      </c>
      <c r="AM243">
        <v>464</v>
      </c>
      <c r="AN243" t="s">
        <v>292</v>
      </c>
      <c r="AO243" s="2">
        <v>45869</v>
      </c>
      <c r="AP243" s="2">
        <v>45838</v>
      </c>
      <c r="AQ243">
        <v>31</v>
      </c>
      <c r="AR243">
        <v>212</v>
      </c>
      <c r="AS243">
        <v>0.96016214894463869</v>
      </c>
      <c r="AT243">
        <v>27487.139450385032</v>
      </c>
      <c r="AU243">
        <v>27487.139450385032</v>
      </c>
      <c r="AV243">
        <v>11062.63748527387</v>
      </c>
      <c r="AW243">
        <v>11062.63748527387</v>
      </c>
      <c r="AX243">
        <v>16424.501965111162</v>
      </c>
      <c r="AY243">
        <v>16424.501965111162</v>
      </c>
      <c r="AZ243">
        <v>8.8949713308420497E-3</v>
      </c>
      <c r="BA243">
        <v>27487.139450385032</v>
      </c>
      <c r="BB243">
        <v>27487.139450385032</v>
      </c>
      <c r="BC243">
        <v>11062.63748527387</v>
      </c>
      <c r="BD243">
        <v>11062.63748527387</v>
      </c>
      <c r="BE243">
        <v>16424.501965111162</v>
      </c>
      <c r="BF243">
        <v>16424.501965111162</v>
      </c>
      <c r="BG243">
        <v>16424.501965111162</v>
      </c>
      <c r="BH243">
        <v>11062.63748527387</v>
      </c>
      <c r="BI243">
        <v>27487.139450385032</v>
      </c>
    </row>
    <row r="244" spans="1:61" hidden="1" x14ac:dyDescent="0.25">
      <c r="A244">
        <v>501208</v>
      </c>
      <c r="B244" t="s">
        <v>103</v>
      </c>
      <c r="C244" s="2">
        <v>45646</v>
      </c>
      <c r="D244" s="2">
        <v>46022</v>
      </c>
      <c r="E244" s="2">
        <v>46022</v>
      </c>
      <c r="F244" t="s">
        <v>238</v>
      </c>
      <c r="G244">
        <v>4863695.8699999992</v>
      </c>
      <c r="H244">
        <v>4852130.5199999996</v>
      </c>
      <c r="I244" t="s">
        <v>240</v>
      </c>
      <c r="J244">
        <v>71319.671889863006</v>
      </c>
      <c r="K244" t="s">
        <v>240</v>
      </c>
      <c r="L244">
        <v>5147869.4800000004</v>
      </c>
      <c r="M244">
        <v>7.2499999999999995E-2</v>
      </c>
      <c r="N244" t="s">
        <v>244</v>
      </c>
      <c r="O244" t="s">
        <v>257</v>
      </c>
      <c r="P244">
        <v>0.39539999999999997</v>
      </c>
      <c r="Q244" t="s">
        <v>260</v>
      </c>
      <c r="R244" t="s">
        <v>262</v>
      </c>
      <c r="S244">
        <v>0</v>
      </c>
      <c r="T244" t="s">
        <v>267</v>
      </c>
      <c r="U244" t="s">
        <v>269</v>
      </c>
      <c r="V244">
        <v>1</v>
      </c>
      <c r="W244" s="2">
        <v>45657</v>
      </c>
      <c r="X244">
        <v>12</v>
      </c>
      <c r="Y244">
        <v>8</v>
      </c>
      <c r="Z244">
        <v>0</v>
      </c>
      <c r="AA244">
        <v>0</v>
      </c>
      <c r="AB244">
        <v>0</v>
      </c>
      <c r="AC244">
        <v>0</v>
      </c>
      <c r="AD244">
        <v>467988.13454545458</v>
      </c>
      <c r="AE244">
        <v>3743905.0763636371</v>
      </c>
      <c r="AF244">
        <v>0</v>
      </c>
      <c r="AG244">
        <v>0</v>
      </c>
      <c r="AH244">
        <v>0</v>
      </c>
      <c r="AI244">
        <v>0</v>
      </c>
      <c r="AJ244">
        <v>8607600.9463636354</v>
      </c>
      <c r="AK244">
        <v>3743905.0763636371</v>
      </c>
      <c r="AL244">
        <v>8.8112305447562989E-3</v>
      </c>
      <c r="AM244">
        <v>465</v>
      </c>
      <c r="AN244" t="s">
        <v>293</v>
      </c>
      <c r="AO244" s="2">
        <v>45900</v>
      </c>
      <c r="AP244" s="2">
        <v>45869</v>
      </c>
      <c r="AQ244">
        <v>31</v>
      </c>
      <c r="AR244">
        <v>243</v>
      </c>
      <c r="AS244">
        <v>0.95447134116422727</v>
      </c>
      <c r="AT244">
        <v>28623.204084547371</v>
      </c>
      <c r="AU244">
        <v>28623.204084547371</v>
      </c>
      <c r="AV244">
        <v>12449.75920023351</v>
      </c>
      <c r="AW244">
        <v>12449.75920023351</v>
      </c>
      <c r="AX244">
        <v>16173.444884313871</v>
      </c>
      <c r="AY244">
        <v>16173.444884313871</v>
      </c>
      <c r="AZ244">
        <v>8.8112305447562989E-3</v>
      </c>
      <c r="BA244">
        <v>28623.204084547371</v>
      </c>
      <c r="BB244">
        <v>28623.204084547371</v>
      </c>
      <c r="BC244">
        <v>12449.75920023351</v>
      </c>
      <c r="BD244">
        <v>12449.75920023351</v>
      </c>
      <c r="BE244">
        <v>16173.444884313871</v>
      </c>
      <c r="BF244">
        <v>16173.444884313871</v>
      </c>
      <c r="BG244">
        <v>16173.444884313871</v>
      </c>
      <c r="BH244">
        <v>12449.75920023351</v>
      </c>
      <c r="BI244">
        <v>28623.204084547371</v>
      </c>
    </row>
    <row r="245" spans="1:61" hidden="1" x14ac:dyDescent="0.25">
      <c r="A245">
        <v>501208</v>
      </c>
      <c r="B245" t="s">
        <v>103</v>
      </c>
      <c r="C245" s="2">
        <v>45646</v>
      </c>
      <c r="D245" s="2">
        <v>46022</v>
      </c>
      <c r="E245" s="2">
        <v>46022</v>
      </c>
      <c r="F245" t="s">
        <v>238</v>
      </c>
      <c r="G245">
        <v>4863695.8699999992</v>
      </c>
      <c r="H245">
        <v>4852130.5199999996</v>
      </c>
      <c r="I245" t="s">
        <v>240</v>
      </c>
      <c r="J245">
        <v>71319.671889863006</v>
      </c>
      <c r="K245" t="s">
        <v>240</v>
      </c>
      <c r="L245">
        <v>5147869.4800000004</v>
      </c>
      <c r="M245">
        <v>7.2499999999999995E-2</v>
      </c>
      <c r="N245" t="s">
        <v>244</v>
      </c>
      <c r="O245" t="s">
        <v>257</v>
      </c>
      <c r="P245">
        <v>0.39539999999999997</v>
      </c>
      <c r="Q245" t="s">
        <v>260</v>
      </c>
      <c r="R245" t="s">
        <v>262</v>
      </c>
      <c r="S245">
        <v>0</v>
      </c>
      <c r="T245" t="s">
        <v>267</v>
      </c>
      <c r="U245" t="s">
        <v>269</v>
      </c>
      <c r="V245">
        <v>1</v>
      </c>
      <c r="W245" s="2">
        <v>45657</v>
      </c>
      <c r="X245">
        <v>12</v>
      </c>
      <c r="Y245">
        <v>9</v>
      </c>
      <c r="Z245">
        <v>0</v>
      </c>
      <c r="AA245">
        <v>0</v>
      </c>
      <c r="AB245">
        <v>0</v>
      </c>
      <c r="AC245">
        <v>0</v>
      </c>
      <c r="AD245">
        <v>467988.13454545458</v>
      </c>
      <c r="AE245">
        <v>4211893.2109090909</v>
      </c>
      <c r="AF245">
        <v>0</v>
      </c>
      <c r="AG245">
        <v>0</v>
      </c>
      <c r="AH245">
        <v>0</v>
      </c>
      <c r="AI245">
        <v>0</v>
      </c>
      <c r="AJ245">
        <v>9075589.0809090901</v>
      </c>
      <c r="AK245">
        <v>4211893.2109090909</v>
      </c>
      <c r="AL245">
        <v>8.728278127625666E-3</v>
      </c>
      <c r="AM245">
        <v>466</v>
      </c>
      <c r="AN245" t="s">
        <v>294</v>
      </c>
      <c r="AO245" s="2">
        <v>45930</v>
      </c>
      <c r="AP245" s="2">
        <v>45900</v>
      </c>
      <c r="AQ245">
        <v>30</v>
      </c>
      <c r="AR245">
        <v>273</v>
      </c>
      <c r="AS245">
        <v>0.94899622436287656</v>
      </c>
      <c r="AT245">
        <v>29723.81503511667</v>
      </c>
      <c r="AU245">
        <v>29723.81503511667</v>
      </c>
      <c r="AV245">
        <v>13794.53538857061</v>
      </c>
      <c r="AW245">
        <v>13794.53538857061</v>
      </c>
      <c r="AX245">
        <v>15929.27964654606</v>
      </c>
      <c r="AY245">
        <v>15929.27964654606</v>
      </c>
      <c r="AZ245">
        <v>8.728278127625666E-3</v>
      </c>
      <c r="BA245">
        <v>29723.81503511667</v>
      </c>
      <c r="BB245">
        <v>29723.81503511667</v>
      </c>
      <c r="BC245">
        <v>13794.53538857061</v>
      </c>
      <c r="BD245">
        <v>13794.53538857061</v>
      </c>
      <c r="BE245">
        <v>15929.27964654606</v>
      </c>
      <c r="BF245">
        <v>15929.27964654606</v>
      </c>
      <c r="BG245">
        <v>15929.27964654606</v>
      </c>
      <c r="BH245">
        <v>13794.53538857061</v>
      </c>
      <c r="BI245">
        <v>29723.81503511667</v>
      </c>
    </row>
    <row r="246" spans="1:61" hidden="1" x14ac:dyDescent="0.25">
      <c r="A246">
        <v>501208</v>
      </c>
      <c r="B246" t="s">
        <v>103</v>
      </c>
      <c r="C246" s="2">
        <v>45646</v>
      </c>
      <c r="D246" s="2">
        <v>46022</v>
      </c>
      <c r="E246" s="2">
        <v>46022</v>
      </c>
      <c r="F246" t="s">
        <v>238</v>
      </c>
      <c r="G246">
        <v>4863695.8699999992</v>
      </c>
      <c r="H246">
        <v>4852130.5199999996</v>
      </c>
      <c r="I246" t="s">
        <v>240</v>
      </c>
      <c r="J246">
        <v>71319.671889863006</v>
      </c>
      <c r="K246" t="s">
        <v>240</v>
      </c>
      <c r="L246">
        <v>5147869.4800000004</v>
      </c>
      <c r="M246">
        <v>7.2499999999999995E-2</v>
      </c>
      <c r="N246" t="s">
        <v>244</v>
      </c>
      <c r="O246" t="s">
        <v>257</v>
      </c>
      <c r="P246">
        <v>0.39539999999999997</v>
      </c>
      <c r="Q246" t="s">
        <v>260</v>
      </c>
      <c r="R246" t="s">
        <v>262</v>
      </c>
      <c r="S246">
        <v>0</v>
      </c>
      <c r="T246" t="s">
        <v>267</v>
      </c>
      <c r="U246" t="s">
        <v>269</v>
      </c>
      <c r="V246">
        <v>1</v>
      </c>
      <c r="W246" s="2">
        <v>45657</v>
      </c>
      <c r="X246">
        <v>12</v>
      </c>
      <c r="Y246">
        <v>10</v>
      </c>
      <c r="Z246">
        <v>0</v>
      </c>
      <c r="AA246">
        <v>0</v>
      </c>
      <c r="AB246">
        <v>0</v>
      </c>
      <c r="AC246">
        <v>0</v>
      </c>
      <c r="AD246">
        <v>467988.13454545458</v>
      </c>
      <c r="AE246">
        <v>4679881.3454545457</v>
      </c>
      <c r="AF246">
        <v>0</v>
      </c>
      <c r="AG246">
        <v>0</v>
      </c>
      <c r="AH246">
        <v>0</v>
      </c>
      <c r="AI246">
        <v>0</v>
      </c>
      <c r="AJ246">
        <v>9543577.2154545449</v>
      </c>
      <c r="AK246">
        <v>4679881.3454545457</v>
      </c>
      <c r="AL246">
        <v>8.646106657432262E-3</v>
      </c>
      <c r="AM246">
        <v>467</v>
      </c>
      <c r="AN246" t="s">
        <v>295</v>
      </c>
      <c r="AO246" s="2">
        <v>45961</v>
      </c>
      <c r="AP246" s="2">
        <v>45930</v>
      </c>
      <c r="AQ246">
        <v>31</v>
      </c>
      <c r="AR246">
        <v>304</v>
      </c>
      <c r="AS246">
        <v>0.94337159616531496</v>
      </c>
      <c r="AT246">
        <v>30778.768651549559</v>
      </c>
      <c r="AU246">
        <v>30778.768651549559</v>
      </c>
      <c r="AV246">
        <v>15092.97635431637</v>
      </c>
      <c r="AW246">
        <v>15092.97635431637</v>
      </c>
      <c r="AX246">
        <v>15685.79229723318</v>
      </c>
      <c r="AY246">
        <v>15685.79229723318</v>
      </c>
      <c r="AZ246">
        <v>8.646106657432262E-3</v>
      </c>
      <c r="BA246">
        <v>30778.768651549559</v>
      </c>
      <c r="BB246">
        <v>30778.768651549559</v>
      </c>
      <c r="BC246">
        <v>15092.97635431637</v>
      </c>
      <c r="BD246">
        <v>15092.97635431637</v>
      </c>
      <c r="BE246">
        <v>15685.79229723318</v>
      </c>
      <c r="BF246">
        <v>15685.79229723318</v>
      </c>
      <c r="BG246">
        <v>15685.79229723318</v>
      </c>
      <c r="BH246">
        <v>15092.97635431637</v>
      </c>
      <c r="BI246">
        <v>30778.768651549559</v>
      </c>
    </row>
    <row r="247" spans="1:61" hidden="1" x14ac:dyDescent="0.25">
      <c r="A247">
        <v>501208</v>
      </c>
      <c r="B247" t="s">
        <v>103</v>
      </c>
      <c r="C247" s="2">
        <v>45646</v>
      </c>
      <c r="D247" s="2">
        <v>46022</v>
      </c>
      <c r="E247" s="2">
        <v>46022</v>
      </c>
      <c r="F247" t="s">
        <v>238</v>
      </c>
      <c r="G247">
        <v>4863695.8699999992</v>
      </c>
      <c r="H247">
        <v>4852130.5199999996</v>
      </c>
      <c r="I247" t="s">
        <v>240</v>
      </c>
      <c r="J247">
        <v>71319.671889863006</v>
      </c>
      <c r="K247" t="s">
        <v>240</v>
      </c>
      <c r="L247">
        <v>5147869.4800000004</v>
      </c>
      <c r="M247">
        <v>7.2499999999999995E-2</v>
      </c>
      <c r="N247" t="s">
        <v>244</v>
      </c>
      <c r="O247" t="s">
        <v>257</v>
      </c>
      <c r="P247">
        <v>0.39539999999999997</v>
      </c>
      <c r="Q247" t="s">
        <v>260</v>
      </c>
      <c r="R247" t="s">
        <v>262</v>
      </c>
      <c r="S247">
        <v>0</v>
      </c>
      <c r="T247" t="s">
        <v>267</v>
      </c>
      <c r="U247" t="s">
        <v>269</v>
      </c>
      <c r="V247">
        <v>1</v>
      </c>
      <c r="W247" s="2">
        <v>45657</v>
      </c>
      <c r="X247">
        <v>12</v>
      </c>
      <c r="Y247">
        <v>11</v>
      </c>
      <c r="Z247">
        <v>0</v>
      </c>
      <c r="AA247">
        <v>0</v>
      </c>
      <c r="AB247">
        <v>0</v>
      </c>
      <c r="AC247">
        <v>0</v>
      </c>
      <c r="AD247">
        <v>467988.13454545458</v>
      </c>
      <c r="AE247">
        <v>5147869.4800000004</v>
      </c>
      <c r="AF247">
        <v>0</v>
      </c>
      <c r="AG247">
        <v>0</v>
      </c>
      <c r="AH247">
        <v>0</v>
      </c>
      <c r="AI247">
        <v>0</v>
      </c>
      <c r="AJ247">
        <v>10011565.35</v>
      </c>
      <c r="AK247">
        <v>5147869.4800000004</v>
      </c>
      <c r="AL247">
        <v>8.5647087820321932E-3</v>
      </c>
      <c r="AM247">
        <v>468</v>
      </c>
      <c r="AN247" t="s">
        <v>296</v>
      </c>
      <c r="AO247" s="2">
        <v>45991</v>
      </c>
      <c r="AP247" s="2">
        <v>45961</v>
      </c>
      <c r="AQ247">
        <v>30</v>
      </c>
      <c r="AR247">
        <v>334</v>
      </c>
      <c r="AS247">
        <v>0.93796015063172578</v>
      </c>
      <c r="AT247">
        <v>31800.623850418371</v>
      </c>
      <c r="AU247">
        <v>31800.623850418371</v>
      </c>
      <c r="AV247">
        <v>16351.634858431889</v>
      </c>
      <c r="AW247">
        <v>16351.634858431889</v>
      </c>
      <c r="AX247">
        <v>15448.98899198648</v>
      </c>
      <c r="AY247">
        <v>15448.98899198648</v>
      </c>
      <c r="AZ247">
        <v>8.5647087820321932E-3</v>
      </c>
      <c r="BA247">
        <v>31800.623850418371</v>
      </c>
      <c r="BB247">
        <v>31800.623850418371</v>
      </c>
      <c r="BC247">
        <v>16351.634858431889</v>
      </c>
      <c r="BD247">
        <v>16351.634858431889</v>
      </c>
      <c r="BE247">
        <v>15448.98899198648</v>
      </c>
      <c r="BF247">
        <v>15448.98899198648</v>
      </c>
      <c r="BG247">
        <v>15448.98899198648</v>
      </c>
      <c r="BH247">
        <v>16351.634858431889</v>
      </c>
      <c r="BI247">
        <v>31800.623850418371</v>
      </c>
    </row>
    <row r="248" spans="1:61" hidden="1" x14ac:dyDescent="0.25">
      <c r="A248">
        <v>501208</v>
      </c>
      <c r="B248" t="s">
        <v>103</v>
      </c>
      <c r="C248" s="2">
        <v>45646</v>
      </c>
      <c r="D248" s="2">
        <v>46022</v>
      </c>
      <c r="E248" s="2">
        <v>46022</v>
      </c>
      <c r="F248" t="s">
        <v>238</v>
      </c>
      <c r="G248">
        <v>4863695.8699999992</v>
      </c>
      <c r="H248">
        <v>4852130.5199999996</v>
      </c>
      <c r="I248" t="s">
        <v>240</v>
      </c>
      <c r="J248">
        <v>71319.671889863006</v>
      </c>
      <c r="K248" t="s">
        <v>240</v>
      </c>
      <c r="L248">
        <v>5147869.4800000004</v>
      </c>
      <c r="M248">
        <v>7.2499999999999995E-2</v>
      </c>
      <c r="N248" t="s">
        <v>244</v>
      </c>
      <c r="O248" t="s">
        <v>257</v>
      </c>
      <c r="P248">
        <v>0.39539999999999997</v>
      </c>
      <c r="Q248" t="s">
        <v>260</v>
      </c>
      <c r="R248" t="s">
        <v>262</v>
      </c>
      <c r="S248">
        <v>0</v>
      </c>
      <c r="T248" t="s">
        <v>267</v>
      </c>
      <c r="U248" t="s">
        <v>269</v>
      </c>
      <c r="V248">
        <v>1</v>
      </c>
      <c r="W248" s="2">
        <v>45657</v>
      </c>
      <c r="X248">
        <v>12</v>
      </c>
      <c r="Y248">
        <v>12</v>
      </c>
      <c r="Z248">
        <v>4852130.5199999996</v>
      </c>
      <c r="AA248">
        <v>4852130.5199999996</v>
      </c>
      <c r="AB248">
        <v>71319.671889863006</v>
      </c>
      <c r="AC248">
        <v>71319.671889863006</v>
      </c>
      <c r="AD248">
        <v>0</v>
      </c>
      <c r="AE248">
        <v>5147869.4800000004</v>
      </c>
      <c r="AF248">
        <v>10011565.35</v>
      </c>
      <c r="AG248">
        <v>5147869.4800000004</v>
      </c>
      <c r="AH248">
        <v>10011565.35</v>
      </c>
      <c r="AI248">
        <v>5147869.4800000004</v>
      </c>
      <c r="AJ248">
        <v>0</v>
      </c>
      <c r="AK248">
        <v>0</v>
      </c>
      <c r="AL248">
        <v>8.4840772184974211E-3</v>
      </c>
      <c r="AM248">
        <v>469</v>
      </c>
      <c r="AN248" t="s">
        <v>271</v>
      </c>
      <c r="AO248" s="2">
        <v>46022</v>
      </c>
      <c r="AP248" s="2">
        <v>45991</v>
      </c>
      <c r="AQ248">
        <v>31</v>
      </c>
      <c r="AR248">
        <v>365</v>
      </c>
      <c r="AS248">
        <v>0.93240093240093236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8.4840772184974211E-3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</row>
    <row r="249" spans="1:61" hidden="1" x14ac:dyDescent="0.25">
      <c r="A249">
        <v>500784</v>
      </c>
      <c r="B249" t="s">
        <v>104</v>
      </c>
      <c r="C249" s="2">
        <v>42184</v>
      </c>
      <c r="D249" s="2">
        <v>46022</v>
      </c>
      <c r="E249" s="2">
        <v>46022</v>
      </c>
      <c r="F249" t="s">
        <v>238</v>
      </c>
      <c r="G249">
        <v>100237170.68000001</v>
      </c>
      <c r="H249">
        <v>100000000</v>
      </c>
      <c r="I249" t="s">
        <v>240</v>
      </c>
      <c r="J249">
        <v>444657.53424657532</v>
      </c>
      <c r="K249" t="s">
        <v>240</v>
      </c>
      <c r="L249">
        <v>150000000</v>
      </c>
      <c r="M249">
        <v>5.4100000000000002E-2</v>
      </c>
      <c r="N249" t="s">
        <v>245</v>
      </c>
      <c r="O249" t="s">
        <v>258</v>
      </c>
      <c r="P249">
        <v>0.80820000000000003</v>
      </c>
      <c r="Q249" t="s">
        <v>260</v>
      </c>
      <c r="R249" t="s">
        <v>262</v>
      </c>
      <c r="S249">
        <v>0</v>
      </c>
      <c r="T249" t="s">
        <v>267</v>
      </c>
      <c r="U249" t="s">
        <v>269</v>
      </c>
      <c r="V249">
        <v>1</v>
      </c>
      <c r="W249" s="2">
        <v>45657</v>
      </c>
      <c r="X249">
        <v>12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100237170.68000001</v>
      </c>
      <c r="AK249">
        <v>0</v>
      </c>
      <c r="AM249">
        <v>470</v>
      </c>
      <c r="AN249" t="s">
        <v>272</v>
      </c>
      <c r="AO249" s="2">
        <v>45657</v>
      </c>
      <c r="AP249" s="2">
        <v>46022</v>
      </c>
      <c r="AQ249">
        <v>0</v>
      </c>
      <c r="AR249">
        <v>0</v>
      </c>
      <c r="AS249">
        <v>1</v>
      </c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</row>
    <row r="250" spans="1:61" hidden="1" x14ac:dyDescent="0.25">
      <c r="A250">
        <v>500784</v>
      </c>
      <c r="B250" t="s">
        <v>104</v>
      </c>
      <c r="C250" s="2">
        <v>42184</v>
      </c>
      <c r="D250" s="2">
        <v>46022</v>
      </c>
      <c r="E250" s="2">
        <v>46022</v>
      </c>
      <c r="F250" t="s">
        <v>238</v>
      </c>
      <c r="G250">
        <v>100237170.68000001</v>
      </c>
      <c r="H250">
        <v>100000000</v>
      </c>
      <c r="I250" t="s">
        <v>240</v>
      </c>
      <c r="J250">
        <v>444657.53424657532</v>
      </c>
      <c r="K250" t="s">
        <v>240</v>
      </c>
      <c r="L250">
        <v>150000000</v>
      </c>
      <c r="M250">
        <v>5.4100000000000002E-2</v>
      </c>
      <c r="N250" t="s">
        <v>245</v>
      </c>
      <c r="O250" t="s">
        <v>258</v>
      </c>
      <c r="P250">
        <v>0.80820000000000003</v>
      </c>
      <c r="Q250" t="s">
        <v>260</v>
      </c>
      <c r="R250" t="s">
        <v>262</v>
      </c>
      <c r="S250">
        <v>0</v>
      </c>
      <c r="T250" t="s">
        <v>267</v>
      </c>
      <c r="U250" t="s">
        <v>269</v>
      </c>
      <c r="V250">
        <v>1</v>
      </c>
      <c r="W250" s="2">
        <v>45657</v>
      </c>
      <c r="X250">
        <v>12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13636363.63636364</v>
      </c>
      <c r="AE250">
        <v>13636363.63636364</v>
      </c>
      <c r="AF250">
        <v>0</v>
      </c>
      <c r="AG250">
        <v>0</v>
      </c>
      <c r="AH250">
        <v>0</v>
      </c>
      <c r="AI250">
        <v>0</v>
      </c>
      <c r="AJ250">
        <v>113873534.3163636</v>
      </c>
      <c r="AK250">
        <v>13636363.63636364</v>
      </c>
      <c r="AL250">
        <v>3.9488226459580833E-3</v>
      </c>
      <c r="AM250">
        <v>471</v>
      </c>
      <c r="AN250" t="s">
        <v>273</v>
      </c>
      <c r="AO250" s="2">
        <v>45688</v>
      </c>
      <c r="AP250" s="2">
        <v>45657</v>
      </c>
      <c r="AQ250">
        <v>31</v>
      </c>
      <c r="AR250">
        <v>31</v>
      </c>
      <c r="AS250">
        <v>0.99553518338847113</v>
      </c>
      <c r="AT250">
        <v>361797.77193645958</v>
      </c>
      <c r="AU250">
        <v>361797.77193645958</v>
      </c>
      <c r="AV250">
        <v>43325.308295474249</v>
      </c>
      <c r="AW250">
        <v>43325.308295474249</v>
      </c>
      <c r="AX250">
        <v>318472.46364098531</v>
      </c>
      <c r="AY250">
        <v>318472.46364098531</v>
      </c>
      <c r="AZ250">
        <v>3.9488226459580833E-3</v>
      </c>
      <c r="BA250">
        <v>361797.77193645958</v>
      </c>
      <c r="BB250">
        <v>361797.77193645958</v>
      </c>
      <c r="BC250">
        <v>43325.308295474249</v>
      </c>
      <c r="BD250">
        <v>43325.308295474249</v>
      </c>
      <c r="BE250">
        <v>318472.46364098531</v>
      </c>
      <c r="BF250">
        <v>318472.46364098531</v>
      </c>
      <c r="BG250">
        <v>318472.46364098531</v>
      </c>
      <c r="BH250">
        <v>43325.308295474249</v>
      </c>
      <c r="BI250">
        <v>361797.77193645958</v>
      </c>
    </row>
    <row r="251" spans="1:61" hidden="1" x14ac:dyDescent="0.25">
      <c r="A251">
        <v>500784</v>
      </c>
      <c r="B251" t="s">
        <v>104</v>
      </c>
      <c r="C251" s="2">
        <v>42184</v>
      </c>
      <c r="D251" s="2">
        <v>46022</v>
      </c>
      <c r="E251" s="2">
        <v>46022</v>
      </c>
      <c r="F251" t="s">
        <v>238</v>
      </c>
      <c r="G251">
        <v>100237170.68000001</v>
      </c>
      <c r="H251">
        <v>100000000</v>
      </c>
      <c r="I251" t="s">
        <v>240</v>
      </c>
      <c r="J251">
        <v>444657.53424657532</v>
      </c>
      <c r="K251" t="s">
        <v>240</v>
      </c>
      <c r="L251">
        <v>150000000</v>
      </c>
      <c r="M251">
        <v>5.4100000000000002E-2</v>
      </c>
      <c r="N251" t="s">
        <v>245</v>
      </c>
      <c r="O251" t="s">
        <v>258</v>
      </c>
      <c r="P251">
        <v>0.80820000000000003</v>
      </c>
      <c r="Q251" t="s">
        <v>260</v>
      </c>
      <c r="R251" t="s">
        <v>262</v>
      </c>
      <c r="S251">
        <v>0</v>
      </c>
      <c r="T251" t="s">
        <v>267</v>
      </c>
      <c r="U251" t="s">
        <v>269</v>
      </c>
      <c r="V251">
        <v>1</v>
      </c>
      <c r="W251" s="2">
        <v>45657</v>
      </c>
      <c r="X251">
        <v>12</v>
      </c>
      <c r="Y251">
        <v>2</v>
      </c>
      <c r="Z251">
        <v>0</v>
      </c>
      <c r="AA251">
        <v>0</v>
      </c>
      <c r="AB251">
        <v>0</v>
      </c>
      <c r="AC251">
        <v>0</v>
      </c>
      <c r="AD251">
        <v>13636363.63636364</v>
      </c>
      <c r="AE251">
        <v>27272727.27272727</v>
      </c>
      <c r="AF251">
        <v>0</v>
      </c>
      <c r="AG251">
        <v>0</v>
      </c>
      <c r="AH251">
        <v>0</v>
      </c>
      <c r="AI251">
        <v>0</v>
      </c>
      <c r="AJ251">
        <v>127509897.9527273</v>
      </c>
      <c r="AK251">
        <v>27272727.27272727</v>
      </c>
      <c r="AL251">
        <v>3.9332294456688732E-3</v>
      </c>
      <c r="AM251">
        <v>472</v>
      </c>
      <c r="AN251" t="s">
        <v>274</v>
      </c>
      <c r="AO251" s="2">
        <v>45716</v>
      </c>
      <c r="AP251" s="2">
        <v>45688</v>
      </c>
      <c r="AQ251">
        <v>28</v>
      </c>
      <c r="AR251">
        <v>59</v>
      </c>
      <c r="AS251">
        <v>0.99151958247775984</v>
      </c>
      <c r="AT251">
        <v>401895.66523820697</v>
      </c>
      <c r="AU251">
        <v>401895.66523820697</v>
      </c>
      <c r="AV251">
        <v>85960.314031436952</v>
      </c>
      <c r="AW251">
        <v>85960.314031436952</v>
      </c>
      <c r="AX251">
        <v>315935.35120677011</v>
      </c>
      <c r="AY251">
        <v>315935.35120677011</v>
      </c>
      <c r="AZ251">
        <v>3.9332294456688732E-3</v>
      </c>
      <c r="BA251">
        <v>401895.66523820697</v>
      </c>
      <c r="BB251">
        <v>401895.66523820697</v>
      </c>
      <c r="BC251">
        <v>85960.314031436952</v>
      </c>
      <c r="BD251">
        <v>85960.314031436952</v>
      </c>
      <c r="BE251">
        <v>315935.35120677011</v>
      </c>
      <c r="BF251">
        <v>315935.35120677011</v>
      </c>
      <c r="BG251">
        <v>315935.35120677011</v>
      </c>
      <c r="BH251">
        <v>85960.314031436952</v>
      </c>
      <c r="BI251">
        <v>401895.66523820697</v>
      </c>
    </row>
    <row r="252" spans="1:61" hidden="1" x14ac:dyDescent="0.25">
      <c r="A252">
        <v>500784</v>
      </c>
      <c r="B252" t="s">
        <v>104</v>
      </c>
      <c r="C252" s="2">
        <v>42184</v>
      </c>
      <c r="D252" s="2">
        <v>46022</v>
      </c>
      <c r="E252" s="2">
        <v>46022</v>
      </c>
      <c r="F252" t="s">
        <v>238</v>
      </c>
      <c r="G252">
        <v>100237170.68000001</v>
      </c>
      <c r="H252">
        <v>100000000</v>
      </c>
      <c r="I252" t="s">
        <v>240</v>
      </c>
      <c r="J252">
        <v>444657.53424657532</v>
      </c>
      <c r="K252" t="s">
        <v>240</v>
      </c>
      <c r="L252">
        <v>150000000</v>
      </c>
      <c r="M252">
        <v>5.4100000000000002E-2</v>
      </c>
      <c r="N252" t="s">
        <v>245</v>
      </c>
      <c r="O252" t="s">
        <v>258</v>
      </c>
      <c r="P252">
        <v>0.80820000000000003</v>
      </c>
      <c r="Q252" t="s">
        <v>260</v>
      </c>
      <c r="R252" t="s">
        <v>262</v>
      </c>
      <c r="S252">
        <v>0</v>
      </c>
      <c r="T252" t="s">
        <v>267</v>
      </c>
      <c r="U252" t="s">
        <v>269</v>
      </c>
      <c r="V252">
        <v>1</v>
      </c>
      <c r="W252" s="2">
        <v>45657</v>
      </c>
      <c r="X252">
        <v>12</v>
      </c>
      <c r="Y252">
        <v>3</v>
      </c>
      <c r="Z252">
        <v>0</v>
      </c>
      <c r="AA252">
        <v>0</v>
      </c>
      <c r="AB252">
        <v>0</v>
      </c>
      <c r="AC252">
        <v>0</v>
      </c>
      <c r="AD252">
        <v>13636363.63636364</v>
      </c>
      <c r="AE252">
        <v>40909090.909090906</v>
      </c>
      <c r="AF252">
        <v>0</v>
      </c>
      <c r="AG252">
        <v>0</v>
      </c>
      <c r="AH252">
        <v>0</v>
      </c>
      <c r="AI252">
        <v>0</v>
      </c>
      <c r="AJ252">
        <v>141146261.58909091</v>
      </c>
      <c r="AK252">
        <v>40909090.909090906</v>
      </c>
      <c r="AL252">
        <v>3.9176978201620472E-3</v>
      </c>
      <c r="AM252">
        <v>473</v>
      </c>
      <c r="AN252" t="s">
        <v>275</v>
      </c>
      <c r="AO252" s="2">
        <v>45747</v>
      </c>
      <c r="AP252" s="2">
        <v>45716</v>
      </c>
      <c r="AQ252">
        <v>31</v>
      </c>
      <c r="AR252">
        <v>90</v>
      </c>
      <c r="AS252">
        <v>0.9870926293752571</v>
      </c>
      <c r="AT252">
        <v>441140.64107393252</v>
      </c>
      <c r="AU252">
        <v>441140.64107393252</v>
      </c>
      <c r="AV252">
        <v>127857.8857577264</v>
      </c>
      <c r="AW252">
        <v>127857.8857577264</v>
      </c>
      <c r="AX252">
        <v>313282.75531620608</v>
      </c>
      <c r="AY252">
        <v>313282.75531620608</v>
      </c>
      <c r="AZ252">
        <v>3.9176978201620472E-3</v>
      </c>
      <c r="BA252">
        <v>441140.64107393252</v>
      </c>
      <c r="BB252">
        <v>441140.64107393252</v>
      </c>
      <c r="BC252">
        <v>127857.8857577264</v>
      </c>
      <c r="BD252">
        <v>127857.8857577264</v>
      </c>
      <c r="BE252">
        <v>313282.75531620608</v>
      </c>
      <c r="BF252">
        <v>313282.75531620608</v>
      </c>
      <c r="BG252">
        <v>313282.75531620608</v>
      </c>
      <c r="BH252">
        <v>127857.8857577264</v>
      </c>
      <c r="BI252">
        <v>441140.64107393252</v>
      </c>
    </row>
    <row r="253" spans="1:61" hidden="1" x14ac:dyDescent="0.25">
      <c r="A253">
        <v>500784</v>
      </c>
      <c r="B253" t="s">
        <v>104</v>
      </c>
      <c r="C253" s="2">
        <v>42184</v>
      </c>
      <c r="D253" s="2">
        <v>46022</v>
      </c>
      <c r="E253" s="2">
        <v>46022</v>
      </c>
      <c r="F253" t="s">
        <v>238</v>
      </c>
      <c r="G253">
        <v>100237170.68000001</v>
      </c>
      <c r="H253">
        <v>100000000</v>
      </c>
      <c r="I253" t="s">
        <v>240</v>
      </c>
      <c r="J253">
        <v>444657.53424657532</v>
      </c>
      <c r="K253" t="s">
        <v>240</v>
      </c>
      <c r="L253">
        <v>150000000</v>
      </c>
      <c r="M253">
        <v>5.4100000000000002E-2</v>
      </c>
      <c r="N253" t="s">
        <v>245</v>
      </c>
      <c r="O253" t="s">
        <v>258</v>
      </c>
      <c r="P253">
        <v>0.80820000000000003</v>
      </c>
      <c r="Q253" t="s">
        <v>260</v>
      </c>
      <c r="R253" t="s">
        <v>262</v>
      </c>
      <c r="S253">
        <v>0</v>
      </c>
      <c r="T253" t="s">
        <v>267</v>
      </c>
      <c r="U253" t="s">
        <v>269</v>
      </c>
      <c r="V253">
        <v>1</v>
      </c>
      <c r="W253" s="2">
        <v>45657</v>
      </c>
      <c r="X253">
        <v>12</v>
      </c>
      <c r="Y253">
        <v>4</v>
      </c>
      <c r="Z253">
        <v>0</v>
      </c>
      <c r="AA253">
        <v>0</v>
      </c>
      <c r="AB253">
        <v>0</v>
      </c>
      <c r="AC253">
        <v>0</v>
      </c>
      <c r="AD253">
        <v>13636363.63636364</v>
      </c>
      <c r="AE253">
        <v>54545454.545454547</v>
      </c>
      <c r="AF253">
        <v>0</v>
      </c>
      <c r="AG253">
        <v>0</v>
      </c>
      <c r="AH253">
        <v>0</v>
      </c>
      <c r="AI253">
        <v>0</v>
      </c>
      <c r="AJ253">
        <v>154782625.2254546</v>
      </c>
      <c r="AK253">
        <v>54545454.545454547</v>
      </c>
      <c r="AL253">
        <v>3.9022275262897699E-3</v>
      </c>
      <c r="AM253">
        <v>474</v>
      </c>
      <c r="AN253" t="s">
        <v>276</v>
      </c>
      <c r="AO253" s="2">
        <v>45777</v>
      </c>
      <c r="AP253" s="2">
        <v>45747</v>
      </c>
      <c r="AQ253">
        <v>30</v>
      </c>
      <c r="AR253">
        <v>120</v>
      </c>
      <c r="AS253">
        <v>0.98282730153687758</v>
      </c>
      <c r="AT253">
        <v>479767.5326777086</v>
      </c>
      <c r="AU253">
        <v>479767.5326777086</v>
      </c>
      <c r="AV253">
        <v>169070.2564834985</v>
      </c>
      <c r="AW253">
        <v>169070.2564834985</v>
      </c>
      <c r="AX253">
        <v>310697.27619421011</v>
      </c>
      <c r="AY253">
        <v>310697.27619421011</v>
      </c>
      <c r="AZ253">
        <v>3.9022275262897699E-3</v>
      </c>
      <c r="BA253">
        <v>479767.5326777086</v>
      </c>
      <c r="BB253">
        <v>479767.5326777086</v>
      </c>
      <c r="BC253">
        <v>169070.2564834985</v>
      </c>
      <c r="BD253">
        <v>169070.2564834985</v>
      </c>
      <c r="BE253">
        <v>310697.27619421011</v>
      </c>
      <c r="BF253">
        <v>310697.27619421011</v>
      </c>
      <c r="BG253">
        <v>310697.27619421011</v>
      </c>
      <c r="BH253">
        <v>169070.2564834985</v>
      </c>
      <c r="BI253">
        <v>479767.5326777086</v>
      </c>
    </row>
    <row r="254" spans="1:61" hidden="1" x14ac:dyDescent="0.25">
      <c r="A254">
        <v>500784</v>
      </c>
      <c r="B254" t="s">
        <v>104</v>
      </c>
      <c r="C254" s="2">
        <v>42184</v>
      </c>
      <c r="D254" s="2">
        <v>46022</v>
      </c>
      <c r="E254" s="2">
        <v>46022</v>
      </c>
      <c r="F254" t="s">
        <v>238</v>
      </c>
      <c r="G254">
        <v>100237170.68000001</v>
      </c>
      <c r="H254">
        <v>100000000</v>
      </c>
      <c r="I254" t="s">
        <v>240</v>
      </c>
      <c r="J254">
        <v>444657.53424657532</v>
      </c>
      <c r="K254" t="s">
        <v>240</v>
      </c>
      <c r="L254">
        <v>150000000</v>
      </c>
      <c r="M254">
        <v>5.4100000000000002E-2</v>
      </c>
      <c r="N254" t="s">
        <v>245</v>
      </c>
      <c r="O254" t="s">
        <v>258</v>
      </c>
      <c r="P254">
        <v>0.80820000000000003</v>
      </c>
      <c r="Q254" t="s">
        <v>260</v>
      </c>
      <c r="R254" t="s">
        <v>262</v>
      </c>
      <c r="S254">
        <v>0</v>
      </c>
      <c r="T254" t="s">
        <v>267</v>
      </c>
      <c r="U254" t="s">
        <v>269</v>
      </c>
      <c r="V254">
        <v>1</v>
      </c>
      <c r="W254" s="2">
        <v>45657</v>
      </c>
      <c r="X254">
        <v>12</v>
      </c>
      <c r="Y254">
        <v>5</v>
      </c>
      <c r="Z254">
        <v>0</v>
      </c>
      <c r="AA254">
        <v>0</v>
      </c>
      <c r="AB254">
        <v>0</v>
      </c>
      <c r="AC254">
        <v>0</v>
      </c>
      <c r="AD254">
        <v>13636363.63636364</v>
      </c>
      <c r="AE254">
        <v>68181818.181818187</v>
      </c>
      <c r="AF254">
        <v>0</v>
      </c>
      <c r="AG254">
        <v>0</v>
      </c>
      <c r="AH254">
        <v>0</v>
      </c>
      <c r="AI254">
        <v>0</v>
      </c>
      <c r="AJ254">
        <v>168418988.86181819</v>
      </c>
      <c r="AK254">
        <v>68181818.181818187</v>
      </c>
      <c r="AL254">
        <v>3.8868183218642161E-3</v>
      </c>
      <c r="AM254">
        <v>475</v>
      </c>
      <c r="AN254" t="s">
        <v>277</v>
      </c>
      <c r="AO254" s="2">
        <v>45808</v>
      </c>
      <c r="AP254" s="2">
        <v>45777</v>
      </c>
      <c r="AQ254">
        <v>31</v>
      </c>
      <c r="AR254">
        <v>151</v>
      </c>
      <c r="AS254">
        <v>0.97843915787471181</v>
      </c>
      <c r="AT254">
        <v>517652.08569453791</v>
      </c>
      <c r="AU254">
        <v>517652.08569453791</v>
      </c>
      <c r="AV254">
        <v>209563.42646862581</v>
      </c>
      <c r="AW254">
        <v>209563.42646862581</v>
      </c>
      <c r="AX254">
        <v>308088.65922591212</v>
      </c>
      <c r="AY254">
        <v>308088.65922591212</v>
      </c>
      <c r="AZ254">
        <v>3.8868183218642161E-3</v>
      </c>
      <c r="BA254">
        <v>517652.08569453791</v>
      </c>
      <c r="BB254">
        <v>517652.08569453791</v>
      </c>
      <c r="BC254">
        <v>209563.42646862581</v>
      </c>
      <c r="BD254">
        <v>209563.42646862581</v>
      </c>
      <c r="BE254">
        <v>308088.65922591212</v>
      </c>
      <c r="BF254">
        <v>308088.65922591212</v>
      </c>
      <c r="BG254">
        <v>308088.65922591212</v>
      </c>
      <c r="BH254">
        <v>209563.42646862581</v>
      </c>
      <c r="BI254">
        <v>517652.08569453791</v>
      </c>
    </row>
    <row r="255" spans="1:61" hidden="1" x14ac:dyDescent="0.25">
      <c r="A255">
        <v>500784</v>
      </c>
      <c r="B255" t="s">
        <v>104</v>
      </c>
      <c r="C255" s="2">
        <v>42184</v>
      </c>
      <c r="D255" s="2">
        <v>46022</v>
      </c>
      <c r="E255" s="2">
        <v>46022</v>
      </c>
      <c r="F255" t="s">
        <v>238</v>
      </c>
      <c r="G255">
        <v>100237170.68000001</v>
      </c>
      <c r="H255">
        <v>100000000</v>
      </c>
      <c r="I255" t="s">
        <v>240</v>
      </c>
      <c r="J255">
        <v>444657.53424657532</v>
      </c>
      <c r="K255" t="s">
        <v>240</v>
      </c>
      <c r="L255">
        <v>150000000</v>
      </c>
      <c r="M255">
        <v>5.4100000000000002E-2</v>
      </c>
      <c r="N255" t="s">
        <v>245</v>
      </c>
      <c r="O255" t="s">
        <v>258</v>
      </c>
      <c r="P255">
        <v>0.80820000000000003</v>
      </c>
      <c r="Q255" t="s">
        <v>260</v>
      </c>
      <c r="R255" t="s">
        <v>262</v>
      </c>
      <c r="S255">
        <v>0</v>
      </c>
      <c r="T255" t="s">
        <v>267</v>
      </c>
      <c r="U255" t="s">
        <v>269</v>
      </c>
      <c r="V255">
        <v>1</v>
      </c>
      <c r="W255" s="2">
        <v>45657</v>
      </c>
      <c r="X255">
        <v>12</v>
      </c>
      <c r="Y255">
        <v>6</v>
      </c>
      <c r="Z255">
        <v>0</v>
      </c>
      <c r="AA255">
        <v>0</v>
      </c>
      <c r="AB255">
        <v>0</v>
      </c>
      <c r="AC255">
        <v>0</v>
      </c>
      <c r="AD255">
        <v>13636363.63636364</v>
      </c>
      <c r="AE255">
        <v>81818181.818181813</v>
      </c>
      <c r="AF255">
        <v>0</v>
      </c>
      <c r="AG255">
        <v>0</v>
      </c>
      <c r="AH255">
        <v>0</v>
      </c>
      <c r="AI255">
        <v>0</v>
      </c>
      <c r="AJ255">
        <v>182055352.49818179</v>
      </c>
      <c r="AK255">
        <v>81818181.818181813</v>
      </c>
      <c r="AL255">
        <v>3.8714699656541281E-3</v>
      </c>
      <c r="AM255">
        <v>476</v>
      </c>
      <c r="AN255" t="s">
        <v>278</v>
      </c>
      <c r="AO255" s="2">
        <v>45838</v>
      </c>
      <c r="AP255" s="2">
        <v>45808</v>
      </c>
      <c r="AQ255">
        <v>30</v>
      </c>
      <c r="AR255">
        <v>181</v>
      </c>
      <c r="AS255">
        <v>0.97421122256849335</v>
      </c>
      <c r="AT255">
        <v>554946.76055441785</v>
      </c>
      <c r="AU255">
        <v>554946.76055441785</v>
      </c>
      <c r="AV255">
        <v>249400.71429597659</v>
      </c>
      <c r="AW255">
        <v>249400.71429597659</v>
      </c>
      <c r="AX255">
        <v>305546.04625844117</v>
      </c>
      <c r="AY255">
        <v>305546.04625844117</v>
      </c>
      <c r="AZ255">
        <v>3.8714699656541281E-3</v>
      </c>
      <c r="BA255">
        <v>554946.76055441785</v>
      </c>
      <c r="BB255">
        <v>554946.76055441785</v>
      </c>
      <c r="BC255">
        <v>249400.71429597659</v>
      </c>
      <c r="BD255">
        <v>249400.71429597659</v>
      </c>
      <c r="BE255">
        <v>305546.04625844117</v>
      </c>
      <c r="BF255">
        <v>305546.04625844117</v>
      </c>
      <c r="BG255">
        <v>305546.04625844117</v>
      </c>
      <c r="BH255">
        <v>249400.71429597659</v>
      </c>
      <c r="BI255">
        <v>554946.76055441785</v>
      </c>
    </row>
    <row r="256" spans="1:61" hidden="1" x14ac:dyDescent="0.25">
      <c r="A256">
        <v>500784</v>
      </c>
      <c r="B256" t="s">
        <v>104</v>
      </c>
      <c r="C256" s="2">
        <v>42184</v>
      </c>
      <c r="D256" s="2">
        <v>46022</v>
      </c>
      <c r="E256" s="2">
        <v>46022</v>
      </c>
      <c r="F256" t="s">
        <v>238</v>
      </c>
      <c r="G256">
        <v>100237170.68000001</v>
      </c>
      <c r="H256">
        <v>100000000</v>
      </c>
      <c r="I256" t="s">
        <v>240</v>
      </c>
      <c r="J256">
        <v>444657.53424657532</v>
      </c>
      <c r="K256" t="s">
        <v>240</v>
      </c>
      <c r="L256">
        <v>150000000</v>
      </c>
      <c r="M256">
        <v>5.4100000000000002E-2</v>
      </c>
      <c r="N256" t="s">
        <v>245</v>
      </c>
      <c r="O256" t="s">
        <v>258</v>
      </c>
      <c r="P256">
        <v>0.80820000000000003</v>
      </c>
      <c r="Q256" t="s">
        <v>260</v>
      </c>
      <c r="R256" t="s">
        <v>262</v>
      </c>
      <c r="S256">
        <v>0</v>
      </c>
      <c r="T256" t="s">
        <v>267</v>
      </c>
      <c r="U256" t="s">
        <v>269</v>
      </c>
      <c r="V256">
        <v>1</v>
      </c>
      <c r="W256" s="2">
        <v>45657</v>
      </c>
      <c r="X256">
        <v>12</v>
      </c>
      <c r="Y256">
        <v>7</v>
      </c>
      <c r="Z256">
        <v>0</v>
      </c>
      <c r="AA256">
        <v>0</v>
      </c>
      <c r="AB256">
        <v>0</v>
      </c>
      <c r="AC256">
        <v>0</v>
      </c>
      <c r="AD256">
        <v>13636363.63636364</v>
      </c>
      <c r="AE256">
        <v>95454545.454545453</v>
      </c>
      <c r="AF256">
        <v>0</v>
      </c>
      <c r="AG256">
        <v>0</v>
      </c>
      <c r="AH256">
        <v>0</v>
      </c>
      <c r="AI256">
        <v>0</v>
      </c>
      <c r="AJ256">
        <v>195691716.13454539</v>
      </c>
      <c r="AK256">
        <v>95454545.454545453</v>
      </c>
      <c r="AL256">
        <v>3.8561822173807099E-3</v>
      </c>
      <c r="AM256">
        <v>477</v>
      </c>
      <c r="AN256" t="s">
        <v>279</v>
      </c>
      <c r="AO256" s="2">
        <v>45869</v>
      </c>
      <c r="AP256" s="2">
        <v>45838</v>
      </c>
      <c r="AQ256">
        <v>31</v>
      </c>
      <c r="AR256">
        <v>212</v>
      </c>
      <c r="AS256">
        <v>0.96986154811883196</v>
      </c>
      <c r="AT256">
        <v>591505.2134724136</v>
      </c>
      <c r="AU256">
        <v>591505.2134724136</v>
      </c>
      <c r="AV256">
        <v>288524.53441199037</v>
      </c>
      <c r="AW256">
        <v>288524.53441199037</v>
      </c>
      <c r="AX256">
        <v>302980.67906042322</v>
      </c>
      <c r="AY256">
        <v>302980.67906042322</v>
      </c>
      <c r="AZ256">
        <v>3.8561822173807099E-3</v>
      </c>
      <c r="BA256">
        <v>591505.2134724136</v>
      </c>
      <c r="BB256">
        <v>591505.2134724136</v>
      </c>
      <c r="BC256">
        <v>288524.53441199037</v>
      </c>
      <c r="BD256">
        <v>288524.53441199037</v>
      </c>
      <c r="BE256">
        <v>302980.67906042322</v>
      </c>
      <c r="BF256">
        <v>302980.67906042322</v>
      </c>
      <c r="BG256">
        <v>302980.67906042322</v>
      </c>
      <c r="BH256">
        <v>288524.53441199037</v>
      </c>
      <c r="BI256">
        <v>591505.2134724136</v>
      </c>
    </row>
    <row r="257" spans="1:61" hidden="1" x14ac:dyDescent="0.25">
      <c r="A257">
        <v>500784</v>
      </c>
      <c r="B257" t="s">
        <v>104</v>
      </c>
      <c r="C257" s="2">
        <v>42184</v>
      </c>
      <c r="D257" s="2">
        <v>46022</v>
      </c>
      <c r="E257" s="2">
        <v>46022</v>
      </c>
      <c r="F257" t="s">
        <v>238</v>
      </c>
      <c r="G257">
        <v>100237170.68000001</v>
      </c>
      <c r="H257">
        <v>100000000</v>
      </c>
      <c r="I257" t="s">
        <v>240</v>
      </c>
      <c r="J257">
        <v>444657.53424657532</v>
      </c>
      <c r="K257" t="s">
        <v>240</v>
      </c>
      <c r="L257">
        <v>150000000</v>
      </c>
      <c r="M257">
        <v>5.4100000000000002E-2</v>
      </c>
      <c r="N257" t="s">
        <v>245</v>
      </c>
      <c r="O257" t="s">
        <v>258</v>
      </c>
      <c r="P257">
        <v>0.80820000000000003</v>
      </c>
      <c r="Q257" t="s">
        <v>260</v>
      </c>
      <c r="R257" t="s">
        <v>262</v>
      </c>
      <c r="S257">
        <v>0</v>
      </c>
      <c r="T257" t="s">
        <v>267</v>
      </c>
      <c r="U257" t="s">
        <v>269</v>
      </c>
      <c r="V257">
        <v>1</v>
      </c>
      <c r="W257" s="2">
        <v>45657</v>
      </c>
      <c r="X257">
        <v>12</v>
      </c>
      <c r="Y257">
        <v>8</v>
      </c>
      <c r="Z257">
        <v>0</v>
      </c>
      <c r="AA257">
        <v>0</v>
      </c>
      <c r="AB257">
        <v>0</v>
      </c>
      <c r="AC257">
        <v>0</v>
      </c>
      <c r="AD257">
        <v>13636363.63636364</v>
      </c>
      <c r="AE257">
        <v>109090909.09090909</v>
      </c>
      <c r="AF257">
        <v>0</v>
      </c>
      <c r="AG257">
        <v>0</v>
      </c>
      <c r="AH257">
        <v>0</v>
      </c>
      <c r="AI257">
        <v>0</v>
      </c>
      <c r="AJ257">
        <v>209328079.7709091</v>
      </c>
      <c r="AK257">
        <v>109090909.09090909</v>
      </c>
      <c r="AL257">
        <v>3.8409548377137388E-3</v>
      </c>
      <c r="AM257">
        <v>478</v>
      </c>
      <c r="AN257" t="s">
        <v>280</v>
      </c>
      <c r="AO257" s="2">
        <v>45900</v>
      </c>
      <c r="AP257" s="2">
        <v>45869</v>
      </c>
      <c r="AQ257">
        <v>31</v>
      </c>
      <c r="AR257">
        <v>243</v>
      </c>
      <c r="AS257">
        <v>0.96553129416790784</v>
      </c>
      <c r="AT257">
        <v>627410.65638935042</v>
      </c>
      <c r="AU257">
        <v>627410.65638935042</v>
      </c>
      <c r="AV257">
        <v>326973.80568218528</v>
      </c>
      <c r="AW257">
        <v>326973.80568218528</v>
      </c>
      <c r="AX257">
        <v>300436.85070716508</v>
      </c>
      <c r="AY257">
        <v>300436.85070716508</v>
      </c>
      <c r="AZ257">
        <v>3.8409548377137388E-3</v>
      </c>
      <c r="BA257">
        <v>627410.65638935042</v>
      </c>
      <c r="BB257">
        <v>627410.65638935042</v>
      </c>
      <c r="BC257">
        <v>326973.80568218528</v>
      </c>
      <c r="BD257">
        <v>326973.80568218528</v>
      </c>
      <c r="BE257">
        <v>300436.85070716508</v>
      </c>
      <c r="BF257">
        <v>300436.85070716508</v>
      </c>
      <c r="BG257">
        <v>300436.85070716508</v>
      </c>
      <c r="BH257">
        <v>326973.80568218528</v>
      </c>
      <c r="BI257">
        <v>627410.65638935042</v>
      </c>
    </row>
    <row r="258" spans="1:61" hidden="1" x14ac:dyDescent="0.25">
      <c r="A258">
        <v>500784</v>
      </c>
      <c r="B258" t="s">
        <v>104</v>
      </c>
      <c r="C258" s="2">
        <v>42184</v>
      </c>
      <c r="D258" s="2">
        <v>46022</v>
      </c>
      <c r="E258" s="2">
        <v>46022</v>
      </c>
      <c r="F258" t="s">
        <v>238</v>
      </c>
      <c r="G258">
        <v>100237170.68000001</v>
      </c>
      <c r="H258">
        <v>100000000</v>
      </c>
      <c r="I258" t="s">
        <v>240</v>
      </c>
      <c r="J258">
        <v>444657.53424657532</v>
      </c>
      <c r="K258" t="s">
        <v>240</v>
      </c>
      <c r="L258">
        <v>150000000</v>
      </c>
      <c r="M258">
        <v>5.4100000000000002E-2</v>
      </c>
      <c r="N258" t="s">
        <v>245</v>
      </c>
      <c r="O258" t="s">
        <v>258</v>
      </c>
      <c r="P258">
        <v>0.80820000000000003</v>
      </c>
      <c r="Q258" t="s">
        <v>260</v>
      </c>
      <c r="R258" t="s">
        <v>262</v>
      </c>
      <c r="S258">
        <v>0</v>
      </c>
      <c r="T258" t="s">
        <v>267</v>
      </c>
      <c r="U258" t="s">
        <v>269</v>
      </c>
      <c r="V258">
        <v>1</v>
      </c>
      <c r="W258" s="2">
        <v>45657</v>
      </c>
      <c r="X258">
        <v>12</v>
      </c>
      <c r="Y258">
        <v>9</v>
      </c>
      <c r="Z258">
        <v>0</v>
      </c>
      <c r="AA258">
        <v>0</v>
      </c>
      <c r="AB258">
        <v>0</v>
      </c>
      <c r="AC258">
        <v>0</v>
      </c>
      <c r="AD258">
        <v>13636363.63636364</v>
      </c>
      <c r="AE258">
        <v>122727272.7272727</v>
      </c>
      <c r="AF258">
        <v>0</v>
      </c>
      <c r="AG258">
        <v>0</v>
      </c>
      <c r="AH258">
        <v>0</v>
      </c>
      <c r="AI258">
        <v>0</v>
      </c>
      <c r="AJ258">
        <v>222964443.40727279</v>
      </c>
      <c r="AK258">
        <v>122727272.7272727</v>
      </c>
      <c r="AL258">
        <v>3.8257875882684589E-3</v>
      </c>
      <c r="AM258">
        <v>479</v>
      </c>
      <c r="AN258" t="s">
        <v>281</v>
      </c>
      <c r="AO258" s="2">
        <v>45930</v>
      </c>
      <c r="AP258" s="2">
        <v>45900</v>
      </c>
      <c r="AQ258">
        <v>30</v>
      </c>
      <c r="AR258">
        <v>273</v>
      </c>
      <c r="AS258">
        <v>0.96135913505610548</v>
      </c>
      <c r="AT258">
        <v>662767.14030224737</v>
      </c>
      <c r="AU258">
        <v>662767.14030224737</v>
      </c>
      <c r="AV258">
        <v>364809.75324828568</v>
      </c>
      <c r="AW258">
        <v>364809.75324828568</v>
      </c>
      <c r="AX258">
        <v>297957.38705396157</v>
      </c>
      <c r="AY258">
        <v>297957.38705396157</v>
      </c>
      <c r="AZ258">
        <v>3.8257875882684589E-3</v>
      </c>
      <c r="BA258">
        <v>662767.14030224737</v>
      </c>
      <c r="BB258">
        <v>662767.14030224737</v>
      </c>
      <c r="BC258">
        <v>364809.75324828568</v>
      </c>
      <c r="BD258">
        <v>364809.75324828568</v>
      </c>
      <c r="BE258">
        <v>297957.38705396157</v>
      </c>
      <c r="BF258">
        <v>297957.38705396157</v>
      </c>
      <c r="BG258">
        <v>297957.38705396157</v>
      </c>
      <c r="BH258">
        <v>364809.75324828568</v>
      </c>
      <c r="BI258">
        <v>662767.14030224737</v>
      </c>
    </row>
    <row r="259" spans="1:61" hidden="1" x14ac:dyDescent="0.25">
      <c r="A259">
        <v>500784</v>
      </c>
      <c r="B259" t="s">
        <v>104</v>
      </c>
      <c r="C259" s="2">
        <v>42184</v>
      </c>
      <c r="D259" s="2">
        <v>46022</v>
      </c>
      <c r="E259" s="2">
        <v>46022</v>
      </c>
      <c r="F259" t="s">
        <v>238</v>
      </c>
      <c r="G259">
        <v>100237170.68000001</v>
      </c>
      <c r="H259">
        <v>100000000</v>
      </c>
      <c r="I259" t="s">
        <v>240</v>
      </c>
      <c r="J259">
        <v>444657.53424657532</v>
      </c>
      <c r="K259" t="s">
        <v>240</v>
      </c>
      <c r="L259">
        <v>150000000</v>
      </c>
      <c r="M259">
        <v>5.4100000000000002E-2</v>
      </c>
      <c r="N259" t="s">
        <v>245</v>
      </c>
      <c r="O259" t="s">
        <v>258</v>
      </c>
      <c r="P259">
        <v>0.80820000000000003</v>
      </c>
      <c r="Q259" t="s">
        <v>260</v>
      </c>
      <c r="R259" t="s">
        <v>262</v>
      </c>
      <c r="S259">
        <v>0</v>
      </c>
      <c r="T259" t="s">
        <v>267</v>
      </c>
      <c r="U259" t="s">
        <v>269</v>
      </c>
      <c r="V259">
        <v>1</v>
      </c>
      <c r="W259" s="2">
        <v>45657</v>
      </c>
      <c r="X259">
        <v>12</v>
      </c>
      <c r="Y259">
        <v>10</v>
      </c>
      <c r="Z259">
        <v>0</v>
      </c>
      <c r="AA259">
        <v>0</v>
      </c>
      <c r="AB259">
        <v>0</v>
      </c>
      <c r="AC259">
        <v>0</v>
      </c>
      <c r="AD259">
        <v>13636363.63636364</v>
      </c>
      <c r="AE259">
        <v>136363636.3636364</v>
      </c>
      <c r="AF259">
        <v>0</v>
      </c>
      <c r="AG259">
        <v>0</v>
      </c>
      <c r="AH259">
        <v>0</v>
      </c>
      <c r="AI259">
        <v>0</v>
      </c>
      <c r="AJ259">
        <v>236600807.04363641</v>
      </c>
      <c r="AK259">
        <v>136363636.3636364</v>
      </c>
      <c r="AL259">
        <v>3.8106802316012489E-3</v>
      </c>
      <c r="AM259">
        <v>480</v>
      </c>
      <c r="AN259" t="s">
        <v>282</v>
      </c>
      <c r="AO259" s="2">
        <v>45961</v>
      </c>
      <c r="AP259" s="2">
        <v>45930</v>
      </c>
      <c r="AQ259">
        <v>31</v>
      </c>
      <c r="AR259">
        <v>304</v>
      </c>
      <c r="AS259">
        <v>0.95706684282026211</v>
      </c>
      <c r="AT259">
        <v>697396.6314844836</v>
      </c>
      <c r="AU259">
        <v>697396.6314844836</v>
      </c>
      <c r="AV259">
        <v>401940.89718145301</v>
      </c>
      <c r="AW259">
        <v>401940.89718145301</v>
      </c>
      <c r="AX259">
        <v>295455.73430303071</v>
      </c>
      <c r="AY259">
        <v>295455.73430303071</v>
      </c>
      <c r="AZ259">
        <v>3.8106802316012489E-3</v>
      </c>
      <c r="BA259">
        <v>697396.6314844836</v>
      </c>
      <c r="BB259">
        <v>697396.6314844836</v>
      </c>
      <c r="BC259">
        <v>401940.89718145301</v>
      </c>
      <c r="BD259">
        <v>401940.89718145301</v>
      </c>
      <c r="BE259">
        <v>295455.73430303071</v>
      </c>
      <c r="BF259">
        <v>295455.73430303071</v>
      </c>
      <c r="BG259">
        <v>295455.73430303071</v>
      </c>
      <c r="BH259">
        <v>401940.89718145301</v>
      </c>
      <c r="BI259">
        <v>697396.6314844836</v>
      </c>
    </row>
    <row r="260" spans="1:61" hidden="1" x14ac:dyDescent="0.25">
      <c r="A260">
        <v>500784</v>
      </c>
      <c r="B260" t="s">
        <v>104</v>
      </c>
      <c r="C260" s="2">
        <v>42184</v>
      </c>
      <c r="D260" s="2">
        <v>46022</v>
      </c>
      <c r="E260" s="2">
        <v>46022</v>
      </c>
      <c r="F260" t="s">
        <v>238</v>
      </c>
      <c r="G260">
        <v>100237170.68000001</v>
      </c>
      <c r="H260">
        <v>100000000</v>
      </c>
      <c r="I260" t="s">
        <v>240</v>
      </c>
      <c r="J260">
        <v>444657.53424657532</v>
      </c>
      <c r="K260" t="s">
        <v>240</v>
      </c>
      <c r="L260">
        <v>150000000</v>
      </c>
      <c r="M260">
        <v>5.4100000000000002E-2</v>
      </c>
      <c r="N260" t="s">
        <v>245</v>
      </c>
      <c r="O260" t="s">
        <v>258</v>
      </c>
      <c r="P260">
        <v>0.80820000000000003</v>
      </c>
      <c r="Q260" t="s">
        <v>260</v>
      </c>
      <c r="R260" t="s">
        <v>262</v>
      </c>
      <c r="S260">
        <v>0</v>
      </c>
      <c r="T260" t="s">
        <v>267</v>
      </c>
      <c r="U260" t="s">
        <v>269</v>
      </c>
      <c r="V260">
        <v>1</v>
      </c>
      <c r="W260" s="2">
        <v>45657</v>
      </c>
      <c r="X260">
        <v>12</v>
      </c>
      <c r="Y260">
        <v>11</v>
      </c>
      <c r="Z260">
        <v>0</v>
      </c>
      <c r="AA260">
        <v>0</v>
      </c>
      <c r="AB260">
        <v>0</v>
      </c>
      <c r="AC260">
        <v>0</v>
      </c>
      <c r="AD260">
        <v>13636363.63636364</v>
      </c>
      <c r="AE260">
        <v>150000000</v>
      </c>
      <c r="AF260">
        <v>0</v>
      </c>
      <c r="AG260">
        <v>0</v>
      </c>
      <c r="AH260">
        <v>0</v>
      </c>
      <c r="AI260">
        <v>0</v>
      </c>
      <c r="AJ260">
        <v>250237170.68000001</v>
      </c>
      <c r="AK260">
        <v>150000000</v>
      </c>
      <c r="AL260">
        <v>3.7956325312061829E-3</v>
      </c>
      <c r="AM260">
        <v>481</v>
      </c>
      <c r="AN260" t="s">
        <v>283</v>
      </c>
      <c r="AO260" s="2">
        <v>45991</v>
      </c>
      <c r="AP260" s="2">
        <v>45961</v>
      </c>
      <c r="AQ260">
        <v>30</v>
      </c>
      <c r="AR260">
        <v>334</v>
      </c>
      <c r="AS260">
        <v>0.95293125946527857</v>
      </c>
      <c r="AT260">
        <v>731503.48729687685</v>
      </c>
      <c r="AU260">
        <v>731503.48729687685</v>
      </c>
      <c r="AV260">
        <v>438486.10818433162</v>
      </c>
      <c r="AW260">
        <v>438486.10818433162</v>
      </c>
      <c r="AX260">
        <v>293017.37911254528</v>
      </c>
      <c r="AY260">
        <v>293017.37911254528</v>
      </c>
      <c r="AZ260">
        <v>3.7956325312061829E-3</v>
      </c>
      <c r="BA260">
        <v>731503.48729687685</v>
      </c>
      <c r="BB260">
        <v>731503.48729687685</v>
      </c>
      <c r="BC260">
        <v>438486.10818433162</v>
      </c>
      <c r="BD260">
        <v>438486.10818433162</v>
      </c>
      <c r="BE260">
        <v>293017.37911254528</v>
      </c>
      <c r="BF260">
        <v>293017.37911254528</v>
      </c>
      <c r="BG260">
        <v>293017.37911254528</v>
      </c>
      <c r="BH260">
        <v>438486.10818433162</v>
      </c>
      <c r="BI260">
        <v>731503.48729687685</v>
      </c>
    </row>
    <row r="261" spans="1:61" hidden="1" x14ac:dyDescent="0.25">
      <c r="A261">
        <v>500784</v>
      </c>
      <c r="B261" t="s">
        <v>104</v>
      </c>
      <c r="C261" s="2">
        <v>42184</v>
      </c>
      <c r="D261" s="2">
        <v>46022</v>
      </c>
      <c r="E261" s="2">
        <v>46022</v>
      </c>
      <c r="F261" t="s">
        <v>238</v>
      </c>
      <c r="G261">
        <v>100237170.68000001</v>
      </c>
      <c r="H261">
        <v>100000000</v>
      </c>
      <c r="I261" t="s">
        <v>240</v>
      </c>
      <c r="J261">
        <v>444657.53424657532</v>
      </c>
      <c r="K261" t="s">
        <v>240</v>
      </c>
      <c r="L261">
        <v>150000000</v>
      </c>
      <c r="M261">
        <v>5.4100000000000002E-2</v>
      </c>
      <c r="N261" t="s">
        <v>245</v>
      </c>
      <c r="O261" t="s">
        <v>258</v>
      </c>
      <c r="P261">
        <v>0.80820000000000003</v>
      </c>
      <c r="Q261" t="s">
        <v>260</v>
      </c>
      <c r="R261" t="s">
        <v>262</v>
      </c>
      <c r="S261">
        <v>0</v>
      </c>
      <c r="T261" t="s">
        <v>267</v>
      </c>
      <c r="U261" t="s">
        <v>269</v>
      </c>
      <c r="V261">
        <v>1</v>
      </c>
      <c r="W261" s="2">
        <v>45657</v>
      </c>
      <c r="X261">
        <v>12</v>
      </c>
      <c r="Y261">
        <v>12</v>
      </c>
      <c r="Z261">
        <v>100000000</v>
      </c>
      <c r="AA261">
        <v>100000000</v>
      </c>
      <c r="AB261">
        <v>444657.53424657532</v>
      </c>
      <c r="AC261">
        <v>444657.53424657532</v>
      </c>
      <c r="AD261">
        <v>0</v>
      </c>
      <c r="AE261">
        <v>150000000</v>
      </c>
      <c r="AF261">
        <v>250237170.68000001</v>
      </c>
      <c r="AG261">
        <v>150000000</v>
      </c>
      <c r="AH261">
        <v>250237170.68000001</v>
      </c>
      <c r="AI261">
        <v>150000000</v>
      </c>
      <c r="AJ261">
        <v>0</v>
      </c>
      <c r="AK261">
        <v>0</v>
      </c>
      <c r="AL261">
        <v>3.7806442515112559E-3</v>
      </c>
      <c r="AM261">
        <v>482</v>
      </c>
      <c r="AN261" t="s">
        <v>284</v>
      </c>
      <c r="AO261" s="2">
        <v>46022</v>
      </c>
      <c r="AP261" s="2">
        <v>45991</v>
      </c>
      <c r="AQ261">
        <v>31</v>
      </c>
      <c r="AR261">
        <v>365</v>
      </c>
      <c r="AS261">
        <v>0.94867659614837296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3.7806442515112559E-3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</row>
    <row r="262" spans="1:61" hidden="1" x14ac:dyDescent="0.25">
      <c r="A262">
        <v>501147</v>
      </c>
      <c r="B262" t="s">
        <v>105</v>
      </c>
      <c r="C262" s="2">
        <v>45506</v>
      </c>
      <c r="D262" s="2">
        <v>46022</v>
      </c>
      <c r="E262" s="2">
        <v>46022</v>
      </c>
      <c r="F262" t="s">
        <v>238</v>
      </c>
      <c r="G262">
        <v>4357914.24</v>
      </c>
      <c r="H262">
        <v>4309043.62</v>
      </c>
      <c r="I262" t="s">
        <v>240</v>
      </c>
      <c r="J262">
        <v>88444.760017994515</v>
      </c>
      <c r="K262" t="s">
        <v>240</v>
      </c>
      <c r="L262">
        <v>690956.37999999989</v>
      </c>
      <c r="M262">
        <v>7.7499999999999999E-2</v>
      </c>
      <c r="N262" t="s">
        <v>244</v>
      </c>
      <c r="O262" t="s">
        <v>257</v>
      </c>
      <c r="P262">
        <v>0.39539999999999997</v>
      </c>
      <c r="Q262" t="s">
        <v>260</v>
      </c>
      <c r="R262" t="s">
        <v>262</v>
      </c>
      <c r="S262">
        <v>0</v>
      </c>
      <c r="T262" t="s">
        <v>267</v>
      </c>
      <c r="U262" t="s">
        <v>269</v>
      </c>
      <c r="V262">
        <v>1</v>
      </c>
      <c r="W262" s="2">
        <v>45657</v>
      </c>
      <c r="X262">
        <v>12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4357914.24</v>
      </c>
      <c r="AK262">
        <v>0</v>
      </c>
      <c r="AM262">
        <v>483</v>
      </c>
      <c r="AN262" t="s">
        <v>285</v>
      </c>
      <c r="AO262" s="2">
        <v>45657</v>
      </c>
      <c r="AP262" s="2">
        <v>46022</v>
      </c>
      <c r="AQ262">
        <v>0</v>
      </c>
      <c r="AR262">
        <v>0</v>
      </c>
      <c r="AS262">
        <v>1</v>
      </c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</row>
    <row r="263" spans="1:61" hidden="1" x14ac:dyDescent="0.25">
      <c r="A263">
        <v>501147</v>
      </c>
      <c r="B263" t="s">
        <v>105</v>
      </c>
      <c r="C263" s="2">
        <v>45506</v>
      </c>
      <c r="D263" s="2">
        <v>46022</v>
      </c>
      <c r="E263" s="2">
        <v>46022</v>
      </c>
      <c r="F263" t="s">
        <v>238</v>
      </c>
      <c r="G263">
        <v>4357914.24</v>
      </c>
      <c r="H263">
        <v>4309043.62</v>
      </c>
      <c r="I263" t="s">
        <v>240</v>
      </c>
      <c r="J263">
        <v>88444.760017994515</v>
      </c>
      <c r="K263" t="s">
        <v>240</v>
      </c>
      <c r="L263">
        <v>690956.37999999989</v>
      </c>
      <c r="M263">
        <v>7.7499999999999999E-2</v>
      </c>
      <c r="N263" t="s">
        <v>244</v>
      </c>
      <c r="O263" t="s">
        <v>257</v>
      </c>
      <c r="P263">
        <v>0.39539999999999997</v>
      </c>
      <c r="Q263" t="s">
        <v>260</v>
      </c>
      <c r="R263" t="s">
        <v>262</v>
      </c>
      <c r="S263">
        <v>0</v>
      </c>
      <c r="T263" t="s">
        <v>267</v>
      </c>
      <c r="U263" t="s">
        <v>269</v>
      </c>
      <c r="V263">
        <v>1</v>
      </c>
      <c r="W263" s="2">
        <v>45657</v>
      </c>
      <c r="X263">
        <v>12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62814.216363636348</v>
      </c>
      <c r="AE263">
        <v>62814.216363636348</v>
      </c>
      <c r="AF263">
        <v>0</v>
      </c>
      <c r="AG263">
        <v>0</v>
      </c>
      <c r="AH263">
        <v>0</v>
      </c>
      <c r="AI263">
        <v>0</v>
      </c>
      <c r="AJ263">
        <v>4420728.456363637</v>
      </c>
      <c r="AK263">
        <v>62814.216363636348</v>
      </c>
      <c r="AL263">
        <v>9.4143964011949022E-3</v>
      </c>
      <c r="AM263">
        <v>484</v>
      </c>
      <c r="AN263" t="s">
        <v>286</v>
      </c>
      <c r="AO263" s="2">
        <v>45688</v>
      </c>
      <c r="AP263" s="2">
        <v>45657</v>
      </c>
      <c r="AQ263">
        <v>31</v>
      </c>
      <c r="AR263">
        <v>31</v>
      </c>
      <c r="AS263">
        <v>0.99368046421063516</v>
      </c>
      <c r="AT263">
        <v>16351.95700264992</v>
      </c>
      <c r="AU263">
        <v>16351.95700264992</v>
      </c>
      <c r="AV263">
        <v>232.34527414927959</v>
      </c>
      <c r="AW263">
        <v>232.34527414927959</v>
      </c>
      <c r="AX263">
        <v>16119.61172850064</v>
      </c>
      <c r="AY263">
        <v>16119.61172850064</v>
      </c>
      <c r="AZ263">
        <v>9.4143964011949022E-3</v>
      </c>
      <c r="BA263">
        <v>16351.95700264992</v>
      </c>
      <c r="BB263">
        <v>16351.95700264992</v>
      </c>
      <c r="BC263">
        <v>232.34527414927959</v>
      </c>
      <c r="BD263">
        <v>232.34527414927959</v>
      </c>
      <c r="BE263">
        <v>16119.61172850064</v>
      </c>
      <c r="BF263">
        <v>16119.61172850064</v>
      </c>
      <c r="BG263">
        <v>16119.61172850064</v>
      </c>
      <c r="BH263">
        <v>232.34527414927959</v>
      </c>
      <c r="BI263">
        <v>16351.95700264992</v>
      </c>
    </row>
    <row r="264" spans="1:61" hidden="1" x14ac:dyDescent="0.25">
      <c r="A264">
        <v>501147</v>
      </c>
      <c r="B264" t="s">
        <v>105</v>
      </c>
      <c r="C264" s="2">
        <v>45506</v>
      </c>
      <c r="D264" s="2">
        <v>46022</v>
      </c>
      <c r="E264" s="2">
        <v>46022</v>
      </c>
      <c r="F264" t="s">
        <v>238</v>
      </c>
      <c r="G264">
        <v>4357914.24</v>
      </c>
      <c r="H264">
        <v>4309043.62</v>
      </c>
      <c r="I264" t="s">
        <v>240</v>
      </c>
      <c r="J264">
        <v>88444.760017994515</v>
      </c>
      <c r="K264" t="s">
        <v>240</v>
      </c>
      <c r="L264">
        <v>690956.37999999989</v>
      </c>
      <c r="M264">
        <v>7.7499999999999999E-2</v>
      </c>
      <c r="N264" t="s">
        <v>244</v>
      </c>
      <c r="O264" t="s">
        <v>257</v>
      </c>
      <c r="P264">
        <v>0.39539999999999997</v>
      </c>
      <c r="Q264" t="s">
        <v>260</v>
      </c>
      <c r="R264" t="s">
        <v>262</v>
      </c>
      <c r="S264">
        <v>0</v>
      </c>
      <c r="T264" t="s">
        <v>267</v>
      </c>
      <c r="U264" t="s">
        <v>269</v>
      </c>
      <c r="V264">
        <v>1</v>
      </c>
      <c r="W264" s="2">
        <v>45657</v>
      </c>
      <c r="X264">
        <v>12</v>
      </c>
      <c r="Y264">
        <v>2</v>
      </c>
      <c r="Z264">
        <v>0</v>
      </c>
      <c r="AA264">
        <v>0</v>
      </c>
      <c r="AB264">
        <v>0</v>
      </c>
      <c r="AC264">
        <v>0</v>
      </c>
      <c r="AD264">
        <v>62814.216363636348</v>
      </c>
      <c r="AE264">
        <v>125628.4327272727</v>
      </c>
      <c r="AF264">
        <v>0</v>
      </c>
      <c r="AG264">
        <v>0</v>
      </c>
      <c r="AH264">
        <v>0</v>
      </c>
      <c r="AI264">
        <v>0</v>
      </c>
      <c r="AJ264">
        <v>4483542.6727272728</v>
      </c>
      <c r="AK264">
        <v>125628.4327272727</v>
      </c>
      <c r="AL264">
        <v>9.3257655415960317E-3</v>
      </c>
      <c r="AM264">
        <v>485</v>
      </c>
      <c r="AN264" t="s">
        <v>287</v>
      </c>
      <c r="AO264" s="2">
        <v>45716</v>
      </c>
      <c r="AP264" s="2">
        <v>45688</v>
      </c>
      <c r="AQ264">
        <v>28</v>
      </c>
      <c r="AR264">
        <v>59</v>
      </c>
      <c r="AS264">
        <v>0.98800682971235365</v>
      </c>
      <c r="AT264">
        <v>16334.370869141851</v>
      </c>
      <c r="AU264">
        <v>16334.370869141851</v>
      </c>
      <c r="AV264">
        <v>457.68749439114208</v>
      </c>
      <c r="AW264">
        <v>457.68749439114208</v>
      </c>
      <c r="AX264">
        <v>15876.68337475071</v>
      </c>
      <c r="AY264">
        <v>15876.68337475071</v>
      </c>
      <c r="AZ264">
        <v>9.3257655415960317E-3</v>
      </c>
      <c r="BA264">
        <v>16334.370869141851</v>
      </c>
      <c r="BB264">
        <v>16334.370869141851</v>
      </c>
      <c r="BC264">
        <v>457.68749439114208</v>
      </c>
      <c r="BD264">
        <v>457.68749439114208</v>
      </c>
      <c r="BE264">
        <v>15876.68337475071</v>
      </c>
      <c r="BF264">
        <v>15876.68337475071</v>
      </c>
      <c r="BG264">
        <v>15876.68337475071</v>
      </c>
      <c r="BH264">
        <v>457.68749439114208</v>
      </c>
      <c r="BI264">
        <v>16334.370869141851</v>
      </c>
    </row>
    <row r="265" spans="1:61" hidden="1" x14ac:dyDescent="0.25">
      <c r="A265">
        <v>501147</v>
      </c>
      <c r="B265" t="s">
        <v>105</v>
      </c>
      <c r="C265" s="2">
        <v>45506</v>
      </c>
      <c r="D265" s="2">
        <v>46022</v>
      </c>
      <c r="E265" s="2">
        <v>46022</v>
      </c>
      <c r="F265" t="s">
        <v>238</v>
      </c>
      <c r="G265">
        <v>4357914.24</v>
      </c>
      <c r="H265">
        <v>4309043.62</v>
      </c>
      <c r="I265" t="s">
        <v>240</v>
      </c>
      <c r="J265">
        <v>88444.760017994515</v>
      </c>
      <c r="K265" t="s">
        <v>240</v>
      </c>
      <c r="L265">
        <v>690956.37999999989</v>
      </c>
      <c r="M265">
        <v>7.7499999999999999E-2</v>
      </c>
      <c r="N265" t="s">
        <v>244</v>
      </c>
      <c r="O265" t="s">
        <v>257</v>
      </c>
      <c r="P265">
        <v>0.39539999999999997</v>
      </c>
      <c r="Q265" t="s">
        <v>260</v>
      </c>
      <c r="R265" t="s">
        <v>262</v>
      </c>
      <c r="S265">
        <v>0</v>
      </c>
      <c r="T265" t="s">
        <v>267</v>
      </c>
      <c r="U265" t="s">
        <v>269</v>
      </c>
      <c r="V265">
        <v>1</v>
      </c>
      <c r="W265" s="2">
        <v>45657</v>
      </c>
      <c r="X265">
        <v>12</v>
      </c>
      <c r="Y265">
        <v>3</v>
      </c>
      <c r="Z265">
        <v>0</v>
      </c>
      <c r="AA265">
        <v>0</v>
      </c>
      <c r="AB265">
        <v>0</v>
      </c>
      <c r="AC265">
        <v>0</v>
      </c>
      <c r="AD265">
        <v>62814.216363636348</v>
      </c>
      <c r="AE265">
        <v>188442.64909090899</v>
      </c>
      <c r="AF265">
        <v>0</v>
      </c>
      <c r="AG265">
        <v>0</v>
      </c>
      <c r="AH265">
        <v>0</v>
      </c>
      <c r="AI265">
        <v>0</v>
      </c>
      <c r="AJ265">
        <v>4546356.8890909096</v>
      </c>
      <c r="AK265">
        <v>188442.64909090899</v>
      </c>
      <c r="AL265">
        <v>9.2379690880428633E-3</v>
      </c>
      <c r="AM265">
        <v>486</v>
      </c>
      <c r="AN265" t="s">
        <v>288</v>
      </c>
      <c r="AO265" s="2">
        <v>45747</v>
      </c>
      <c r="AP265" s="2">
        <v>45716</v>
      </c>
      <c r="AQ265">
        <v>31</v>
      </c>
      <c r="AR265">
        <v>90</v>
      </c>
      <c r="AS265">
        <v>0.98176308519184929</v>
      </c>
      <c r="AT265">
        <v>16303.59554278295</v>
      </c>
      <c r="AU265">
        <v>16303.59554278295</v>
      </c>
      <c r="AV265">
        <v>675.77025049678696</v>
      </c>
      <c r="AW265">
        <v>675.77025049678696</v>
      </c>
      <c r="AX265">
        <v>15627.825292286159</v>
      </c>
      <c r="AY265">
        <v>15627.825292286159</v>
      </c>
      <c r="AZ265">
        <v>9.2379690880428633E-3</v>
      </c>
      <c r="BA265">
        <v>16303.59554278295</v>
      </c>
      <c r="BB265">
        <v>16303.59554278295</v>
      </c>
      <c r="BC265">
        <v>675.77025049678696</v>
      </c>
      <c r="BD265">
        <v>675.77025049678696</v>
      </c>
      <c r="BE265">
        <v>15627.825292286159</v>
      </c>
      <c r="BF265">
        <v>15627.825292286159</v>
      </c>
      <c r="BG265">
        <v>15627.825292286159</v>
      </c>
      <c r="BH265">
        <v>675.77025049678696</v>
      </c>
      <c r="BI265">
        <v>16303.59554278295</v>
      </c>
    </row>
    <row r="266" spans="1:61" hidden="1" x14ac:dyDescent="0.25">
      <c r="A266">
        <v>501147</v>
      </c>
      <c r="B266" t="s">
        <v>105</v>
      </c>
      <c r="C266" s="2">
        <v>45506</v>
      </c>
      <c r="D266" s="2">
        <v>46022</v>
      </c>
      <c r="E266" s="2">
        <v>46022</v>
      </c>
      <c r="F266" t="s">
        <v>238</v>
      </c>
      <c r="G266">
        <v>4357914.24</v>
      </c>
      <c r="H266">
        <v>4309043.62</v>
      </c>
      <c r="I266" t="s">
        <v>240</v>
      </c>
      <c r="J266">
        <v>88444.760017994515</v>
      </c>
      <c r="K266" t="s">
        <v>240</v>
      </c>
      <c r="L266">
        <v>690956.37999999989</v>
      </c>
      <c r="M266">
        <v>7.7499999999999999E-2</v>
      </c>
      <c r="N266" t="s">
        <v>244</v>
      </c>
      <c r="O266" t="s">
        <v>257</v>
      </c>
      <c r="P266">
        <v>0.39539999999999997</v>
      </c>
      <c r="Q266" t="s">
        <v>260</v>
      </c>
      <c r="R266" t="s">
        <v>262</v>
      </c>
      <c r="S266">
        <v>0</v>
      </c>
      <c r="T266" t="s">
        <v>267</v>
      </c>
      <c r="U266" t="s">
        <v>269</v>
      </c>
      <c r="V266">
        <v>1</v>
      </c>
      <c r="W266" s="2">
        <v>45657</v>
      </c>
      <c r="X266">
        <v>12</v>
      </c>
      <c r="Y266">
        <v>4</v>
      </c>
      <c r="Z266">
        <v>0</v>
      </c>
      <c r="AA266">
        <v>0</v>
      </c>
      <c r="AB266">
        <v>0</v>
      </c>
      <c r="AC266">
        <v>0</v>
      </c>
      <c r="AD266">
        <v>62814.216363636348</v>
      </c>
      <c r="AE266">
        <v>251256.86545454539</v>
      </c>
      <c r="AF266">
        <v>0</v>
      </c>
      <c r="AG266">
        <v>0</v>
      </c>
      <c r="AH266">
        <v>0</v>
      </c>
      <c r="AI266">
        <v>0</v>
      </c>
      <c r="AJ266">
        <v>4609171.1054545445</v>
      </c>
      <c r="AK266">
        <v>251256.86545454539</v>
      </c>
      <c r="AL266">
        <v>9.1509991851060901E-3</v>
      </c>
      <c r="AM266">
        <v>487</v>
      </c>
      <c r="AN266" t="s">
        <v>289</v>
      </c>
      <c r="AO266" s="2">
        <v>45777</v>
      </c>
      <c r="AP266" s="2">
        <v>45747</v>
      </c>
      <c r="AQ266">
        <v>30</v>
      </c>
      <c r="AR266">
        <v>120</v>
      </c>
      <c r="AS266">
        <v>0.97575832320124034</v>
      </c>
      <c r="AT266">
        <v>16273.09938455307</v>
      </c>
      <c r="AU266">
        <v>16273.09938455307</v>
      </c>
      <c r="AV266">
        <v>887.08530211743494</v>
      </c>
      <c r="AW266">
        <v>887.08530211743494</v>
      </c>
      <c r="AX266">
        <v>15386.01408243564</v>
      </c>
      <c r="AY266">
        <v>15386.01408243564</v>
      </c>
      <c r="AZ266">
        <v>9.1509991851060901E-3</v>
      </c>
      <c r="BA266">
        <v>16273.09938455307</v>
      </c>
      <c r="BB266">
        <v>16273.09938455307</v>
      </c>
      <c r="BC266">
        <v>887.08530211743494</v>
      </c>
      <c r="BD266">
        <v>887.08530211743494</v>
      </c>
      <c r="BE266">
        <v>15386.01408243564</v>
      </c>
      <c r="BF266">
        <v>15386.01408243564</v>
      </c>
      <c r="BG266">
        <v>15386.01408243564</v>
      </c>
      <c r="BH266">
        <v>887.08530211743494</v>
      </c>
      <c r="BI266">
        <v>16273.09938455307</v>
      </c>
    </row>
    <row r="267" spans="1:61" hidden="1" x14ac:dyDescent="0.25">
      <c r="A267">
        <v>501147</v>
      </c>
      <c r="B267" t="s">
        <v>105</v>
      </c>
      <c r="C267" s="2">
        <v>45506</v>
      </c>
      <c r="D267" s="2">
        <v>46022</v>
      </c>
      <c r="E267" s="2">
        <v>46022</v>
      </c>
      <c r="F267" t="s">
        <v>238</v>
      </c>
      <c r="G267">
        <v>4357914.24</v>
      </c>
      <c r="H267">
        <v>4309043.62</v>
      </c>
      <c r="I267" t="s">
        <v>240</v>
      </c>
      <c r="J267">
        <v>88444.760017994515</v>
      </c>
      <c r="K267" t="s">
        <v>240</v>
      </c>
      <c r="L267">
        <v>690956.37999999989</v>
      </c>
      <c r="M267">
        <v>7.7499999999999999E-2</v>
      </c>
      <c r="N267" t="s">
        <v>244</v>
      </c>
      <c r="O267" t="s">
        <v>257</v>
      </c>
      <c r="P267">
        <v>0.39539999999999997</v>
      </c>
      <c r="Q267" t="s">
        <v>260</v>
      </c>
      <c r="R267" t="s">
        <v>262</v>
      </c>
      <c r="S267">
        <v>0</v>
      </c>
      <c r="T267" t="s">
        <v>267</v>
      </c>
      <c r="U267" t="s">
        <v>269</v>
      </c>
      <c r="V267">
        <v>1</v>
      </c>
      <c r="W267" s="2">
        <v>45657</v>
      </c>
      <c r="X267">
        <v>12</v>
      </c>
      <c r="Y267">
        <v>5</v>
      </c>
      <c r="Z267">
        <v>0</v>
      </c>
      <c r="AA267">
        <v>0</v>
      </c>
      <c r="AB267">
        <v>0</v>
      </c>
      <c r="AC267">
        <v>0</v>
      </c>
      <c r="AD267">
        <v>62814.216363636348</v>
      </c>
      <c r="AE267">
        <v>314071.08181818179</v>
      </c>
      <c r="AF267">
        <v>0</v>
      </c>
      <c r="AG267">
        <v>0</v>
      </c>
      <c r="AH267">
        <v>0</v>
      </c>
      <c r="AI267">
        <v>0</v>
      </c>
      <c r="AJ267">
        <v>4671985.3218181822</v>
      </c>
      <c r="AK267">
        <v>314071.08181818179</v>
      </c>
      <c r="AL267">
        <v>9.0648480513104701E-3</v>
      </c>
      <c r="AM267">
        <v>488</v>
      </c>
      <c r="AN267" t="s">
        <v>290</v>
      </c>
      <c r="AO267" s="2">
        <v>45808</v>
      </c>
      <c r="AP267" s="2">
        <v>45777</v>
      </c>
      <c r="AQ267">
        <v>31</v>
      </c>
      <c r="AR267">
        <v>151</v>
      </c>
      <c r="AS267">
        <v>0.9695919835559994</v>
      </c>
      <c r="AT267">
        <v>16236.322888820159</v>
      </c>
      <c r="AU267">
        <v>16236.322888820159</v>
      </c>
      <c r="AV267">
        <v>1091.475923656488</v>
      </c>
      <c r="AW267">
        <v>1091.475923656488</v>
      </c>
      <c r="AX267">
        <v>15144.84696516367</v>
      </c>
      <c r="AY267">
        <v>15144.84696516367</v>
      </c>
      <c r="AZ267">
        <v>9.0648480513104701E-3</v>
      </c>
      <c r="BA267">
        <v>16236.322888820159</v>
      </c>
      <c r="BB267">
        <v>16236.322888820159</v>
      </c>
      <c r="BC267">
        <v>1091.475923656488</v>
      </c>
      <c r="BD267">
        <v>1091.475923656488</v>
      </c>
      <c r="BE267">
        <v>15144.84696516367</v>
      </c>
      <c r="BF267">
        <v>15144.84696516367</v>
      </c>
      <c r="BG267">
        <v>15144.84696516367</v>
      </c>
      <c r="BH267">
        <v>1091.475923656488</v>
      </c>
      <c r="BI267">
        <v>16236.322888820159</v>
      </c>
    </row>
    <row r="268" spans="1:61" hidden="1" x14ac:dyDescent="0.25">
      <c r="A268">
        <v>501147</v>
      </c>
      <c r="B268" t="s">
        <v>105</v>
      </c>
      <c r="C268" s="2">
        <v>45506</v>
      </c>
      <c r="D268" s="2">
        <v>46022</v>
      </c>
      <c r="E268" s="2">
        <v>46022</v>
      </c>
      <c r="F268" t="s">
        <v>238</v>
      </c>
      <c r="G268">
        <v>4357914.24</v>
      </c>
      <c r="H268">
        <v>4309043.62</v>
      </c>
      <c r="I268" t="s">
        <v>240</v>
      </c>
      <c r="J268">
        <v>88444.760017994515</v>
      </c>
      <c r="K268" t="s">
        <v>240</v>
      </c>
      <c r="L268">
        <v>690956.37999999989</v>
      </c>
      <c r="M268">
        <v>7.7499999999999999E-2</v>
      </c>
      <c r="N268" t="s">
        <v>244</v>
      </c>
      <c r="O268" t="s">
        <v>257</v>
      </c>
      <c r="P268">
        <v>0.39539999999999997</v>
      </c>
      <c r="Q268" t="s">
        <v>260</v>
      </c>
      <c r="R268" t="s">
        <v>262</v>
      </c>
      <c r="S268">
        <v>0</v>
      </c>
      <c r="T268" t="s">
        <v>267</v>
      </c>
      <c r="U268" t="s">
        <v>269</v>
      </c>
      <c r="V268">
        <v>1</v>
      </c>
      <c r="W268" s="2">
        <v>45657</v>
      </c>
      <c r="X268">
        <v>12</v>
      </c>
      <c r="Y268">
        <v>6</v>
      </c>
      <c r="Z268">
        <v>0</v>
      </c>
      <c r="AA268">
        <v>0</v>
      </c>
      <c r="AB268">
        <v>0</v>
      </c>
      <c r="AC268">
        <v>0</v>
      </c>
      <c r="AD268">
        <v>62814.216363636348</v>
      </c>
      <c r="AE268">
        <v>376885.2981818181</v>
      </c>
      <c r="AF268">
        <v>0</v>
      </c>
      <c r="AG268">
        <v>0</v>
      </c>
      <c r="AH268">
        <v>0</v>
      </c>
      <c r="AI268">
        <v>0</v>
      </c>
      <c r="AJ268">
        <v>4734799.5381818181</v>
      </c>
      <c r="AK268">
        <v>376885.2981818181</v>
      </c>
      <c r="AL268">
        <v>8.9795079784388276E-3</v>
      </c>
      <c r="AM268">
        <v>489</v>
      </c>
      <c r="AN268" t="s">
        <v>291</v>
      </c>
      <c r="AO268" s="2">
        <v>45838</v>
      </c>
      <c r="AP268" s="2">
        <v>45808</v>
      </c>
      <c r="AQ268">
        <v>30</v>
      </c>
      <c r="AR268">
        <v>181</v>
      </c>
      <c r="AS268">
        <v>0.96366166372927808</v>
      </c>
      <c r="AT268">
        <v>16200.013800111101</v>
      </c>
      <c r="AU268">
        <v>16200.013800111101</v>
      </c>
      <c r="AV268">
        <v>1289.5048633778049</v>
      </c>
      <c r="AW268">
        <v>1289.5048633778049</v>
      </c>
      <c r="AX268">
        <v>14910.508936733289</v>
      </c>
      <c r="AY268">
        <v>14910.508936733289</v>
      </c>
      <c r="AZ268">
        <v>8.9795079784388276E-3</v>
      </c>
      <c r="BA268">
        <v>16200.013800111101</v>
      </c>
      <c r="BB268">
        <v>16200.013800111101</v>
      </c>
      <c r="BC268">
        <v>1289.5048633778049</v>
      </c>
      <c r="BD268">
        <v>1289.5048633778049</v>
      </c>
      <c r="BE268">
        <v>14910.508936733289</v>
      </c>
      <c r="BF268">
        <v>14910.508936733289</v>
      </c>
      <c r="BG268">
        <v>14910.508936733289</v>
      </c>
      <c r="BH268">
        <v>1289.5048633778049</v>
      </c>
      <c r="BI268">
        <v>16200.013800111101</v>
      </c>
    </row>
    <row r="269" spans="1:61" hidden="1" x14ac:dyDescent="0.25">
      <c r="A269">
        <v>501147</v>
      </c>
      <c r="B269" t="s">
        <v>105</v>
      </c>
      <c r="C269" s="2">
        <v>45506</v>
      </c>
      <c r="D269" s="2">
        <v>46022</v>
      </c>
      <c r="E269" s="2">
        <v>46022</v>
      </c>
      <c r="F269" t="s">
        <v>238</v>
      </c>
      <c r="G269">
        <v>4357914.24</v>
      </c>
      <c r="H269">
        <v>4309043.62</v>
      </c>
      <c r="I269" t="s">
        <v>240</v>
      </c>
      <c r="J269">
        <v>88444.760017994515</v>
      </c>
      <c r="K269" t="s">
        <v>240</v>
      </c>
      <c r="L269">
        <v>690956.37999999989</v>
      </c>
      <c r="M269">
        <v>7.7499999999999999E-2</v>
      </c>
      <c r="N269" t="s">
        <v>244</v>
      </c>
      <c r="O269" t="s">
        <v>257</v>
      </c>
      <c r="P269">
        <v>0.39539999999999997</v>
      </c>
      <c r="Q269" t="s">
        <v>260</v>
      </c>
      <c r="R269" t="s">
        <v>262</v>
      </c>
      <c r="S269">
        <v>0</v>
      </c>
      <c r="T269" t="s">
        <v>267</v>
      </c>
      <c r="U269" t="s">
        <v>269</v>
      </c>
      <c r="V269">
        <v>1</v>
      </c>
      <c r="W269" s="2">
        <v>45657</v>
      </c>
      <c r="X269">
        <v>12</v>
      </c>
      <c r="Y269">
        <v>7</v>
      </c>
      <c r="Z269">
        <v>0</v>
      </c>
      <c r="AA269">
        <v>0</v>
      </c>
      <c r="AB269">
        <v>0</v>
      </c>
      <c r="AC269">
        <v>0</v>
      </c>
      <c r="AD269">
        <v>62814.216363636348</v>
      </c>
      <c r="AE269">
        <v>439699.51454545453</v>
      </c>
      <c r="AF269">
        <v>0</v>
      </c>
      <c r="AG269">
        <v>0</v>
      </c>
      <c r="AH269">
        <v>0</v>
      </c>
      <c r="AI269">
        <v>0</v>
      </c>
      <c r="AJ269">
        <v>4797613.7545454549</v>
      </c>
      <c r="AK269">
        <v>439699.51454545453</v>
      </c>
      <c r="AL269">
        <v>8.8949713308420497E-3</v>
      </c>
      <c r="AM269">
        <v>490</v>
      </c>
      <c r="AN269" t="s">
        <v>292</v>
      </c>
      <c r="AO269" s="2">
        <v>45869</v>
      </c>
      <c r="AP269" s="2">
        <v>45838</v>
      </c>
      <c r="AQ269">
        <v>31</v>
      </c>
      <c r="AR269">
        <v>212</v>
      </c>
      <c r="AS269">
        <v>0.9575717693565019</v>
      </c>
      <c r="AT269">
        <v>16157.636461726721</v>
      </c>
      <c r="AU269">
        <v>16157.636461726721</v>
      </c>
      <c r="AV269">
        <v>1480.8413665422879</v>
      </c>
      <c r="AW269">
        <v>1480.8413665422879</v>
      </c>
      <c r="AX269">
        <v>14676.79509518443</v>
      </c>
      <c r="AY269">
        <v>14676.79509518443</v>
      </c>
      <c r="AZ269">
        <v>8.8949713308420497E-3</v>
      </c>
      <c r="BA269">
        <v>16157.636461726721</v>
      </c>
      <c r="BB269">
        <v>16157.636461726721</v>
      </c>
      <c r="BC269">
        <v>1480.8413665422879</v>
      </c>
      <c r="BD269">
        <v>1480.8413665422879</v>
      </c>
      <c r="BE269">
        <v>14676.79509518443</v>
      </c>
      <c r="BF269">
        <v>14676.79509518443</v>
      </c>
      <c r="BG269">
        <v>14676.79509518443</v>
      </c>
      <c r="BH269">
        <v>1480.8413665422879</v>
      </c>
      <c r="BI269">
        <v>16157.636461726721</v>
      </c>
    </row>
    <row r="270" spans="1:61" hidden="1" x14ac:dyDescent="0.25">
      <c r="A270">
        <v>501147</v>
      </c>
      <c r="B270" t="s">
        <v>105</v>
      </c>
      <c r="C270" s="2">
        <v>45506</v>
      </c>
      <c r="D270" s="2">
        <v>46022</v>
      </c>
      <c r="E270" s="2">
        <v>46022</v>
      </c>
      <c r="F270" t="s">
        <v>238</v>
      </c>
      <c r="G270">
        <v>4357914.24</v>
      </c>
      <c r="H270">
        <v>4309043.62</v>
      </c>
      <c r="I270" t="s">
        <v>240</v>
      </c>
      <c r="J270">
        <v>88444.760017994515</v>
      </c>
      <c r="K270" t="s">
        <v>240</v>
      </c>
      <c r="L270">
        <v>690956.37999999989</v>
      </c>
      <c r="M270">
        <v>7.7499999999999999E-2</v>
      </c>
      <c r="N270" t="s">
        <v>244</v>
      </c>
      <c r="O270" t="s">
        <v>257</v>
      </c>
      <c r="P270">
        <v>0.39539999999999997</v>
      </c>
      <c r="Q270" t="s">
        <v>260</v>
      </c>
      <c r="R270" t="s">
        <v>262</v>
      </c>
      <c r="S270">
        <v>0</v>
      </c>
      <c r="T270" t="s">
        <v>267</v>
      </c>
      <c r="U270" t="s">
        <v>269</v>
      </c>
      <c r="V270">
        <v>1</v>
      </c>
      <c r="W270" s="2">
        <v>45657</v>
      </c>
      <c r="X270">
        <v>12</v>
      </c>
      <c r="Y270">
        <v>8</v>
      </c>
      <c r="Z270">
        <v>0</v>
      </c>
      <c r="AA270">
        <v>0</v>
      </c>
      <c r="AB270">
        <v>0</v>
      </c>
      <c r="AC270">
        <v>0</v>
      </c>
      <c r="AD270">
        <v>62814.216363636348</v>
      </c>
      <c r="AE270">
        <v>502513.73090909078</v>
      </c>
      <c r="AF270">
        <v>0</v>
      </c>
      <c r="AG270">
        <v>0</v>
      </c>
      <c r="AH270">
        <v>0</v>
      </c>
      <c r="AI270">
        <v>0</v>
      </c>
      <c r="AJ270">
        <v>4860427.9709090907</v>
      </c>
      <c r="AK270">
        <v>502513.73090909078</v>
      </c>
      <c r="AL270">
        <v>8.8112305447562989E-3</v>
      </c>
      <c r="AM270">
        <v>491</v>
      </c>
      <c r="AN270" t="s">
        <v>293</v>
      </c>
      <c r="AO270" s="2">
        <v>45900</v>
      </c>
      <c r="AP270" s="2">
        <v>45869</v>
      </c>
      <c r="AQ270">
        <v>31</v>
      </c>
      <c r="AR270">
        <v>243</v>
      </c>
      <c r="AS270">
        <v>0.95152036028916798</v>
      </c>
      <c r="AT270">
        <v>16112.60745635065</v>
      </c>
      <c r="AU270">
        <v>16112.60745635065</v>
      </c>
      <c r="AV270">
        <v>1665.862869694987</v>
      </c>
      <c r="AW270">
        <v>1665.862869694987</v>
      </c>
      <c r="AX270">
        <v>14446.74458665567</v>
      </c>
      <c r="AY270">
        <v>14446.74458665567</v>
      </c>
      <c r="AZ270">
        <v>8.8112305447562989E-3</v>
      </c>
      <c r="BA270">
        <v>16112.60745635065</v>
      </c>
      <c r="BB270">
        <v>16112.60745635065</v>
      </c>
      <c r="BC270">
        <v>1665.862869694987</v>
      </c>
      <c r="BD270">
        <v>1665.862869694987</v>
      </c>
      <c r="BE270">
        <v>14446.74458665567</v>
      </c>
      <c r="BF270">
        <v>14446.74458665567</v>
      </c>
      <c r="BG270">
        <v>14446.74458665567</v>
      </c>
      <c r="BH270">
        <v>1665.862869694987</v>
      </c>
      <c r="BI270">
        <v>16112.60745635065</v>
      </c>
    </row>
    <row r="271" spans="1:61" hidden="1" x14ac:dyDescent="0.25">
      <c r="A271">
        <v>501147</v>
      </c>
      <c r="B271" t="s">
        <v>105</v>
      </c>
      <c r="C271" s="2">
        <v>45506</v>
      </c>
      <c r="D271" s="2">
        <v>46022</v>
      </c>
      <c r="E271" s="2">
        <v>46022</v>
      </c>
      <c r="F271" t="s">
        <v>238</v>
      </c>
      <c r="G271">
        <v>4357914.24</v>
      </c>
      <c r="H271">
        <v>4309043.62</v>
      </c>
      <c r="I271" t="s">
        <v>240</v>
      </c>
      <c r="J271">
        <v>88444.760017994515</v>
      </c>
      <c r="K271" t="s">
        <v>240</v>
      </c>
      <c r="L271">
        <v>690956.37999999989</v>
      </c>
      <c r="M271">
        <v>7.7499999999999999E-2</v>
      </c>
      <c r="N271" t="s">
        <v>244</v>
      </c>
      <c r="O271" t="s">
        <v>257</v>
      </c>
      <c r="P271">
        <v>0.39539999999999997</v>
      </c>
      <c r="Q271" t="s">
        <v>260</v>
      </c>
      <c r="R271" t="s">
        <v>262</v>
      </c>
      <c r="S271">
        <v>0</v>
      </c>
      <c r="T271" t="s">
        <v>267</v>
      </c>
      <c r="U271" t="s">
        <v>269</v>
      </c>
      <c r="V271">
        <v>1</v>
      </c>
      <c r="W271" s="2">
        <v>45657</v>
      </c>
      <c r="X271">
        <v>12</v>
      </c>
      <c r="Y271">
        <v>9</v>
      </c>
      <c r="Z271">
        <v>0</v>
      </c>
      <c r="AA271">
        <v>0</v>
      </c>
      <c r="AB271">
        <v>0</v>
      </c>
      <c r="AC271">
        <v>0</v>
      </c>
      <c r="AD271">
        <v>62814.216363636348</v>
      </c>
      <c r="AE271">
        <v>565327.94727272715</v>
      </c>
      <c r="AF271">
        <v>0</v>
      </c>
      <c r="AG271">
        <v>0</v>
      </c>
      <c r="AH271">
        <v>0</v>
      </c>
      <c r="AI271">
        <v>0</v>
      </c>
      <c r="AJ271">
        <v>4923242.1872727266</v>
      </c>
      <c r="AK271">
        <v>565327.94727272715</v>
      </c>
      <c r="AL271">
        <v>8.728278127625666E-3</v>
      </c>
      <c r="AM271">
        <v>492</v>
      </c>
      <c r="AN271" t="s">
        <v>294</v>
      </c>
      <c r="AO271" s="2">
        <v>45930</v>
      </c>
      <c r="AP271" s="2">
        <v>45900</v>
      </c>
      <c r="AQ271">
        <v>30</v>
      </c>
      <c r="AR271">
        <v>273</v>
      </c>
      <c r="AS271">
        <v>0.94570057201342672</v>
      </c>
      <c r="AT271">
        <v>16068.306000879271</v>
      </c>
      <c r="AU271">
        <v>16068.306000879271</v>
      </c>
      <c r="AV271">
        <v>1845.0976210575579</v>
      </c>
      <c r="AW271">
        <v>1845.0976210575579</v>
      </c>
      <c r="AX271">
        <v>14223.20837982171</v>
      </c>
      <c r="AY271">
        <v>14223.20837982171</v>
      </c>
      <c r="AZ271">
        <v>8.728278127625666E-3</v>
      </c>
      <c r="BA271">
        <v>16068.306000879271</v>
      </c>
      <c r="BB271">
        <v>16068.306000879271</v>
      </c>
      <c r="BC271">
        <v>1845.0976210575579</v>
      </c>
      <c r="BD271">
        <v>1845.0976210575579</v>
      </c>
      <c r="BE271">
        <v>14223.20837982171</v>
      </c>
      <c r="BF271">
        <v>14223.20837982171</v>
      </c>
      <c r="BG271">
        <v>14223.20837982171</v>
      </c>
      <c r="BH271">
        <v>1845.0976210575579</v>
      </c>
      <c r="BI271">
        <v>16068.306000879271</v>
      </c>
    </row>
    <row r="272" spans="1:61" hidden="1" x14ac:dyDescent="0.25">
      <c r="A272">
        <v>501147</v>
      </c>
      <c r="B272" t="s">
        <v>105</v>
      </c>
      <c r="C272" s="2">
        <v>45506</v>
      </c>
      <c r="D272" s="2">
        <v>46022</v>
      </c>
      <c r="E272" s="2">
        <v>46022</v>
      </c>
      <c r="F272" t="s">
        <v>238</v>
      </c>
      <c r="G272">
        <v>4357914.24</v>
      </c>
      <c r="H272">
        <v>4309043.62</v>
      </c>
      <c r="I272" t="s">
        <v>240</v>
      </c>
      <c r="J272">
        <v>88444.760017994515</v>
      </c>
      <c r="K272" t="s">
        <v>240</v>
      </c>
      <c r="L272">
        <v>690956.37999999989</v>
      </c>
      <c r="M272">
        <v>7.7499999999999999E-2</v>
      </c>
      <c r="N272" t="s">
        <v>244</v>
      </c>
      <c r="O272" t="s">
        <v>257</v>
      </c>
      <c r="P272">
        <v>0.39539999999999997</v>
      </c>
      <c r="Q272" t="s">
        <v>260</v>
      </c>
      <c r="R272" t="s">
        <v>262</v>
      </c>
      <c r="S272">
        <v>0</v>
      </c>
      <c r="T272" t="s">
        <v>267</v>
      </c>
      <c r="U272" t="s">
        <v>269</v>
      </c>
      <c r="V272">
        <v>1</v>
      </c>
      <c r="W272" s="2">
        <v>45657</v>
      </c>
      <c r="X272">
        <v>12</v>
      </c>
      <c r="Y272">
        <v>10</v>
      </c>
      <c r="Z272">
        <v>0</v>
      </c>
      <c r="AA272">
        <v>0</v>
      </c>
      <c r="AB272">
        <v>0</v>
      </c>
      <c r="AC272">
        <v>0</v>
      </c>
      <c r="AD272">
        <v>62814.216363636348</v>
      </c>
      <c r="AE272">
        <v>628142.16363636358</v>
      </c>
      <c r="AF272">
        <v>0</v>
      </c>
      <c r="AG272">
        <v>0</v>
      </c>
      <c r="AH272">
        <v>0</v>
      </c>
      <c r="AI272">
        <v>0</v>
      </c>
      <c r="AJ272">
        <v>4986056.4036363643</v>
      </c>
      <c r="AK272">
        <v>628142.16363636358</v>
      </c>
      <c r="AL272">
        <v>8.646106657432262E-3</v>
      </c>
      <c r="AM272">
        <v>493</v>
      </c>
      <c r="AN272" t="s">
        <v>295</v>
      </c>
      <c r="AO272" s="2">
        <v>45961</v>
      </c>
      <c r="AP272" s="2">
        <v>45930</v>
      </c>
      <c r="AQ272">
        <v>31</v>
      </c>
      <c r="AR272">
        <v>304</v>
      </c>
      <c r="AS272">
        <v>0.93972418340256503</v>
      </c>
      <c r="AT272">
        <v>16018.24175858721</v>
      </c>
      <c r="AU272">
        <v>16018.24175858721</v>
      </c>
      <c r="AV272">
        <v>2017.974170639392</v>
      </c>
      <c r="AW272">
        <v>2017.974170639392</v>
      </c>
      <c r="AX272">
        <v>14000.267587947819</v>
      </c>
      <c r="AY272">
        <v>14000.267587947819</v>
      </c>
      <c r="AZ272">
        <v>8.646106657432262E-3</v>
      </c>
      <c r="BA272">
        <v>16018.24175858721</v>
      </c>
      <c r="BB272">
        <v>16018.24175858721</v>
      </c>
      <c r="BC272">
        <v>2017.974170639392</v>
      </c>
      <c r="BD272">
        <v>2017.974170639392</v>
      </c>
      <c r="BE272">
        <v>14000.267587947819</v>
      </c>
      <c r="BF272">
        <v>14000.267587947819</v>
      </c>
      <c r="BG272">
        <v>14000.267587947819</v>
      </c>
      <c r="BH272">
        <v>2017.974170639392</v>
      </c>
      <c r="BI272">
        <v>16018.24175858721</v>
      </c>
    </row>
    <row r="273" spans="1:61" hidden="1" x14ac:dyDescent="0.25">
      <c r="A273">
        <v>501147</v>
      </c>
      <c r="B273" t="s">
        <v>105</v>
      </c>
      <c r="C273" s="2">
        <v>45506</v>
      </c>
      <c r="D273" s="2">
        <v>46022</v>
      </c>
      <c r="E273" s="2">
        <v>46022</v>
      </c>
      <c r="F273" t="s">
        <v>238</v>
      </c>
      <c r="G273">
        <v>4357914.24</v>
      </c>
      <c r="H273">
        <v>4309043.62</v>
      </c>
      <c r="I273" t="s">
        <v>240</v>
      </c>
      <c r="J273">
        <v>88444.760017994515</v>
      </c>
      <c r="K273" t="s">
        <v>240</v>
      </c>
      <c r="L273">
        <v>690956.37999999989</v>
      </c>
      <c r="M273">
        <v>7.7499999999999999E-2</v>
      </c>
      <c r="N273" t="s">
        <v>244</v>
      </c>
      <c r="O273" t="s">
        <v>257</v>
      </c>
      <c r="P273">
        <v>0.39539999999999997</v>
      </c>
      <c r="Q273" t="s">
        <v>260</v>
      </c>
      <c r="R273" t="s">
        <v>262</v>
      </c>
      <c r="S273">
        <v>0</v>
      </c>
      <c r="T273" t="s">
        <v>267</v>
      </c>
      <c r="U273" t="s">
        <v>269</v>
      </c>
      <c r="V273">
        <v>1</v>
      </c>
      <c r="W273" s="2">
        <v>45657</v>
      </c>
      <c r="X273">
        <v>12</v>
      </c>
      <c r="Y273">
        <v>11</v>
      </c>
      <c r="Z273">
        <v>0</v>
      </c>
      <c r="AA273">
        <v>0</v>
      </c>
      <c r="AB273">
        <v>0</v>
      </c>
      <c r="AC273">
        <v>0</v>
      </c>
      <c r="AD273">
        <v>62814.216363636348</v>
      </c>
      <c r="AE273">
        <v>690956.37999999989</v>
      </c>
      <c r="AF273">
        <v>0</v>
      </c>
      <c r="AG273">
        <v>0</v>
      </c>
      <c r="AH273">
        <v>0</v>
      </c>
      <c r="AI273">
        <v>0</v>
      </c>
      <c r="AJ273">
        <v>5048870.62</v>
      </c>
      <c r="AK273">
        <v>690956.37999999989</v>
      </c>
      <c r="AL273">
        <v>8.5647087820321932E-3</v>
      </c>
      <c r="AM273">
        <v>494</v>
      </c>
      <c r="AN273" t="s">
        <v>296</v>
      </c>
      <c r="AO273" s="2">
        <v>45991</v>
      </c>
      <c r="AP273" s="2">
        <v>45961</v>
      </c>
      <c r="AQ273">
        <v>30</v>
      </c>
      <c r="AR273">
        <v>334</v>
      </c>
      <c r="AS273">
        <v>0.933976544136775</v>
      </c>
      <c r="AT273">
        <v>15969.06456955389</v>
      </c>
      <c r="AU273">
        <v>15969.06456955389</v>
      </c>
      <c r="AV273">
        <v>2185.4247964399642</v>
      </c>
      <c r="AW273">
        <v>2185.4247964399642</v>
      </c>
      <c r="AX273">
        <v>13783.63977311393</v>
      </c>
      <c r="AY273">
        <v>13783.63977311393</v>
      </c>
      <c r="AZ273">
        <v>8.5647087820321932E-3</v>
      </c>
      <c r="BA273">
        <v>15969.06456955389</v>
      </c>
      <c r="BB273">
        <v>15969.06456955389</v>
      </c>
      <c r="BC273">
        <v>2185.4247964399642</v>
      </c>
      <c r="BD273">
        <v>2185.4247964399642</v>
      </c>
      <c r="BE273">
        <v>13783.63977311393</v>
      </c>
      <c r="BF273">
        <v>13783.63977311393</v>
      </c>
      <c r="BG273">
        <v>13783.63977311393</v>
      </c>
      <c r="BH273">
        <v>2185.4247964399642</v>
      </c>
      <c r="BI273">
        <v>15969.06456955389</v>
      </c>
    </row>
    <row r="274" spans="1:61" hidden="1" x14ac:dyDescent="0.25">
      <c r="A274">
        <v>501147</v>
      </c>
      <c r="B274" t="s">
        <v>105</v>
      </c>
      <c r="C274" s="2">
        <v>45506</v>
      </c>
      <c r="D274" s="2">
        <v>46022</v>
      </c>
      <c r="E274" s="2">
        <v>46022</v>
      </c>
      <c r="F274" t="s">
        <v>238</v>
      </c>
      <c r="G274">
        <v>4357914.24</v>
      </c>
      <c r="H274">
        <v>4309043.62</v>
      </c>
      <c r="I274" t="s">
        <v>240</v>
      </c>
      <c r="J274">
        <v>88444.760017994515</v>
      </c>
      <c r="K274" t="s">
        <v>240</v>
      </c>
      <c r="L274">
        <v>690956.37999999989</v>
      </c>
      <c r="M274">
        <v>7.7499999999999999E-2</v>
      </c>
      <c r="N274" t="s">
        <v>244</v>
      </c>
      <c r="O274" t="s">
        <v>257</v>
      </c>
      <c r="P274">
        <v>0.39539999999999997</v>
      </c>
      <c r="Q274" t="s">
        <v>260</v>
      </c>
      <c r="R274" t="s">
        <v>262</v>
      </c>
      <c r="S274">
        <v>0</v>
      </c>
      <c r="T274" t="s">
        <v>267</v>
      </c>
      <c r="U274" t="s">
        <v>269</v>
      </c>
      <c r="V274">
        <v>1</v>
      </c>
      <c r="W274" s="2">
        <v>45657</v>
      </c>
      <c r="X274">
        <v>12</v>
      </c>
      <c r="Y274">
        <v>12</v>
      </c>
      <c r="Z274">
        <v>4309043.62</v>
      </c>
      <c r="AA274">
        <v>4309043.62</v>
      </c>
      <c r="AB274">
        <v>88444.760017994515</v>
      </c>
      <c r="AC274">
        <v>88444.760017994515</v>
      </c>
      <c r="AD274">
        <v>0</v>
      </c>
      <c r="AE274">
        <v>690956.37999999989</v>
      </c>
      <c r="AF274">
        <v>5048870.62</v>
      </c>
      <c r="AG274">
        <v>690956.37999999989</v>
      </c>
      <c r="AH274">
        <v>5048870.62</v>
      </c>
      <c r="AI274">
        <v>690956.37999999989</v>
      </c>
      <c r="AJ274">
        <v>0</v>
      </c>
      <c r="AK274">
        <v>0</v>
      </c>
      <c r="AL274">
        <v>8.4840772184974211E-3</v>
      </c>
      <c r="AM274">
        <v>495</v>
      </c>
      <c r="AN274" t="s">
        <v>271</v>
      </c>
      <c r="AO274" s="2">
        <v>46022</v>
      </c>
      <c r="AP274" s="2">
        <v>45991</v>
      </c>
      <c r="AQ274">
        <v>31</v>
      </c>
      <c r="AR274">
        <v>365</v>
      </c>
      <c r="AS274">
        <v>0.92807424593967525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8.4840772184974211E-3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</row>
    <row r="275" spans="1:61" hidden="1" x14ac:dyDescent="0.25">
      <c r="A275">
        <v>501149</v>
      </c>
      <c r="B275" t="s">
        <v>106</v>
      </c>
      <c r="C275" s="2">
        <v>45483</v>
      </c>
      <c r="D275" s="2">
        <v>46022</v>
      </c>
      <c r="E275" s="2">
        <v>46022</v>
      </c>
      <c r="F275" t="s">
        <v>238</v>
      </c>
      <c r="G275">
        <v>1969687.19</v>
      </c>
      <c r="H275">
        <v>1959589.97</v>
      </c>
      <c r="I275" t="s">
        <v>240</v>
      </c>
      <c r="J275">
        <v>36152.458548997267</v>
      </c>
      <c r="K275" t="s">
        <v>240</v>
      </c>
      <c r="L275">
        <v>1040410.03</v>
      </c>
      <c r="M275">
        <v>6.2899999999999998E-2</v>
      </c>
      <c r="N275" t="s">
        <v>244</v>
      </c>
      <c r="O275" t="s">
        <v>259</v>
      </c>
      <c r="P275">
        <v>8.8999999999999999E-3</v>
      </c>
      <c r="Q275" t="s">
        <v>260</v>
      </c>
      <c r="R275" t="s">
        <v>262</v>
      </c>
      <c r="S275">
        <v>0</v>
      </c>
      <c r="T275" t="s">
        <v>267</v>
      </c>
      <c r="U275" t="s">
        <v>269</v>
      </c>
      <c r="V275">
        <v>1</v>
      </c>
      <c r="W275" s="2">
        <v>45657</v>
      </c>
      <c r="X275">
        <v>12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1969687.19</v>
      </c>
      <c r="AK275">
        <v>0</v>
      </c>
      <c r="AM275">
        <v>496</v>
      </c>
      <c r="AN275" t="s">
        <v>272</v>
      </c>
      <c r="AO275" s="2">
        <v>45657</v>
      </c>
      <c r="AP275" s="2">
        <v>46022</v>
      </c>
      <c r="AQ275">
        <v>0</v>
      </c>
      <c r="AR275">
        <v>0</v>
      </c>
      <c r="AS275">
        <v>1</v>
      </c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</row>
    <row r="276" spans="1:61" hidden="1" x14ac:dyDescent="0.25">
      <c r="A276">
        <v>501149</v>
      </c>
      <c r="B276" t="s">
        <v>106</v>
      </c>
      <c r="C276" s="2">
        <v>45483</v>
      </c>
      <c r="D276" s="2">
        <v>46022</v>
      </c>
      <c r="E276" s="2">
        <v>46022</v>
      </c>
      <c r="F276" t="s">
        <v>238</v>
      </c>
      <c r="G276">
        <v>1969687.19</v>
      </c>
      <c r="H276">
        <v>1959589.97</v>
      </c>
      <c r="I276" t="s">
        <v>240</v>
      </c>
      <c r="J276">
        <v>36152.458548997267</v>
      </c>
      <c r="K276" t="s">
        <v>240</v>
      </c>
      <c r="L276">
        <v>1040410.03</v>
      </c>
      <c r="M276">
        <v>6.2899999999999998E-2</v>
      </c>
      <c r="N276" t="s">
        <v>244</v>
      </c>
      <c r="O276" t="s">
        <v>259</v>
      </c>
      <c r="P276">
        <v>8.8999999999999999E-3</v>
      </c>
      <c r="Q276" t="s">
        <v>260</v>
      </c>
      <c r="R276" t="s">
        <v>262</v>
      </c>
      <c r="S276">
        <v>0</v>
      </c>
      <c r="T276" t="s">
        <v>267</v>
      </c>
      <c r="U276" t="s">
        <v>269</v>
      </c>
      <c r="V276">
        <v>1</v>
      </c>
      <c r="W276" s="2">
        <v>45657</v>
      </c>
      <c r="X276">
        <v>12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94582.729999999981</v>
      </c>
      <c r="AE276">
        <v>94582.729999999981</v>
      </c>
      <c r="AF276">
        <v>0</v>
      </c>
      <c r="AG276">
        <v>0</v>
      </c>
      <c r="AH276">
        <v>0</v>
      </c>
      <c r="AI276">
        <v>0</v>
      </c>
      <c r="AJ276">
        <v>2064269.92</v>
      </c>
      <c r="AK276">
        <v>94582.729999999981</v>
      </c>
      <c r="AL276">
        <v>9.4143964011949022E-3</v>
      </c>
      <c r="AM276">
        <v>497</v>
      </c>
      <c r="AN276" t="s">
        <v>273</v>
      </c>
      <c r="AO276" s="2">
        <v>45688</v>
      </c>
      <c r="AP276" s="2">
        <v>45657</v>
      </c>
      <c r="AQ276">
        <v>31</v>
      </c>
      <c r="AR276">
        <v>31</v>
      </c>
      <c r="AS276">
        <v>0.99483248907964938</v>
      </c>
      <c r="AT276">
        <v>172.06753275318181</v>
      </c>
      <c r="AU276">
        <v>172.06753275318181</v>
      </c>
      <c r="AV276">
        <v>7.8839578266781807</v>
      </c>
      <c r="AW276">
        <v>7.8839578266781807</v>
      </c>
      <c r="AX276">
        <v>164.18357492650361</v>
      </c>
      <c r="AY276">
        <v>164.18357492650361</v>
      </c>
      <c r="AZ276">
        <v>9.4143964011949022E-3</v>
      </c>
      <c r="BA276">
        <v>172.06753275318181</v>
      </c>
      <c r="BB276">
        <v>172.06753275318181</v>
      </c>
      <c r="BC276">
        <v>7.8839578266781807</v>
      </c>
      <c r="BD276">
        <v>7.8839578266781807</v>
      </c>
      <c r="BE276">
        <v>164.18357492650361</v>
      </c>
      <c r="BF276">
        <v>164.18357492650361</v>
      </c>
      <c r="BG276">
        <v>164.18357492650361</v>
      </c>
      <c r="BH276">
        <v>7.8839578266781807</v>
      </c>
      <c r="BI276">
        <v>172.06753275318181</v>
      </c>
    </row>
    <row r="277" spans="1:61" hidden="1" x14ac:dyDescent="0.25">
      <c r="A277">
        <v>501149</v>
      </c>
      <c r="B277" t="s">
        <v>106</v>
      </c>
      <c r="C277" s="2">
        <v>45483</v>
      </c>
      <c r="D277" s="2">
        <v>46022</v>
      </c>
      <c r="E277" s="2">
        <v>46022</v>
      </c>
      <c r="F277" t="s">
        <v>238</v>
      </c>
      <c r="G277">
        <v>1969687.19</v>
      </c>
      <c r="H277">
        <v>1959589.97</v>
      </c>
      <c r="I277" t="s">
        <v>240</v>
      </c>
      <c r="J277">
        <v>36152.458548997267</v>
      </c>
      <c r="K277" t="s">
        <v>240</v>
      </c>
      <c r="L277">
        <v>1040410.03</v>
      </c>
      <c r="M277">
        <v>6.2899999999999998E-2</v>
      </c>
      <c r="N277" t="s">
        <v>244</v>
      </c>
      <c r="O277" t="s">
        <v>259</v>
      </c>
      <c r="P277">
        <v>8.8999999999999999E-3</v>
      </c>
      <c r="Q277" t="s">
        <v>260</v>
      </c>
      <c r="R277" t="s">
        <v>262</v>
      </c>
      <c r="S277">
        <v>0</v>
      </c>
      <c r="T277" t="s">
        <v>267</v>
      </c>
      <c r="U277" t="s">
        <v>269</v>
      </c>
      <c r="V277">
        <v>1</v>
      </c>
      <c r="W277" s="2">
        <v>45657</v>
      </c>
      <c r="X277">
        <v>12</v>
      </c>
      <c r="Y277">
        <v>2</v>
      </c>
      <c r="Z277">
        <v>0</v>
      </c>
      <c r="AA277">
        <v>0</v>
      </c>
      <c r="AB277">
        <v>0</v>
      </c>
      <c r="AC277">
        <v>0</v>
      </c>
      <c r="AD277">
        <v>94582.729999999981</v>
      </c>
      <c r="AE277">
        <v>189165.46</v>
      </c>
      <c r="AF277">
        <v>0</v>
      </c>
      <c r="AG277">
        <v>0</v>
      </c>
      <c r="AH277">
        <v>0</v>
      </c>
      <c r="AI277">
        <v>0</v>
      </c>
      <c r="AJ277">
        <v>2158852.65</v>
      </c>
      <c r="AK277">
        <v>189165.46</v>
      </c>
      <c r="AL277">
        <v>9.3257655415960317E-3</v>
      </c>
      <c r="AM277">
        <v>498</v>
      </c>
      <c r="AN277" t="s">
        <v>274</v>
      </c>
      <c r="AO277" s="2">
        <v>45716</v>
      </c>
      <c r="AP277" s="2">
        <v>45688</v>
      </c>
      <c r="AQ277">
        <v>28</v>
      </c>
      <c r="AR277">
        <v>59</v>
      </c>
      <c r="AS277">
        <v>0.99018801563613235</v>
      </c>
      <c r="AT277">
        <v>177.42514389419449</v>
      </c>
      <c r="AU277">
        <v>177.42514389419449</v>
      </c>
      <c r="AV277">
        <v>15.546549209975719</v>
      </c>
      <c r="AW277">
        <v>15.546549209975719</v>
      </c>
      <c r="AX277">
        <v>161.8785946842188</v>
      </c>
      <c r="AY277">
        <v>161.8785946842188</v>
      </c>
      <c r="AZ277">
        <v>9.3257655415960317E-3</v>
      </c>
      <c r="BA277">
        <v>177.42514389419449</v>
      </c>
      <c r="BB277">
        <v>177.42514389419449</v>
      </c>
      <c r="BC277">
        <v>15.546549209975719</v>
      </c>
      <c r="BD277">
        <v>15.546549209975719</v>
      </c>
      <c r="BE277">
        <v>161.8785946842188</v>
      </c>
      <c r="BF277">
        <v>161.8785946842188</v>
      </c>
      <c r="BG277">
        <v>161.8785946842188</v>
      </c>
      <c r="BH277">
        <v>15.546549209975719</v>
      </c>
      <c r="BI277">
        <v>177.42514389419449</v>
      </c>
    </row>
    <row r="278" spans="1:61" hidden="1" x14ac:dyDescent="0.25">
      <c r="A278">
        <v>501149</v>
      </c>
      <c r="B278" t="s">
        <v>106</v>
      </c>
      <c r="C278" s="2">
        <v>45483</v>
      </c>
      <c r="D278" s="2">
        <v>46022</v>
      </c>
      <c r="E278" s="2">
        <v>46022</v>
      </c>
      <c r="F278" t="s">
        <v>238</v>
      </c>
      <c r="G278">
        <v>1969687.19</v>
      </c>
      <c r="H278">
        <v>1959589.97</v>
      </c>
      <c r="I278" t="s">
        <v>240</v>
      </c>
      <c r="J278">
        <v>36152.458548997267</v>
      </c>
      <c r="K278" t="s">
        <v>240</v>
      </c>
      <c r="L278">
        <v>1040410.03</v>
      </c>
      <c r="M278">
        <v>6.2899999999999998E-2</v>
      </c>
      <c r="N278" t="s">
        <v>244</v>
      </c>
      <c r="O278" t="s">
        <v>259</v>
      </c>
      <c r="P278">
        <v>8.8999999999999999E-3</v>
      </c>
      <c r="Q278" t="s">
        <v>260</v>
      </c>
      <c r="R278" t="s">
        <v>262</v>
      </c>
      <c r="S278">
        <v>0</v>
      </c>
      <c r="T278" t="s">
        <v>267</v>
      </c>
      <c r="U278" t="s">
        <v>269</v>
      </c>
      <c r="V278">
        <v>1</v>
      </c>
      <c r="W278" s="2">
        <v>45657</v>
      </c>
      <c r="X278">
        <v>12</v>
      </c>
      <c r="Y278">
        <v>3</v>
      </c>
      <c r="Z278">
        <v>0</v>
      </c>
      <c r="AA278">
        <v>0</v>
      </c>
      <c r="AB278">
        <v>0</v>
      </c>
      <c r="AC278">
        <v>0</v>
      </c>
      <c r="AD278">
        <v>94582.729999999981</v>
      </c>
      <c r="AE278">
        <v>283748.18999999989</v>
      </c>
      <c r="AF278">
        <v>0</v>
      </c>
      <c r="AG278">
        <v>0</v>
      </c>
      <c r="AH278">
        <v>0</v>
      </c>
      <c r="AI278">
        <v>0</v>
      </c>
      <c r="AJ278">
        <v>2253435.38</v>
      </c>
      <c r="AK278">
        <v>283748.18999999989</v>
      </c>
      <c r="AL278">
        <v>9.2379690880428633E-3</v>
      </c>
      <c r="AM278">
        <v>499</v>
      </c>
      <c r="AN278" t="s">
        <v>275</v>
      </c>
      <c r="AO278" s="2">
        <v>45747</v>
      </c>
      <c r="AP278" s="2">
        <v>45716</v>
      </c>
      <c r="AQ278">
        <v>31</v>
      </c>
      <c r="AR278">
        <v>90</v>
      </c>
      <c r="AS278">
        <v>0.98507120825213235</v>
      </c>
      <c r="AT278">
        <v>182.50688204169089</v>
      </c>
      <c r="AU278">
        <v>182.50688204169089</v>
      </c>
      <c r="AV278">
        <v>22.980910791359491</v>
      </c>
      <c r="AW278">
        <v>22.980910791359491</v>
      </c>
      <c r="AX278">
        <v>159.52597125033139</v>
      </c>
      <c r="AY278">
        <v>159.52597125033139</v>
      </c>
      <c r="AZ278">
        <v>9.2379690880428633E-3</v>
      </c>
      <c r="BA278">
        <v>182.50688204169089</v>
      </c>
      <c r="BB278">
        <v>182.50688204169089</v>
      </c>
      <c r="BC278">
        <v>22.980910791359491</v>
      </c>
      <c r="BD278">
        <v>22.980910791359491</v>
      </c>
      <c r="BE278">
        <v>159.52597125033139</v>
      </c>
      <c r="BF278">
        <v>159.52597125033139</v>
      </c>
      <c r="BG278">
        <v>159.52597125033139</v>
      </c>
      <c r="BH278">
        <v>22.980910791359491</v>
      </c>
      <c r="BI278">
        <v>182.50688204169089</v>
      </c>
    </row>
    <row r="279" spans="1:61" hidden="1" x14ac:dyDescent="0.25">
      <c r="A279">
        <v>501149</v>
      </c>
      <c r="B279" t="s">
        <v>106</v>
      </c>
      <c r="C279" s="2">
        <v>45483</v>
      </c>
      <c r="D279" s="2">
        <v>46022</v>
      </c>
      <c r="E279" s="2">
        <v>46022</v>
      </c>
      <c r="F279" t="s">
        <v>238</v>
      </c>
      <c r="G279">
        <v>1969687.19</v>
      </c>
      <c r="H279">
        <v>1959589.97</v>
      </c>
      <c r="I279" t="s">
        <v>240</v>
      </c>
      <c r="J279">
        <v>36152.458548997267</v>
      </c>
      <c r="K279" t="s">
        <v>240</v>
      </c>
      <c r="L279">
        <v>1040410.03</v>
      </c>
      <c r="M279">
        <v>6.2899999999999998E-2</v>
      </c>
      <c r="N279" t="s">
        <v>244</v>
      </c>
      <c r="O279" t="s">
        <v>259</v>
      </c>
      <c r="P279">
        <v>8.8999999999999999E-3</v>
      </c>
      <c r="Q279" t="s">
        <v>260</v>
      </c>
      <c r="R279" t="s">
        <v>262</v>
      </c>
      <c r="S279">
        <v>0</v>
      </c>
      <c r="T279" t="s">
        <v>267</v>
      </c>
      <c r="U279" t="s">
        <v>269</v>
      </c>
      <c r="V279">
        <v>1</v>
      </c>
      <c r="W279" s="2">
        <v>45657</v>
      </c>
      <c r="X279">
        <v>12</v>
      </c>
      <c r="Y279">
        <v>4</v>
      </c>
      <c r="Z279">
        <v>0</v>
      </c>
      <c r="AA279">
        <v>0</v>
      </c>
      <c r="AB279">
        <v>0</v>
      </c>
      <c r="AC279">
        <v>0</v>
      </c>
      <c r="AD279">
        <v>94582.729999999981</v>
      </c>
      <c r="AE279">
        <v>378330.91999999993</v>
      </c>
      <c r="AF279">
        <v>0</v>
      </c>
      <c r="AG279">
        <v>0</v>
      </c>
      <c r="AH279">
        <v>0</v>
      </c>
      <c r="AI279">
        <v>0</v>
      </c>
      <c r="AJ279">
        <v>2348018.11</v>
      </c>
      <c r="AK279">
        <v>378330.91999999993</v>
      </c>
      <c r="AL279">
        <v>9.1509991851060901E-3</v>
      </c>
      <c r="AM279">
        <v>500</v>
      </c>
      <c r="AN279" t="s">
        <v>276</v>
      </c>
      <c r="AO279" s="2">
        <v>45777</v>
      </c>
      <c r="AP279" s="2">
        <v>45747</v>
      </c>
      <c r="AQ279">
        <v>30</v>
      </c>
      <c r="AR279">
        <v>120</v>
      </c>
      <c r="AS279">
        <v>0.98014463607584701</v>
      </c>
      <c r="AT279">
        <v>187.43475942524381</v>
      </c>
      <c r="AU279">
        <v>187.43475942524381</v>
      </c>
      <c r="AV279">
        <v>30.200944648306471</v>
      </c>
      <c r="AW279">
        <v>30.200944648306471</v>
      </c>
      <c r="AX279">
        <v>157.23381477693741</v>
      </c>
      <c r="AY279">
        <v>157.23381477693741</v>
      </c>
      <c r="AZ279">
        <v>9.1509991851060901E-3</v>
      </c>
      <c r="BA279">
        <v>187.43475942524381</v>
      </c>
      <c r="BB279">
        <v>187.43475942524381</v>
      </c>
      <c r="BC279">
        <v>30.200944648306471</v>
      </c>
      <c r="BD279">
        <v>30.200944648306471</v>
      </c>
      <c r="BE279">
        <v>157.23381477693741</v>
      </c>
      <c r="BF279">
        <v>157.23381477693741</v>
      </c>
      <c r="BG279">
        <v>157.23381477693741</v>
      </c>
      <c r="BH279">
        <v>30.200944648306471</v>
      </c>
      <c r="BI279">
        <v>187.43475942524381</v>
      </c>
    </row>
    <row r="280" spans="1:61" hidden="1" x14ac:dyDescent="0.25">
      <c r="A280">
        <v>501149</v>
      </c>
      <c r="B280" t="s">
        <v>106</v>
      </c>
      <c r="C280" s="2">
        <v>45483</v>
      </c>
      <c r="D280" s="2">
        <v>46022</v>
      </c>
      <c r="E280" s="2">
        <v>46022</v>
      </c>
      <c r="F280" t="s">
        <v>238</v>
      </c>
      <c r="G280">
        <v>1969687.19</v>
      </c>
      <c r="H280">
        <v>1959589.97</v>
      </c>
      <c r="I280" t="s">
        <v>240</v>
      </c>
      <c r="J280">
        <v>36152.458548997267</v>
      </c>
      <c r="K280" t="s">
        <v>240</v>
      </c>
      <c r="L280">
        <v>1040410.03</v>
      </c>
      <c r="M280">
        <v>6.2899999999999998E-2</v>
      </c>
      <c r="N280" t="s">
        <v>244</v>
      </c>
      <c r="O280" t="s">
        <v>259</v>
      </c>
      <c r="P280">
        <v>8.8999999999999999E-3</v>
      </c>
      <c r="Q280" t="s">
        <v>260</v>
      </c>
      <c r="R280" t="s">
        <v>262</v>
      </c>
      <c r="S280">
        <v>0</v>
      </c>
      <c r="T280" t="s">
        <v>267</v>
      </c>
      <c r="U280" t="s">
        <v>269</v>
      </c>
      <c r="V280">
        <v>1</v>
      </c>
      <c r="W280" s="2">
        <v>45657</v>
      </c>
      <c r="X280">
        <v>12</v>
      </c>
      <c r="Y280">
        <v>5</v>
      </c>
      <c r="Z280">
        <v>0</v>
      </c>
      <c r="AA280">
        <v>0</v>
      </c>
      <c r="AB280">
        <v>0</v>
      </c>
      <c r="AC280">
        <v>0</v>
      </c>
      <c r="AD280">
        <v>94582.729999999981</v>
      </c>
      <c r="AE280">
        <v>472913.64999999991</v>
      </c>
      <c r="AF280">
        <v>0</v>
      </c>
      <c r="AG280">
        <v>0</v>
      </c>
      <c r="AH280">
        <v>0</v>
      </c>
      <c r="AI280">
        <v>0</v>
      </c>
      <c r="AJ280">
        <v>2442600.84</v>
      </c>
      <c r="AK280">
        <v>472913.64999999991</v>
      </c>
      <c r="AL280">
        <v>9.0648480513104701E-3</v>
      </c>
      <c r="AM280">
        <v>501</v>
      </c>
      <c r="AN280" t="s">
        <v>277</v>
      </c>
      <c r="AO280" s="2">
        <v>45808</v>
      </c>
      <c r="AP280" s="2">
        <v>45777</v>
      </c>
      <c r="AQ280">
        <v>31</v>
      </c>
      <c r="AR280">
        <v>151</v>
      </c>
      <c r="AS280">
        <v>0.97507972796540199</v>
      </c>
      <c r="AT280">
        <v>192.1512282768854</v>
      </c>
      <c r="AU280">
        <v>192.1512282768854</v>
      </c>
      <c r="AV280">
        <v>37.202533147579317</v>
      </c>
      <c r="AW280">
        <v>37.202533147579317</v>
      </c>
      <c r="AX280">
        <v>154.94869512930609</v>
      </c>
      <c r="AY280">
        <v>154.94869512930609</v>
      </c>
      <c r="AZ280">
        <v>9.0648480513104701E-3</v>
      </c>
      <c r="BA280">
        <v>192.1512282768854</v>
      </c>
      <c r="BB280">
        <v>192.1512282768854</v>
      </c>
      <c r="BC280">
        <v>37.202533147579317</v>
      </c>
      <c r="BD280">
        <v>37.202533147579317</v>
      </c>
      <c r="BE280">
        <v>154.94869512930609</v>
      </c>
      <c r="BF280">
        <v>154.94869512930609</v>
      </c>
      <c r="BG280">
        <v>154.94869512930609</v>
      </c>
      <c r="BH280">
        <v>37.202533147579317</v>
      </c>
      <c r="BI280">
        <v>192.1512282768854</v>
      </c>
    </row>
    <row r="281" spans="1:61" hidden="1" x14ac:dyDescent="0.25">
      <c r="A281">
        <v>501149</v>
      </c>
      <c r="B281" t="s">
        <v>106</v>
      </c>
      <c r="C281" s="2">
        <v>45483</v>
      </c>
      <c r="D281" s="2">
        <v>46022</v>
      </c>
      <c r="E281" s="2">
        <v>46022</v>
      </c>
      <c r="F281" t="s">
        <v>238</v>
      </c>
      <c r="G281">
        <v>1969687.19</v>
      </c>
      <c r="H281">
        <v>1959589.97</v>
      </c>
      <c r="I281" t="s">
        <v>240</v>
      </c>
      <c r="J281">
        <v>36152.458548997267</v>
      </c>
      <c r="K281" t="s">
        <v>240</v>
      </c>
      <c r="L281">
        <v>1040410.03</v>
      </c>
      <c r="M281">
        <v>6.2899999999999998E-2</v>
      </c>
      <c r="N281" t="s">
        <v>244</v>
      </c>
      <c r="O281" t="s">
        <v>259</v>
      </c>
      <c r="P281">
        <v>8.8999999999999999E-3</v>
      </c>
      <c r="Q281" t="s">
        <v>260</v>
      </c>
      <c r="R281" t="s">
        <v>262</v>
      </c>
      <c r="S281">
        <v>0</v>
      </c>
      <c r="T281" t="s">
        <v>267</v>
      </c>
      <c r="U281" t="s">
        <v>269</v>
      </c>
      <c r="V281">
        <v>1</v>
      </c>
      <c r="W281" s="2">
        <v>45657</v>
      </c>
      <c r="X281">
        <v>12</v>
      </c>
      <c r="Y281">
        <v>6</v>
      </c>
      <c r="Z281">
        <v>0</v>
      </c>
      <c r="AA281">
        <v>0</v>
      </c>
      <c r="AB281">
        <v>0</v>
      </c>
      <c r="AC281">
        <v>0</v>
      </c>
      <c r="AD281">
        <v>94582.729999999981</v>
      </c>
      <c r="AE281">
        <v>567496.37999999989</v>
      </c>
      <c r="AF281">
        <v>0</v>
      </c>
      <c r="AG281">
        <v>0</v>
      </c>
      <c r="AH281">
        <v>0</v>
      </c>
      <c r="AI281">
        <v>0</v>
      </c>
      <c r="AJ281">
        <v>2537183.5699999998</v>
      </c>
      <c r="AK281">
        <v>567496.37999999989</v>
      </c>
      <c r="AL281">
        <v>8.9795079784388276E-3</v>
      </c>
      <c r="AM281">
        <v>502</v>
      </c>
      <c r="AN281" t="s">
        <v>278</v>
      </c>
      <c r="AO281" s="2">
        <v>45838</v>
      </c>
      <c r="AP281" s="2">
        <v>45808</v>
      </c>
      <c r="AQ281">
        <v>30</v>
      </c>
      <c r="AR281">
        <v>181</v>
      </c>
      <c r="AS281">
        <v>0.97020312552568788</v>
      </c>
      <c r="AT281">
        <v>196.72389161031549</v>
      </c>
      <c r="AU281">
        <v>196.72389161031549</v>
      </c>
      <c r="AV281">
        <v>44.001584145670002</v>
      </c>
      <c r="AW281">
        <v>44.001584145670002</v>
      </c>
      <c r="AX281">
        <v>152.7223074646455</v>
      </c>
      <c r="AY281">
        <v>152.7223074646455</v>
      </c>
      <c r="AZ281">
        <v>8.9795079784388276E-3</v>
      </c>
      <c r="BA281">
        <v>196.72389161031549</v>
      </c>
      <c r="BB281">
        <v>196.72389161031549</v>
      </c>
      <c r="BC281">
        <v>44.001584145670002</v>
      </c>
      <c r="BD281">
        <v>44.001584145670002</v>
      </c>
      <c r="BE281">
        <v>152.7223074646455</v>
      </c>
      <c r="BF281">
        <v>152.7223074646455</v>
      </c>
      <c r="BG281">
        <v>152.7223074646455</v>
      </c>
      <c r="BH281">
        <v>44.001584145670002</v>
      </c>
      <c r="BI281">
        <v>196.72389161031549</v>
      </c>
    </row>
    <row r="282" spans="1:61" hidden="1" x14ac:dyDescent="0.25">
      <c r="A282">
        <v>501149</v>
      </c>
      <c r="B282" t="s">
        <v>106</v>
      </c>
      <c r="C282" s="2">
        <v>45483</v>
      </c>
      <c r="D282" s="2">
        <v>46022</v>
      </c>
      <c r="E282" s="2">
        <v>46022</v>
      </c>
      <c r="F282" t="s">
        <v>238</v>
      </c>
      <c r="G282">
        <v>1969687.19</v>
      </c>
      <c r="H282">
        <v>1959589.97</v>
      </c>
      <c r="I282" t="s">
        <v>240</v>
      </c>
      <c r="J282">
        <v>36152.458548997267</v>
      </c>
      <c r="K282" t="s">
        <v>240</v>
      </c>
      <c r="L282">
        <v>1040410.03</v>
      </c>
      <c r="M282">
        <v>6.2899999999999998E-2</v>
      </c>
      <c r="N282" t="s">
        <v>244</v>
      </c>
      <c r="O282" t="s">
        <v>259</v>
      </c>
      <c r="P282">
        <v>8.8999999999999999E-3</v>
      </c>
      <c r="Q282" t="s">
        <v>260</v>
      </c>
      <c r="R282" t="s">
        <v>262</v>
      </c>
      <c r="S282">
        <v>0</v>
      </c>
      <c r="T282" t="s">
        <v>267</v>
      </c>
      <c r="U282" t="s">
        <v>269</v>
      </c>
      <c r="V282">
        <v>1</v>
      </c>
      <c r="W282" s="2">
        <v>45657</v>
      </c>
      <c r="X282">
        <v>12</v>
      </c>
      <c r="Y282">
        <v>7</v>
      </c>
      <c r="Z282">
        <v>0</v>
      </c>
      <c r="AA282">
        <v>0</v>
      </c>
      <c r="AB282">
        <v>0</v>
      </c>
      <c r="AC282">
        <v>0</v>
      </c>
      <c r="AD282">
        <v>94582.729999999981</v>
      </c>
      <c r="AE282">
        <v>662079.10999999987</v>
      </c>
      <c r="AF282">
        <v>0</v>
      </c>
      <c r="AG282">
        <v>0</v>
      </c>
      <c r="AH282">
        <v>0</v>
      </c>
      <c r="AI282">
        <v>0</v>
      </c>
      <c r="AJ282">
        <v>2631766.2999999998</v>
      </c>
      <c r="AK282">
        <v>662079.10999999987</v>
      </c>
      <c r="AL282">
        <v>8.8949713308420497E-3</v>
      </c>
      <c r="AM282">
        <v>503</v>
      </c>
      <c r="AN282" t="s">
        <v>279</v>
      </c>
      <c r="AO282" s="2">
        <v>45869</v>
      </c>
      <c r="AP282" s="2">
        <v>45838</v>
      </c>
      <c r="AQ282">
        <v>31</v>
      </c>
      <c r="AR282">
        <v>212</v>
      </c>
      <c r="AS282">
        <v>0.96518959027957585</v>
      </c>
      <c r="AT282">
        <v>201.091868767536</v>
      </c>
      <c r="AU282">
        <v>201.091868767536</v>
      </c>
      <c r="AV282">
        <v>50.58911404931623</v>
      </c>
      <c r="AW282">
        <v>50.58911404931623</v>
      </c>
      <c r="AX282">
        <v>150.50275471821971</v>
      </c>
      <c r="AY282">
        <v>150.50275471821971</v>
      </c>
      <c r="AZ282">
        <v>8.8949713308420497E-3</v>
      </c>
      <c r="BA282">
        <v>201.091868767536</v>
      </c>
      <c r="BB282">
        <v>201.091868767536</v>
      </c>
      <c r="BC282">
        <v>50.58911404931623</v>
      </c>
      <c r="BD282">
        <v>50.58911404931623</v>
      </c>
      <c r="BE282">
        <v>150.50275471821971</v>
      </c>
      <c r="BF282">
        <v>150.50275471821971</v>
      </c>
      <c r="BG282">
        <v>150.50275471821971</v>
      </c>
      <c r="BH282">
        <v>50.58911404931623</v>
      </c>
      <c r="BI282">
        <v>201.091868767536</v>
      </c>
    </row>
    <row r="283" spans="1:61" hidden="1" x14ac:dyDescent="0.25">
      <c r="A283">
        <v>501149</v>
      </c>
      <c r="B283" t="s">
        <v>106</v>
      </c>
      <c r="C283" s="2">
        <v>45483</v>
      </c>
      <c r="D283" s="2">
        <v>46022</v>
      </c>
      <c r="E283" s="2">
        <v>46022</v>
      </c>
      <c r="F283" t="s">
        <v>238</v>
      </c>
      <c r="G283">
        <v>1969687.19</v>
      </c>
      <c r="H283">
        <v>1959589.97</v>
      </c>
      <c r="I283" t="s">
        <v>240</v>
      </c>
      <c r="J283">
        <v>36152.458548997267</v>
      </c>
      <c r="K283" t="s">
        <v>240</v>
      </c>
      <c r="L283">
        <v>1040410.03</v>
      </c>
      <c r="M283">
        <v>6.2899999999999998E-2</v>
      </c>
      <c r="N283" t="s">
        <v>244</v>
      </c>
      <c r="O283" t="s">
        <v>259</v>
      </c>
      <c r="P283">
        <v>8.8999999999999999E-3</v>
      </c>
      <c r="Q283" t="s">
        <v>260</v>
      </c>
      <c r="R283" t="s">
        <v>262</v>
      </c>
      <c r="S283">
        <v>0</v>
      </c>
      <c r="T283" t="s">
        <v>267</v>
      </c>
      <c r="U283" t="s">
        <v>269</v>
      </c>
      <c r="V283">
        <v>1</v>
      </c>
      <c r="W283" s="2">
        <v>45657</v>
      </c>
      <c r="X283">
        <v>12</v>
      </c>
      <c r="Y283">
        <v>8</v>
      </c>
      <c r="Z283">
        <v>0</v>
      </c>
      <c r="AA283">
        <v>0</v>
      </c>
      <c r="AB283">
        <v>0</v>
      </c>
      <c r="AC283">
        <v>0</v>
      </c>
      <c r="AD283">
        <v>94582.729999999981</v>
      </c>
      <c r="AE283">
        <v>756661.83999999985</v>
      </c>
      <c r="AF283">
        <v>0</v>
      </c>
      <c r="AG283">
        <v>0</v>
      </c>
      <c r="AH283">
        <v>0</v>
      </c>
      <c r="AI283">
        <v>0</v>
      </c>
      <c r="AJ283">
        <v>2726349.03</v>
      </c>
      <c r="AK283">
        <v>756661.83999999985</v>
      </c>
      <c r="AL283">
        <v>8.8112305447562989E-3</v>
      </c>
      <c r="AM283">
        <v>504</v>
      </c>
      <c r="AN283" t="s">
        <v>280</v>
      </c>
      <c r="AO283" s="2">
        <v>45900</v>
      </c>
      <c r="AP283" s="2">
        <v>45869</v>
      </c>
      <c r="AQ283">
        <v>31</v>
      </c>
      <c r="AR283">
        <v>243</v>
      </c>
      <c r="AS283">
        <v>0.9602019625315974</v>
      </c>
      <c r="AT283">
        <v>205.29133288967009</v>
      </c>
      <c r="AU283">
        <v>205.29133288967009</v>
      </c>
      <c r="AV283">
        <v>56.975873584443526</v>
      </c>
      <c r="AW283">
        <v>56.975873584443526</v>
      </c>
      <c r="AX283">
        <v>148.31545930522651</v>
      </c>
      <c r="AY283">
        <v>148.31545930522651</v>
      </c>
      <c r="AZ283">
        <v>8.8112305447562989E-3</v>
      </c>
      <c r="BA283">
        <v>205.29133288967009</v>
      </c>
      <c r="BB283">
        <v>205.29133288967009</v>
      </c>
      <c r="BC283">
        <v>56.975873584443526</v>
      </c>
      <c r="BD283">
        <v>56.975873584443526</v>
      </c>
      <c r="BE283">
        <v>148.31545930522651</v>
      </c>
      <c r="BF283">
        <v>148.31545930522651</v>
      </c>
      <c r="BG283">
        <v>148.31545930522651</v>
      </c>
      <c r="BH283">
        <v>56.975873584443526</v>
      </c>
      <c r="BI283">
        <v>205.29133288967009</v>
      </c>
    </row>
    <row r="284" spans="1:61" hidden="1" x14ac:dyDescent="0.25">
      <c r="A284">
        <v>501149</v>
      </c>
      <c r="B284" t="s">
        <v>106</v>
      </c>
      <c r="C284" s="2">
        <v>45483</v>
      </c>
      <c r="D284" s="2">
        <v>46022</v>
      </c>
      <c r="E284" s="2">
        <v>46022</v>
      </c>
      <c r="F284" t="s">
        <v>238</v>
      </c>
      <c r="G284">
        <v>1969687.19</v>
      </c>
      <c r="H284">
        <v>1959589.97</v>
      </c>
      <c r="I284" t="s">
        <v>240</v>
      </c>
      <c r="J284">
        <v>36152.458548997267</v>
      </c>
      <c r="K284" t="s">
        <v>240</v>
      </c>
      <c r="L284">
        <v>1040410.03</v>
      </c>
      <c r="M284">
        <v>6.2899999999999998E-2</v>
      </c>
      <c r="N284" t="s">
        <v>244</v>
      </c>
      <c r="O284" t="s">
        <v>259</v>
      </c>
      <c r="P284">
        <v>8.8999999999999999E-3</v>
      </c>
      <c r="Q284" t="s">
        <v>260</v>
      </c>
      <c r="R284" t="s">
        <v>262</v>
      </c>
      <c r="S284">
        <v>0</v>
      </c>
      <c r="T284" t="s">
        <v>267</v>
      </c>
      <c r="U284" t="s">
        <v>269</v>
      </c>
      <c r="V284">
        <v>1</v>
      </c>
      <c r="W284" s="2">
        <v>45657</v>
      </c>
      <c r="X284">
        <v>12</v>
      </c>
      <c r="Y284">
        <v>9</v>
      </c>
      <c r="Z284">
        <v>0</v>
      </c>
      <c r="AA284">
        <v>0</v>
      </c>
      <c r="AB284">
        <v>0</v>
      </c>
      <c r="AC284">
        <v>0</v>
      </c>
      <c r="AD284">
        <v>94582.729999999981</v>
      </c>
      <c r="AE284">
        <v>851244.56999999983</v>
      </c>
      <c r="AF284">
        <v>0</v>
      </c>
      <c r="AG284">
        <v>0</v>
      </c>
      <c r="AH284">
        <v>0</v>
      </c>
      <c r="AI284">
        <v>0</v>
      </c>
      <c r="AJ284">
        <v>2820931.76</v>
      </c>
      <c r="AK284">
        <v>851244.56999999983</v>
      </c>
      <c r="AL284">
        <v>8.728278127625666E-3</v>
      </c>
      <c r="AM284">
        <v>505</v>
      </c>
      <c r="AN284" t="s">
        <v>281</v>
      </c>
      <c r="AO284" s="2">
        <v>45930</v>
      </c>
      <c r="AP284" s="2">
        <v>45900</v>
      </c>
      <c r="AQ284">
        <v>30</v>
      </c>
      <c r="AR284">
        <v>273</v>
      </c>
      <c r="AS284">
        <v>0.95539976728662979</v>
      </c>
      <c r="AT284">
        <v>209.36124628081089</v>
      </c>
      <c r="AU284">
        <v>209.36124628081089</v>
      </c>
      <c r="AV284">
        <v>63.176864677142341</v>
      </c>
      <c r="AW284">
        <v>63.176864677142341</v>
      </c>
      <c r="AX284">
        <v>146.18438160366861</v>
      </c>
      <c r="AY284">
        <v>146.18438160366861</v>
      </c>
      <c r="AZ284">
        <v>8.728278127625666E-3</v>
      </c>
      <c r="BA284">
        <v>209.36124628081089</v>
      </c>
      <c r="BB284">
        <v>209.36124628081089</v>
      </c>
      <c r="BC284">
        <v>63.176864677142341</v>
      </c>
      <c r="BD284">
        <v>63.176864677142341</v>
      </c>
      <c r="BE284">
        <v>146.18438160366861</v>
      </c>
      <c r="BF284">
        <v>146.18438160366861</v>
      </c>
      <c r="BG284">
        <v>146.18438160366861</v>
      </c>
      <c r="BH284">
        <v>63.176864677142341</v>
      </c>
      <c r="BI284">
        <v>209.36124628081089</v>
      </c>
    </row>
    <row r="285" spans="1:61" hidden="1" x14ac:dyDescent="0.25">
      <c r="A285">
        <v>501149</v>
      </c>
      <c r="B285" t="s">
        <v>106</v>
      </c>
      <c r="C285" s="2">
        <v>45483</v>
      </c>
      <c r="D285" s="2">
        <v>46022</v>
      </c>
      <c r="E285" s="2">
        <v>46022</v>
      </c>
      <c r="F285" t="s">
        <v>238</v>
      </c>
      <c r="G285">
        <v>1969687.19</v>
      </c>
      <c r="H285">
        <v>1959589.97</v>
      </c>
      <c r="I285" t="s">
        <v>240</v>
      </c>
      <c r="J285">
        <v>36152.458548997267</v>
      </c>
      <c r="K285" t="s">
        <v>240</v>
      </c>
      <c r="L285">
        <v>1040410.03</v>
      </c>
      <c r="M285">
        <v>6.2899999999999998E-2</v>
      </c>
      <c r="N285" t="s">
        <v>244</v>
      </c>
      <c r="O285" t="s">
        <v>259</v>
      </c>
      <c r="P285">
        <v>8.8999999999999999E-3</v>
      </c>
      <c r="Q285" t="s">
        <v>260</v>
      </c>
      <c r="R285" t="s">
        <v>262</v>
      </c>
      <c r="S285">
        <v>0</v>
      </c>
      <c r="T285" t="s">
        <v>267</v>
      </c>
      <c r="U285" t="s">
        <v>269</v>
      </c>
      <c r="V285">
        <v>1</v>
      </c>
      <c r="W285" s="2">
        <v>45657</v>
      </c>
      <c r="X285">
        <v>12</v>
      </c>
      <c r="Y285">
        <v>10</v>
      </c>
      <c r="Z285">
        <v>0</v>
      </c>
      <c r="AA285">
        <v>0</v>
      </c>
      <c r="AB285">
        <v>0</v>
      </c>
      <c r="AC285">
        <v>0</v>
      </c>
      <c r="AD285">
        <v>94582.729999999981</v>
      </c>
      <c r="AE285">
        <v>945827.29999999981</v>
      </c>
      <c r="AF285">
        <v>0</v>
      </c>
      <c r="AG285">
        <v>0</v>
      </c>
      <c r="AH285">
        <v>0</v>
      </c>
      <c r="AI285">
        <v>0</v>
      </c>
      <c r="AJ285">
        <v>2915514.49</v>
      </c>
      <c r="AK285">
        <v>945827.29999999981</v>
      </c>
      <c r="AL285">
        <v>8.646106657432262E-3</v>
      </c>
      <c r="AM285">
        <v>506</v>
      </c>
      <c r="AN285" t="s">
        <v>282</v>
      </c>
      <c r="AO285" s="2">
        <v>45961</v>
      </c>
      <c r="AP285" s="2">
        <v>45930</v>
      </c>
      <c r="AQ285">
        <v>31</v>
      </c>
      <c r="AR285">
        <v>304</v>
      </c>
      <c r="AS285">
        <v>0.95046272855587577</v>
      </c>
      <c r="AT285">
        <v>213.2361784255861</v>
      </c>
      <c r="AU285">
        <v>213.2361784255861</v>
      </c>
      <c r="AV285">
        <v>69.176332202893747</v>
      </c>
      <c r="AW285">
        <v>69.176332202893747</v>
      </c>
      <c r="AX285">
        <v>144.05984622269241</v>
      </c>
      <c r="AY285">
        <v>144.05984622269241</v>
      </c>
      <c r="AZ285">
        <v>8.646106657432262E-3</v>
      </c>
      <c r="BA285">
        <v>213.2361784255861</v>
      </c>
      <c r="BB285">
        <v>213.2361784255861</v>
      </c>
      <c r="BC285">
        <v>69.176332202893747</v>
      </c>
      <c r="BD285">
        <v>69.176332202893747</v>
      </c>
      <c r="BE285">
        <v>144.05984622269241</v>
      </c>
      <c r="BF285">
        <v>144.05984622269241</v>
      </c>
      <c r="BG285">
        <v>144.05984622269241</v>
      </c>
      <c r="BH285">
        <v>69.176332202893747</v>
      </c>
      <c r="BI285">
        <v>213.2361784255861</v>
      </c>
    </row>
    <row r="286" spans="1:61" hidden="1" x14ac:dyDescent="0.25">
      <c r="A286">
        <v>501149</v>
      </c>
      <c r="B286" t="s">
        <v>106</v>
      </c>
      <c r="C286" s="2">
        <v>45483</v>
      </c>
      <c r="D286" s="2">
        <v>46022</v>
      </c>
      <c r="E286" s="2">
        <v>46022</v>
      </c>
      <c r="F286" t="s">
        <v>238</v>
      </c>
      <c r="G286">
        <v>1969687.19</v>
      </c>
      <c r="H286">
        <v>1959589.97</v>
      </c>
      <c r="I286" t="s">
        <v>240</v>
      </c>
      <c r="J286">
        <v>36152.458548997267</v>
      </c>
      <c r="K286" t="s">
        <v>240</v>
      </c>
      <c r="L286">
        <v>1040410.03</v>
      </c>
      <c r="M286">
        <v>6.2899999999999998E-2</v>
      </c>
      <c r="N286" t="s">
        <v>244</v>
      </c>
      <c r="O286" t="s">
        <v>259</v>
      </c>
      <c r="P286">
        <v>8.8999999999999999E-3</v>
      </c>
      <c r="Q286" t="s">
        <v>260</v>
      </c>
      <c r="R286" t="s">
        <v>262</v>
      </c>
      <c r="S286">
        <v>0</v>
      </c>
      <c r="T286" t="s">
        <v>267</v>
      </c>
      <c r="U286" t="s">
        <v>269</v>
      </c>
      <c r="V286">
        <v>1</v>
      </c>
      <c r="W286" s="2">
        <v>45657</v>
      </c>
      <c r="X286">
        <v>12</v>
      </c>
      <c r="Y286">
        <v>11</v>
      </c>
      <c r="Z286">
        <v>0</v>
      </c>
      <c r="AA286">
        <v>0</v>
      </c>
      <c r="AB286">
        <v>0</v>
      </c>
      <c r="AC286">
        <v>0</v>
      </c>
      <c r="AD286">
        <v>94582.729999999981</v>
      </c>
      <c r="AE286">
        <v>1040410.03</v>
      </c>
      <c r="AF286">
        <v>0</v>
      </c>
      <c r="AG286">
        <v>0</v>
      </c>
      <c r="AH286">
        <v>0</v>
      </c>
      <c r="AI286">
        <v>0</v>
      </c>
      <c r="AJ286">
        <v>3010097.22</v>
      </c>
      <c r="AK286">
        <v>1040410.03</v>
      </c>
      <c r="AL286">
        <v>8.5647087820321932E-3</v>
      </c>
      <c r="AM286">
        <v>507</v>
      </c>
      <c r="AN286" t="s">
        <v>283</v>
      </c>
      <c r="AO286" s="2">
        <v>45991</v>
      </c>
      <c r="AP286" s="2">
        <v>45961</v>
      </c>
      <c r="AQ286">
        <v>30</v>
      </c>
      <c r="AR286">
        <v>334</v>
      </c>
      <c r="AS286">
        <v>0.94570924150450986</v>
      </c>
      <c r="AT286">
        <v>216.9905211762958</v>
      </c>
      <c r="AU286">
        <v>216.9905211762958</v>
      </c>
      <c r="AV286">
        <v>75.000605677030435</v>
      </c>
      <c r="AW286">
        <v>75.000605677030435</v>
      </c>
      <c r="AX286">
        <v>141.98991549926541</v>
      </c>
      <c r="AY286">
        <v>141.98991549926541</v>
      </c>
      <c r="AZ286">
        <v>8.5647087820321932E-3</v>
      </c>
      <c r="BA286">
        <v>216.9905211762958</v>
      </c>
      <c r="BB286">
        <v>216.9905211762958</v>
      </c>
      <c r="BC286">
        <v>75.000605677030435</v>
      </c>
      <c r="BD286">
        <v>75.000605677030435</v>
      </c>
      <c r="BE286">
        <v>141.98991549926541</v>
      </c>
      <c r="BF286">
        <v>141.98991549926541</v>
      </c>
      <c r="BG286">
        <v>141.98991549926541</v>
      </c>
      <c r="BH286">
        <v>75.000605677030435</v>
      </c>
      <c r="BI286">
        <v>216.9905211762958</v>
      </c>
    </row>
    <row r="287" spans="1:61" hidden="1" x14ac:dyDescent="0.25">
      <c r="A287">
        <v>501149</v>
      </c>
      <c r="B287" t="s">
        <v>106</v>
      </c>
      <c r="C287" s="2">
        <v>45483</v>
      </c>
      <c r="D287" s="2">
        <v>46022</v>
      </c>
      <c r="E287" s="2">
        <v>46022</v>
      </c>
      <c r="F287" t="s">
        <v>238</v>
      </c>
      <c r="G287">
        <v>1969687.19</v>
      </c>
      <c r="H287">
        <v>1959589.97</v>
      </c>
      <c r="I287" t="s">
        <v>240</v>
      </c>
      <c r="J287">
        <v>36152.458548997267</v>
      </c>
      <c r="K287" t="s">
        <v>240</v>
      </c>
      <c r="L287">
        <v>1040410.03</v>
      </c>
      <c r="M287">
        <v>6.2899999999999998E-2</v>
      </c>
      <c r="N287" t="s">
        <v>244</v>
      </c>
      <c r="O287" t="s">
        <v>259</v>
      </c>
      <c r="P287">
        <v>8.8999999999999999E-3</v>
      </c>
      <c r="Q287" t="s">
        <v>260</v>
      </c>
      <c r="R287" t="s">
        <v>262</v>
      </c>
      <c r="S287">
        <v>0</v>
      </c>
      <c r="T287" t="s">
        <v>267</v>
      </c>
      <c r="U287" t="s">
        <v>269</v>
      </c>
      <c r="V287">
        <v>1</v>
      </c>
      <c r="W287" s="2">
        <v>45657</v>
      </c>
      <c r="X287">
        <v>12</v>
      </c>
      <c r="Y287">
        <v>12</v>
      </c>
      <c r="Z287">
        <v>1959589.97</v>
      </c>
      <c r="AA287">
        <v>1959589.97</v>
      </c>
      <c r="AB287">
        <v>36152.458548997267</v>
      </c>
      <c r="AC287">
        <v>36152.458548997267</v>
      </c>
      <c r="AD287">
        <v>0</v>
      </c>
      <c r="AE287">
        <v>1040410.03</v>
      </c>
      <c r="AF287">
        <v>3010097.22</v>
      </c>
      <c r="AG287">
        <v>1040410.03</v>
      </c>
      <c r="AH287">
        <v>3010097.22</v>
      </c>
      <c r="AI287">
        <v>1040410.03</v>
      </c>
      <c r="AJ287">
        <v>0</v>
      </c>
      <c r="AK287">
        <v>0</v>
      </c>
      <c r="AL287">
        <v>8.4840772184974211E-3</v>
      </c>
      <c r="AM287">
        <v>508</v>
      </c>
      <c r="AN287" t="s">
        <v>284</v>
      </c>
      <c r="AO287" s="2">
        <v>46022</v>
      </c>
      <c r="AP287" s="2">
        <v>45991</v>
      </c>
      <c r="AQ287">
        <v>31</v>
      </c>
      <c r="AR287">
        <v>365</v>
      </c>
      <c r="AS287">
        <v>0.94082227867155899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8.4840772184974211E-3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</row>
    <row r="288" spans="1:61" hidden="1" x14ac:dyDescent="0.25">
      <c r="A288">
        <v>501141</v>
      </c>
      <c r="B288" t="s">
        <v>106</v>
      </c>
      <c r="C288" s="2">
        <v>45464</v>
      </c>
      <c r="D288" s="2">
        <v>47290</v>
      </c>
      <c r="E288" s="2">
        <v>47290</v>
      </c>
      <c r="F288" t="s">
        <v>237</v>
      </c>
      <c r="G288">
        <v>1826157.95</v>
      </c>
      <c r="H288">
        <v>29450.66</v>
      </c>
      <c r="I288" t="s">
        <v>239</v>
      </c>
      <c r="J288">
        <v>8995.4599999999991</v>
      </c>
      <c r="K288" t="s">
        <v>239</v>
      </c>
      <c r="L288">
        <v>0</v>
      </c>
      <c r="M288">
        <v>5.8099999999999999E-2</v>
      </c>
      <c r="N288" t="s">
        <v>244</v>
      </c>
      <c r="O288" t="s">
        <v>259</v>
      </c>
      <c r="P288">
        <v>8.8999999999999999E-3</v>
      </c>
      <c r="Q288" t="s">
        <v>260</v>
      </c>
      <c r="R288" t="s">
        <v>262</v>
      </c>
      <c r="S288">
        <v>0</v>
      </c>
      <c r="T288" t="s">
        <v>267</v>
      </c>
      <c r="U288" t="s">
        <v>269</v>
      </c>
      <c r="V288">
        <v>1</v>
      </c>
      <c r="W288" s="2">
        <v>45657</v>
      </c>
      <c r="X288">
        <v>54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1826157.95</v>
      </c>
      <c r="AK288">
        <v>0</v>
      </c>
      <c r="AM288">
        <v>509</v>
      </c>
      <c r="AN288" t="s">
        <v>285</v>
      </c>
      <c r="AO288" s="2">
        <v>45657</v>
      </c>
      <c r="AP288" s="2">
        <v>46022</v>
      </c>
      <c r="AQ288">
        <v>0</v>
      </c>
      <c r="AR288">
        <v>0</v>
      </c>
      <c r="AS288">
        <v>1</v>
      </c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</row>
    <row r="289" spans="1:61" hidden="1" x14ac:dyDescent="0.25">
      <c r="A289">
        <v>501141</v>
      </c>
      <c r="B289" t="s">
        <v>106</v>
      </c>
      <c r="C289" s="2">
        <v>45464</v>
      </c>
      <c r="D289" s="2">
        <v>47290</v>
      </c>
      <c r="E289" s="2">
        <v>47290</v>
      </c>
      <c r="F289" t="s">
        <v>237</v>
      </c>
      <c r="G289">
        <v>1826157.95</v>
      </c>
      <c r="H289">
        <v>29450.66</v>
      </c>
      <c r="I289" t="s">
        <v>239</v>
      </c>
      <c r="J289">
        <v>8995.4599999999991</v>
      </c>
      <c r="K289" t="s">
        <v>239</v>
      </c>
      <c r="L289">
        <v>0</v>
      </c>
      <c r="M289">
        <v>5.8099999999999999E-2</v>
      </c>
      <c r="N289" t="s">
        <v>244</v>
      </c>
      <c r="O289" t="s">
        <v>259</v>
      </c>
      <c r="P289">
        <v>8.8999999999999999E-3</v>
      </c>
      <c r="Q289" t="s">
        <v>260</v>
      </c>
      <c r="R289" t="s">
        <v>262</v>
      </c>
      <c r="S289">
        <v>0</v>
      </c>
      <c r="T289" t="s">
        <v>267</v>
      </c>
      <c r="U289" t="s">
        <v>269</v>
      </c>
      <c r="V289">
        <v>1</v>
      </c>
      <c r="W289" s="2">
        <v>45657</v>
      </c>
      <c r="X289">
        <v>54</v>
      </c>
      <c r="Y289">
        <v>1</v>
      </c>
      <c r="Z289">
        <v>29450.66</v>
      </c>
      <c r="AA289">
        <v>29450.66</v>
      </c>
      <c r="AB289">
        <v>8995.4599999999991</v>
      </c>
      <c r="AC289">
        <v>8995.4599999999991</v>
      </c>
      <c r="AD289">
        <v>0</v>
      </c>
      <c r="AE289">
        <v>0</v>
      </c>
      <c r="AF289">
        <v>38446.120000000003</v>
      </c>
      <c r="AG289">
        <v>0</v>
      </c>
      <c r="AH289">
        <v>38446.120000000003</v>
      </c>
      <c r="AI289">
        <v>0</v>
      </c>
      <c r="AJ289">
        <v>1787711.83</v>
      </c>
      <c r="AK289">
        <v>0</v>
      </c>
      <c r="AL289">
        <v>9.4143964011949022E-3</v>
      </c>
      <c r="AM289">
        <v>510</v>
      </c>
      <c r="AN289" t="s">
        <v>286</v>
      </c>
      <c r="AO289" s="2">
        <v>45688</v>
      </c>
      <c r="AP289" s="2">
        <v>45657</v>
      </c>
      <c r="AQ289">
        <v>31</v>
      </c>
      <c r="AR289">
        <v>31</v>
      </c>
      <c r="AS289">
        <v>0.99521499095833654</v>
      </c>
      <c r="AT289">
        <v>149.0722857353133</v>
      </c>
      <c r="AU289">
        <v>149.0722857353133</v>
      </c>
      <c r="AV289">
        <v>0</v>
      </c>
      <c r="AW289">
        <v>0</v>
      </c>
      <c r="AX289">
        <v>149.0722857353133</v>
      </c>
      <c r="AY289">
        <v>149.0722857353133</v>
      </c>
      <c r="AZ289">
        <v>9.4143964011949022E-3</v>
      </c>
      <c r="BA289">
        <v>149.0722857353133</v>
      </c>
      <c r="BB289">
        <v>149.0722857353133</v>
      </c>
      <c r="BC289">
        <v>0</v>
      </c>
      <c r="BD289">
        <v>0</v>
      </c>
      <c r="BE289">
        <v>149.0722857353133</v>
      </c>
      <c r="BF289">
        <v>149.0722857353133</v>
      </c>
      <c r="BG289">
        <v>149.0722857353133</v>
      </c>
      <c r="BH289">
        <v>0</v>
      </c>
      <c r="BI289">
        <v>149.0722857353133</v>
      </c>
    </row>
    <row r="290" spans="1:61" hidden="1" x14ac:dyDescent="0.25">
      <c r="A290">
        <v>501141</v>
      </c>
      <c r="B290" t="s">
        <v>106</v>
      </c>
      <c r="C290" s="2">
        <v>45464</v>
      </c>
      <c r="D290" s="2">
        <v>47290</v>
      </c>
      <c r="E290" s="2">
        <v>47290</v>
      </c>
      <c r="F290" t="s">
        <v>237</v>
      </c>
      <c r="G290">
        <v>1826157.95</v>
      </c>
      <c r="H290">
        <v>29450.66</v>
      </c>
      <c r="I290" t="s">
        <v>239</v>
      </c>
      <c r="J290">
        <v>8995.4599999999991</v>
      </c>
      <c r="K290" t="s">
        <v>239</v>
      </c>
      <c r="L290">
        <v>0</v>
      </c>
      <c r="M290">
        <v>5.8099999999999999E-2</v>
      </c>
      <c r="N290" t="s">
        <v>244</v>
      </c>
      <c r="O290" t="s">
        <v>259</v>
      </c>
      <c r="P290">
        <v>8.8999999999999999E-3</v>
      </c>
      <c r="Q290" t="s">
        <v>260</v>
      </c>
      <c r="R290" t="s">
        <v>262</v>
      </c>
      <c r="S290">
        <v>0</v>
      </c>
      <c r="T290" t="s">
        <v>267</v>
      </c>
      <c r="U290" t="s">
        <v>269</v>
      </c>
      <c r="V290">
        <v>1</v>
      </c>
      <c r="W290" s="2">
        <v>45657</v>
      </c>
      <c r="X290">
        <v>54</v>
      </c>
      <c r="Y290">
        <v>2</v>
      </c>
      <c r="Z290">
        <v>29450.66</v>
      </c>
      <c r="AA290">
        <v>58901.32</v>
      </c>
      <c r="AB290">
        <v>8995.4599999999991</v>
      </c>
      <c r="AC290">
        <v>17990.919999999998</v>
      </c>
      <c r="AD290">
        <v>0</v>
      </c>
      <c r="AE290">
        <v>0</v>
      </c>
      <c r="AF290">
        <v>38446.120000000003</v>
      </c>
      <c r="AG290">
        <v>0</v>
      </c>
      <c r="AH290">
        <v>76892.239999999991</v>
      </c>
      <c r="AI290">
        <v>0</v>
      </c>
      <c r="AJ290">
        <v>1749265.71</v>
      </c>
      <c r="AK290">
        <v>0</v>
      </c>
      <c r="AL290">
        <v>9.3257655415960317E-3</v>
      </c>
      <c r="AM290">
        <v>511</v>
      </c>
      <c r="AN290" t="s">
        <v>287</v>
      </c>
      <c r="AO290" s="2">
        <v>45716</v>
      </c>
      <c r="AP290" s="2">
        <v>45688</v>
      </c>
      <c r="AQ290">
        <v>28</v>
      </c>
      <c r="AR290">
        <v>59</v>
      </c>
      <c r="AS290">
        <v>0.9909127302176659</v>
      </c>
      <c r="AT290">
        <v>143.8684915575725</v>
      </c>
      <c r="AU290">
        <v>143.8684915575725</v>
      </c>
      <c r="AV290">
        <v>0</v>
      </c>
      <c r="AW290">
        <v>0</v>
      </c>
      <c r="AX290">
        <v>143.8684915575725</v>
      </c>
      <c r="AY290">
        <v>143.8684915575725</v>
      </c>
      <c r="AZ290">
        <v>9.3257655415960317E-3</v>
      </c>
      <c r="BA290">
        <v>143.8684915575725</v>
      </c>
      <c r="BB290">
        <v>143.8684915575725</v>
      </c>
      <c r="BC290">
        <v>0</v>
      </c>
      <c r="BD290">
        <v>0</v>
      </c>
      <c r="BE290">
        <v>143.8684915575725</v>
      </c>
      <c r="BF290">
        <v>143.8684915575725</v>
      </c>
      <c r="BG290">
        <v>143.8684915575725</v>
      </c>
      <c r="BH290">
        <v>0</v>
      </c>
      <c r="BI290">
        <v>143.8684915575725</v>
      </c>
    </row>
    <row r="291" spans="1:61" hidden="1" x14ac:dyDescent="0.25">
      <c r="A291">
        <v>501141</v>
      </c>
      <c r="B291" t="s">
        <v>106</v>
      </c>
      <c r="C291" s="2">
        <v>45464</v>
      </c>
      <c r="D291" s="2">
        <v>47290</v>
      </c>
      <c r="E291" s="2">
        <v>47290</v>
      </c>
      <c r="F291" t="s">
        <v>237</v>
      </c>
      <c r="G291">
        <v>1826157.95</v>
      </c>
      <c r="H291">
        <v>29450.66</v>
      </c>
      <c r="I291" t="s">
        <v>239</v>
      </c>
      <c r="J291">
        <v>8995.4599999999991</v>
      </c>
      <c r="K291" t="s">
        <v>239</v>
      </c>
      <c r="L291">
        <v>0</v>
      </c>
      <c r="M291">
        <v>5.8099999999999999E-2</v>
      </c>
      <c r="N291" t="s">
        <v>244</v>
      </c>
      <c r="O291" t="s">
        <v>259</v>
      </c>
      <c r="P291">
        <v>8.8999999999999999E-3</v>
      </c>
      <c r="Q291" t="s">
        <v>260</v>
      </c>
      <c r="R291" t="s">
        <v>262</v>
      </c>
      <c r="S291">
        <v>0</v>
      </c>
      <c r="T291" t="s">
        <v>267</v>
      </c>
      <c r="U291" t="s">
        <v>269</v>
      </c>
      <c r="V291">
        <v>1</v>
      </c>
      <c r="W291" s="2">
        <v>45657</v>
      </c>
      <c r="X291">
        <v>54</v>
      </c>
      <c r="Y291">
        <v>3</v>
      </c>
      <c r="Z291">
        <v>29450.66</v>
      </c>
      <c r="AA291">
        <v>88351.98</v>
      </c>
      <c r="AB291">
        <v>8995.4599999999991</v>
      </c>
      <c r="AC291">
        <v>26986.38</v>
      </c>
      <c r="AD291">
        <v>0</v>
      </c>
      <c r="AE291">
        <v>0</v>
      </c>
      <c r="AF291">
        <v>38446.120000000003</v>
      </c>
      <c r="AG291">
        <v>0</v>
      </c>
      <c r="AH291">
        <v>115338.36</v>
      </c>
      <c r="AI291">
        <v>0</v>
      </c>
      <c r="AJ291">
        <v>1710819.59</v>
      </c>
      <c r="AK291">
        <v>0</v>
      </c>
      <c r="AL291">
        <v>9.2379690880428633E-3</v>
      </c>
      <c r="AM291">
        <v>512</v>
      </c>
      <c r="AN291" t="s">
        <v>288</v>
      </c>
      <c r="AO291" s="2">
        <v>45747</v>
      </c>
      <c r="AP291" s="2">
        <v>45716</v>
      </c>
      <c r="AQ291">
        <v>31</v>
      </c>
      <c r="AR291">
        <v>90</v>
      </c>
      <c r="AS291">
        <v>0.98617120384407508</v>
      </c>
      <c r="AT291">
        <v>138.71487756738341</v>
      </c>
      <c r="AU291">
        <v>138.71487756738341</v>
      </c>
      <c r="AV291">
        <v>0</v>
      </c>
      <c r="AW291">
        <v>0</v>
      </c>
      <c r="AX291">
        <v>138.71487756738341</v>
      </c>
      <c r="AY291">
        <v>138.71487756738341</v>
      </c>
      <c r="AZ291">
        <v>9.2379690880428633E-3</v>
      </c>
      <c r="BA291">
        <v>138.71487756738341</v>
      </c>
      <c r="BB291">
        <v>138.71487756738341</v>
      </c>
      <c r="BC291">
        <v>0</v>
      </c>
      <c r="BD291">
        <v>0</v>
      </c>
      <c r="BE291">
        <v>138.71487756738341</v>
      </c>
      <c r="BF291">
        <v>138.71487756738341</v>
      </c>
      <c r="BG291">
        <v>138.71487756738341</v>
      </c>
      <c r="BH291">
        <v>0</v>
      </c>
      <c r="BI291">
        <v>138.71487756738341</v>
      </c>
    </row>
    <row r="292" spans="1:61" hidden="1" x14ac:dyDescent="0.25">
      <c r="A292">
        <v>501141</v>
      </c>
      <c r="B292" t="s">
        <v>106</v>
      </c>
      <c r="C292" s="2">
        <v>45464</v>
      </c>
      <c r="D292" s="2">
        <v>47290</v>
      </c>
      <c r="E292" s="2">
        <v>47290</v>
      </c>
      <c r="F292" t="s">
        <v>237</v>
      </c>
      <c r="G292">
        <v>1826157.95</v>
      </c>
      <c r="H292">
        <v>29450.66</v>
      </c>
      <c r="I292" t="s">
        <v>239</v>
      </c>
      <c r="J292">
        <v>8995.4599999999991</v>
      </c>
      <c r="K292" t="s">
        <v>239</v>
      </c>
      <c r="L292">
        <v>0</v>
      </c>
      <c r="M292">
        <v>5.8099999999999999E-2</v>
      </c>
      <c r="N292" t="s">
        <v>244</v>
      </c>
      <c r="O292" t="s">
        <v>259</v>
      </c>
      <c r="P292">
        <v>8.8999999999999999E-3</v>
      </c>
      <c r="Q292" t="s">
        <v>260</v>
      </c>
      <c r="R292" t="s">
        <v>262</v>
      </c>
      <c r="S292">
        <v>0</v>
      </c>
      <c r="T292" t="s">
        <v>267</v>
      </c>
      <c r="U292" t="s">
        <v>269</v>
      </c>
      <c r="V292">
        <v>1</v>
      </c>
      <c r="W292" s="2">
        <v>45657</v>
      </c>
      <c r="X292">
        <v>54</v>
      </c>
      <c r="Y292">
        <v>4</v>
      </c>
      <c r="Z292">
        <v>29450.66</v>
      </c>
      <c r="AA292">
        <v>117802.64</v>
      </c>
      <c r="AB292">
        <v>8995.4599999999991</v>
      </c>
      <c r="AC292">
        <v>35981.839999999997</v>
      </c>
      <c r="AD292">
        <v>0</v>
      </c>
      <c r="AE292">
        <v>0</v>
      </c>
      <c r="AF292">
        <v>38446.120000000003</v>
      </c>
      <c r="AG292">
        <v>0</v>
      </c>
      <c r="AH292">
        <v>153784.48000000001</v>
      </c>
      <c r="AI292">
        <v>0</v>
      </c>
      <c r="AJ292">
        <v>1672373.47</v>
      </c>
      <c r="AK292">
        <v>0</v>
      </c>
      <c r="AL292">
        <v>9.1509991851060901E-3</v>
      </c>
      <c r="AM292">
        <v>513</v>
      </c>
      <c r="AN292" t="s">
        <v>289</v>
      </c>
      <c r="AO292" s="2">
        <v>45777</v>
      </c>
      <c r="AP292" s="2">
        <v>45747</v>
      </c>
      <c r="AQ292">
        <v>30</v>
      </c>
      <c r="AR292">
        <v>120</v>
      </c>
      <c r="AS292">
        <v>0.98160423327968072</v>
      </c>
      <c r="AT292">
        <v>133.69901737489201</v>
      </c>
      <c r="AU292">
        <v>133.69901737489201</v>
      </c>
      <c r="AV292">
        <v>0</v>
      </c>
      <c r="AW292">
        <v>0</v>
      </c>
      <c r="AX292">
        <v>133.69901737489201</v>
      </c>
      <c r="AY292">
        <v>133.69901737489201</v>
      </c>
      <c r="AZ292">
        <v>9.1509991851060901E-3</v>
      </c>
      <c r="BA292">
        <v>133.69901737489201</v>
      </c>
      <c r="BB292">
        <v>133.69901737489201</v>
      </c>
      <c r="BC292">
        <v>0</v>
      </c>
      <c r="BD292">
        <v>0</v>
      </c>
      <c r="BE292">
        <v>133.69901737489201</v>
      </c>
      <c r="BF292">
        <v>133.69901737489201</v>
      </c>
      <c r="BG292">
        <v>133.69901737489201</v>
      </c>
      <c r="BH292">
        <v>0</v>
      </c>
      <c r="BI292">
        <v>133.69901737489201</v>
      </c>
    </row>
    <row r="293" spans="1:61" hidden="1" x14ac:dyDescent="0.25">
      <c r="A293">
        <v>501141</v>
      </c>
      <c r="B293" t="s">
        <v>106</v>
      </c>
      <c r="C293" s="2">
        <v>45464</v>
      </c>
      <c r="D293" s="2">
        <v>47290</v>
      </c>
      <c r="E293" s="2">
        <v>47290</v>
      </c>
      <c r="F293" t="s">
        <v>237</v>
      </c>
      <c r="G293">
        <v>1826157.95</v>
      </c>
      <c r="H293">
        <v>29450.66</v>
      </c>
      <c r="I293" t="s">
        <v>239</v>
      </c>
      <c r="J293">
        <v>8995.4599999999991</v>
      </c>
      <c r="K293" t="s">
        <v>239</v>
      </c>
      <c r="L293">
        <v>0</v>
      </c>
      <c r="M293">
        <v>5.8099999999999999E-2</v>
      </c>
      <c r="N293" t="s">
        <v>244</v>
      </c>
      <c r="O293" t="s">
        <v>259</v>
      </c>
      <c r="P293">
        <v>8.8999999999999999E-3</v>
      </c>
      <c r="Q293" t="s">
        <v>260</v>
      </c>
      <c r="R293" t="s">
        <v>262</v>
      </c>
      <c r="S293">
        <v>0</v>
      </c>
      <c r="T293" t="s">
        <v>267</v>
      </c>
      <c r="U293" t="s">
        <v>269</v>
      </c>
      <c r="V293">
        <v>1</v>
      </c>
      <c r="W293" s="2">
        <v>45657</v>
      </c>
      <c r="X293">
        <v>54</v>
      </c>
      <c r="Y293">
        <v>5</v>
      </c>
      <c r="Z293">
        <v>29450.66</v>
      </c>
      <c r="AA293">
        <v>147253.29999999999</v>
      </c>
      <c r="AB293">
        <v>8995.4599999999991</v>
      </c>
      <c r="AC293">
        <v>44977.3</v>
      </c>
      <c r="AD293">
        <v>0</v>
      </c>
      <c r="AE293">
        <v>0</v>
      </c>
      <c r="AF293">
        <v>38446.120000000003</v>
      </c>
      <c r="AG293">
        <v>0</v>
      </c>
      <c r="AH293">
        <v>192230.6</v>
      </c>
      <c r="AI293">
        <v>0</v>
      </c>
      <c r="AJ293">
        <v>1633927.35</v>
      </c>
      <c r="AK293">
        <v>0</v>
      </c>
      <c r="AL293">
        <v>9.0648480513104701E-3</v>
      </c>
      <c r="AM293">
        <v>514</v>
      </c>
      <c r="AN293" t="s">
        <v>290</v>
      </c>
      <c r="AO293" s="2">
        <v>45808</v>
      </c>
      <c r="AP293" s="2">
        <v>45777</v>
      </c>
      <c r="AQ293">
        <v>31</v>
      </c>
      <c r="AR293">
        <v>151</v>
      </c>
      <c r="AS293">
        <v>0.97690724814810237</v>
      </c>
      <c r="AT293">
        <v>128.77649771586769</v>
      </c>
      <c r="AU293">
        <v>128.77649771586769</v>
      </c>
      <c r="AV293">
        <v>0</v>
      </c>
      <c r="AW293">
        <v>0</v>
      </c>
      <c r="AX293">
        <v>128.77649771586769</v>
      </c>
      <c r="AY293">
        <v>128.77649771586769</v>
      </c>
      <c r="AZ293">
        <v>9.0648480513104701E-3</v>
      </c>
      <c r="BA293">
        <v>128.77649771586769</v>
      </c>
      <c r="BB293">
        <v>128.77649771586769</v>
      </c>
      <c r="BC293">
        <v>0</v>
      </c>
      <c r="BD293">
        <v>0</v>
      </c>
      <c r="BE293">
        <v>128.77649771586769</v>
      </c>
      <c r="BF293">
        <v>128.77649771586769</v>
      </c>
      <c r="BG293">
        <v>128.77649771586769</v>
      </c>
      <c r="BH293">
        <v>0</v>
      </c>
      <c r="BI293">
        <v>128.77649771586769</v>
      </c>
    </row>
    <row r="294" spans="1:61" hidden="1" x14ac:dyDescent="0.25">
      <c r="A294">
        <v>501141</v>
      </c>
      <c r="B294" t="s">
        <v>106</v>
      </c>
      <c r="C294" s="2">
        <v>45464</v>
      </c>
      <c r="D294" s="2">
        <v>47290</v>
      </c>
      <c r="E294" s="2">
        <v>47290</v>
      </c>
      <c r="F294" t="s">
        <v>237</v>
      </c>
      <c r="G294">
        <v>1826157.95</v>
      </c>
      <c r="H294">
        <v>29450.66</v>
      </c>
      <c r="I294" t="s">
        <v>239</v>
      </c>
      <c r="J294">
        <v>8995.4599999999991</v>
      </c>
      <c r="K294" t="s">
        <v>239</v>
      </c>
      <c r="L294">
        <v>0</v>
      </c>
      <c r="M294">
        <v>5.8099999999999999E-2</v>
      </c>
      <c r="N294" t="s">
        <v>244</v>
      </c>
      <c r="O294" t="s">
        <v>259</v>
      </c>
      <c r="P294">
        <v>8.8999999999999999E-3</v>
      </c>
      <c r="Q294" t="s">
        <v>260</v>
      </c>
      <c r="R294" t="s">
        <v>262</v>
      </c>
      <c r="S294">
        <v>0</v>
      </c>
      <c r="T294" t="s">
        <v>267</v>
      </c>
      <c r="U294" t="s">
        <v>269</v>
      </c>
      <c r="V294">
        <v>1</v>
      </c>
      <c r="W294" s="2">
        <v>45657</v>
      </c>
      <c r="X294">
        <v>54</v>
      </c>
      <c r="Y294">
        <v>6</v>
      </c>
      <c r="Z294">
        <v>29450.66</v>
      </c>
      <c r="AA294">
        <v>176703.96</v>
      </c>
      <c r="AB294">
        <v>8995.4599999999991</v>
      </c>
      <c r="AC294">
        <v>53972.759999999987</v>
      </c>
      <c r="AD294">
        <v>0</v>
      </c>
      <c r="AE294">
        <v>0</v>
      </c>
      <c r="AF294">
        <v>38446.120000000003</v>
      </c>
      <c r="AG294">
        <v>0</v>
      </c>
      <c r="AH294">
        <v>230676.72</v>
      </c>
      <c r="AI294">
        <v>0</v>
      </c>
      <c r="AJ294">
        <v>1595481.23</v>
      </c>
      <c r="AK294">
        <v>0</v>
      </c>
      <c r="AL294">
        <v>8.9795079784388276E-3</v>
      </c>
      <c r="AM294">
        <v>515</v>
      </c>
      <c r="AN294" t="s">
        <v>291</v>
      </c>
      <c r="AO294" s="2">
        <v>45838</v>
      </c>
      <c r="AP294" s="2">
        <v>45808</v>
      </c>
      <c r="AQ294">
        <v>30</v>
      </c>
      <c r="AR294">
        <v>181</v>
      </c>
      <c r="AS294">
        <v>0.97238317907262628</v>
      </c>
      <c r="AT294">
        <v>123.9857245039131</v>
      </c>
      <c r="AU294">
        <v>123.9857245039131</v>
      </c>
      <c r="AV294">
        <v>0</v>
      </c>
      <c r="AW294">
        <v>0</v>
      </c>
      <c r="AX294">
        <v>123.9857245039131</v>
      </c>
      <c r="AY294">
        <v>123.9857245039131</v>
      </c>
      <c r="AZ294">
        <v>8.9795079784388276E-3</v>
      </c>
      <c r="BA294">
        <v>123.9857245039131</v>
      </c>
      <c r="BB294">
        <v>123.9857245039131</v>
      </c>
      <c r="BC294">
        <v>0</v>
      </c>
      <c r="BD294">
        <v>0</v>
      </c>
      <c r="BE294">
        <v>123.9857245039131</v>
      </c>
      <c r="BF294">
        <v>123.9857245039131</v>
      </c>
      <c r="BG294">
        <v>123.9857245039131</v>
      </c>
      <c r="BH294">
        <v>0</v>
      </c>
      <c r="BI294">
        <v>123.9857245039131</v>
      </c>
    </row>
    <row r="295" spans="1:61" hidden="1" x14ac:dyDescent="0.25">
      <c r="A295">
        <v>501141</v>
      </c>
      <c r="B295" t="s">
        <v>106</v>
      </c>
      <c r="C295" s="2">
        <v>45464</v>
      </c>
      <c r="D295" s="2">
        <v>47290</v>
      </c>
      <c r="E295" s="2">
        <v>47290</v>
      </c>
      <c r="F295" t="s">
        <v>237</v>
      </c>
      <c r="G295">
        <v>1826157.95</v>
      </c>
      <c r="H295">
        <v>29450.66</v>
      </c>
      <c r="I295" t="s">
        <v>239</v>
      </c>
      <c r="J295">
        <v>8995.4599999999991</v>
      </c>
      <c r="K295" t="s">
        <v>239</v>
      </c>
      <c r="L295">
        <v>0</v>
      </c>
      <c r="M295">
        <v>5.8099999999999999E-2</v>
      </c>
      <c r="N295" t="s">
        <v>244</v>
      </c>
      <c r="O295" t="s">
        <v>259</v>
      </c>
      <c r="P295">
        <v>8.8999999999999999E-3</v>
      </c>
      <c r="Q295" t="s">
        <v>260</v>
      </c>
      <c r="R295" t="s">
        <v>262</v>
      </c>
      <c r="S295">
        <v>0</v>
      </c>
      <c r="T295" t="s">
        <v>267</v>
      </c>
      <c r="U295" t="s">
        <v>269</v>
      </c>
      <c r="V295">
        <v>1</v>
      </c>
      <c r="W295" s="2">
        <v>45657</v>
      </c>
      <c r="X295">
        <v>54</v>
      </c>
      <c r="Y295">
        <v>7</v>
      </c>
      <c r="Z295">
        <v>29450.66</v>
      </c>
      <c r="AA295">
        <v>206154.62</v>
      </c>
      <c r="AB295">
        <v>8995.4599999999991</v>
      </c>
      <c r="AC295">
        <v>62968.219999999987</v>
      </c>
      <c r="AD295">
        <v>0</v>
      </c>
      <c r="AE295">
        <v>0</v>
      </c>
      <c r="AF295">
        <v>38446.120000000003</v>
      </c>
      <c r="AG295">
        <v>0</v>
      </c>
      <c r="AH295">
        <v>269122.84000000003</v>
      </c>
      <c r="AI295">
        <v>0</v>
      </c>
      <c r="AJ295">
        <v>1557035.11</v>
      </c>
      <c r="AK295">
        <v>0</v>
      </c>
      <c r="AL295">
        <v>8.8949713308420497E-3</v>
      </c>
      <c r="AM295">
        <v>516</v>
      </c>
      <c r="AN295" t="s">
        <v>292</v>
      </c>
      <c r="AO295" s="2">
        <v>45869</v>
      </c>
      <c r="AP295" s="2">
        <v>45838</v>
      </c>
      <c r="AQ295">
        <v>31</v>
      </c>
      <c r="AR295">
        <v>212</v>
      </c>
      <c r="AS295">
        <v>0.9677303167688025</v>
      </c>
      <c r="AT295">
        <v>119.2854056299068</v>
      </c>
      <c r="AU295">
        <v>119.2854056299068</v>
      </c>
      <c r="AV295">
        <v>0</v>
      </c>
      <c r="AW295">
        <v>0</v>
      </c>
      <c r="AX295">
        <v>119.2854056299068</v>
      </c>
      <c r="AY295">
        <v>119.2854056299068</v>
      </c>
      <c r="AZ295">
        <v>8.8949713308420497E-3</v>
      </c>
      <c r="BA295">
        <v>119.2854056299068</v>
      </c>
      <c r="BB295">
        <v>119.2854056299068</v>
      </c>
      <c r="BC295">
        <v>0</v>
      </c>
      <c r="BD295">
        <v>0</v>
      </c>
      <c r="BE295">
        <v>119.2854056299068</v>
      </c>
      <c r="BF295">
        <v>119.2854056299068</v>
      </c>
      <c r="BG295">
        <v>119.2854056299068</v>
      </c>
      <c r="BH295">
        <v>0</v>
      </c>
      <c r="BI295">
        <v>119.2854056299068</v>
      </c>
    </row>
    <row r="296" spans="1:61" hidden="1" x14ac:dyDescent="0.25">
      <c r="A296">
        <v>501141</v>
      </c>
      <c r="B296" t="s">
        <v>106</v>
      </c>
      <c r="C296" s="2">
        <v>45464</v>
      </c>
      <c r="D296" s="2">
        <v>47290</v>
      </c>
      <c r="E296" s="2">
        <v>47290</v>
      </c>
      <c r="F296" t="s">
        <v>237</v>
      </c>
      <c r="G296">
        <v>1826157.95</v>
      </c>
      <c r="H296">
        <v>29450.66</v>
      </c>
      <c r="I296" t="s">
        <v>239</v>
      </c>
      <c r="J296">
        <v>8995.4599999999991</v>
      </c>
      <c r="K296" t="s">
        <v>239</v>
      </c>
      <c r="L296">
        <v>0</v>
      </c>
      <c r="M296">
        <v>5.8099999999999999E-2</v>
      </c>
      <c r="N296" t="s">
        <v>244</v>
      </c>
      <c r="O296" t="s">
        <v>259</v>
      </c>
      <c r="P296">
        <v>8.8999999999999999E-3</v>
      </c>
      <c r="Q296" t="s">
        <v>260</v>
      </c>
      <c r="R296" t="s">
        <v>262</v>
      </c>
      <c r="S296">
        <v>0</v>
      </c>
      <c r="T296" t="s">
        <v>267</v>
      </c>
      <c r="U296" t="s">
        <v>269</v>
      </c>
      <c r="V296">
        <v>1</v>
      </c>
      <c r="W296" s="2">
        <v>45657</v>
      </c>
      <c r="X296">
        <v>54</v>
      </c>
      <c r="Y296">
        <v>8</v>
      </c>
      <c r="Z296">
        <v>29450.66</v>
      </c>
      <c r="AA296">
        <v>235605.28</v>
      </c>
      <c r="AB296">
        <v>8995.4599999999991</v>
      </c>
      <c r="AC296">
        <v>71963.679999999993</v>
      </c>
      <c r="AD296">
        <v>0</v>
      </c>
      <c r="AE296">
        <v>0</v>
      </c>
      <c r="AF296">
        <v>38446.120000000003</v>
      </c>
      <c r="AG296">
        <v>0</v>
      </c>
      <c r="AH296">
        <v>307568.96000000002</v>
      </c>
      <c r="AI296">
        <v>0</v>
      </c>
      <c r="AJ296">
        <v>1518588.99</v>
      </c>
      <c r="AK296">
        <v>0</v>
      </c>
      <c r="AL296">
        <v>8.8112305447562989E-3</v>
      </c>
      <c r="AM296">
        <v>517</v>
      </c>
      <c r="AN296" t="s">
        <v>293</v>
      </c>
      <c r="AO296" s="2">
        <v>45900</v>
      </c>
      <c r="AP296" s="2">
        <v>45869</v>
      </c>
      <c r="AQ296">
        <v>31</v>
      </c>
      <c r="AR296">
        <v>243</v>
      </c>
      <c r="AS296">
        <v>0.96309971845317199</v>
      </c>
      <c r="AT296">
        <v>114.6933067194871</v>
      </c>
      <c r="AU296">
        <v>114.6933067194871</v>
      </c>
      <c r="AV296">
        <v>0</v>
      </c>
      <c r="AW296">
        <v>0</v>
      </c>
      <c r="AX296">
        <v>114.6933067194871</v>
      </c>
      <c r="AY296">
        <v>114.6933067194871</v>
      </c>
      <c r="AZ296">
        <v>8.8112305447562989E-3</v>
      </c>
      <c r="BA296">
        <v>114.6933067194871</v>
      </c>
      <c r="BB296">
        <v>114.6933067194871</v>
      </c>
      <c r="BC296">
        <v>0</v>
      </c>
      <c r="BD296">
        <v>0</v>
      </c>
      <c r="BE296">
        <v>114.6933067194871</v>
      </c>
      <c r="BF296">
        <v>114.6933067194871</v>
      </c>
      <c r="BG296">
        <v>114.6933067194871</v>
      </c>
      <c r="BH296">
        <v>0</v>
      </c>
      <c r="BI296">
        <v>114.6933067194871</v>
      </c>
    </row>
    <row r="297" spans="1:61" hidden="1" x14ac:dyDescent="0.25">
      <c r="A297">
        <v>501141</v>
      </c>
      <c r="B297" t="s">
        <v>106</v>
      </c>
      <c r="C297" s="2">
        <v>45464</v>
      </c>
      <c r="D297" s="2">
        <v>47290</v>
      </c>
      <c r="E297" s="2">
        <v>47290</v>
      </c>
      <c r="F297" t="s">
        <v>237</v>
      </c>
      <c r="G297">
        <v>1826157.95</v>
      </c>
      <c r="H297">
        <v>29450.66</v>
      </c>
      <c r="I297" t="s">
        <v>239</v>
      </c>
      <c r="J297">
        <v>8995.4599999999991</v>
      </c>
      <c r="K297" t="s">
        <v>239</v>
      </c>
      <c r="L297">
        <v>0</v>
      </c>
      <c r="M297">
        <v>5.8099999999999999E-2</v>
      </c>
      <c r="N297" t="s">
        <v>244</v>
      </c>
      <c r="O297" t="s">
        <v>259</v>
      </c>
      <c r="P297">
        <v>8.8999999999999999E-3</v>
      </c>
      <c r="Q297" t="s">
        <v>260</v>
      </c>
      <c r="R297" t="s">
        <v>262</v>
      </c>
      <c r="S297">
        <v>0</v>
      </c>
      <c r="T297" t="s">
        <v>267</v>
      </c>
      <c r="U297" t="s">
        <v>269</v>
      </c>
      <c r="V297">
        <v>1</v>
      </c>
      <c r="W297" s="2">
        <v>45657</v>
      </c>
      <c r="X297">
        <v>54</v>
      </c>
      <c r="Y297">
        <v>9</v>
      </c>
      <c r="Z297">
        <v>29450.66</v>
      </c>
      <c r="AA297">
        <v>265055.94</v>
      </c>
      <c r="AB297">
        <v>8995.4599999999991</v>
      </c>
      <c r="AC297">
        <v>80959.139999999985</v>
      </c>
      <c r="AD297">
        <v>0</v>
      </c>
      <c r="AE297">
        <v>0</v>
      </c>
      <c r="AF297">
        <v>38446.120000000003</v>
      </c>
      <c r="AG297">
        <v>0</v>
      </c>
      <c r="AH297">
        <v>346015.08</v>
      </c>
      <c r="AI297">
        <v>0</v>
      </c>
      <c r="AJ297">
        <v>1480142.87</v>
      </c>
      <c r="AK297">
        <v>0</v>
      </c>
      <c r="AL297">
        <v>8.728278127625666E-3</v>
      </c>
      <c r="AM297">
        <v>518</v>
      </c>
      <c r="AN297" t="s">
        <v>294</v>
      </c>
      <c r="AO297" s="2">
        <v>45930</v>
      </c>
      <c r="AP297" s="2">
        <v>45900</v>
      </c>
      <c r="AQ297">
        <v>30</v>
      </c>
      <c r="AR297">
        <v>273</v>
      </c>
      <c r="AS297">
        <v>0.95863959221179806</v>
      </c>
      <c r="AT297">
        <v>110.2243591055263</v>
      </c>
      <c r="AU297">
        <v>110.2243591055263</v>
      </c>
      <c r="AV297">
        <v>0</v>
      </c>
      <c r="AW297">
        <v>0</v>
      </c>
      <c r="AX297">
        <v>110.2243591055263</v>
      </c>
      <c r="AY297">
        <v>110.2243591055263</v>
      </c>
      <c r="AZ297">
        <v>8.728278127625666E-3</v>
      </c>
      <c r="BA297">
        <v>110.2243591055263</v>
      </c>
      <c r="BB297">
        <v>110.2243591055263</v>
      </c>
      <c r="BC297">
        <v>0</v>
      </c>
      <c r="BD297">
        <v>0</v>
      </c>
      <c r="BE297">
        <v>110.2243591055263</v>
      </c>
      <c r="BF297">
        <v>110.2243591055263</v>
      </c>
      <c r="BG297">
        <v>110.2243591055263</v>
      </c>
      <c r="BH297">
        <v>0</v>
      </c>
      <c r="BI297">
        <v>110.2243591055263</v>
      </c>
    </row>
    <row r="298" spans="1:61" hidden="1" x14ac:dyDescent="0.25">
      <c r="A298">
        <v>501141</v>
      </c>
      <c r="B298" t="s">
        <v>106</v>
      </c>
      <c r="C298" s="2">
        <v>45464</v>
      </c>
      <c r="D298" s="2">
        <v>47290</v>
      </c>
      <c r="E298" s="2">
        <v>47290</v>
      </c>
      <c r="F298" t="s">
        <v>237</v>
      </c>
      <c r="G298">
        <v>1826157.95</v>
      </c>
      <c r="H298">
        <v>29450.66</v>
      </c>
      <c r="I298" t="s">
        <v>239</v>
      </c>
      <c r="J298">
        <v>8995.4599999999991</v>
      </c>
      <c r="K298" t="s">
        <v>239</v>
      </c>
      <c r="L298">
        <v>0</v>
      </c>
      <c r="M298">
        <v>5.8099999999999999E-2</v>
      </c>
      <c r="N298" t="s">
        <v>244</v>
      </c>
      <c r="O298" t="s">
        <v>259</v>
      </c>
      <c r="P298">
        <v>8.8999999999999999E-3</v>
      </c>
      <c r="Q298" t="s">
        <v>260</v>
      </c>
      <c r="R298" t="s">
        <v>262</v>
      </c>
      <c r="S298">
        <v>0</v>
      </c>
      <c r="T298" t="s">
        <v>267</v>
      </c>
      <c r="U298" t="s">
        <v>269</v>
      </c>
      <c r="V298">
        <v>1</v>
      </c>
      <c r="W298" s="2">
        <v>45657</v>
      </c>
      <c r="X298">
        <v>54</v>
      </c>
      <c r="Y298">
        <v>10</v>
      </c>
      <c r="Z298">
        <v>29450.66</v>
      </c>
      <c r="AA298">
        <v>294506.59999999998</v>
      </c>
      <c r="AB298">
        <v>8995.4599999999991</v>
      </c>
      <c r="AC298">
        <v>89954.599999999991</v>
      </c>
      <c r="AD298">
        <v>0</v>
      </c>
      <c r="AE298">
        <v>0</v>
      </c>
      <c r="AF298">
        <v>38446.120000000003</v>
      </c>
      <c r="AG298">
        <v>0</v>
      </c>
      <c r="AH298">
        <v>384461.2</v>
      </c>
      <c r="AI298">
        <v>0</v>
      </c>
      <c r="AJ298">
        <v>1441696.75</v>
      </c>
      <c r="AK298">
        <v>0</v>
      </c>
      <c r="AL298">
        <v>8.646106657432262E-3</v>
      </c>
      <c r="AM298">
        <v>519</v>
      </c>
      <c r="AN298" t="s">
        <v>295</v>
      </c>
      <c r="AO298" s="2">
        <v>45961</v>
      </c>
      <c r="AP298" s="2">
        <v>45930</v>
      </c>
      <c r="AQ298">
        <v>31</v>
      </c>
      <c r="AR298">
        <v>304</v>
      </c>
      <c r="AS298">
        <v>0.9540524930953681</v>
      </c>
      <c r="AT298">
        <v>105.8416948142125</v>
      </c>
      <c r="AU298">
        <v>105.8416948142125</v>
      </c>
      <c r="AV298">
        <v>0</v>
      </c>
      <c r="AW298">
        <v>0</v>
      </c>
      <c r="AX298">
        <v>105.8416948142125</v>
      </c>
      <c r="AY298">
        <v>105.8416948142125</v>
      </c>
      <c r="AZ298">
        <v>8.646106657432262E-3</v>
      </c>
      <c r="BA298">
        <v>105.8416948142125</v>
      </c>
      <c r="BB298">
        <v>105.8416948142125</v>
      </c>
      <c r="BC298">
        <v>0</v>
      </c>
      <c r="BD298">
        <v>0</v>
      </c>
      <c r="BE298">
        <v>105.8416948142125</v>
      </c>
      <c r="BF298">
        <v>105.8416948142125</v>
      </c>
      <c r="BG298">
        <v>105.8416948142125</v>
      </c>
      <c r="BH298">
        <v>0</v>
      </c>
      <c r="BI298">
        <v>105.8416948142125</v>
      </c>
    </row>
    <row r="299" spans="1:61" hidden="1" x14ac:dyDescent="0.25">
      <c r="A299">
        <v>501141</v>
      </c>
      <c r="B299" t="s">
        <v>106</v>
      </c>
      <c r="C299" s="2">
        <v>45464</v>
      </c>
      <c r="D299" s="2">
        <v>47290</v>
      </c>
      <c r="E299" s="2">
        <v>47290</v>
      </c>
      <c r="F299" t="s">
        <v>237</v>
      </c>
      <c r="G299">
        <v>1826157.95</v>
      </c>
      <c r="H299">
        <v>29450.66</v>
      </c>
      <c r="I299" t="s">
        <v>239</v>
      </c>
      <c r="J299">
        <v>8995.4599999999991</v>
      </c>
      <c r="K299" t="s">
        <v>239</v>
      </c>
      <c r="L299">
        <v>0</v>
      </c>
      <c r="M299">
        <v>5.8099999999999999E-2</v>
      </c>
      <c r="N299" t="s">
        <v>244</v>
      </c>
      <c r="O299" t="s">
        <v>259</v>
      </c>
      <c r="P299">
        <v>8.8999999999999999E-3</v>
      </c>
      <c r="Q299" t="s">
        <v>260</v>
      </c>
      <c r="R299" t="s">
        <v>262</v>
      </c>
      <c r="S299">
        <v>0</v>
      </c>
      <c r="T299" t="s">
        <v>267</v>
      </c>
      <c r="U299" t="s">
        <v>269</v>
      </c>
      <c r="V299">
        <v>1</v>
      </c>
      <c r="W299" s="2">
        <v>45657</v>
      </c>
      <c r="X299">
        <v>54</v>
      </c>
      <c r="Y299">
        <v>11</v>
      </c>
      <c r="Z299">
        <v>29450.66</v>
      </c>
      <c r="AA299">
        <v>323957.26</v>
      </c>
      <c r="AB299">
        <v>8995.4599999999991</v>
      </c>
      <c r="AC299">
        <v>98950.06</v>
      </c>
      <c r="AD299">
        <v>0</v>
      </c>
      <c r="AE299">
        <v>0</v>
      </c>
      <c r="AF299">
        <v>38446.120000000003</v>
      </c>
      <c r="AG299">
        <v>0</v>
      </c>
      <c r="AH299">
        <v>422907.31999999989</v>
      </c>
      <c r="AI299">
        <v>0</v>
      </c>
      <c r="AJ299">
        <v>1403250.63</v>
      </c>
      <c r="AK299">
        <v>0</v>
      </c>
      <c r="AL299">
        <v>8.5647087820321932E-3</v>
      </c>
      <c r="AM299">
        <v>520</v>
      </c>
      <c r="AN299" t="s">
        <v>296</v>
      </c>
      <c r="AO299" s="2">
        <v>45991</v>
      </c>
      <c r="AP299" s="2">
        <v>45961</v>
      </c>
      <c r="AQ299">
        <v>30</v>
      </c>
      <c r="AR299">
        <v>334</v>
      </c>
      <c r="AS299">
        <v>0.94963426466214096</v>
      </c>
      <c r="AT299">
        <v>101.5767304312656</v>
      </c>
      <c r="AU299">
        <v>101.5767304312656</v>
      </c>
      <c r="AV299">
        <v>0</v>
      </c>
      <c r="AW299">
        <v>0</v>
      </c>
      <c r="AX299">
        <v>101.5767304312656</v>
      </c>
      <c r="AY299">
        <v>101.5767304312656</v>
      </c>
      <c r="AZ299">
        <v>8.5647087820321932E-3</v>
      </c>
      <c r="BA299">
        <v>101.5767304312656</v>
      </c>
      <c r="BB299">
        <v>101.5767304312656</v>
      </c>
      <c r="BC299">
        <v>0</v>
      </c>
      <c r="BD299">
        <v>0</v>
      </c>
      <c r="BE299">
        <v>101.5767304312656</v>
      </c>
      <c r="BF299">
        <v>101.5767304312656</v>
      </c>
      <c r="BG299">
        <v>101.5767304312656</v>
      </c>
      <c r="BH299">
        <v>0</v>
      </c>
      <c r="BI299">
        <v>101.5767304312656</v>
      </c>
    </row>
    <row r="300" spans="1:61" hidden="1" x14ac:dyDescent="0.25">
      <c r="A300">
        <v>501141</v>
      </c>
      <c r="B300" t="s">
        <v>106</v>
      </c>
      <c r="C300" s="2">
        <v>45464</v>
      </c>
      <c r="D300" s="2">
        <v>47290</v>
      </c>
      <c r="E300" s="2">
        <v>47290</v>
      </c>
      <c r="F300" t="s">
        <v>237</v>
      </c>
      <c r="G300">
        <v>1826157.95</v>
      </c>
      <c r="H300">
        <v>29450.66</v>
      </c>
      <c r="I300" t="s">
        <v>239</v>
      </c>
      <c r="J300">
        <v>8995.4599999999991</v>
      </c>
      <c r="K300" t="s">
        <v>239</v>
      </c>
      <c r="L300">
        <v>0</v>
      </c>
      <c r="M300">
        <v>5.8099999999999999E-2</v>
      </c>
      <c r="N300" t="s">
        <v>244</v>
      </c>
      <c r="O300" t="s">
        <v>259</v>
      </c>
      <c r="P300">
        <v>8.8999999999999999E-3</v>
      </c>
      <c r="Q300" t="s">
        <v>260</v>
      </c>
      <c r="R300" t="s">
        <v>262</v>
      </c>
      <c r="S300">
        <v>0</v>
      </c>
      <c r="T300" t="s">
        <v>267</v>
      </c>
      <c r="U300" t="s">
        <v>269</v>
      </c>
      <c r="V300">
        <v>1</v>
      </c>
      <c r="W300" s="2">
        <v>45657</v>
      </c>
      <c r="X300">
        <v>54</v>
      </c>
      <c r="Y300">
        <v>12</v>
      </c>
      <c r="Z300">
        <v>29450.66</v>
      </c>
      <c r="AA300">
        <v>353407.92</v>
      </c>
      <c r="AB300">
        <v>8995.4599999999991</v>
      </c>
      <c r="AC300">
        <v>107945.52</v>
      </c>
      <c r="AD300">
        <v>0</v>
      </c>
      <c r="AE300">
        <v>0</v>
      </c>
      <c r="AF300">
        <v>38446.120000000003</v>
      </c>
      <c r="AG300">
        <v>0</v>
      </c>
      <c r="AH300">
        <v>461353.43999999989</v>
      </c>
      <c r="AI300">
        <v>0</v>
      </c>
      <c r="AJ300">
        <v>1364804.51</v>
      </c>
      <c r="AK300">
        <v>0</v>
      </c>
      <c r="AL300">
        <v>8.4840772184974211E-3</v>
      </c>
      <c r="AM300">
        <v>521</v>
      </c>
      <c r="AN300" t="s">
        <v>271</v>
      </c>
      <c r="AO300" s="2">
        <v>46022</v>
      </c>
      <c r="AP300" s="2">
        <v>45991</v>
      </c>
      <c r="AQ300">
        <v>31</v>
      </c>
      <c r="AR300">
        <v>365</v>
      </c>
      <c r="AS300">
        <v>0.9450902561194594</v>
      </c>
      <c r="AT300">
        <v>97.3953794290166</v>
      </c>
      <c r="AU300">
        <v>97.3953794290166</v>
      </c>
      <c r="AV300">
        <v>0</v>
      </c>
      <c r="AW300">
        <v>0</v>
      </c>
      <c r="AX300">
        <v>97.3953794290166</v>
      </c>
      <c r="AY300">
        <v>97.3953794290166</v>
      </c>
      <c r="AZ300">
        <v>8.4840772184974211E-3</v>
      </c>
      <c r="BA300">
        <v>97.3953794290166</v>
      </c>
      <c r="BB300">
        <v>97.3953794290166</v>
      </c>
      <c r="BC300">
        <v>0</v>
      </c>
      <c r="BD300">
        <v>0</v>
      </c>
      <c r="BE300">
        <v>97.3953794290166</v>
      </c>
      <c r="BF300">
        <v>97.3953794290166</v>
      </c>
      <c r="BG300">
        <v>97.3953794290166</v>
      </c>
      <c r="BH300">
        <v>0</v>
      </c>
      <c r="BI300">
        <v>97.3953794290166</v>
      </c>
    </row>
    <row r="301" spans="1:61" hidden="1" x14ac:dyDescent="0.25">
      <c r="A301">
        <v>501171</v>
      </c>
      <c r="B301" t="s">
        <v>107</v>
      </c>
      <c r="C301" s="2">
        <v>45567</v>
      </c>
      <c r="D301" s="2">
        <v>46022</v>
      </c>
      <c r="E301" s="2">
        <v>46022</v>
      </c>
      <c r="F301" t="s">
        <v>238</v>
      </c>
      <c r="G301">
        <v>237424.2095855189</v>
      </c>
      <c r="H301">
        <v>235905</v>
      </c>
      <c r="I301" t="s">
        <v>240</v>
      </c>
      <c r="J301">
        <v>1463.46</v>
      </c>
      <c r="K301" t="s">
        <v>240</v>
      </c>
      <c r="L301">
        <v>1364095</v>
      </c>
      <c r="M301">
        <v>8.6300000000000002E-2</v>
      </c>
      <c r="N301" t="s">
        <v>244</v>
      </c>
      <c r="O301" t="s">
        <v>257</v>
      </c>
      <c r="P301">
        <v>0.39539999999999997</v>
      </c>
      <c r="Q301" t="s">
        <v>260</v>
      </c>
      <c r="R301" t="s">
        <v>264</v>
      </c>
      <c r="S301">
        <v>0</v>
      </c>
      <c r="T301" t="s">
        <v>267</v>
      </c>
      <c r="U301" t="s">
        <v>269</v>
      </c>
      <c r="V301">
        <v>4.4755000000000003</v>
      </c>
      <c r="W301" s="2">
        <v>45657</v>
      </c>
      <c r="X301">
        <v>12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237424.2095855189</v>
      </c>
      <c r="AK301">
        <v>0</v>
      </c>
      <c r="AM301">
        <v>564</v>
      </c>
      <c r="AN301" t="s">
        <v>288</v>
      </c>
      <c r="AO301" s="2">
        <v>45657</v>
      </c>
      <c r="AP301" s="2">
        <v>47290</v>
      </c>
      <c r="AQ301">
        <v>0</v>
      </c>
      <c r="AR301">
        <v>0</v>
      </c>
      <c r="AS301">
        <v>1</v>
      </c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</row>
    <row r="302" spans="1:61" hidden="1" x14ac:dyDescent="0.25">
      <c r="A302">
        <v>501171</v>
      </c>
      <c r="B302" t="s">
        <v>107</v>
      </c>
      <c r="C302" s="2">
        <v>45567</v>
      </c>
      <c r="D302" s="2">
        <v>46022</v>
      </c>
      <c r="E302" s="2">
        <v>46022</v>
      </c>
      <c r="F302" t="s">
        <v>238</v>
      </c>
      <c r="G302">
        <v>237424.2095855189</v>
      </c>
      <c r="H302">
        <v>235905</v>
      </c>
      <c r="I302" t="s">
        <v>240</v>
      </c>
      <c r="J302">
        <v>1463.46</v>
      </c>
      <c r="K302" t="s">
        <v>240</v>
      </c>
      <c r="L302">
        <v>1364095</v>
      </c>
      <c r="M302">
        <v>8.6300000000000002E-2</v>
      </c>
      <c r="N302" t="s">
        <v>244</v>
      </c>
      <c r="O302" t="s">
        <v>257</v>
      </c>
      <c r="P302">
        <v>0.39539999999999997</v>
      </c>
      <c r="Q302" t="s">
        <v>260</v>
      </c>
      <c r="R302" t="s">
        <v>264</v>
      </c>
      <c r="S302">
        <v>0</v>
      </c>
      <c r="T302" t="s">
        <v>267</v>
      </c>
      <c r="U302" t="s">
        <v>269</v>
      </c>
      <c r="V302">
        <v>4.4755000000000003</v>
      </c>
      <c r="W302" s="2">
        <v>45657</v>
      </c>
      <c r="X302">
        <v>12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124008.6363636364</v>
      </c>
      <c r="AE302">
        <v>124008.6363636364</v>
      </c>
      <c r="AF302">
        <v>0</v>
      </c>
      <c r="AG302">
        <v>0</v>
      </c>
      <c r="AH302">
        <v>0</v>
      </c>
      <c r="AI302">
        <v>0</v>
      </c>
      <c r="AJ302">
        <v>361432.84594915528</v>
      </c>
      <c r="AK302">
        <v>124008.6363636364</v>
      </c>
      <c r="AL302">
        <v>9.4143964011949022E-3</v>
      </c>
      <c r="AM302">
        <v>565</v>
      </c>
      <c r="AN302" t="s">
        <v>289</v>
      </c>
      <c r="AO302" s="2">
        <v>45688</v>
      </c>
      <c r="AP302" s="2">
        <v>45657</v>
      </c>
      <c r="AQ302">
        <v>31</v>
      </c>
      <c r="AR302">
        <v>31</v>
      </c>
      <c r="AS302">
        <v>0.99299424396787384</v>
      </c>
      <c r="AT302">
        <v>1335.9908820283019</v>
      </c>
      <c r="AU302">
        <v>5979.2271925176656</v>
      </c>
      <c r="AV302">
        <v>458.3822674984217</v>
      </c>
      <c r="AW302">
        <v>2051.4898381891858</v>
      </c>
      <c r="AX302">
        <v>877.60861452988047</v>
      </c>
      <c r="AY302">
        <v>3927.7373543284798</v>
      </c>
      <c r="AZ302">
        <v>9.4143964011949022E-3</v>
      </c>
      <c r="BA302">
        <v>1335.9908820283019</v>
      </c>
      <c r="BB302">
        <v>5979.2271925176656</v>
      </c>
      <c r="BC302">
        <v>458.3822674984217</v>
      </c>
      <c r="BD302">
        <v>2051.4898381891858</v>
      </c>
      <c r="BE302">
        <v>877.60861452988047</v>
      </c>
      <c r="BF302">
        <v>3927.7373543284798</v>
      </c>
      <c r="BG302">
        <v>3927.7373543284798</v>
      </c>
      <c r="BH302">
        <v>2051.4898381891858</v>
      </c>
      <c r="BI302">
        <v>5979.2271925176656</v>
      </c>
    </row>
    <row r="303" spans="1:61" hidden="1" x14ac:dyDescent="0.25">
      <c r="A303">
        <v>501171</v>
      </c>
      <c r="B303" t="s">
        <v>107</v>
      </c>
      <c r="C303" s="2">
        <v>45567</v>
      </c>
      <c r="D303" s="2">
        <v>46022</v>
      </c>
      <c r="E303" s="2">
        <v>46022</v>
      </c>
      <c r="F303" t="s">
        <v>238</v>
      </c>
      <c r="G303">
        <v>237424.2095855189</v>
      </c>
      <c r="H303">
        <v>235905</v>
      </c>
      <c r="I303" t="s">
        <v>240</v>
      </c>
      <c r="J303">
        <v>1463.46</v>
      </c>
      <c r="K303" t="s">
        <v>240</v>
      </c>
      <c r="L303">
        <v>1364095</v>
      </c>
      <c r="M303">
        <v>8.6300000000000002E-2</v>
      </c>
      <c r="N303" t="s">
        <v>244</v>
      </c>
      <c r="O303" t="s">
        <v>257</v>
      </c>
      <c r="P303">
        <v>0.39539999999999997</v>
      </c>
      <c r="Q303" t="s">
        <v>260</v>
      </c>
      <c r="R303" t="s">
        <v>264</v>
      </c>
      <c r="S303">
        <v>0</v>
      </c>
      <c r="T303" t="s">
        <v>267</v>
      </c>
      <c r="U303" t="s">
        <v>269</v>
      </c>
      <c r="V303">
        <v>4.4755000000000003</v>
      </c>
      <c r="W303" s="2">
        <v>45657</v>
      </c>
      <c r="X303">
        <v>12</v>
      </c>
      <c r="Y303">
        <v>2</v>
      </c>
      <c r="Z303">
        <v>0</v>
      </c>
      <c r="AA303">
        <v>0</v>
      </c>
      <c r="AB303">
        <v>0</v>
      </c>
      <c r="AC303">
        <v>0</v>
      </c>
      <c r="AD303">
        <v>124008.6363636364</v>
      </c>
      <c r="AE303">
        <v>248017.27272727271</v>
      </c>
      <c r="AF303">
        <v>0</v>
      </c>
      <c r="AG303">
        <v>0</v>
      </c>
      <c r="AH303">
        <v>0</v>
      </c>
      <c r="AI303">
        <v>0</v>
      </c>
      <c r="AJ303">
        <v>485441.48231279157</v>
      </c>
      <c r="AK303">
        <v>248017.27272727271</v>
      </c>
      <c r="AL303">
        <v>9.3257655415960317E-3</v>
      </c>
      <c r="AM303">
        <v>566</v>
      </c>
      <c r="AN303" t="s">
        <v>290</v>
      </c>
      <c r="AO303" s="2">
        <v>45716</v>
      </c>
      <c r="AP303" s="2">
        <v>45688</v>
      </c>
      <c r="AQ303">
        <v>28</v>
      </c>
      <c r="AR303">
        <v>59</v>
      </c>
      <c r="AS303">
        <v>0.98670865971578503</v>
      </c>
      <c r="AT303">
        <v>1766.2288837501951</v>
      </c>
      <c r="AU303">
        <v>7904.7573692239966</v>
      </c>
      <c r="AV303">
        <v>902.38532700755047</v>
      </c>
      <c r="AW303">
        <v>4038.6255310222919</v>
      </c>
      <c r="AX303">
        <v>863.84355674264418</v>
      </c>
      <c r="AY303">
        <v>3866.1318382017039</v>
      </c>
      <c r="AZ303">
        <v>9.3257655415960317E-3</v>
      </c>
      <c r="BA303">
        <v>1766.2288837501951</v>
      </c>
      <c r="BB303">
        <v>7904.7573692239966</v>
      </c>
      <c r="BC303">
        <v>902.38532700755047</v>
      </c>
      <c r="BD303">
        <v>4038.6255310222919</v>
      </c>
      <c r="BE303">
        <v>863.84355674264418</v>
      </c>
      <c r="BF303">
        <v>3866.1318382017039</v>
      </c>
      <c r="BG303">
        <v>3866.1318382017039</v>
      </c>
      <c r="BH303">
        <v>4038.6255310222919</v>
      </c>
      <c r="BI303">
        <v>7904.7573692239966</v>
      </c>
    </row>
    <row r="304" spans="1:61" hidden="1" x14ac:dyDescent="0.25">
      <c r="A304">
        <v>501171</v>
      </c>
      <c r="B304" t="s">
        <v>107</v>
      </c>
      <c r="C304" s="2">
        <v>45567</v>
      </c>
      <c r="D304" s="2">
        <v>46022</v>
      </c>
      <c r="E304" s="2">
        <v>46022</v>
      </c>
      <c r="F304" t="s">
        <v>238</v>
      </c>
      <c r="G304">
        <v>237424.2095855189</v>
      </c>
      <c r="H304">
        <v>235905</v>
      </c>
      <c r="I304" t="s">
        <v>240</v>
      </c>
      <c r="J304">
        <v>1463.46</v>
      </c>
      <c r="K304" t="s">
        <v>240</v>
      </c>
      <c r="L304">
        <v>1364095</v>
      </c>
      <c r="M304">
        <v>8.6300000000000002E-2</v>
      </c>
      <c r="N304" t="s">
        <v>244</v>
      </c>
      <c r="O304" t="s">
        <v>257</v>
      </c>
      <c r="P304">
        <v>0.39539999999999997</v>
      </c>
      <c r="Q304" t="s">
        <v>260</v>
      </c>
      <c r="R304" t="s">
        <v>264</v>
      </c>
      <c r="S304">
        <v>0</v>
      </c>
      <c r="T304" t="s">
        <v>267</v>
      </c>
      <c r="U304" t="s">
        <v>269</v>
      </c>
      <c r="V304">
        <v>4.4755000000000003</v>
      </c>
      <c r="W304" s="2">
        <v>45657</v>
      </c>
      <c r="X304">
        <v>12</v>
      </c>
      <c r="Y304">
        <v>3</v>
      </c>
      <c r="Z304">
        <v>0</v>
      </c>
      <c r="AA304">
        <v>0</v>
      </c>
      <c r="AB304">
        <v>0</v>
      </c>
      <c r="AC304">
        <v>0</v>
      </c>
      <c r="AD304">
        <v>124008.6363636364</v>
      </c>
      <c r="AE304">
        <v>372025.90909090912</v>
      </c>
      <c r="AF304">
        <v>0</v>
      </c>
      <c r="AG304">
        <v>0</v>
      </c>
      <c r="AH304">
        <v>0</v>
      </c>
      <c r="AI304">
        <v>0</v>
      </c>
      <c r="AJ304">
        <v>609450.11867642798</v>
      </c>
      <c r="AK304">
        <v>372025.90909090912</v>
      </c>
      <c r="AL304">
        <v>9.2379690880428633E-3</v>
      </c>
      <c r="AM304">
        <v>567</v>
      </c>
      <c r="AN304" t="s">
        <v>291</v>
      </c>
      <c r="AO304" s="2">
        <v>45747</v>
      </c>
      <c r="AP304" s="2">
        <v>45716</v>
      </c>
      <c r="AQ304">
        <v>31</v>
      </c>
      <c r="AR304">
        <v>90</v>
      </c>
      <c r="AS304">
        <v>0.97979601957103002</v>
      </c>
      <c r="AT304">
        <v>2181.1573973982909</v>
      </c>
      <c r="AU304">
        <v>9761.7699320560514</v>
      </c>
      <c r="AV304">
        <v>1331.4413087648891</v>
      </c>
      <c r="AW304">
        <v>5958.8655773772634</v>
      </c>
      <c r="AX304">
        <v>849.71608863340157</v>
      </c>
      <c r="AY304">
        <v>3802.9043546787889</v>
      </c>
      <c r="AZ304">
        <v>9.2379690880428633E-3</v>
      </c>
      <c r="BA304">
        <v>2181.1573973982909</v>
      </c>
      <c r="BB304">
        <v>9761.7699320560514</v>
      </c>
      <c r="BC304">
        <v>1331.4413087648891</v>
      </c>
      <c r="BD304">
        <v>5958.8655773772634</v>
      </c>
      <c r="BE304">
        <v>849.71608863340157</v>
      </c>
      <c r="BF304">
        <v>3802.9043546787889</v>
      </c>
      <c r="BG304">
        <v>3802.9043546787889</v>
      </c>
      <c r="BH304">
        <v>5958.8655773772634</v>
      </c>
      <c r="BI304">
        <v>9761.7699320560514</v>
      </c>
    </row>
    <row r="305" spans="1:61" hidden="1" x14ac:dyDescent="0.25">
      <c r="A305">
        <v>501171</v>
      </c>
      <c r="B305" t="s">
        <v>107</v>
      </c>
      <c r="C305" s="2">
        <v>45567</v>
      </c>
      <c r="D305" s="2">
        <v>46022</v>
      </c>
      <c r="E305" s="2">
        <v>46022</v>
      </c>
      <c r="F305" t="s">
        <v>238</v>
      </c>
      <c r="G305">
        <v>237424.2095855189</v>
      </c>
      <c r="H305">
        <v>235905</v>
      </c>
      <c r="I305" t="s">
        <v>240</v>
      </c>
      <c r="J305">
        <v>1463.46</v>
      </c>
      <c r="K305" t="s">
        <v>240</v>
      </c>
      <c r="L305">
        <v>1364095</v>
      </c>
      <c r="M305">
        <v>8.6300000000000002E-2</v>
      </c>
      <c r="N305" t="s">
        <v>244</v>
      </c>
      <c r="O305" t="s">
        <v>257</v>
      </c>
      <c r="P305">
        <v>0.39539999999999997</v>
      </c>
      <c r="Q305" t="s">
        <v>260</v>
      </c>
      <c r="R305" t="s">
        <v>264</v>
      </c>
      <c r="S305">
        <v>0</v>
      </c>
      <c r="T305" t="s">
        <v>267</v>
      </c>
      <c r="U305" t="s">
        <v>269</v>
      </c>
      <c r="V305">
        <v>4.4755000000000003</v>
      </c>
      <c r="W305" s="2">
        <v>45657</v>
      </c>
      <c r="X305">
        <v>12</v>
      </c>
      <c r="Y305">
        <v>4</v>
      </c>
      <c r="Z305">
        <v>0</v>
      </c>
      <c r="AA305">
        <v>0</v>
      </c>
      <c r="AB305">
        <v>0</v>
      </c>
      <c r="AC305">
        <v>0</v>
      </c>
      <c r="AD305">
        <v>124008.6363636364</v>
      </c>
      <c r="AE305">
        <v>496034.54545454553</v>
      </c>
      <c r="AF305">
        <v>0</v>
      </c>
      <c r="AG305">
        <v>0</v>
      </c>
      <c r="AH305">
        <v>0</v>
      </c>
      <c r="AI305">
        <v>0</v>
      </c>
      <c r="AJ305">
        <v>733458.75504006445</v>
      </c>
      <c r="AK305">
        <v>496034.54545454553</v>
      </c>
      <c r="AL305">
        <v>9.1509991851060901E-3</v>
      </c>
      <c r="AM305">
        <v>568</v>
      </c>
      <c r="AN305" t="s">
        <v>292</v>
      </c>
      <c r="AO305" s="2">
        <v>45777</v>
      </c>
      <c r="AP305" s="2">
        <v>45747</v>
      </c>
      <c r="AQ305">
        <v>30</v>
      </c>
      <c r="AR305">
        <v>120</v>
      </c>
      <c r="AS305">
        <v>0.97315248146164757</v>
      </c>
      <c r="AT305">
        <v>2582.6275113194611</v>
      </c>
      <c r="AU305">
        <v>11558.549426910249</v>
      </c>
      <c r="AV305">
        <v>1746.618272469562</v>
      </c>
      <c r="AW305">
        <v>7816.9900784375232</v>
      </c>
      <c r="AX305">
        <v>836.00923884989902</v>
      </c>
      <c r="AY305">
        <v>3741.5593484727228</v>
      </c>
      <c r="AZ305">
        <v>9.1509991851060901E-3</v>
      </c>
      <c r="BA305">
        <v>2582.6275113194611</v>
      </c>
      <c r="BB305">
        <v>11558.549426910249</v>
      </c>
      <c r="BC305">
        <v>1746.618272469562</v>
      </c>
      <c r="BD305">
        <v>7816.9900784375232</v>
      </c>
      <c r="BE305">
        <v>836.00923884989902</v>
      </c>
      <c r="BF305">
        <v>3741.5593484727228</v>
      </c>
      <c r="BG305">
        <v>3741.5593484727228</v>
      </c>
      <c r="BH305">
        <v>7816.9900784375232</v>
      </c>
      <c r="BI305">
        <v>11558.549426910249</v>
      </c>
    </row>
    <row r="306" spans="1:61" hidden="1" x14ac:dyDescent="0.25">
      <c r="A306">
        <v>501171</v>
      </c>
      <c r="B306" t="s">
        <v>107</v>
      </c>
      <c r="C306" s="2">
        <v>45567</v>
      </c>
      <c r="D306" s="2">
        <v>46022</v>
      </c>
      <c r="E306" s="2">
        <v>46022</v>
      </c>
      <c r="F306" t="s">
        <v>238</v>
      </c>
      <c r="G306">
        <v>237424.2095855189</v>
      </c>
      <c r="H306">
        <v>235905</v>
      </c>
      <c r="I306" t="s">
        <v>240</v>
      </c>
      <c r="J306">
        <v>1463.46</v>
      </c>
      <c r="K306" t="s">
        <v>240</v>
      </c>
      <c r="L306">
        <v>1364095</v>
      </c>
      <c r="M306">
        <v>8.6300000000000002E-2</v>
      </c>
      <c r="N306" t="s">
        <v>244</v>
      </c>
      <c r="O306" t="s">
        <v>257</v>
      </c>
      <c r="P306">
        <v>0.39539999999999997</v>
      </c>
      <c r="Q306" t="s">
        <v>260</v>
      </c>
      <c r="R306" t="s">
        <v>264</v>
      </c>
      <c r="S306">
        <v>0</v>
      </c>
      <c r="T306" t="s">
        <v>267</v>
      </c>
      <c r="U306" t="s">
        <v>269</v>
      </c>
      <c r="V306">
        <v>4.4755000000000003</v>
      </c>
      <c r="W306" s="2">
        <v>45657</v>
      </c>
      <c r="X306">
        <v>12</v>
      </c>
      <c r="Y306">
        <v>5</v>
      </c>
      <c r="Z306">
        <v>0</v>
      </c>
      <c r="AA306">
        <v>0</v>
      </c>
      <c r="AB306">
        <v>0</v>
      </c>
      <c r="AC306">
        <v>0</v>
      </c>
      <c r="AD306">
        <v>124008.6363636364</v>
      </c>
      <c r="AE306">
        <v>620043.18181818188</v>
      </c>
      <c r="AF306">
        <v>0</v>
      </c>
      <c r="AG306">
        <v>0</v>
      </c>
      <c r="AH306">
        <v>0</v>
      </c>
      <c r="AI306">
        <v>0</v>
      </c>
      <c r="AJ306">
        <v>857467.39140370081</v>
      </c>
      <c r="AK306">
        <v>620043.18181818188</v>
      </c>
      <c r="AL306">
        <v>9.0648480513104701E-3</v>
      </c>
      <c r="AM306">
        <v>569</v>
      </c>
      <c r="AN306" t="s">
        <v>293</v>
      </c>
      <c r="AO306" s="2">
        <v>45808</v>
      </c>
      <c r="AP306" s="2">
        <v>45777</v>
      </c>
      <c r="AQ306">
        <v>31</v>
      </c>
      <c r="AR306">
        <v>151</v>
      </c>
      <c r="AS306">
        <v>0.96633481259446918</v>
      </c>
      <c r="AT306">
        <v>2969.9041440952892</v>
      </c>
      <c r="AU306">
        <v>13291.805996898471</v>
      </c>
      <c r="AV306">
        <v>2147.5671654234038</v>
      </c>
      <c r="AW306">
        <v>9611.4368488524469</v>
      </c>
      <c r="AX306">
        <v>822.33697867188448</v>
      </c>
      <c r="AY306">
        <v>3680.3691480460188</v>
      </c>
      <c r="AZ306">
        <v>9.0648480513104701E-3</v>
      </c>
      <c r="BA306">
        <v>2969.9041440952892</v>
      </c>
      <c r="BB306">
        <v>13291.805996898471</v>
      </c>
      <c r="BC306">
        <v>2147.5671654234038</v>
      </c>
      <c r="BD306">
        <v>9611.4368488524469</v>
      </c>
      <c r="BE306">
        <v>822.33697867188448</v>
      </c>
      <c r="BF306">
        <v>3680.3691480460188</v>
      </c>
      <c r="BG306">
        <v>3680.3691480460188</v>
      </c>
      <c r="BH306">
        <v>9611.4368488524469</v>
      </c>
      <c r="BI306">
        <v>13291.805996898471</v>
      </c>
    </row>
    <row r="307" spans="1:61" hidden="1" x14ac:dyDescent="0.25">
      <c r="A307">
        <v>501171</v>
      </c>
      <c r="B307" t="s">
        <v>107</v>
      </c>
      <c r="C307" s="2">
        <v>45567</v>
      </c>
      <c r="D307" s="2">
        <v>46022</v>
      </c>
      <c r="E307" s="2">
        <v>46022</v>
      </c>
      <c r="F307" t="s">
        <v>238</v>
      </c>
      <c r="G307">
        <v>237424.2095855189</v>
      </c>
      <c r="H307">
        <v>235905</v>
      </c>
      <c r="I307" t="s">
        <v>240</v>
      </c>
      <c r="J307">
        <v>1463.46</v>
      </c>
      <c r="K307" t="s">
        <v>240</v>
      </c>
      <c r="L307">
        <v>1364095</v>
      </c>
      <c r="M307">
        <v>8.6300000000000002E-2</v>
      </c>
      <c r="N307" t="s">
        <v>244</v>
      </c>
      <c r="O307" t="s">
        <v>257</v>
      </c>
      <c r="P307">
        <v>0.39539999999999997</v>
      </c>
      <c r="Q307" t="s">
        <v>260</v>
      </c>
      <c r="R307" t="s">
        <v>264</v>
      </c>
      <c r="S307">
        <v>0</v>
      </c>
      <c r="T307" t="s">
        <v>267</v>
      </c>
      <c r="U307" t="s">
        <v>269</v>
      </c>
      <c r="V307">
        <v>4.4755000000000003</v>
      </c>
      <c r="W307" s="2">
        <v>45657</v>
      </c>
      <c r="X307">
        <v>12</v>
      </c>
      <c r="Y307">
        <v>6</v>
      </c>
      <c r="Z307">
        <v>0</v>
      </c>
      <c r="AA307">
        <v>0</v>
      </c>
      <c r="AB307">
        <v>0</v>
      </c>
      <c r="AC307">
        <v>0</v>
      </c>
      <c r="AD307">
        <v>124008.6363636364</v>
      </c>
      <c r="AE307">
        <v>744051.81818181823</v>
      </c>
      <c r="AF307">
        <v>0</v>
      </c>
      <c r="AG307">
        <v>0</v>
      </c>
      <c r="AH307">
        <v>0</v>
      </c>
      <c r="AI307">
        <v>0</v>
      </c>
      <c r="AJ307">
        <v>981476.02776733716</v>
      </c>
      <c r="AK307">
        <v>744051.81818181823</v>
      </c>
      <c r="AL307">
        <v>8.9795079784388276E-3</v>
      </c>
      <c r="AM307">
        <v>570</v>
      </c>
      <c r="AN307" t="s">
        <v>294</v>
      </c>
      <c r="AO307" s="2">
        <v>45838</v>
      </c>
      <c r="AP307" s="2">
        <v>45808</v>
      </c>
      <c r="AQ307">
        <v>30</v>
      </c>
      <c r="AR307">
        <v>181</v>
      </c>
      <c r="AS307">
        <v>0.95978254862762313</v>
      </c>
      <c r="AT307">
        <v>3344.5812539596332</v>
      </c>
      <c r="AU307">
        <v>14968.673402096339</v>
      </c>
      <c r="AV307">
        <v>2535.5094700849991</v>
      </c>
      <c r="AW307">
        <v>11347.67263336541</v>
      </c>
      <c r="AX307">
        <v>809.07178387463409</v>
      </c>
      <c r="AY307">
        <v>3621.0007687309248</v>
      </c>
      <c r="AZ307">
        <v>8.9795079784388276E-3</v>
      </c>
      <c r="BA307">
        <v>3344.5812539596332</v>
      </c>
      <c r="BB307">
        <v>14968.673402096339</v>
      </c>
      <c r="BC307">
        <v>2535.5094700849991</v>
      </c>
      <c r="BD307">
        <v>11347.67263336541</v>
      </c>
      <c r="BE307">
        <v>809.07178387463409</v>
      </c>
      <c r="BF307">
        <v>3621.0007687309248</v>
      </c>
      <c r="BG307">
        <v>3621.0007687309248</v>
      </c>
      <c r="BH307">
        <v>11347.67263336541</v>
      </c>
      <c r="BI307">
        <v>14968.673402096339</v>
      </c>
    </row>
    <row r="308" spans="1:61" hidden="1" x14ac:dyDescent="0.25">
      <c r="A308">
        <v>501171</v>
      </c>
      <c r="B308" t="s">
        <v>107</v>
      </c>
      <c r="C308" s="2">
        <v>45567</v>
      </c>
      <c r="D308" s="2">
        <v>46022</v>
      </c>
      <c r="E308" s="2">
        <v>46022</v>
      </c>
      <c r="F308" t="s">
        <v>238</v>
      </c>
      <c r="G308">
        <v>237424.2095855189</v>
      </c>
      <c r="H308">
        <v>235905</v>
      </c>
      <c r="I308" t="s">
        <v>240</v>
      </c>
      <c r="J308">
        <v>1463.46</v>
      </c>
      <c r="K308" t="s">
        <v>240</v>
      </c>
      <c r="L308">
        <v>1364095</v>
      </c>
      <c r="M308">
        <v>8.6300000000000002E-2</v>
      </c>
      <c r="N308" t="s">
        <v>244</v>
      </c>
      <c r="O308" t="s">
        <v>257</v>
      </c>
      <c r="P308">
        <v>0.39539999999999997</v>
      </c>
      <c r="Q308" t="s">
        <v>260</v>
      </c>
      <c r="R308" t="s">
        <v>264</v>
      </c>
      <c r="S308">
        <v>0</v>
      </c>
      <c r="T308" t="s">
        <v>267</v>
      </c>
      <c r="U308" t="s">
        <v>269</v>
      </c>
      <c r="V308">
        <v>4.4755000000000003</v>
      </c>
      <c r="W308" s="2">
        <v>45657</v>
      </c>
      <c r="X308">
        <v>12</v>
      </c>
      <c r="Y308">
        <v>7</v>
      </c>
      <c r="Z308">
        <v>0</v>
      </c>
      <c r="AA308">
        <v>0</v>
      </c>
      <c r="AB308">
        <v>0</v>
      </c>
      <c r="AC308">
        <v>0</v>
      </c>
      <c r="AD308">
        <v>124008.6363636364</v>
      </c>
      <c r="AE308">
        <v>868060.45454545459</v>
      </c>
      <c r="AF308">
        <v>0</v>
      </c>
      <c r="AG308">
        <v>0</v>
      </c>
      <c r="AH308">
        <v>0</v>
      </c>
      <c r="AI308">
        <v>0</v>
      </c>
      <c r="AJ308">
        <v>1105484.6641309741</v>
      </c>
      <c r="AK308">
        <v>868060.45454545459</v>
      </c>
      <c r="AL308">
        <v>8.8949713308420497E-3</v>
      </c>
      <c r="AM308">
        <v>571</v>
      </c>
      <c r="AN308" t="s">
        <v>295</v>
      </c>
      <c r="AO308" s="2">
        <v>45869</v>
      </c>
      <c r="AP308" s="2">
        <v>45838</v>
      </c>
      <c r="AQ308">
        <v>31</v>
      </c>
      <c r="AR308">
        <v>212</v>
      </c>
      <c r="AS308">
        <v>0.95305854624804576</v>
      </c>
      <c r="AT308">
        <v>3705.5571862692291</v>
      </c>
      <c r="AU308">
        <v>16584.22118714793</v>
      </c>
      <c r="AV308">
        <v>2909.7171221146368</v>
      </c>
      <c r="AW308">
        <v>13022.438980024061</v>
      </c>
      <c r="AX308">
        <v>795.8400641545918</v>
      </c>
      <c r="AY308">
        <v>3561.7822071238761</v>
      </c>
      <c r="AZ308">
        <v>8.8949713308420497E-3</v>
      </c>
      <c r="BA308">
        <v>3705.5571862692291</v>
      </c>
      <c r="BB308">
        <v>16584.22118714793</v>
      </c>
      <c r="BC308">
        <v>2909.7171221146368</v>
      </c>
      <c r="BD308">
        <v>13022.438980024061</v>
      </c>
      <c r="BE308">
        <v>795.8400641545918</v>
      </c>
      <c r="BF308">
        <v>3561.7822071238761</v>
      </c>
      <c r="BG308">
        <v>3561.7822071238761</v>
      </c>
      <c r="BH308">
        <v>13022.438980024061</v>
      </c>
      <c r="BI308">
        <v>16584.22118714793</v>
      </c>
    </row>
    <row r="309" spans="1:61" hidden="1" x14ac:dyDescent="0.25">
      <c r="A309">
        <v>501171</v>
      </c>
      <c r="B309" t="s">
        <v>107</v>
      </c>
      <c r="C309" s="2">
        <v>45567</v>
      </c>
      <c r="D309" s="2">
        <v>46022</v>
      </c>
      <c r="E309" s="2">
        <v>46022</v>
      </c>
      <c r="F309" t="s">
        <v>238</v>
      </c>
      <c r="G309">
        <v>237424.2095855189</v>
      </c>
      <c r="H309">
        <v>235905</v>
      </c>
      <c r="I309" t="s">
        <v>240</v>
      </c>
      <c r="J309">
        <v>1463.46</v>
      </c>
      <c r="K309" t="s">
        <v>240</v>
      </c>
      <c r="L309">
        <v>1364095</v>
      </c>
      <c r="M309">
        <v>8.6300000000000002E-2</v>
      </c>
      <c r="N309" t="s">
        <v>244</v>
      </c>
      <c r="O309" t="s">
        <v>257</v>
      </c>
      <c r="P309">
        <v>0.39539999999999997</v>
      </c>
      <c r="Q309" t="s">
        <v>260</v>
      </c>
      <c r="R309" t="s">
        <v>264</v>
      </c>
      <c r="S309">
        <v>0</v>
      </c>
      <c r="T309" t="s">
        <v>267</v>
      </c>
      <c r="U309" t="s">
        <v>269</v>
      </c>
      <c r="V309">
        <v>4.4755000000000003</v>
      </c>
      <c r="W309" s="2">
        <v>45657</v>
      </c>
      <c r="X309">
        <v>12</v>
      </c>
      <c r="Y309">
        <v>8</v>
      </c>
      <c r="Z309">
        <v>0</v>
      </c>
      <c r="AA309">
        <v>0</v>
      </c>
      <c r="AB309">
        <v>0</v>
      </c>
      <c r="AC309">
        <v>0</v>
      </c>
      <c r="AD309">
        <v>124008.6363636364</v>
      </c>
      <c r="AE309">
        <v>992069.09090909094</v>
      </c>
      <c r="AF309">
        <v>0</v>
      </c>
      <c r="AG309">
        <v>0</v>
      </c>
      <c r="AH309">
        <v>0</v>
      </c>
      <c r="AI309">
        <v>0</v>
      </c>
      <c r="AJ309">
        <v>1229493.3004946101</v>
      </c>
      <c r="AK309">
        <v>992069.09090909094</v>
      </c>
      <c r="AL309">
        <v>8.8112305447562989E-3</v>
      </c>
      <c r="AM309">
        <v>572</v>
      </c>
      <c r="AN309" t="s">
        <v>296</v>
      </c>
      <c r="AO309" s="2">
        <v>45900</v>
      </c>
      <c r="AP309" s="2">
        <v>45869</v>
      </c>
      <c r="AQ309">
        <v>31</v>
      </c>
      <c r="AR309">
        <v>243</v>
      </c>
      <c r="AS309">
        <v>0.94638165058869916</v>
      </c>
      <c r="AT309">
        <v>4053.831634272658</v>
      </c>
      <c r="AU309">
        <v>18142.92347918728</v>
      </c>
      <c r="AV309">
        <v>3271.0068956809432</v>
      </c>
      <c r="AW309">
        <v>14639.391361620061</v>
      </c>
      <c r="AX309">
        <v>782.82473859171569</v>
      </c>
      <c r="AY309">
        <v>3503.5321175672238</v>
      </c>
      <c r="AZ309">
        <v>8.8112305447562989E-3</v>
      </c>
      <c r="BA309">
        <v>4053.831634272658</v>
      </c>
      <c r="BB309">
        <v>18142.92347918728</v>
      </c>
      <c r="BC309">
        <v>3271.0068956809432</v>
      </c>
      <c r="BD309">
        <v>14639.391361620061</v>
      </c>
      <c r="BE309">
        <v>782.82473859171569</v>
      </c>
      <c r="BF309">
        <v>3503.5321175672238</v>
      </c>
      <c r="BG309">
        <v>3503.5321175672238</v>
      </c>
      <c r="BH309">
        <v>14639.391361620061</v>
      </c>
      <c r="BI309">
        <v>18142.92347918728</v>
      </c>
    </row>
    <row r="310" spans="1:61" hidden="1" x14ac:dyDescent="0.25">
      <c r="A310">
        <v>501171</v>
      </c>
      <c r="B310" t="s">
        <v>107</v>
      </c>
      <c r="C310" s="2">
        <v>45567</v>
      </c>
      <c r="D310" s="2">
        <v>46022</v>
      </c>
      <c r="E310" s="2">
        <v>46022</v>
      </c>
      <c r="F310" t="s">
        <v>238</v>
      </c>
      <c r="G310">
        <v>237424.2095855189</v>
      </c>
      <c r="H310">
        <v>235905</v>
      </c>
      <c r="I310" t="s">
        <v>240</v>
      </c>
      <c r="J310">
        <v>1463.46</v>
      </c>
      <c r="K310" t="s">
        <v>240</v>
      </c>
      <c r="L310">
        <v>1364095</v>
      </c>
      <c r="M310">
        <v>8.6300000000000002E-2</v>
      </c>
      <c r="N310" t="s">
        <v>244</v>
      </c>
      <c r="O310" t="s">
        <v>257</v>
      </c>
      <c r="P310">
        <v>0.39539999999999997</v>
      </c>
      <c r="Q310" t="s">
        <v>260</v>
      </c>
      <c r="R310" t="s">
        <v>264</v>
      </c>
      <c r="S310">
        <v>0</v>
      </c>
      <c r="T310" t="s">
        <v>267</v>
      </c>
      <c r="U310" t="s">
        <v>269</v>
      </c>
      <c r="V310">
        <v>4.4755000000000003</v>
      </c>
      <c r="W310" s="2">
        <v>45657</v>
      </c>
      <c r="X310">
        <v>12</v>
      </c>
      <c r="Y310">
        <v>9</v>
      </c>
      <c r="Z310">
        <v>0</v>
      </c>
      <c r="AA310">
        <v>0</v>
      </c>
      <c r="AB310">
        <v>0</v>
      </c>
      <c r="AC310">
        <v>0</v>
      </c>
      <c r="AD310">
        <v>124008.6363636364</v>
      </c>
      <c r="AE310">
        <v>1116077.7272727271</v>
      </c>
      <c r="AF310">
        <v>0</v>
      </c>
      <c r="AG310">
        <v>0</v>
      </c>
      <c r="AH310">
        <v>0</v>
      </c>
      <c r="AI310">
        <v>0</v>
      </c>
      <c r="AJ310">
        <v>1353501.9368582461</v>
      </c>
      <c r="AK310">
        <v>1116077.7272727271</v>
      </c>
      <c r="AL310">
        <v>8.728278127625666E-3</v>
      </c>
      <c r="AM310">
        <v>573</v>
      </c>
      <c r="AN310" t="s">
        <v>271</v>
      </c>
      <c r="AO310" s="2">
        <v>45930</v>
      </c>
      <c r="AP310" s="2">
        <v>45900</v>
      </c>
      <c r="AQ310">
        <v>30</v>
      </c>
      <c r="AR310">
        <v>273</v>
      </c>
      <c r="AS310">
        <v>0.93996467967218211</v>
      </c>
      <c r="AT310">
        <v>4390.7191437738211</v>
      </c>
      <c r="AU310">
        <v>19650.663527959739</v>
      </c>
      <c r="AV310">
        <v>3620.5222243351432</v>
      </c>
      <c r="AW310">
        <v>16203.64721501193</v>
      </c>
      <c r="AX310">
        <v>770.19691943867838</v>
      </c>
      <c r="AY310">
        <v>3447.0163129478051</v>
      </c>
      <c r="AZ310">
        <v>8.728278127625666E-3</v>
      </c>
      <c r="BA310">
        <v>4390.7191437738211</v>
      </c>
      <c r="BB310">
        <v>19650.663527959739</v>
      </c>
      <c r="BC310">
        <v>3620.5222243351432</v>
      </c>
      <c r="BD310">
        <v>16203.64721501193</v>
      </c>
      <c r="BE310">
        <v>770.19691943867838</v>
      </c>
      <c r="BF310">
        <v>3447.0163129478051</v>
      </c>
      <c r="BG310">
        <v>3447.0163129478051</v>
      </c>
      <c r="BH310">
        <v>16203.64721501193</v>
      </c>
      <c r="BI310">
        <v>19650.663527959739</v>
      </c>
    </row>
    <row r="311" spans="1:61" hidden="1" x14ac:dyDescent="0.25">
      <c r="A311">
        <v>501171</v>
      </c>
      <c r="B311" t="s">
        <v>107</v>
      </c>
      <c r="C311" s="2">
        <v>45567</v>
      </c>
      <c r="D311" s="2">
        <v>46022</v>
      </c>
      <c r="E311" s="2">
        <v>46022</v>
      </c>
      <c r="F311" t="s">
        <v>238</v>
      </c>
      <c r="G311">
        <v>237424.2095855189</v>
      </c>
      <c r="H311">
        <v>235905</v>
      </c>
      <c r="I311" t="s">
        <v>240</v>
      </c>
      <c r="J311">
        <v>1463.46</v>
      </c>
      <c r="K311" t="s">
        <v>240</v>
      </c>
      <c r="L311">
        <v>1364095</v>
      </c>
      <c r="M311">
        <v>8.6300000000000002E-2</v>
      </c>
      <c r="N311" t="s">
        <v>244</v>
      </c>
      <c r="O311" t="s">
        <v>257</v>
      </c>
      <c r="P311">
        <v>0.39539999999999997</v>
      </c>
      <c r="Q311" t="s">
        <v>260</v>
      </c>
      <c r="R311" t="s">
        <v>264</v>
      </c>
      <c r="S311">
        <v>0</v>
      </c>
      <c r="T311" t="s">
        <v>267</v>
      </c>
      <c r="U311" t="s">
        <v>269</v>
      </c>
      <c r="V311">
        <v>4.4755000000000003</v>
      </c>
      <c r="W311" s="2">
        <v>45657</v>
      </c>
      <c r="X311">
        <v>12</v>
      </c>
      <c r="Y311">
        <v>10</v>
      </c>
      <c r="Z311">
        <v>0</v>
      </c>
      <c r="AA311">
        <v>0</v>
      </c>
      <c r="AB311">
        <v>0</v>
      </c>
      <c r="AC311">
        <v>0</v>
      </c>
      <c r="AD311">
        <v>124008.6363636364</v>
      </c>
      <c r="AE311">
        <v>1240086.363636364</v>
      </c>
      <c r="AF311">
        <v>0</v>
      </c>
      <c r="AG311">
        <v>0</v>
      </c>
      <c r="AH311">
        <v>0</v>
      </c>
      <c r="AI311">
        <v>0</v>
      </c>
      <c r="AJ311">
        <v>1477510.573221883</v>
      </c>
      <c r="AK311">
        <v>1240086.363636364</v>
      </c>
      <c r="AL311">
        <v>8.646106657432262E-3</v>
      </c>
      <c r="AM311">
        <v>574</v>
      </c>
      <c r="AN311" t="s">
        <v>272</v>
      </c>
      <c r="AO311" s="2">
        <v>45961</v>
      </c>
      <c r="AP311" s="2">
        <v>45930</v>
      </c>
      <c r="AQ311">
        <v>31</v>
      </c>
      <c r="AR311">
        <v>304</v>
      </c>
      <c r="AS311">
        <v>0.93337951644758332</v>
      </c>
      <c r="AT311">
        <v>4714.6137324144684</v>
      </c>
      <c r="AU311">
        <v>21100.25375942095</v>
      </c>
      <c r="AV311">
        <v>3957.0127654862681</v>
      </c>
      <c r="AW311">
        <v>17709.610631933789</v>
      </c>
      <c r="AX311">
        <v>757.60096692820025</v>
      </c>
      <c r="AY311">
        <v>3390.6431274871602</v>
      </c>
      <c r="AZ311">
        <v>8.646106657432262E-3</v>
      </c>
      <c r="BA311">
        <v>4714.6137324144684</v>
      </c>
      <c r="BB311">
        <v>21100.25375942095</v>
      </c>
      <c r="BC311">
        <v>3957.0127654862681</v>
      </c>
      <c r="BD311">
        <v>17709.610631933789</v>
      </c>
      <c r="BE311">
        <v>757.60096692820025</v>
      </c>
      <c r="BF311">
        <v>3390.6431274871602</v>
      </c>
      <c r="BG311">
        <v>3390.6431274871602</v>
      </c>
      <c r="BH311">
        <v>17709.610631933789</v>
      </c>
      <c r="BI311">
        <v>21100.25375942095</v>
      </c>
    </row>
    <row r="312" spans="1:61" hidden="1" x14ac:dyDescent="0.25">
      <c r="A312">
        <v>501171</v>
      </c>
      <c r="B312" t="s">
        <v>107</v>
      </c>
      <c r="C312" s="2">
        <v>45567</v>
      </c>
      <c r="D312" s="2">
        <v>46022</v>
      </c>
      <c r="E312" s="2">
        <v>46022</v>
      </c>
      <c r="F312" t="s">
        <v>238</v>
      </c>
      <c r="G312">
        <v>237424.2095855189</v>
      </c>
      <c r="H312">
        <v>235905</v>
      </c>
      <c r="I312" t="s">
        <v>240</v>
      </c>
      <c r="J312">
        <v>1463.46</v>
      </c>
      <c r="K312" t="s">
        <v>240</v>
      </c>
      <c r="L312">
        <v>1364095</v>
      </c>
      <c r="M312">
        <v>8.6300000000000002E-2</v>
      </c>
      <c r="N312" t="s">
        <v>244</v>
      </c>
      <c r="O312" t="s">
        <v>257</v>
      </c>
      <c r="P312">
        <v>0.39539999999999997</v>
      </c>
      <c r="Q312" t="s">
        <v>260</v>
      </c>
      <c r="R312" t="s">
        <v>264</v>
      </c>
      <c r="S312">
        <v>0</v>
      </c>
      <c r="T312" t="s">
        <v>267</v>
      </c>
      <c r="U312" t="s">
        <v>269</v>
      </c>
      <c r="V312">
        <v>4.4755000000000003</v>
      </c>
      <c r="W312" s="2">
        <v>45657</v>
      </c>
      <c r="X312">
        <v>12</v>
      </c>
      <c r="Y312">
        <v>11</v>
      </c>
      <c r="Z312">
        <v>0</v>
      </c>
      <c r="AA312">
        <v>0</v>
      </c>
      <c r="AB312">
        <v>0</v>
      </c>
      <c r="AC312">
        <v>0</v>
      </c>
      <c r="AD312">
        <v>124008.6363636364</v>
      </c>
      <c r="AE312">
        <v>1364095</v>
      </c>
      <c r="AF312">
        <v>0</v>
      </c>
      <c r="AG312">
        <v>0</v>
      </c>
      <c r="AH312">
        <v>0</v>
      </c>
      <c r="AI312">
        <v>0</v>
      </c>
      <c r="AJ312">
        <v>1601519.209585519</v>
      </c>
      <c r="AK312">
        <v>1364095</v>
      </c>
      <c r="AL312">
        <v>8.5647087820321932E-3</v>
      </c>
      <c r="AM312">
        <v>575</v>
      </c>
      <c r="AN312" t="s">
        <v>273</v>
      </c>
      <c r="AO312" s="2">
        <v>45991</v>
      </c>
      <c r="AP312" s="2">
        <v>45961</v>
      </c>
      <c r="AQ312">
        <v>30</v>
      </c>
      <c r="AR312">
        <v>334</v>
      </c>
      <c r="AS312">
        <v>0.9270507069156243</v>
      </c>
      <c r="AT312">
        <v>5027.8800390816714</v>
      </c>
      <c r="AU312">
        <v>22502.277114910019</v>
      </c>
      <c r="AV312">
        <v>4282.5000042841366</v>
      </c>
      <c r="AW312">
        <v>19166.328769173659</v>
      </c>
      <c r="AX312">
        <v>745.38003479753479</v>
      </c>
      <c r="AY312">
        <v>3335.9483457363672</v>
      </c>
      <c r="AZ312">
        <v>8.5647087820321932E-3</v>
      </c>
      <c r="BA312">
        <v>5027.8800390816714</v>
      </c>
      <c r="BB312">
        <v>22502.277114910019</v>
      </c>
      <c r="BC312">
        <v>4282.5000042841366</v>
      </c>
      <c r="BD312">
        <v>19166.328769173659</v>
      </c>
      <c r="BE312">
        <v>745.38003479753479</v>
      </c>
      <c r="BF312">
        <v>3335.9483457363672</v>
      </c>
      <c r="BG312">
        <v>3335.9483457363672</v>
      </c>
      <c r="BH312">
        <v>19166.328769173659</v>
      </c>
      <c r="BI312">
        <v>22502.277114910019</v>
      </c>
    </row>
    <row r="313" spans="1:61" hidden="1" x14ac:dyDescent="0.25">
      <c r="A313">
        <v>501171</v>
      </c>
      <c r="B313" t="s">
        <v>107</v>
      </c>
      <c r="C313" s="2">
        <v>45567</v>
      </c>
      <c r="D313" s="2">
        <v>46022</v>
      </c>
      <c r="E313" s="2">
        <v>46022</v>
      </c>
      <c r="F313" t="s">
        <v>238</v>
      </c>
      <c r="G313">
        <v>237424.2095855189</v>
      </c>
      <c r="H313">
        <v>235905</v>
      </c>
      <c r="I313" t="s">
        <v>240</v>
      </c>
      <c r="J313">
        <v>1463.46</v>
      </c>
      <c r="K313" t="s">
        <v>240</v>
      </c>
      <c r="L313">
        <v>1364095</v>
      </c>
      <c r="M313">
        <v>8.6300000000000002E-2</v>
      </c>
      <c r="N313" t="s">
        <v>244</v>
      </c>
      <c r="O313" t="s">
        <v>257</v>
      </c>
      <c r="P313">
        <v>0.39539999999999997</v>
      </c>
      <c r="Q313" t="s">
        <v>260</v>
      </c>
      <c r="R313" t="s">
        <v>264</v>
      </c>
      <c r="S313">
        <v>0</v>
      </c>
      <c r="T313" t="s">
        <v>267</v>
      </c>
      <c r="U313" t="s">
        <v>269</v>
      </c>
      <c r="V313">
        <v>4.4755000000000003</v>
      </c>
      <c r="W313" s="2">
        <v>45657</v>
      </c>
      <c r="X313">
        <v>12</v>
      </c>
      <c r="Y313">
        <v>12</v>
      </c>
      <c r="Z313">
        <v>235905</v>
      </c>
      <c r="AA313">
        <v>235905</v>
      </c>
      <c r="AB313">
        <v>1463.46</v>
      </c>
      <c r="AC313">
        <v>1463.46</v>
      </c>
      <c r="AD313">
        <v>0</v>
      </c>
      <c r="AE313">
        <v>1364095</v>
      </c>
      <c r="AF313">
        <v>1601519.209585519</v>
      </c>
      <c r="AG313">
        <v>1364095</v>
      </c>
      <c r="AH313">
        <v>1601519.209585519</v>
      </c>
      <c r="AI313">
        <v>1364095</v>
      </c>
      <c r="AJ313">
        <v>0</v>
      </c>
      <c r="AK313">
        <v>0</v>
      </c>
      <c r="AL313">
        <v>8.4840772184974211E-3</v>
      </c>
      <c r="AM313">
        <v>576</v>
      </c>
      <c r="AN313" t="s">
        <v>274</v>
      </c>
      <c r="AO313" s="2">
        <v>46022</v>
      </c>
      <c r="AP313" s="2">
        <v>45991</v>
      </c>
      <c r="AQ313">
        <v>31</v>
      </c>
      <c r="AR313">
        <v>365</v>
      </c>
      <c r="AS313">
        <v>0.92055601583356339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8.4840772184974211E-3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</row>
    <row r="314" spans="1:61" hidden="1" x14ac:dyDescent="0.25">
      <c r="A314">
        <v>501190</v>
      </c>
      <c r="B314" t="s">
        <v>108</v>
      </c>
      <c r="C314" s="2">
        <v>45603</v>
      </c>
      <c r="D314" s="2">
        <v>48525</v>
      </c>
      <c r="E314" s="2">
        <v>48525</v>
      </c>
      <c r="F314" t="s">
        <v>237</v>
      </c>
      <c r="G314">
        <v>1518983.041001006</v>
      </c>
      <c r="H314">
        <v>19404.009999999998</v>
      </c>
      <c r="I314" t="s">
        <v>239</v>
      </c>
      <c r="J314">
        <v>10508.16</v>
      </c>
      <c r="K314" t="s">
        <v>239</v>
      </c>
      <c r="L314">
        <v>4916486.9000000004</v>
      </c>
      <c r="M314">
        <v>8.5300000000000001E-2</v>
      </c>
      <c r="N314" t="s">
        <v>248</v>
      </c>
      <c r="O314" t="s">
        <v>257</v>
      </c>
      <c r="P314">
        <v>0.39539999999999997</v>
      </c>
      <c r="Q314" t="s">
        <v>261</v>
      </c>
      <c r="R314" t="s">
        <v>264</v>
      </c>
      <c r="S314">
        <v>0</v>
      </c>
      <c r="T314" t="s">
        <v>267</v>
      </c>
      <c r="U314" t="s">
        <v>269</v>
      </c>
      <c r="V314">
        <v>4.4755000000000003</v>
      </c>
      <c r="W314" s="2">
        <v>45657</v>
      </c>
      <c r="X314">
        <v>95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1518983.041001006</v>
      </c>
      <c r="AK314">
        <v>0</v>
      </c>
      <c r="AM314">
        <v>577</v>
      </c>
      <c r="AN314" t="s">
        <v>275</v>
      </c>
      <c r="AO314" s="2">
        <v>45657</v>
      </c>
      <c r="AP314" s="2">
        <v>46022</v>
      </c>
      <c r="AQ314">
        <v>0</v>
      </c>
      <c r="AR314">
        <v>0</v>
      </c>
      <c r="AS314">
        <v>1</v>
      </c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</row>
    <row r="315" spans="1:61" hidden="1" x14ac:dyDescent="0.25">
      <c r="A315">
        <v>501190</v>
      </c>
      <c r="B315" t="s">
        <v>108</v>
      </c>
      <c r="C315" s="2">
        <v>45603</v>
      </c>
      <c r="D315" s="2">
        <v>48525</v>
      </c>
      <c r="E315" s="2">
        <v>48525</v>
      </c>
      <c r="F315" t="s">
        <v>237</v>
      </c>
      <c r="G315">
        <v>1518983.041001006</v>
      </c>
      <c r="H315">
        <v>19404.009999999998</v>
      </c>
      <c r="I315" t="s">
        <v>239</v>
      </c>
      <c r="J315">
        <v>10508.16</v>
      </c>
      <c r="K315" t="s">
        <v>239</v>
      </c>
      <c r="L315">
        <v>4916486.9000000004</v>
      </c>
      <c r="M315">
        <v>8.5300000000000001E-2</v>
      </c>
      <c r="N315" t="s">
        <v>248</v>
      </c>
      <c r="O315" t="s">
        <v>257</v>
      </c>
      <c r="P315">
        <v>0.39539999999999997</v>
      </c>
      <c r="Q315" t="s">
        <v>261</v>
      </c>
      <c r="R315" t="s">
        <v>264</v>
      </c>
      <c r="S315">
        <v>0</v>
      </c>
      <c r="T315" t="s">
        <v>267</v>
      </c>
      <c r="U315" t="s">
        <v>269</v>
      </c>
      <c r="V315">
        <v>4.4755000000000003</v>
      </c>
      <c r="W315" s="2">
        <v>45657</v>
      </c>
      <c r="X315">
        <v>95</v>
      </c>
      <c r="Y315">
        <v>1</v>
      </c>
      <c r="Z315">
        <v>19404.009999999998</v>
      </c>
      <c r="AA315">
        <v>19404.009999999998</v>
      </c>
      <c r="AB315">
        <v>10508.16</v>
      </c>
      <c r="AC315">
        <v>10508.16</v>
      </c>
      <c r="AD315">
        <v>51752.493684210531</v>
      </c>
      <c r="AE315">
        <v>51752.493684210531</v>
      </c>
      <c r="AF315">
        <v>29912.17</v>
      </c>
      <c r="AG315">
        <v>0</v>
      </c>
      <c r="AH315">
        <v>29912.17</v>
      </c>
      <c r="AI315">
        <v>0</v>
      </c>
      <c r="AJ315">
        <v>1540823.364685216</v>
      </c>
      <c r="AK315">
        <v>51752.493684210531</v>
      </c>
      <c r="AL315">
        <v>1.330094582212071E-2</v>
      </c>
      <c r="AM315">
        <v>578</v>
      </c>
      <c r="AN315" t="s">
        <v>276</v>
      </c>
      <c r="AO315" s="2">
        <v>45688</v>
      </c>
      <c r="AP315" s="2">
        <v>45657</v>
      </c>
      <c r="AQ315">
        <v>31</v>
      </c>
      <c r="AR315">
        <v>31</v>
      </c>
      <c r="AS315">
        <v>0.99307191923209392</v>
      </c>
      <c r="AT315">
        <v>8047.3473347943236</v>
      </c>
      <c r="AU315">
        <v>36015.902996871999</v>
      </c>
      <c r="AV315">
        <v>270.29074302989608</v>
      </c>
      <c r="AW315">
        <v>1209.6862204303</v>
      </c>
      <c r="AX315">
        <v>7777.0565917644271</v>
      </c>
      <c r="AY315">
        <v>34806.216776441703</v>
      </c>
      <c r="AZ315">
        <v>1.330094582212071E-2</v>
      </c>
      <c r="BA315">
        <v>8047.3473347943236</v>
      </c>
      <c r="BB315">
        <v>36015.902996871999</v>
      </c>
      <c r="BC315">
        <v>270.29074302989608</v>
      </c>
      <c r="BD315">
        <v>1209.6862204303</v>
      </c>
      <c r="BE315">
        <v>7777.0565917644271</v>
      </c>
      <c r="BF315">
        <v>34806.216776441703</v>
      </c>
      <c r="BG315">
        <v>34806.216776441703</v>
      </c>
      <c r="BH315">
        <v>1209.6862204303</v>
      </c>
      <c r="BI315">
        <v>36015.902996871999</v>
      </c>
    </row>
    <row r="316" spans="1:61" hidden="1" x14ac:dyDescent="0.25">
      <c r="A316">
        <v>501190</v>
      </c>
      <c r="B316" t="s">
        <v>108</v>
      </c>
      <c r="C316" s="2">
        <v>45603</v>
      </c>
      <c r="D316" s="2">
        <v>48525</v>
      </c>
      <c r="E316" s="2">
        <v>48525</v>
      </c>
      <c r="F316" t="s">
        <v>237</v>
      </c>
      <c r="G316">
        <v>1518983.041001006</v>
      </c>
      <c r="H316">
        <v>19404.009999999998</v>
      </c>
      <c r="I316" t="s">
        <v>239</v>
      </c>
      <c r="J316">
        <v>10508.16</v>
      </c>
      <c r="K316" t="s">
        <v>239</v>
      </c>
      <c r="L316">
        <v>4916486.9000000004</v>
      </c>
      <c r="M316">
        <v>8.5300000000000001E-2</v>
      </c>
      <c r="N316" t="s">
        <v>248</v>
      </c>
      <c r="O316" t="s">
        <v>257</v>
      </c>
      <c r="P316">
        <v>0.39539999999999997</v>
      </c>
      <c r="Q316" t="s">
        <v>261</v>
      </c>
      <c r="R316" t="s">
        <v>264</v>
      </c>
      <c r="S316">
        <v>0</v>
      </c>
      <c r="T316" t="s">
        <v>267</v>
      </c>
      <c r="U316" t="s">
        <v>269</v>
      </c>
      <c r="V316">
        <v>4.4755000000000003</v>
      </c>
      <c r="W316" s="2">
        <v>45657</v>
      </c>
      <c r="X316">
        <v>95</v>
      </c>
      <c r="Y316">
        <v>2</v>
      </c>
      <c r="Z316">
        <v>19404.009999999998</v>
      </c>
      <c r="AA316">
        <v>38808.019999999997</v>
      </c>
      <c r="AB316">
        <v>10508.16</v>
      </c>
      <c r="AC316">
        <v>21016.32</v>
      </c>
      <c r="AD316">
        <v>51752.493684210531</v>
      </c>
      <c r="AE316">
        <v>103504.98736842111</v>
      </c>
      <c r="AF316">
        <v>29912.17</v>
      </c>
      <c r="AG316">
        <v>29912.17</v>
      </c>
      <c r="AH316">
        <v>59824.34</v>
      </c>
      <c r="AI316">
        <v>29912.17</v>
      </c>
      <c r="AJ316">
        <v>1562663.6883694271</v>
      </c>
      <c r="AK316">
        <v>73592.817368421063</v>
      </c>
      <c r="AL316">
        <v>1.312403066235779E-2</v>
      </c>
      <c r="AM316">
        <v>579</v>
      </c>
      <c r="AN316" t="s">
        <v>277</v>
      </c>
      <c r="AO316" s="2">
        <v>45716</v>
      </c>
      <c r="AP316" s="2">
        <v>45688</v>
      </c>
      <c r="AQ316">
        <v>28</v>
      </c>
      <c r="AR316">
        <v>59</v>
      </c>
      <c r="AS316">
        <v>0.98685556269640129</v>
      </c>
      <c r="AT316">
        <v>8002.450849330563</v>
      </c>
      <c r="AU316">
        <v>35814.968776178939</v>
      </c>
      <c r="AV316">
        <v>376.87117723268159</v>
      </c>
      <c r="AW316">
        <v>1686.6869537048669</v>
      </c>
      <c r="AX316">
        <v>7625.5796720978806</v>
      </c>
      <c r="AY316">
        <v>34128.281822474069</v>
      </c>
      <c r="AZ316">
        <v>1.312403066235779E-2</v>
      </c>
      <c r="BA316">
        <v>8002.450849330563</v>
      </c>
      <c r="BB316">
        <v>35814.968776178939</v>
      </c>
      <c r="BC316">
        <v>376.87117723268159</v>
      </c>
      <c r="BD316">
        <v>1686.6869537048669</v>
      </c>
      <c r="BE316">
        <v>7625.5796720978806</v>
      </c>
      <c r="BF316">
        <v>34128.281822474069</v>
      </c>
      <c r="BG316">
        <v>34128.281822474069</v>
      </c>
      <c r="BH316">
        <v>1686.6869537048669</v>
      </c>
      <c r="BI316">
        <v>35814.968776178939</v>
      </c>
    </row>
    <row r="317" spans="1:61" hidden="1" x14ac:dyDescent="0.25">
      <c r="A317">
        <v>501190</v>
      </c>
      <c r="B317" t="s">
        <v>108</v>
      </c>
      <c r="C317" s="2">
        <v>45603</v>
      </c>
      <c r="D317" s="2">
        <v>48525</v>
      </c>
      <c r="E317" s="2">
        <v>48525</v>
      </c>
      <c r="F317" t="s">
        <v>237</v>
      </c>
      <c r="G317">
        <v>1518983.041001006</v>
      </c>
      <c r="H317">
        <v>19404.009999999998</v>
      </c>
      <c r="I317" t="s">
        <v>239</v>
      </c>
      <c r="J317">
        <v>10508.16</v>
      </c>
      <c r="K317" t="s">
        <v>239</v>
      </c>
      <c r="L317">
        <v>4916486.9000000004</v>
      </c>
      <c r="M317">
        <v>8.5300000000000001E-2</v>
      </c>
      <c r="N317" t="s">
        <v>248</v>
      </c>
      <c r="O317" t="s">
        <v>257</v>
      </c>
      <c r="P317">
        <v>0.39539999999999997</v>
      </c>
      <c r="Q317" t="s">
        <v>261</v>
      </c>
      <c r="R317" t="s">
        <v>264</v>
      </c>
      <c r="S317">
        <v>0</v>
      </c>
      <c r="T317" t="s">
        <v>267</v>
      </c>
      <c r="U317" t="s">
        <v>269</v>
      </c>
      <c r="V317">
        <v>4.4755000000000003</v>
      </c>
      <c r="W317" s="2">
        <v>45657</v>
      </c>
      <c r="X317">
        <v>95</v>
      </c>
      <c r="Y317">
        <v>3</v>
      </c>
      <c r="Z317">
        <v>19404.009999999998</v>
      </c>
      <c r="AA317">
        <v>58212.03</v>
      </c>
      <c r="AB317">
        <v>10508.16</v>
      </c>
      <c r="AC317">
        <v>31524.48</v>
      </c>
      <c r="AD317">
        <v>51752.493684210531</v>
      </c>
      <c r="AE317">
        <v>155257.4810526316</v>
      </c>
      <c r="AF317">
        <v>29912.17</v>
      </c>
      <c r="AG317">
        <v>29912.17</v>
      </c>
      <c r="AH317">
        <v>89736.51</v>
      </c>
      <c r="AI317">
        <v>59824.34</v>
      </c>
      <c r="AJ317">
        <v>1584504.0120536371</v>
      </c>
      <c r="AK317">
        <v>95433.141052631603</v>
      </c>
      <c r="AL317">
        <v>1.294946864154989E-2</v>
      </c>
      <c r="AM317">
        <v>580</v>
      </c>
      <c r="AN317" t="s">
        <v>278</v>
      </c>
      <c r="AO317" s="2">
        <v>45747</v>
      </c>
      <c r="AP317" s="2">
        <v>45716</v>
      </c>
      <c r="AQ317">
        <v>31</v>
      </c>
      <c r="AR317">
        <v>90</v>
      </c>
      <c r="AS317">
        <v>0.98001854765178309</v>
      </c>
      <c r="AT317">
        <v>7950.89927327845</v>
      </c>
      <c r="AU317">
        <v>35584.249697557701</v>
      </c>
      <c r="AV317">
        <v>478.87495775956609</v>
      </c>
      <c r="AW317">
        <v>2143.204873452938</v>
      </c>
      <c r="AX317">
        <v>7472.0243155188837</v>
      </c>
      <c r="AY317">
        <v>33441.044824104763</v>
      </c>
      <c r="AZ317">
        <v>1.294946864154989E-2</v>
      </c>
      <c r="BA317">
        <v>7950.89927327845</v>
      </c>
      <c r="BB317">
        <v>35584.249697557701</v>
      </c>
      <c r="BC317">
        <v>478.87495775956609</v>
      </c>
      <c r="BD317">
        <v>2143.204873452938</v>
      </c>
      <c r="BE317">
        <v>7472.0243155188837</v>
      </c>
      <c r="BF317">
        <v>33441.044824104763</v>
      </c>
      <c r="BG317">
        <v>33441.044824104763</v>
      </c>
      <c r="BH317">
        <v>2143.204873452938</v>
      </c>
      <c r="BI317">
        <v>35584.249697557701</v>
      </c>
    </row>
    <row r="318" spans="1:61" hidden="1" x14ac:dyDescent="0.25">
      <c r="A318">
        <v>501190</v>
      </c>
      <c r="B318" t="s">
        <v>108</v>
      </c>
      <c r="C318" s="2">
        <v>45603</v>
      </c>
      <c r="D318" s="2">
        <v>48525</v>
      </c>
      <c r="E318" s="2">
        <v>48525</v>
      </c>
      <c r="F318" t="s">
        <v>237</v>
      </c>
      <c r="G318">
        <v>1518983.041001006</v>
      </c>
      <c r="H318">
        <v>19404.009999999998</v>
      </c>
      <c r="I318" t="s">
        <v>239</v>
      </c>
      <c r="J318">
        <v>10508.16</v>
      </c>
      <c r="K318" t="s">
        <v>239</v>
      </c>
      <c r="L318">
        <v>4916486.9000000004</v>
      </c>
      <c r="M318">
        <v>8.5300000000000001E-2</v>
      </c>
      <c r="N318" t="s">
        <v>248</v>
      </c>
      <c r="O318" t="s">
        <v>257</v>
      </c>
      <c r="P318">
        <v>0.39539999999999997</v>
      </c>
      <c r="Q318" t="s">
        <v>261</v>
      </c>
      <c r="R318" t="s">
        <v>264</v>
      </c>
      <c r="S318">
        <v>0</v>
      </c>
      <c r="T318" t="s">
        <v>267</v>
      </c>
      <c r="U318" t="s">
        <v>269</v>
      </c>
      <c r="V318">
        <v>4.4755000000000003</v>
      </c>
      <c r="W318" s="2">
        <v>45657</v>
      </c>
      <c r="X318">
        <v>95</v>
      </c>
      <c r="Y318">
        <v>4</v>
      </c>
      <c r="Z318">
        <v>19404.009999999998</v>
      </c>
      <c r="AA318">
        <v>77616.039999999994</v>
      </c>
      <c r="AB318">
        <v>10508.16</v>
      </c>
      <c r="AC318">
        <v>42032.639999999999</v>
      </c>
      <c r="AD318">
        <v>51752.493684210531</v>
      </c>
      <c r="AE318">
        <v>207009.97473684209</v>
      </c>
      <c r="AF318">
        <v>29912.17</v>
      </c>
      <c r="AG318">
        <v>29912.17</v>
      </c>
      <c r="AH318">
        <v>119648.68</v>
      </c>
      <c r="AI318">
        <v>89736.51</v>
      </c>
      <c r="AJ318">
        <v>1606344.335737848</v>
      </c>
      <c r="AK318">
        <v>117273.4647368421</v>
      </c>
      <c r="AL318">
        <v>1.2777228460723379E-2</v>
      </c>
      <c r="AM318">
        <v>581</v>
      </c>
      <c r="AN318" t="s">
        <v>279</v>
      </c>
      <c r="AO318" s="2">
        <v>45777</v>
      </c>
      <c r="AP318" s="2">
        <v>45747</v>
      </c>
      <c r="AQ318">
        <v>30</v>
      </c>
      <c r="AR318">
        <v>120</v>
      </c>
      <c r="AS318">
        <v>0.97344718491203108</v>
      </c>
      <c r="AT318">
        <v>7899.9504061900516</v>
      </c>
      <c r="AU318">
        <v>35356.228042903567</v>
      </c>
      <c r="AV318">
        <v>576.74717354892596</v>
      </c>
      <c r="AW318">
        <v>2581.2319752182179</v>
      </c>
      <c r="AX318">
        <v>7323.2032326411254</v>
      </c>
      <c r="AY318">
        <v>32774.996067685359</v>
      </c>
      <c r="AZ318">
        <v>1.2777228460723379E-2</v>
      </c>
      <c r="BA318">
        <v>7899.9504061900516</v>
      </c>
      <c r="BB318">
        <v>35356.228042903567</v>
      </c>
      <c r="BC318">
        <v>576.74717354892596</v>
      </c>
      <c r="BD318">
        <v>2581.2319752182179</v>
      </c>
      <c r="BE318">
        <v>7323.2032326411254</v>
      </c>
      <c r="BF318">
        <v>32774.996067685359</v>
      </c>
      <c r="BG318">
        <v>32774.996067685359</v>
      </c>
      <c r="BH318">
        <v>2581.2319752182179</v>
      </c>
      <c r="BI318">
        <v>35356.228042903567</v>
      </c>
    </row>
    <row r="319" spans="1:61" hidden="1" x14ac:dyDescent="0.25">
      <c r="A319">
        <v>501190</v>
      </c>
      <c r="B319" t="s">
        <v>108</v>
      </c>
      <c r="C319" s="2">
        <v>45603</v>
      </c>
      <c r="D319" s="2">
        <v>48525</v>
      </c>
      <c r="E319" s="2">
        <v>48525</v>
      </c>
      <c r="F319" t="s">
        <v>237</v>
      </c>
      <c r="G319">
        <v>1518983.041001006</v>
      </c>
      <c r="H319">
        <v>19404.009999999998</v>
      </c>
      <c r="I319" t="s">
        <v>239</v>
      </c>
      <c r="J319">
        <v>10508.16</v>
      </c>
      <c r="K319" t="s">
        <v>239</v>
      </c>
      <c r="L319">
        <v>4916486.9000000004</v>
      </c>
      <c r="M319">
        <v>8.5300000000000001E-2</v>
      </c>
      <c r="N319" t="s">
        <v>248</v>
      </c>
      <c r="O319" t="s">
        <v>257</v>
      </c>
      <c r="P319">
        <v>0.39539999999999997</v>
      </c>
      <c r="Q319" t="s">
        <v>261</v>
      </c>
      <c r="R319" t="s">
        <v>264</v>
      </c>
      <c r="S319">
        <v>0</v>
      </c>
      <c r="T319" t="s">
        <v>267</v>
      </c>
      <c r="U319" t="s">
        <v>269</v>
      </c>
      <c r="V319">
        <v>4.4755000000000003</v>
      </c>
      <c r="W319" s="2">
        <v>45657</v>
      </c>
      <c r="X319">
        <v>95</v>
      </c>
      <c r="Y319">
        <v>5</v>
      </c>
      <c r="Z319">
        <v>19404.009999999998</v>
      </c>
      <c r="AA319">
        <v>97020.049999999988</v>
      </c>
      <c r="AB319">
        <v>10508.16</v>
      </c>
      <c r="AC319">
        <v>52540.800000000003</v>
      </c>
      <c r="AD319">
        <v>51752.493684210531</v>
      </c>
      <c r="AE319">
        <v>258762.46842105259</v>
      </c>
      <c r="AF319">
        <v>29912.17</v>
      </c>
      <c r="AG319">
        <v>29912.17</v>
      </c>
      <c r="AH319">
        <v>149560.85</v>
      </c>
      <c r="AI319">
        <v>119648.68</v>
      </c>
      <c r="AJ319">
        <v>1628184.6594220579</v>
      </c>
      <c r="AK319">
        <v>139113.78842105271</v>
      </c>
      <c r="AL319">
        <v>1.26072792372105E-2</v>
      </c>
      <c r="AM319">
        <v>582</v>
      </c>
      <c r="AN319" t="s">
        <v>280</v>
      </c>
      <c r="AO319" s="2">
        <v>45808</v>
      </c>
      <c r="AP319" s="2">
        <v>45777</v>
      </c>
      <c r="AQ319">
        <v>31</v>
      </c>
      <c r="AR319">
        <v>151</v>
      </c>
      <c r="AS319">
        <v>0.96670306419166963</v>
      </c>
      <c r="AT319">
        <v>7846.1171956982762</v>
      </c>
      <c r="AU319">
        <v>35115.297509347627</v>
      </c>
      <c r="AV319">
        <v>670.38040259917079</v>
      </c>
      <c r="AW319">
        <v>3000.2874918325888</v>
      </c>
      <c r="AX319">
        <v>7175.7367930991059</v>
      </c>
      <c r="AY319">
        <v>32115.010017515051</v>
      </c>
      <c r="AZ319">
        <v>1.26072792372105E-2</v>
      </c>
      <c r="BA319">
        <v>7846.1171956982762</v>
      </c>
      <c r="BB319">
        <v>35115.297509347627</v>
      </c>
      <c r="BC319">
        <v>670.38040259917079</v>
      </c>
      <c r="BD319">
        <v>3000.2874918325888</v>
      </c>
      <c r="BE319">
        <v>7175.7367930991059</v>
      </c>
      <c r="BF319">
        <v>32115.010017515051</v>
      </c>
      <c r="BG319">
        <v>32115.010017515051</v>
      </c>
      <c r="BH319">
        <v>3000.2874918325888</v>
      </c>
      <c r="BI319">
        <v>35115.297509347627</v>
      </c>
    </row>
    <row r="320" spans="1:61" hidden="1" x14ac:dyDescent="0.25">
      <c r="A320">
        <v>501190</v>
      </c>
      <c r="B320" t="s">
        <v>108</v>
      </c>
      <c r="C320" s="2">
        <v>45603</v>
      </c>
      <c r="D320" s="2">
        <v>48525</v>
      </c>
      <c r="E320" s="2">
        <v>48525</v>
      </c>
      <c r="F320" t="s">
        <v>237</v>
      </c>
      <c r="G320">
        <v>1518983.041001006</v>
      </c>
      <c r="H320">
        <v>19404.009999999998</v>
      </c>
      <c r="I320" t="s">
        <v>239</v>
      </c>
      <c r="J320">
        <v>10508.16</v>
      </c>
      <c r="K320" t="s">
        <v>239</v>
      </c>
      <c r="L320">
        <v>4916486.9000000004</v>
      </c>
      <c r="M320">
        <v>8.5300000000000001E-2</v>
      </c>
      <c r="N320" t="s">
        <v>248</v>
      </c>
      <c r="O320" t="s">
        <v>257</v>
      </c>
      <c r="P320">
        <v>0.39539999999999997</v>
      </c>
      <c r="Q320" t="s">
        <v>261</v>
      </c>
      <c r="R320" t="s">
        <v>264</v>
      </c>
      <c r="S320">
        <v>0</v>
      </c>
      <c r="T320" t="s">
        <v>267</v>
      </c>
      <c r="U320" t="s">
        <v>269</v>
      </c>
      <c r="V320">
        <v>4.4755000000000003</v>
      </c>
      <c r="W320" s="2">
        <v>45657</v>
      </c>
      <c r="X320">
        <v>95</v>
      </c>
      <c r="Y320">
        <v>6</v>
      </c>
      <c r="Z320">
        <v>19404.009999999998</v>
      </c>
      <c r="AA320">
        <v>116424.06</v>
      </c>
      <c r="AB320">
        <v>10508.16</v>
      </c>
      <c r="AC320">
        <v>63048.959999999999</v>
      </c>
      <c r="AD320">
        <v>51752.493684210531</v>
      </c>
      <c r="AE320">
        <v>310514.9621052632</v>
      </c>
      <c r="AF320">
        <v>29912.17</v>
      </c>
      <c r="AG320">
        <v>29912.17</v>
      </c>
      <c r="AH320">
        <v>179473.02</v>
      </c>
      <c r="AI320">
        <v>149560.85</v>
      </c>
      <c r="AJ320">
        <v>1650024.983106269</v>
      </c>
      <c r="AK320">
        <v>160954.11210526319</v>
      </c>
      <c r="AL320">
        <v>1.2439590499111921E-2</v>
      </c>
      <c r="AM320">
        <v>583</v>
      </c>
      <c r="AN320" t="s">
        <v>281</v>
      </c>
      <c r="AO320" s="2">
        <v>45838</v>
      </c>
      <c r="AP320" s="2">
        <v>45808</v>
      </c>
      <c r="AQ320">
        <v>30</v>
      </c>
      <c r="AR320">
        <v>181</v>
      </c>
      <c r="AS320">
        <v>0.96022098636604647</v>
      </c>
      <c r="AT320">
        <v>7792.9961641241289</v>
      </c>
      <c r="AU320">
        <v>34877.55433253754</v>
      </c>
      <c r="AV320">
        <v>760.17926460422427</v>
      </c>
      <c r="AW320">
        <v>3402.1822987362061</v>
      </c>
      <c r="AX320">
        <v>7032.8168995199048</v>
      </c>
      <c r="AY320">
        <v>31475.372033801341</v>
      </c>
      <c r="AZ320">
        <v>1.2439590499111921E-2</v>
      </c>
      <c r="BA320">
        <v>7792.9961641241289</v>
      </c>
      <c r="BB320">
        <v>34877.55433253754</v>
      </c>
      <c r="BC320">
        <v>760.17926460422427</v>
      </c>
      <c r="BD320">
        <v>3402.1822987362061</v>
      </c>
      <c r="BE320">
        <v>7032.8168995199048</v>
      </c>
      <c r="BF320">
        <v>31475.372033801341</v>
      </c>
      <c r="BG320">
        <v>31475.372033801341</v>
      </c>
      <c r="BH320">
        <v>3402.1822987362061</v>
      </c>
      <c r="BI320">
        <v>34877.55433253754</v>
      </c>
    </row>
    <row r="321" spans="1:61" hidden="1" x14ac:dyDescent="0.25">
      <c r="A321">
        <v>501190</v>
      </c>
      <c r="B321" t="s">
        <v>108</v>
      </c>
      <c r="C321" s="2">
        <v>45603</v>
      </c>
      <c r="D321" s="2">
        <v>48525</v>
      </c>
      <c r="E321" s="2">
        <v>48525</v>
      </c>
      <c r="F321" t="s">
        <v>237</v>
      </c>
      <c r="G321">
        <v>1518983.041001006</v>
      </c>
      <c r="H321">
        <v>19404.009999999998</v>
      </c>
      <c r="I321" t="s">
        <v>239</v>
      </c>
      <c r="J321">
        <v>10508.16</v>
      </c>
      <c r="K321" t="s">
        <v>239</v>
      </c>
      <c r="L321">
        <v>4916486.9000000004</v>
      </c>
      <c r="M321">
        <v>8.5300000000000001E-2</v>
      </c>
      <c r="N321" t="s">
        <v>248</v>
      </c>
      <c r="O321" t="s">
        <v>257</v>
      </c>
      <c r="P321">
        <v>0.39539999999999997</v>
      </c>
      <c r="Q321" t="s">
        <v>261</v>
      </c>
      <c r="R321" t="s">
        <v>264</v>
      </c>
      <c r="S321">
        <v>0</v>
      </c>
      <c r="T321" t="s">
        <v>267</v>
      </c>
      <c r="U321" t="s">
        <v>269</v>
      </c>
      <c r="V321">
        <v>4.4755000000000003</v>
      </c>
      <c r="W321" s="2">
        <v>45657</v>
      </c>
      <c r="X321">
        <v>95</v>
      </c>
      <c r="Y321">
        <v>7</v>
      </c>
      <c r="Z321">
        <v>19404.009999999998</v>
      </c>
      <c r="AA321">
        <v>135828.07</v>
      </c>
      <c r="AB321">
        <v>10508.16</v>
      </c>
      <c r="AC321">
        <v>73557.119999999995</v>
      </c>
      <c r="AD321">
        <v>51752.493684210531</v>
      </c>
      <c r="AE321">
        <v>362267.45578947372</v>
      </c>
      <c r="AF321">
        <v>29912.17</v>
      </c>
      <c r="AG321">
        <v>29912.17</v>
      </c>
      <c r="AH321">
        <v>209385.19</v>
      </c>
      <c r="AI321">
        <v>179473.02</v>
      </c>
      <c r="AJ321">
        <v>1671865.306790479</v>
      </c>
      <c r="AK321">
        <v>182794.4357894737</v>
      </c>
      <c r="AL321">
        <v>1.227413217983386E-2</v>
      </c>
      <c r="AM321">
        <v>584</v>
      </c>
      <c r="AN321" t="s">
        <v>282</v>
      </c>
      <c r="AO321" s="2">
        <v>45869</v>
      </c>
      <c r="AP321" s="2">
        <v>45838</v>
      </c>
      <c r="AQ321">
        <v>31</v>
      </c>
      <c r="AR321">
        <v>212</v>
      </c>
      <c r="AS321">
        <v>0.95356849781746389</v>
      </c>
      <c r="AT321">
        <v>7737.143323389073</v>
      </c>
      <c r="AU321">
        <v>34627.584943827787</v>
      </c>
      <c r="AV321">
        <v>845.94538966555774</v>
      </c>
      <c r="AW321">
        <v>3786.0285914482042</v>
      </c>
      <c r="AX321">
        <v>6891.1979337235152</v>
      </c>
      <c r="AY321">
        <v>30841.55635237959</v>
      </c>
      <c r="AZ321">
        <v>1.227413217983386E-2</v>
      </c>
      <c r="BA321">
        <v>7737.143323389073</v>
      </c>
      <c r="BB321">
        <v>34627.584943827787</v>
      </c>
      <c r="BC321">
        <v>845.94538966555774</v>
      </c>
      <c r="BD321">
        <v>3786.0285914482042</v>
      </c>
      <c r="BE321">
        <v>6891.1979337235152</v>
      </c>
      <c r="BF321">
        <v>30841.55635237959</v>
      </c>
      <c r="BG321">
        <v>30841.55635237959</v>
      </c>
      <c r="BH321">
        <v>3786.0285914482042</v>
      </c>
      <c r="BI321">
        <v>34627.584943827787</v>
      </c>
    </row>
    <row r="322" spans="1:61" hidden="1" x14ac:dyDescent="0.25">
      <c r="A322">
        <v>501190</v>
      </c>
      <c r="B322" t="s">
        <v>108</v>
      </c>
      <c r="C322" s="2">
        <v>45603</v>
      </c>
      <c r="D322" s="2">
        <v>48525</v>
      </c>
      <c r="E322" s="2">
        <v>48525</v>
      </c>
      <c r="F322" t="s">
        <v>237</v>
      </c>
      <c r="G322">
        <v>1518983.041001006</v>
      </c>
      <c r="H322">
        <v>19404.009999999998</v>
      </c>
      <c r="I322" t="s">
        <v>239</v>
      </c>
      <c r="J322">
        <v>10508.16</v>
      </c>
      <c r="K322" t="s">
        <v>239</v>
      </c>
      <c r="L322">
        <v>4916486.9000000004</v>
      </c>
      <c r="M322">
        <v>8.5300000000000001E-2</v>
      </c>
      <c r="N322" t="s">
        <v>248</v>
      </c>
      <c r="O322" t="s">
        <v>257</v>
      </c>
      <c r="P322">
        <v>0.39539999999999997</v>
      </c>
      <c r="Q322" t="s">
        <v>261</v>
      </c>
      <c r="R322" t="s">
        <v>264</v>
      </c>
      <c r="S322">
        <v>0</v>
      </c>
      <c r="T322" t="s">
        <v>267</v>
      </c>
      <c r="U322" t="s">
        <v>269</v>
      </c>
      <c r="V322">
        <v>4.4755000000000003</v>
      </c>
      <c r="W322" s="2">
        <v>45657</v>
      </c>
      <c r="X322">
        <v>95</v>
      </c>
      <c r="Y322">
        <v>8</v>
      </c>
      <c r="Z322">
        <v>19404.009999999998</v>
      </c>
      <c r="AA322">
        <v>155232.07999999999</v>
      </c>
      <c r="AB322">
        <v>10508.16</v>
      </c>
      <c r="AC322">
        <v>84065.279999999999</v>
      </c>
      <c r="AD322">
        <v>51752.493684210531</v>
      </c>
      <c r="AE322">
        <v>414019.94947368419</v>
      </c>
      <c r="AF322">
        <v>29912.17</v>
      </c>
      <c r="AG322">
        <v>29912.17</v>
      </c>
      <c r="AH322">
        <v>239297.36</v>
      </c>
      <c r="AI322">
        <v>209385.19</v>
      </c>
      <c r="AJ322">
        <v>1693705.6304746901</v>
      </c>
      <c r="AK322">
        <v>204634.75947368419</v>
      </c>
      <c r="AL322">
        <v>1.2110874612696439E-2</v>
      </c>
      <c r="AM322">
        <v>585</v>
      </c>
      <c r="AN322" t="s">
        <v>283</v>
      </c>
      <c r="AO322" s="2">
        <v>45900</v>
      </c>
      <c r="AP322" s="2">
        <v>45869</v>
      </c>
      <c r="AQ322">
        <v>31</v>
      </c>
      <c r="AR322">
        <v>243</v>
      </c>
      <c r="AS322">
        <v>0.94696209824685362</v>
      </c>
      <c r="AT322">
        <v>7680.3798745630584</v>
      </c>
      <c r="AU322">
        <v>34373.540128606968</v>
      </c>
      <c r="AV322">
        <v>927.94914300264122</v>
      </c>
      <c r="AW322">
        <v>4153.036389508321</v>
      </c>
      <c r="AX322">
        <v>6752.4307315604174</v>
      </c>
      <c r="AY322">
        <v>30220.503739098651</v>
      </c>
      <c r="AZ322">
        <v>1.2110874612696439E-2</v>
      </c>
      <c r="BA322">
        <v>7680.3798745630584</v>
      </c>
      <c r="BB322">
        <v>34373.540128606968</v>
      </c>
      <c r="BC322">
        <v>927.94914300264122</v>
      </c>
      <c r="BD322">
        <v>4153.036389508321</v>
      </c>
      <c r="BE322">
        <v>6752.4307315604174</v>
      </c>
      <c r="BF322">
        <v>30220.503739098651</v>
      </c>
      <c r="BG322">
        <v>30220.503739098651</v>
      </c>
      <c r="BH322">
        <v>4153.036389508321</v>
      </c>
      <c r="BI322">
        <v>34373.540128606968</v>
      </c>
    </row>
    <row r="323" spans="1:61" hidden="1" x14ac:dyDescent="0.25">
      <c r="A323">
        <v>501190</v>
      </c>
      <c r="B323" t="s">
        <v>108</v>
      </c>
      <c r="C323" s="2">
        <v>45603</v>
      </c>
      <c r="D323" s="2">
        <v>48525</v>
      </c>
      <c r="E323" s="2">
        <v>48525</v>
      </c>
      <c r="F323" t="s">
        <v>237</v>
      </c>
      <c r="G323">
        <v>1518983.041001006</v>
      </c>
      <c r="H323">
        <v>19404.009999999998</v>
      </c>
      <c r="I323" t="s">
        <v>239</v>
      </c>
      <c r="J323">
        <v>10508.16</v>
      </c>
      <c r="K323" t="s">
        <v>239</v>
      </c>
      <c r="L323">
        <v>4916486.9000000004</v>
      </c>
      <c r="M323">
        <v>8.5300000000000001E-2</v>
      </c>
      <c r="N323" t="s">
        <v>248</v>
      </c>
      <c r="O323" t="s">
        <v>257</v>
      </c>
      <c r="P323">
        <v>0.39539999999999997</v>
      </c>
      <c r="Q323" t="s">
        <v>261</v>
      </c>
      <c r="R323" t="s">
        <v>264</v>
      </c>
      <c r="S323">
        <v>0</v>
      </c>
      <c r="T323" t="s">
        <v>267</v>
      </c>
      <c r="U323" t="s">
        <v>269</v>
      </c>
      <c r="V323">
        <v>4.4755000000000003</v>
      </c>
      <c r="W323" s="2">
        <v>45657</v>
      </c>
      <c r="X323">
        <v>95</v>
      </c>
      <c r="Y323">
        <v>9</v>
      </c>
      <c r="Z323">
        <v>19404.009999999998</v>
      </c>
      <c r="AA323">
        <v>174636.09</v>
      </c>
      <c r="AB323">
        <v>10508.16</v>
      </c>
      <c r="AC323">
        <v>94573.440000000002</v>
      </c>
      <c r="AD323">
        <v>51752.493684210531</v>
      </c>
      <c r="AE323">
        <v>465772.44315789483</v>
      </c>
      <c r="AF323">
        <v>29912.17</v>
      </c>
      <c r="AG323">
        <v>29912.17</v>
      </c>
      <c r="AH323">
        <v>269209.53000000003</v>
      </c>
      <c r="AI323">
        <v>239297.36</v>
      </c>
      <c r="AJ323">
        <v>1715545.9541589001</v>
      </c>
      <c r="AK323">
        <v>226475.08315789481</v>
      </c>
      <c r="AL323">
        <v>1.194978852561435E-2</v>
      </c>
      <c r="AM323">
        <v>586</v>
      </c>
      <c r="AN323" t="s">
        <v>284</v>
      </c>
      <c r="AO323" s="2">
        <v>45930</v>
      </c>
      <c r="AP323" s="2">
        <v>45900</v>
      </c>
      <c r="AQ323">
        <v>30</v>
      </c>
      <c r="AR323">
        <v>273</v>
      </c>
      <c r="AS323">
        <v>0.94061239041398936</v>
      </c>
      <c r="AT323">
        <v>7624.4748445445894</v>
      </c>
      <c r="AU323">
        <v>34123.337166759309</v>
      </c>
      <c r="AV323">
        <v>1006.5329758538051</v>
      </c>
      <c r="AW323">
        <v>4504.7383334337037</v>
      </c>
      <c r="AX323">
        <v>6617.9418686907848</v>
      </c>
      <c r="AY323">
        <v>29618.59883332561</v>
      </c>
      <c r="AZ323">
        <v>1.194978852561435E-2</v>
      </c>
      <c r="BA323">
        <v>7624.4748445445894</v>
      </c>
      <c r="BB323">
        <v>34123.337166759309</v>
      </c>
      <c r="BC323">
        <v>1006.5329758538051</v>
      </c>
      <c r="BD323">
        <v>4504.7383334337037</v>
      </c>
      <c r="BE323">
        <v>6617.9418686907848</v>
      </c>
      <c r="BF323">
        <v>29618.59883332561</v>
      </c>
      <c r="BG323">
        <v>29618.59883332561</v>
      </c>
      <c r="BH323">
        <v>4504.7383334337037</v>
      </c>
      <c r="BI323">
        <v>34123.337166759309</v>
      </c>
    </row>
    <row r="324" spans="1:61" hidden="1" x14ac:dyDescent="0.25">
      <c r="A324">
        <v>501190</v>
      </c>
      <c r="B324" t="s">
        <v>108</v>
      </c>
      <c r="C324" s="2">
        <v>45603</v>
      </c>
      <c r="D324" s="2">
        <v>48525</v>
      </c>
      <c r="E324" s="2">
        <v>48525</v>
      </c>
      <c r="F324" t="s">
        <v>237</v>
      </c>
      <c r="G324">
        <v>1518983.041001006</v>
      </c>
      <c r="H324">
        <v>19404.009999999998</v>
      </c>
      <c r="I324" t="s">
        <v>239</v>
      </c>
      <c r="J324">
        <v>10508.16</v>
      </c>
      <c r="K324" t="s">
        <v>239</v>
      </c>
      <c r="L324">
        <v>4916486.9000000004</v>
      </c>
      <c r="M324">
        <v>8.5300000000000001E-2</v>
      </c>
      <c r="N324" t="s">
        <v>248</v>
      </c>
      <c r="O324" t="s">
        <v>257</v>
      </c>
      <c r="P324">
        <v>0.39539999999999997</v>
      </c>
      <c r="Q324" t="s">
        <v>261</v>
      </c>
      <c r="R324" t="s">
        <v>264</v>
      </c>
      <c r="S324">
        <v>0</v>
      </c>
      <c r="T324" t="s">
        <v>267</v>
      </c>
      <c r="U324" t="s">
        <v>269</v>
      </c>
      <c r="V324">
        <v>4.4755000000000003</v>
      </c>
      <c r="W324" s="2">
        <v>45657</v>
      </c>
      <c r="X324">
        <v>95</v>
      </c>
      <c r="Y324">
        <v>10</v>
      </c>
      <c r="Z324">
        <v>19404.009999999998</v>
      </c>
      <c r="AA324">
        <v>194040.1</v>
      </c>
      <c r="AB324">
        <v>10508.16</v>
      </c>
      <c r="AC324">
        <v>105081.60000000001</v>
      </c>
      <c r="AD324">
        <v>51752.493684210531</v>
      </c>
      <c r="AE324">
        <v>517524.93684210529</v>
      </c>
      <c r="AF324">
        <v>29912.17</v>
      </c>
      <c r="AG324">
        <v>29912.17</v>
      </c>
      <c r="AH324">
        <v>299121.7</v>
      </c>
      <c r="AI324">
        <v>269209.53000000003</v>
      </c>
      <c r="AJ324">
        <v>1737386.277843111</v>
      </c>
      <c r="AK324">
        <v>248315.40684210529</v>
      </c>
      <c r="AL324">
        <v>1.1790845035849481E-2</v>
      </c>
      <c r="AM324">
        <v>587</v>
      </c>
      <c r="AN324" t="s">
        <v>285</v>
      </c>
      <c r="AO324" s="2">
        <v>45961</v>
      </c>
      <c r="AP324" s="2">
        <v>45930</v>
      </c>
      <c r="AQ324">
        <v>31</v>
      </c>
      <c r="AR324">
        <v>304</v>
      </c>
      <c r="AS324">
        <v>0.93409575180190807</v>
      </c>
      <c r="AT324">
        <v>7566.0530239814707</v>
      </c>
      <c r="AU324">
        <v>33861.870308829071</v>
      </c>
      <c r="AV324">
        <v>1081.375833802088</v>
      </c>
      <c r="AW324">
        <v>4839.6975441812438</v>
      </c>
      <c r="AX324">
        <v>6484.6771901793827</v>
      </c>
      <c r="AY324">
        <v>29022.172764647828</v>
      </c>
      <c r="AZ324">
        <v>1.1790845035849481E-2</v>
      </c>
      <c r="BA324">
        <v>7566.0530239814707</v>
      </c>
      <c r="BB324">
        <v>33861.870308829071</v>
      </c>
      <c r="BC324">
        <v>1081.375833802088</v>
      </c>
      <c r="BD324">
        <v>4839.6975441812438</v>
      </c>
      <c r="BE324">
        <v>6484.6771901793827</v>
      </c>
      <c r="BF324">
        <v>29022.172764647828</v>
      </c>
      <c r="BG324">
        <v>29022.172764647828</v>
      </c>
      <c r="BH324">
        <v>4839.6975441812438</v>
      </c>
      <c r="BI324">
        <v>33861.870308829071</v>
      </c>
    </row>
    <row r="325" spans="1:61" hidden="1" x14ac:dyDescent="0.25">
      <c r="A325">
        <v>501190</v>
      </c>
      <c r="B325" t="s">
        <v>108</v>
      </c>
      <c r="C325" s="2">
        <v>45603</v>
      </c>
      <c r="D325" s="2">
        <v>48525</v>
      </c>
      <c r="E325" s="2">
        <v>48525</v>
      </c>
      <c r="F325" t="s">
        <v>237</v>
      </c>
      <c r="G325">
        <v>1518983.041001006</v>
      </c>
      <c r="H325">
        <v>19404.009999999998</v>
      </c>
      <c r="I325" t="s">
        <v>239</v>
      </c>
      <c r="J325">
        <v>10508.16</v>
      </c>
      <c r="K325" t="s">
        <v>239</v>
      </c>
      <c r="L325">
        <v>4916486.9000000004</v>
      </c>
      <c r="M325">
        <v>8.5300000000000001E-2</v>
      </c>
      <c r="N325" t="s">
        <v>248</v>
      </c>
      <c r="O325" t="s">
        <v>257</v>
      </c>
      <c r="P325">
        <v>0.39539999999999997</v>
      </c>
      <c r="Q325" t="s">
        <v>261</v>
      </c>
      <c r="R325" t="s">
        <v>264</v>
      </c>
      <c r="S325">
        <v>0</v>
      </c>
      <c r="T325" t="s">
        <v>267</v>
      </c>
      <c r="U325" t="s">
        <v>269</v>
      </c>
      <c r="V325">
        <v>4.4755000000000003</v>
      </c>
      <c r="W325" s="2">
        <v>45657</v>
      </c>
      <c r="X325">
        <v>95</v>
      </c>
      <c r="Y325">
        <v>11</v>
      </c>
      <c r="Z325">
        <v>19404.009999999998</v>
      </c>
      <c r="AA325">
        <v>213444.11</v>
      </c>
      <c r="AB325">
        <v>10508.16</v>
      </c>
      <c r="AC325">
        <v>115589.75999999999</v>
      </c>
      <c r="AD325">
        <v>51752.493684210531</v>
      </c>
      <c r="AE325">
        <v>569277.43052631582</v>
      </c>
      <c r="AF325">
        <v>29912.17</v>
      </c>
      <c r="AG325">
        <v>29912.17</v>
      </c>
      <c r="AH325">
        <v>329033.87</v>
      </c>
      <c r="AI325">
        <v>299121.7</v>
      </c>
      <c r="AJ325">
        <v>1759226.6015273209</v>
      </c>
      <c r="AK325">
        <v>270155.73052631592</v>
      </c>
      <c r="AL325">
        <v>1.1634015644830581E-2</v>
      </c>
      <c r="AM325">
        <v>588</v>
      </c>
      <c r="AN325" t="s">
        <v>286</v>
      </c>
      <c r="AO325" s="2">
        <v>45991</v>
      </c>
      <c r="AP325" s="2">
        <v>45961</v>
      </c>
      <c r="AQ325">
        <v>30</v>
      </c>
      <c r="AR325">
        <v>334</v>
      </c>
      <c r="AS325">
        <v>0.92783231726440918</v>
      </c>
      <c r="AT325">
        <v>7508.5761084219184</v>
      </c>
      <c r="AU325">
        <v>33604.632373242297</v>
      </c>
      <c r="AV325">
        <v>1153.054906071839</v>
      </c>
      <c r="AW325">
        <v>5160.4972321245141</v>
      </c>
      <c r="AX325">
        <v>6355.5212023500799</v>
      </c>
      <c r="AY325">
        <v>28444.135141117789</v>
      </c>
      <c r="AZ325">
        <v>1.1634015644830581E-2</v>
      </c>
      <c r="BA325">
        <v>7508.5761084219184</v>
      </c>
      <c r="BB325">
        <v>33604.632373242297</v>
      </c>
      <c r="BC325">
        <v>1153.054906071839</v>
      </c>
      <c r="BD325">
        <v>5160.4972321245141</v>
      </c>
      <c r="BE325">
        <v>6355.5212023500799</v>
      </c>
      <c r="BF325">
        <v>28444.135141117789</v>
      </c>
      <c r="BG325">
        <v>28444.135141117789</v>
      </c>
      <c r="BH325">
        <v>5160.4972321245141</v>
      </c>
      <c r="BI325">
        <v>33604.632373242297</v>
      </c>
    </row>
    <row r="326" spans="1:61" hidden="1" x14ac:dyDescent="0.25">
      <c r="A326">
        <v>501190</v>
      </c>
      <c r="B326" t="s">
        <v>108</v>
      </c>
      <c r="C326" s="2">
        <v>45603</v>
      </c>
      <c r="D326" s="2">
        <v>48525</v>
      </c>
      <c r="E326" s="2">
        <v>48525</v>
      </c>
      <c r="F326" t="s">
        <v>237</v>
      </c>
      <c r="G326">
        <v>1518983.041001006</v>
      </c>
      <c r="H326">
        <v>19404.009999999998</v>
      </c>
      <c r="I326" t="s">
        <v>239</v>
      </c>
      <c r="J326">
        <v>10508.16</v>
      </c>
      <c r="K326" t="s">
        <v>239</v>
      </c>
      <c r="L326">
        <v>4916486.9000000004</v>
      </c>
      <c r="M326">
        <v>8.5300000000000001E-2</v>
      </c>
      <c r="N326" t="s">
        <v>248</v>
      </c>
      <c r="O326" t="s">
        <v>257</v>
      </c>
      <c r="P326">
        <v>0.39539999999999997</v>
      </c>
      <c r="Q326" t="s">
        <v>261</v>
      </c>
      <c r="R326" t="s">
        <v>264</v>
      </c>
      <c r="S326">
        <v>0</v>
      </c>
      <c r="T326" t="s">
        <v>267</v>
      </c>
      <c r="U326" t="s">
        <v>269</v>
      </c>
      <c r="V326">
        <v>4.4755000000000003</v>
      </c>
      <c r="W326" s="2">
        <v>45657</v>
      </c>
      <c r="X326">
        <v>95</v>
      </c>
      <c r="Y326">
        <v>12</v>
      </c>
      <c r="Z326">
        <v>19404.009999999998</v>
      </c>
      <c r="AA326">
        <v>232848.12</v>
      </c>
      <c r="AB326">
        <v>10508.16</v>
      </c>
      <c r="AC326">
        <v>126097.92</v>
      </c>
      <c r="AD326">
        <v>51752.493684210531</v>
      </c>
      <c r="AE326">
        <v>621029.9242105264</v>
      </c>
      <c r="AF326">
        <v>29912.17</v>
      </c>
      <c r="AG326">
        <v>29912.17</v>
      </c>
      <c r="AH326">
        <v>358946.04</v>
      </c>
      <c r="AI326">
        <v>329033.87</v>
      </c>
      <c r="AJ326">
        <v>1781066.925211532</v>
      </c>
      <c r="AK326">
        <v>291996.0542105264</v>
      </c>
      <c r="AL326">
        <v>1.14792722330449E-2</v>
      </c>
      <c r="AM326">
        <v>589</v>
      </c>
      <c r="AN326" t="s">
        <v>287</v>
      </c>
      <c r="AO326" s="2">
        <v>46022</v>
      </c>
      <c r="AP326" s="2">
        <v>45991</v>
      </c>
      <c r="AQ326">
        <v>31</v>
      </c>
      <c r="AR326">
        <v>365</v>
      </c>
      <c r="AS326">
        <v>0.92140422003132783</v>
      </c>
      <c r="AT326">
        <v>7448.7166868618751</v>
      </c>
      <c r="AU326">
        <v>33336.731532050333</v>
      </c>
      <c r="AV326">
        <v>1221.175830457609</v>
      </c>
      <c r="AW326">
        <v>5465.3724292130291</v>
      </c>
      <c r="AX326">
        <v>6227.5408564042664</v>
      </c>
      <c r="AY326">
        <v>27871.359102837301</v>
      </c>
      <c r="AZ326">
        <v>1.14792722330449E-2</v>
      </c>
      <c r="BA326">
        <v>7448.7166868618751</v>
      </c>
      <c r="BB326">
        <v>33336.731532050333</v>
      </c>
      <c r="BC326">
        <v>1221.175830457609</v>
      </c>
      <c r="BD326">
        <v>5465.3724292130291</v>
      </c>
      <c r="BE326">
        <v>6227.5408564042664</v>
      </c>
      <c r="BF326">
        <v>27871.359102837301</v>
      </c>
      <c r="BG326">
        <v>27871.359102837301</v>
      </c>
      <c r="BH326">
        <v>5465.3724292130291</v>
      </c>
      <c r="BI326">
        <v>33336.731532050333</v>
      </c>
    </row>
    <row r="327" spans="1:61" hidden="1" x14ac:dyDescent="0.25">
      <c r="A327">
        <v>501130</v>
      </c>
      <c r="B327" t="s">
        <v>109</v>
      </c>
      <c r="C327" s="2">
        <v>45356</v>
      </c>
      <c r="D327" s="2">
        <v>46451</v>
      </c>
      <c r="E327" s="2">
        <v>46451</v>
      </c>
      <c r="F327" t="s">
        <v>237</v>
      </c>
      <c r="G327">
        <v>3803535.62</v>
      </c>
      <c r="H327">
        <v>130501.07</v>
      </c>
      <c r="I327" t="s">
        <v>239</v>
      </c>
      <c r="J327">
        <v>20286.45</v>
      </c>
      <c r="K327" t="s">
        <v>239</v>
      </c>
      <c r="L327">
        <v>825837.98</v>
      </c>
      <c r="M327">
        <v>6.3100000000000003E-2</v>
      </c>
      <c r="N327" t="s">
        <v>249</v>
      </c>
      <c r="O327" t="s">
        <v>259</v>
      </c>
      <c r="P327">
        <v>8.8999999999999999E-3</v>
      </c>
      <c r="Q327" t="s">
        <v>260</v>
      </c>
      <c r="R327" t="s">
        <v>262</v>
      </c>
      <c r="S327">
        <v>0</v>
      </c>
      <c r="T327" t="s">
        <v>267</v>
      </c>
      <c r="U327" t="s">
        <v>269</v>
      </c>
      <c r="V327">
        <v>1</v>
      </c>
      <c r="W327" s="2">
        <v>45657</v>
      </c>
      <c r="X327">
        <v>27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3803535.62</v>
      </c>
      <c r="AK327">
        <v>0</v>
      </c>
      <c r="AM327">
        <v>673</v>
      </c>
      <c r="AN327" t="s">
        <v>293</v>
      </c>
      <c r="AO327" s="2">
        <v>45657</v>
      </c>
      <c r="AP327" s="2">
        <v>48525</v>
      </c>
      <c r="AQ327">
        <v>0</v>
      </c>
      <c r="AR327">
        <v>0</v>
      </c>
      <c r="AS327">
        <v>1</v>
      </c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</row>
    <row r="328" spans="1:61" hidden="1" x14ac:dyDescent="0.25">
      <c r="A328">
        <v>501130</v>
      </c>
      <c r="B328" t="s">
        <v>109</v>
      </c>
      <c r="C328" s="2">
        <v>45356</v>
      </c>
      <c r="D328" s="2">
        <v>46451</v>
      </c>
      <c r="E328" s="2">
        <v>46451</v>
      </c>
      <c r="F328" t="s">
        <v>237</v>
      </c>
      <c r="G328">
        <v>3803535.62</v>
      </c>
      <c r="H328">
        <v>130501.07</v>
      </c>
      <c r="I328" t="s">
        <v>239</v>
      </c>
      <c r="J328">
        <v>20286.45</v>
      </c>
      <c r="K328" t="s">
        <v>239</v>
      </c>
      <c r="L328">
        <v>825837.98</v>
      </c>
      <c r="M328">
        <v>6.3100000000000003E-2</v>
      </c>
      <c r="N328" t="s">
        <v>249</v>
      </c>
      <c r="O328" t="s">
        <v>259</v>
      </c>
      <c r="P328">
        <v>8.8999999999999999E-3</v>
      </c>
      <c r="Q328" t="s">
        <v>260</v>
      </c>
      <c r="R328" t="s">
        <v>262</v>
      </c>
      <c r="S328">
        <v>0</v>
      </c>
      <c r="T328" t="s">
        <v>267</v>
      </c>
      <c r="U328" t="s">
        <v>269</v>
      </c>
      <c r="V328">
        <v>1</v>
      </c>
      <c r="W328" s="2">
        <v>45657</v>
      </c>
      <c r="X328">
        <v>27</v>
      </c>
      <c r="Y328">
        <v>1</v>
      </c>
      <c r="Z328">
        <v>130501.07</v>
      </c>
      <c r="AA328">
        <v>130501.07</v>
      </c>
      <c r="AB328">
        <v>20286.45</v>
      </c>
      <c r="AC328">
        <v>20286.45</v>
      </c>
      <c r="AD328">
        <v>30586.591851851848</v>
      </c>
      <c r="AE328">
        <v>30586.591851851848</v>
      </c>
      <c r="AF328">
        <v>150787.51999999999</v>
      </c>
      <c r="AG328">
        <v>0</v>
      </c>
      <c r="AH328">
        <v>150787.51999999999</v>
      </c>
      <c r="AI328">
        <v>0</v>
      </c>
      <c r="AJ328">
        <v>3683334.691851852</v>
      </c>
      <c r="AK328">
        <v>30586.591851851848</v>
      </c>
      <c r="AL328">
        <v>3.9488226459580833E-3</v>
      </c>
      <c r="AM328">
        <v>674</v>
      </c>
      <c r="AN328" t="s">
        <v>294</v>
      </c>
      <c r="AO328" s="2">
        <v>45688</v>
      </c>
      <c r="AP328" s="2">
        <v>45657</v>
      </c>
      <c r="AQ328">
        <v>31</v>
      </c>
      <c r="AR328">
        <v>31</v>
      </c>
      <c r="AS328">
        <v>0.99481659219394214</v>
      </c>
      <c r="AT328">
        <v>128.77804830922739</v>
      </c>
      <c r="AU328">
        <v>128.77804830922739</v>
      </c>
      <c r="AV328">
        <v>1.0693792263369</v>
      </c>
      <c r="AW328">
        <v>1.0693792263369</v>
      </c>
      <c r="AX328">
        <v>127.70866908289049</v>
      </c>
      <c r="AY328">
        <v>127.70866908289049</v>
      </c>
      <c r="AZ328">
        <v>3.9488226459580833E-3</v>
      </c>
      <c r="BA328">
        <v>128.77804830922739</v>
      </c>
      <c r="BB328">
        <v>128.77804830922739</v>
      </c>
      <c r="BC328">
        <v>1.0693792263369</v>
      </c>
      <c r="BD328">
        <v>1.0693792263369</v>
      </c>
      <c r="BE328">
        <v>127.70866908289049</v>
      </c>
      <c r="BF328">
        <v>127.70866908289049</v>
      </c>
      <c r="BG328">
        <v>127.70866908289049</v>
      </c>
      <c r="BH328">
        <v>1.0693792263369</v>
      </c>
      <c r="BI328">
        <v>128.77804830922739</v>
      </c>
    </row>
    <row r="329" spans="1:61" hidden="1" x14ac:dyDescent="0.25">
      <c r="A329">
        <v>501130</v>
      </c>
      <c r="B329" t="s">
        <v>109</v>
      </c>
      <c r="C329" s="2">
        <v>45356</v>
      </c>
      <c r="D329" s="2">
        <v>46451</v>
      </c>
      <c r="E329" s="2">
        <v>46451</v>
      </c>
      <c r="F329" t="s">
        <v>237</v>
      </c>
      <c r="G329">
        <v>3803535.62</v>
      </c>
      <c r="H329">
        <v>130501.07</v>
      </c>
      <c r="I329" t="s">
        <v>239</v>
      </c>
      <c r="J329">
        <v>20286.45</v>
      </c>
      <c r="K329" t="s">
        <v>239</v>
      </c>
      <c r="L329">
        <v>825837.98</v>
      </c>
      <c r="M329">
        <v>6.3100000000000003E-2</v>
      </c>
      <c r="N329" t="s">
        <v>249</v>
      </c>
      <c r="O329" t="s">
        <v>259</v>
      </c>
      <c r="P329">
        <v>8.8999999999999999E-3</v>
      </c>
      <c r="Q329" t="s">
        <v>260</v>
      </c>
      <c r="R329" t="s">
        <v>262</v>
      </c>
      <c r="S329">
        <v>0</v>
      </c>
      <c r="T329" t="s">
        <v>267</v>
      </c>
      <c r="U329" t="s">
        <v>269</v>
      </c>
      <c r="V329">
        <v>1</v>
      </c>
      <c r="W329" s="2">
        <v>45657</v>
      </c>
      <c r="X329">
        <v>27</v>
      </c>
      <c r="Y329">
        <v>2</v>
      </c>
      <c r="Z329">
        <v>130501.07</v>
      </c>
      <c r="AA329">
        <v>261002.14</v>
      </c>
      <c r="AB329">
        <v>20286.45</v>
      </c>
      <c r="AC329">
        <v>40572.9</v>
      </c>
      <c r="AD329">
        <v>30586.591851851848</v>
      </c>
      <c r="AE329">
        <v>61173.183703703697</v>
      </c>
      <c r="AF329">
        <v>150787.51999999999</v>
      </c>
      <c r="AG329">
        <v>30586.591851851841</v>
      </c>
      <c r="AH329">
        <v>301575.03999999998</v>
      </c>
      <c r="AI329">
        <v>30586.591851851841</v>
      </c>
      <c r="AJ329">
        <v>3563133.7637037029</v>
      </c>
      <c r="AK329">
        <v>30586.591851851859</v>
      </c>
      <c r="AL329">
        <v>3.9332294456688732E-3</v>
      </c>
      <c r="AM329">
        <v>675</v>
      </c>
      <c r="AN329" t="s">
        <v>295</v>
      </c>
      <c r="AO329" s="2">
        <v>45716</v>
      </c>
      <c r="AP329" s="2">
        <v>45688</v>
      </c>
      <c r="AQ329">
        <v>28</v>
      </c>
      <c r="AR329">
        <v>59</v>
      </c>
      <c r="AS329">
        <v>0.99015790174047369</v>
      </c>
      <c r="AT329">
        <v>123.50253517210611</v>
      </c>
      <c r="AU329">
        <v>123.50253517210611</v>
      </c>
      <c r="AV329">
        <v>1.0601683480026409</v>
      </c>
      <c r="AW329">
        <v>1.0601683480026409</v>
      </c>
      <c r="AX329">
        <v>122.4423668241035</v>
      </c>
      <c r="AY329">
        <v>122.4423668241035</v>
      </c>
      <c r="AZ329">
        <v>3.9332294456688732E-3</v>
      </c>
      <c r="BA329">
        <v>123.50253517210611</v>
      </c>
      <c r="BB329">
        <v>123.50253517210611</v>
      </c>
      <c r="BC329">
        <v>1.0601683480026409</v>
      </c>
      <c r="BD329">
        <v>1.0601683480026409</v>
      </c>
      <c r="BE329">
        <v>122.4423668241035</v>
      </c>
      <c r="BF329">
        <v>122.4423668241035</v>
      </c>
      <c r="BG329">
        <v>122.4423668241035</v>
      </c>
      <c r="BH329">
        <v>1.0601683480026409</v>
      </c>
      <c r="BI329">
        <v>123.50253517210611</v>
      </c>
    </row>
    <row r="330" spans="1:61" hidden="1" x14ac:dyDescent="0.25">
      <c r="A330">
        <v>501130</v>
      </c>
      <c r="B330" t="s">
        <v>109</v>
      </c>
      <c r="C330" s="2">
        <v>45356</v>
      </c>
      <c r="D330" s="2">
        <v>46451</v>
      </c>
      <c r="E330" s="2">
        <v>46451</v>
      </c>
      <c r="F330" t="s">
        <v>237</v>
      </c>
      <c r="G330">
        <v>3803535.62</v>
      </c>
      <c r="H330">
        <v>130501.07</v>
      </c>
      <c r="I330" t="s">
        <v>239</v>
      </c>
      <c r="J330">
        <v>20286.45</v>
      </c>
      <c r="K330" t="s">
        <v>239</v>
      </c>
      <c r="L330">
        <v>825837.98</v>
      </c>
      <c r="M330">
        <v>6.3100000000000003E-2</v>
      </c>
      <c r="N330" t="s">
        <v>249</v>
      </c>
      <c r="O330" t="s">
        <v>259</v>
      </c>
      <c r="P330">
        <v>8.8999999999999999E-3</v>
      </c>
      <c r="Q330" t="s">
        <v>260</v>
      </c>
      <c r="R330" t="s">
        <v>262</v>
      </c>
      <c r="S330">
        <v>0</v>
      </c>
      <c r="T330" t="s">
        <v>267</v>
      </c>
      <c r="U330" t="s">
        <v>269</v>
      </c>
      <c r="V330">
        <v>1</v>
      </c>
      <c r="W330" s="2">
        <v>45657</v>
      </c>
      <c r="X330">
        <v>27</v>
      </c>
      <c r="Y330">
        <v>3</v>
      </c>
      <c r="Z330">
        <v>130501.07</v>
      </c>
      <c r="AA330">
        <v>391503.21</v>
      </c>
      <c r="AB330">
        <v>20286.45</v>
      </c>
      <c r="AC330">
        <v>60859.350000000013</v>
      </c>
      <c r="AD330">
        <v>30586.591851851848</v>
      </c>
      <c r="AE330">
        <v>91759.775555555563</v>
      </c>
      <c r="AF330">
        <v>150787.51999999999</v>
      </c>
      <c r="AG330">
        <v>0</v>
      </c>
      <c r="AH330">
        <v>452362.56000000011</v>
      </c>
      <c r="AI330">
        <v>30586.591851851841</v>
      </c>
      <c r="AJ330">
        <v>3442932.8355555548</v>
      </c>
      <c r="AK330">
        <v>91759.775555555563</v>
      </c>
      <c r="AL330">
        <v>3.9176978201620472E-3</v>
      </c>
      <c r="AM330">
        <v>676</v>
      </c>
      <c r="AN330" t="s">
        <v>296</v>
      </c>
      <c r="AO330" s="2">
        <v>45747</v>
      </c>
      <c r="AP330" s="2">
        <v>45716</v>
      </c>
      <c r="AQ330">
        <v>31</v>
      </c>
      <c r="AR330">
        <v>90</v>
      </c>
      <c r="AS330">
        <v>0.98502550954336221</v>
      </c>
      <c r="AT330">
        <v>118.2488620111717</v>
      </c>
      <c r="AU330">
        <v>118.2488620111717</v>
      </c>
      <c r="AV330">
        <v>3.151525038708495</v>
      </c>
      <c r="AW330">
        <v>3.151525038708495</v>
      </c>
      <c r="AX330">
        <v>115.0973369724632</v>
      </c>
      <c r="AY330">
        <v>115.0973369724632</v>
      </c>
      <c r="AZ330">
        <v>3.9176978201620472E-3</v>
      </c>
      <c r="BA330">
        <v>118.2488620111717</v>
      </c>
      <c r="BB330">
        <v>118.2488620111717</v>
      </c>
      <c r="BC330">
        <v>3.151525038708495</v>
      </c>
      <c r="BD330">
        <v>3.151525038708495</v>
      </c>
      <c r="BE330">
        <v>115.0973369724632</v>
      </c>
      <c r="BF330">
        <v>115.0973369724632</v>
      </c>
      <c r="BG330">
        <v>115.0973369724632</v>
      </c>
      <c r="BH330">
        <v>3.151525038708495</v>
      </c>
      <c r="BI330">
        <v>118.2488620111717</v>
      </c>
    </row>
    <row r="331" spans="1:61" hidden="1" x14ac:dyDescent="0.25">
      <c r="A331">
        <v>501130</v>
      </c>
      <c r="B331" t="s">
        <v>109</v>
      </c>
      <c r="C331" s="2">
        <v>45356</v>
      </c>
      <c r="D331" s="2">
        <v>46451</v>
      </c>
      <c r="E331" s="2">
        <v>46451</v>
      </c>
      <c r="F331" t="s">
        <v>237</v>
      </c>
      <c r="G331">
        <v>3803535.62</v>
      </c>
      <c r="H331">
        <v>130501.07</v>
      </c>
      <c r="I331" t="s">
        <v>239</v>
      </c>
      <c r="J331">
        <v>20286.45</v>
      </c>
      <c r="K331" t="s">
        <v>239</v>
      </c>
      <c r="L331">
        <v>825837.98</v>
      </c>
      <c r="M331">
        <v>6.3100000000000003E-2</v>
      </c>
      <c r="N331" t="s">
        <v>249</v>
      </c>
      <c r="O331" t="s">
        <v>259</v>
      </c>
      <c r="P331">
        <v>8.8999999999999999E-3</v>
      </c>
      <c r="Q331" t="s">
        <v>260</v>
      </c>
      <c r="R331" t="s">
        <v>262</v>
      </c>
      <c r="S331">
        <v>0</v>
      </c>
      <c r="T331" t="s">
        <v>267</v>
      </c>
      <c r="U331" t="s">
        <v>269</v>
      </c>
      <c r="V331">
        <v>1</v>
      </c>
      <c r="W331" s="2">
        <v>45657</v>
      </c>
      <c r="X331">
        <v>27</v>
      </c>
      <c r="Y331">
        <v>4</v>
      </c>
      <c r="Z331">
        <v>130501.07</v>
      </c>
      <c r="AA331">
        <v>522004.28</v>
      </c>
      <c r="AB331">
        <v>20286.45</v>
      </c>
      <c r="AC331">
        <v>81145.8</v>
      </c>
      <c r="AD331">
        <v>30586.591851851848</v>
      </c>
      <c r="AE331">
        <v>122346.36740740739</v>
      </c>
      <c r="AF331">
        <v>150787.51999999999</v>
      </c>
      <c r="AG331">
        <v>0</v>
      </c>
      <c r="AH331">
        <v>603150.08000000007</v>
      </c>
      <c r="AI331">
        <v>30586.591851851841</v>
      </c>
      <c r="AJ331">
        <v>3322731.9074074072</v>
      </c>
      <c r="AK331">
        <v>122346.36740740739</v>
      </c>
      <c r="AL331">
        <v>3.9022275262897699E-3</v>
      </c>
      <c r="AM331">
        <v>677</v>
      </c>
      <c r="AN331" t="s">
        <v>271</v>
      </c>
      <c r="AO331" s="2">
        <v>45777</v>
      </c>
      <c r="AP331" s="2">
        <v>45747</v>
      </c>
      <c r="AQ331">
        <v>30</v>
      </c>
      <c r="AR331">
        <v>120</v>
      </c>
      <c r="AS331">
        <v>0.98008400966620035</v>
      </c>
      <c r="AT331">
        <v>113.0996341995416</v>
      </c>
      <c r="AU331">
        <v>113.0996341995416</v>
      </c>
      <c r="AV331">
        <v>4.164443531713399</v>
      </c>
      <c r="AW331">
        <v>4.164443531713399</v>
      </c>
      <c r="AX331">
        <v>108.93519066782819</v>
      </c>
      <c r="AY331">
        <v>108.93519066782819</v>
      </c>
      <c r="AZ331">
        <v>3.9022275262897699E-3</v>
      </c>
      <c r="BA331">
        <v>113.0996341995416</v>
      </c>
      <c r="BB331">
        <v>113.0996341995416</v>
      </c>
      <c r="BC331">
        <v>4.164443531713399</v>
      </c>
      <c r="BD331">
        <v>4.164443531713399</v>
      </c>
      <c r="BE331">
        <v>108.93519066782819</v>
      </c>
      <c r="BF331">
        <v>108.93519066782819</v>
      </c>
      <c r="BG331">
        <v>108.93519066782819</v>
      </c>
      <c r="BH331">
        <v>4.164443531713399</v>
      </c>
      <c r="BI331">
        <v>113.0996341995416</v>
      </c>
    </row>
    <row r="332" spans="1:61" hidden="1" x14ac:dyDescent="0.25">
      <c r="A332">
        <v>501130</v>
      </c>
      <c r="B332" t="s">
        <v>109</v>
      </c>
      <c r="C332" s="2">
        <v>45356</v>
      </c>
      <c r="D332" s="2">
        <v>46451</v>
      </c>
      <c r="E332" s="2">
        <v>46451</v>
      </c>
      <c r="F332" t="s">
        <v>237</v>
      </c>
      <c r="G332">
        <v>3803535.62</v>
      </c>
      <c r="H332">
        <v>130501.07</v>
      </c>
      <c r="I332" t="s">
        <v>239</v>
      </c>
      <c r="J332">
        <v>20286.45</v>
      </c>
      <c r="K332" t="s">
        <v>239</v>
      </c>
      <c r="L332">
        <v>825837.98</v>
      </c>
      <c r="M332">
        <v>6.3100000000000003E-2</v>
      </c>
      <c r="N332" t="s">
        <v>249</v>
      </c>
      <c r="O332" t="s">
        <v>259</v>
      </c>
      <c r="P332">
        <v>8.8999999999999999E-3</v>
      </c>
      <c r="Q332" t="s">
        <v>260</v>
      </c>
      <c r="R332" t="s">
        <v>262</v>
      </c>
      <c r="S332">
        <v>0</v>
      </c>
      <c r="T332" t="s">
        <v>267</v>
      </c>
      <c r="U332" t="s">
        <v>269</v>
      </c>
      <c r="V332">
        <v>1</v>
      </c>
      <c r="W332" s="2">
        <v>45657</v>
      </c>
      <c r="X332">
        <v>27</v>
      </c>
      <c r="Y332">
        <v>5</v>
      </c>
      <c r="Z332">
        <v>130501.07</v>
      </c>
      <c r="AA332">
        <v>652505.35000000009</v>
      </c>
      <c r="AB332">
        <v>20286.45</v>
      </c>
      <c r="AC332">
        <v>101432.25</v>
      </c>
      <c r="AD332">
        <v>30586.591851851848</v>
      </c>
      <c r="AE332">
        <v>152932.95925925931</v>
      </c>
      <c r="AF332">
        <v>150787.51999999999</v>
      </c>
      <c r="AG332">
        <v>0</v>
      </c>
      <c r="AH332">
        <v>753937.60000000009</v>
      </c>
      <c r="AI332">
        <v>30586.591851851841</v>
      </c>
      <c r="AJ332">
        <v>3202530.9792592591</v>
      </c>
      <c r="AK332">
        <v>152932.95925925931</v>
      </c>
      <c r="AL332">
        <v>3.8868183218642161E-3</v>
      </c>
      <c r="AM332">
        <v>678</v>
      </c>
      <c r="AN332" t="s">
        <v>272</v>
      </c>
      <c r="AO332" s="2">
        <v>45808</v>
      </c>
      <c r="AP332" s="2">
        <v>45777</v>
      </c>
      <c r="AQ332">
        <v>31</v>
      </c>
      <c r="AR332">
        <v>151</v>
      </c>
      <c r="AS332">
        <v>0.97500383455990414</v>
      </c>
      <c r="AT332">
        <v>108.0149604992183</v>
      </c>
      <c r="AU332">
        <v>108.0149604992183</v>
      </c>
      <c r="AV332">
        <v>5.1581226412486654</v>
      </c>
      <c r="AW332">
        <v>5.1581226412486654</v>
      </c>
      <c r="AX332">
        <v>102.85683785796959</v>
      </c>
      <c r="AY332">
        <v>102.85683785796959</v>
      </c>
      <c r="AZ332">
        <v>3.8868183218642161E-3</v>
      </c>
      <c r="BA332">
        <v>108.0149604992183</v>
      </c>
      <c r="BB332">
        <v>108.0149604992183</v>
      </c>
      <c r="BC332">
        <v>5.1581226412486654</v>
      </c>
      <c r="BD332">
        <v>5.1581226412486654</v>
      </c>
      <c r="BE332">
        <v>102.85683785796959</v>
      </c>
      <c r="BF332">
        <v>102.85683785796959</v>
      </c>
      <c r="BG332">
        <v>102.85683785796959</v>
      </c>
      <c r="BH332">
        <v>5.1581226412486654</v>
      </c>
      <c r="BI332">
        <v>108.0149604992183</v>
      </c>
    </row>
    <row r="333" spans="1:61" hidden="1" x14ac:dyDescent="0.25">
      <c r="A333">
        <v>501130</v>
      </c>
      <c r="B333" t="s">
        <v>109</v>
      </c>
      <c r="C333" s="2">
        <v>45356</v>
      </c>
      <c r="D333" s="2">
        <v>46451</v>
      </c>
      <c r="E333" s="2">
        <v>46451</v>
      </c>
      <c r="F333" t="s">
        <v>237</v>
      </c>
      <c r="G333">
        <v>3803535.62</v>
      </c>
      <c r="H333">
        <v>130501.07</v>
      </c>
      <c r="I333" t="s">
        <v>239</v>
      </c>
      <c r="J333">
        <v>20286.45</v>
      </c>
      <c r="K333" t="s">
        <v>239</v>
      </c>
      <c r="L333">
        <v>825837.98</v>
      </c>
      <c r="M333">
        <v>6.3100000000000003E-2</v>
      </c>
      <c r="N333" t="s">
        <v>249</v>
      </c>
      <c r="O333" t="s">
        <v>259</v>
      </c>
      <c r="P333">
        <v>8.8999999999999999E-3</v>
      </c>
      <c r="Q333" t="s">
        <v>260</v>
      </c>
      <c r="R333" t="s">
        <v>262</v>
      </c>
      <c r="S333">
        <v>0</v>
      </c>
      <c r="T333" t="s">
        <v>267</v>
      </c>
      <c r="U333" t="s">
        <v>269</v>
      </c>
      <c r="V333">
        <v>1</v>
      </c>
      <c r="W333" s="2">
        <v>45657</v>
      </c>
      <c r="X333">
        <v>27</v>
      </c>
      <c r="Y333">
        <v>6</v>
      </c>
      <c r="Z333">
        <v>130501.07</v>
      </c>
      <c r="AA333">
        <v>783006.42</v>
      </c>
      <c r="AB333">
        <v>20286.45</v>
      </c>
      <c r="AC333">
        <v>121718.7</v>
      </c>
      <c r="AD333">
        <v>30586.591851851848</v>
      </c>
      <c r="AE333">
        <v>183519.5511111111</v>
      </c>
      <c r="AF333">
        <v>150787.51999999999</v>
      </c>
      <c r="AG333">
        <v>0</v>
      </c>
      <c r="AH333">
        <v>904725.12000000011</v>
      </c>
      <c r="AI333">
        <v>30586.591851851841</v>
      </c>
      <c r="AJ333">
        <v>3082330.05111111</v>
      </c>
      <c r="AK333">
        <v>183519.5511111111</v>
      </c>
      <c r="AL333">
        <v>3.8714699656541281E-3</v>
      </c>
      <c r="AM333">
        <v>679</v>
      </c>
      <c r="AN333" t="s">
        <v>273</v>
      </c>
      <c r="AO333" s="2">
        <v>45838</v>
      </c>
      <c r="AP333" s="2">
        <v>45808</v>
      </c>
      <c r="AQ333">
        <v>30</v>
      </c>
      <c r="AR333">
        <v>181</v>
      </c>
      <c r="AS333">
        <v>0.97011260963016244</v>
      </c>
      <c r="AT333">
        <v>103.03082826623501</v>
      </c>
      <c r="AU333">
        <v>103.03082826623501</v>
      </c>
      <c r="AV333">
        <v>6.1343759560107616</v>
      </c>
      <c r="AW333">
        <v>6.1343759560107616</v>
      </c>
      <c r="AX333">
        <v>96.896452310224205</v>
      </c>
      <c r="AY333">
        <v>96.896452310224205</v>
      </c>
      <c r="AZ333">
        <v>3.8714699656541281E-3</v>
      </c>
      <c r="BA333">
        <v>103.03082826623501</v>
      </c>
      <c r="BB333">
        <v>103.03082826623501</v>
      </c>
      <c r="BC333">
        <v>6.1343759560107616</v>
      </c>
      <c r="BD333">
        <v>6.1343759560107616</v>
      </c>
      <c r="BE333">
        <v>96.896452310224205</v>
      </c>
      <c r="BF333">
        <v>96.896452310224205</v>
      </c>
      <c r="BG333">
        <v>96.896452310224205</v>
      </c>
      <c r="BH333">
        <v>6.1343759560107616</v>
      </c>
      <c r="BI333">
        <v>103.03082826623501</v>
      </c>
    </row>
    <row r="334" spans="1:61" hidden="1" x14ac:dyDescent="0.25">
      <c r="A334">
        <v>501130</v>
      </c>
      <c r="B334" t="s">
        <v>109</v>
      </c>
      <c r="C334" s="2">
        <v>45356</v>
      </c>
      <c r="D334" s="2">
        <v>46451</v>
      </c>
      <c r="E334" s="2">
        <v>46451</v>
      </c>
      <c r="F334" t="s">
        <v>237</v>
      </c>
      <c r="G334">
        <v>3803535.62</v>
      </c>
      <c r="H334">
        <v>130501.07</v>
      </c>
      <c r="I334" t="s">
        <v>239</v>
      </c>
      <c r="J334">
        <v>20286.45</v>
      </c>
      <c r="K334" t="s">
        <v>239</v>
      </c>
      <c r="L334">
        <v>825837.98</v>
      </c>
      <c r="M334">
        <v>6.3100000000000003E-2</v>
      </c>
      <c r="N334" t="s">
        <v>249</v>
      </c>
      <c r="O334" t="s">
        <v>259</v>
      </c>
      <c r="P334">
        <v>8.8999999999999999E-3</v>
      </c>
      <c r="Q334" t="s">
        <v>260</v>
      </c>
      <c r="R334" t="s">
        <v>262</v>
      </c>
      <c r="S334">
        <v>0</v>
      </c>
      <c r="T334" t="s">
        <v>267</v>
      </c>
      <c r="U334" t="s">
        <v>269</v>
      </c>
      <c r="V334">
        <v>1</v>
      </c>
      <c r="W334" s="2">
        <v>45657</v>
      </c>
      <c r="X334">
        <v>27</v>
      </c>
      <c r="Y334">
        <v>7</v>
      </c>
      <c r="Z334">
        <v>130501.07</v>
      </c>
      <c r="AA334">
        <v>913507.49</v>
      </c>
      <c r="AB334">
        <v>20286.45</v>
      </c>
      <c r="AC334">
        <v>142005.15</v>
      </c>
      <c r="AD334">
        <v>30586.591851851848</v>
      </c>
      <c r="AE334">
        <v>214106.142962963</v>
      </c>
      <c r="AF334">
        <v>150787.51999999999</v>
      </c>
      <c r="AG334">
        <v>0</v>
      </c>
      <c r="AH334">
        <v>1055512.6399999999</v>
      </c>
      <c r="AI334">
        <v>30586.591851851841</v>
      </c>
      <c r="AJ334">
        <v>2962129.1229629619</v>
      </c>
      <c r="AK334">
        <v>214106.142962963</v>
      </c>
      <c r="AL334">
        <v>3.8561822173807099E-3</v>
      </c>
      <c r="AM334">
        <v>680</v>
      </c>
      <c r="AN334" t="s">
        <v>274</v>
      </c>
      <c r="AO334" s="2">
        <v>45869</v>
      </c>
      <c r="AP334" s="2">
        <v>45838</v>
      </c>
      <c r="AQ334">
        <v>31</v>
      </c>
      <c r="AR334">
        <v>212</v>
      </c>
      <c r="AS334">
        <v>0.96508412035665037</v>
      </c>
      <c r="AT334">
        <v>98.11077582891717</v>
      </c>
      <c r="AU334">
        <v>98.11077582891717</v>
      </c>
      <c r="AV334">
        <v>7.0915611453228351</v>
      </c>
      <c r="AW334">
        <v>7.0915611453228351</v>
      </c>
      <c r="AX334">
        <v>91.019214683594328</v>
      </c>
      <c r="AY334">
        <v>91.019214683594328</v>
      </c>
      <c r="AZ334">
        <v>3.8561822173807099E-3</v>
      </c>
      <c r="BA334">
        <v>98.11077582891717</v>
      </c>
      <c r="BB334">
        <v>98.11077582891717</v>
      </c>
      <c r="BC334">
        <v>7.0915611453228351</v>
      </c>
      <c r="BD334">
        <v>7.0915611453228351</v>
      </c>
      <c r="BE334">
        <v>91.019214683594328</v>
      </c>
      <c r="BF334">
        <v>91.019214683594328</v>
      </c>
      <c r="BG334">
        <v>91.019214683594328</v>
      </c>
      <c r="BH334">
        <v>7.0915611453228351</v>
      </c>
      <c r="BI334">
        <v>98.11077582891717</v>
      </c>
    </row>
    <row r="335" spans="1:61" hidden="1" x14ac:dyDescent="0.25">
      <c r="A335">
        <v>501130</v>
      </c>
      <c r="B335" t="s">
        <v>109</v>
      </c>
      <c r="C335" s="2">
        <v>45356</v>
      </c>
      <c r="D335" s="2">
        <v>46451</v>
      </c>
      <c r="E335" s="2">
        <v>46451</v>
      </c>
      <c r="F335" t="s">
        <v>237</v>
      </c>
      <c r="G335">
        <v>3803535.62</v>
      </c>
      <c r="H335">
        <v>130501.07</v>
      </c>
      <c r="I335" t="s">
        <v>239</v>
      </c>
      <c r="J335">
        <v>20286.45</v>
      </c>
      <c r="K335" t="s">
        <v>239</v>
      </c>
      <c r="L335">
        <v>825837.98</v>
      </c>
      <c r="M335">
        <v>6.3100000000000003E-2</v>
      </c>
      <c r="N335" t="s">
        <v>249</v>
      </c>
      <c r="O335" t="s">
        <v>259</v>
      </c>
      <c r="P335">
        <v>8.8999999999999999E-3</v>
      </c>
      <c r="Q335" t="s">
        <v>260</v>
      </c>
      <c r="R335" t="s">
        <v>262</v>
      </c>
      <c r="S335">
        <v>0</v>
      </c>
      <c r="T335" t="s">
        <v>267</v>
      </c>
      <c r="U335" t="s">
        <v>269</v>
      </c>
      <c r="V335">
        <v>1</v>
      </c>
      <c r="W335" s="2">
        <v>45657</v>
      </c>
      <c r="X335">
        <v>27</v>
      </c>
      <c r="Y335">
        <v>8</v>
      </c>
      <c r="Z335">
        <v>130501.07</v>
      </c>
      <c r="AA335">
        <v>1044008.56</v>
      </c>
      <c r="AB335">
        <v>20286.45</v>
      </c>
      <c r="AC335">
        <v>162291.6</v>
      </c>
      <c r="AD335">
        <v>30586.591851851848</v>
      </c>
      <c r="AE335">
        <v>244692.73481481479</v>
      </c>
      <c r="AF335">
        <v>150787.51999999999</v>
      </c>
      <c r="AG335">
        <v>0</v>
      </c>
      <c r="AH335">
        <v>1206300.1599999999</v>
      </c>
      <c r="AI335">
        <v>30586.591851851841</v>
      </c>
      <c r="AJ335">
        <v>2841928.1948148138</v>
      </c>
      <c r="AK335">
        <v>244692.73481481479</v>
      </c>
      <c r="AL335">
        <v>3.8409548377137388E-3</v>
      </c>
      <c r="AM335">
        <v>681</v>
      </c>
      <c r="AN335" t="s">
        <v>275</v>
      </c>
      <c r="AO335" s="2">
        <v>45900</v>
      </c>
      <c r="AP335" s="2">
        <v>45869</v>
      </c>
      <c r="AQ335">
        <v>31</v>
      </c>
      <c r="AR335">
        <v>243</v>
      </c>
      <c r="AS335">
        <v>0.96008169579369118</v>
      </c>
      <c r="AT335">
        <v>93.271830033229008</v>
      </c>
      <c r="AU335">
        <v>93.271830033229008</v>
      </c>
      <c r="AV335">
        <v>8.0307937454769416</v>
      </c>
      <c r="AW335">
        <v>8.0307937454769416</v>
      </c>
      <c r="AX335">
        <v>85.241036287752067</v>
      </c>
      <c r="AY335">
        <v>85.241036287752067</v>
      </c>
      <c r="AZ335">
        <v>3.8409548377137388E-3</v>
      </c>
      <c r="BA335">
        <v>93.271830033229008</v>
      </c>
      <c r="BB335">
        <v>93.271830033229008</v>
      </c>
      <c r="BC335">
        <v>8.0307937454769416</v>
      </c>
      <c r="BD335">
        <v>8.0307937454769416</v>
      </c>
      <c r="BE335">
        <v>85.241036287752067</v>
      </c>
      <c r="BF335">
        <v>85.241036287752067</v>
      </c>
      <c r="BG335">
        <v>85.241036287752067</v>
      </c>
      <c r="BH335">
        <v>8.0307937454769416</v>
      </c>
      <c r="BI335">
        <v>93.271830033229008</v>
      </c>
    </row>
    <row r="336" spans="1:61" hidden="1" x14ac:dyDescent="0.25">
      <c r="A336">
        <v>501130</v>
      </c>
      <c r="B336" t="s">
        <v>109</v>
      </c>
      <c r="C336" s="2">
        <v>45356</v>
      </c>
      <c r="D336" s="2">
        <v>46451</v>
      </c>
      <c r="E336" s="2">
        <v>46451</v>
      </c>
      <c r="F336" t="s">
        <v>237</v>
      </c>
      <c r="G336">
        <v>3803535.62</v>
      </c>
      <c r="H336">
        <v>130501.07</v>
      </c>
      <c r="I336" t="s">
        <v>239</v>
      </c>
      <c r="J336">
        <v>20286.45</v>
      </c>
      <c r="K336" t="s">
        <v>239</v>
      </c>
      <c r="L336">
        <v>825837.98</v>
      </c>
      <c r="M336">
        <v>6.3100000000000003E-2</v>
      </c>
      <c r="N336" t="s">
        <v>249</v>
      </c>
      <c r="O336" t="s">
        <v>259</v>
      </c>
      <c r="P336">
        <v>8.8999999999999999E-3</v>
      </c>
      <c r="Q336" t="s">
        <v>260</v>
      </c>
      <c r="R336" t="s">
        <v>262</v>
      </c>
      <c r="S336">
        <v>0</v>
      </c>
      <c r="T336" t="s">
        <v>267</v>
      </c>
      <c r="U336" t="s">
        <v>269</v>
      </c>
      <c r="V336">
        <v>1</v>
      </c>
      <c r="W336" s="2">
        <v>45657</v>
      </c>
      <c r="X336">
        <v>27</v>
      </c>
      <c r="Y336">
        <v>9</v>
      </c>
      <c r="Z336">
        <v>130501.07</v>
      </c>
      <c r="AA336">
        <v>1174509.6299999999</v>
      </c>
      <c r="AB336">
        <v>20286.45</v>
      </c>
      <c r="AC336">
        <v>182578.05</v>
      </c>
      <c r="AD336">
        <v>30586.591851851848</v>
      </c>
      <c r="AE336">
        <v>275279.32666666672</v>
      </c>
      <c r="AF336">
        <v>150787.51999999999</v>
      </c>
      <c r="AG336">
        <v>0</v>
      </c>
      <c r="AH336">
        <v>1357087.68</v>
      </c>
      <c r="AI336">
        <v>30586.591851851841</v>
      </c>
      <c r="AJ336">
        <v>2721727.2666666661</v>
      </c>
      <c r="AK336">
        <v>275279.32666666672</v>
      </c>
      <c r="AL336">
        <v>3.8257875882684589E-3</v>
      </c>
      <c r="AM336">
        <v>682</v>
      </c>
      <c r="AN336" t="s">
        <v>276</v>
      </c>
      <c r="AO336" s="2">
        <v>45930</v>
      </c>
      <c r="AP336" s="2">
        <v>45900</v>
      </c>
      <c r="AQ336">
        <v>30</v>
      </c>
      <c r="AR336">
        <v>273</v>
      </c>
      <c r="AS336">
        <v>0.9552653295819884</v>
      </c>
      <c r="AT336">
        <v>88.527761001573225</v>
      </c>
      <c r="AU336">
        <v>88.527761001573225</v>
      </c>
      <c r="AV336">
        <v>8.9538223532833072</v>
      </c>
      <c r="AW336">
        <v>8.9538223532833072</v>
      </c>
      <c r="AX336">
        <v>79.573938648289925</v>
      </c>
      <c r="AY336">
        <v>79.573938648289925</v>
      </c>
      <c r="AZ336">
        <v>3.8257875882684589E-3</v>
      </c>
      <c r="BA336">
        <v>88.527761001573225</v>
      </c>
      <c r="BB336">
        <v>88.527761001573225</v>
      </c>
      <c r="BC336">
        <v>8.9538223532833072</v>
      </c>
      <c r="BD336">
        <v>8.9538223532833072</v>
      </c>
      <c r="BE336">
        <v>79.573938648289925</v>
      </c>
      <c r="BF336">
        <v>79.573938648289925</v>
      </c>
      <c r="BG336">
        <v>79.573938648289925</v>
      </c>
      <c r="BH336">
        <v>8.9538223532833072</v>
      </c>
      <c r="BI336">
        <v>88.527761001573225</v>
      </c>
    </row>
    <row r="337" spans="1:61" hidden="1" x14ac:dyDescent="0.25">
      <c r="A337">
        <v>501130</v>
      </c>
      <c r="B337" t="s">
        <v>109</v>
      </c>
      <c r="C337" s="2">
        <v>45356</v>
      </c>
      <c r="D337" s="2">
        <v>46451</v>
      </c>
      <c r="E337" s="2">
        <v>46451</v>
      </c>
      <c r="F337" t="s">
        <v>237</v>
      </c>
      <c r="G337">
        <v>3803535.62</v>
      </c>
      <c r="H337">
        <v>130501.07</v>
      </c>
      <c r="I337" t="s">
        <v>239</v>
      </c>
      <c r="J337">
        <v>20286.45</v>
      </c>
      <c r="K337" t="s">
        <v>239</v>
      </c>
      <c r="L337">
        <v>825837.98</v>
      </c>
      <c r="M337">
        <v>6.3100000000000003E-2</v>
      </c>
      <c r="N337" t="s">
        <v>249</v>
      </c>
      <c r="O337" t="s">
        <v>259</v>
      </c>
      <c r="P337">
        <v>8.8999999999999999E-3</v>
      </c>
      <c r="Q337" t="s">
        <v>260</v>
      </c>
      <c r="R337" t="s">
        <v>262</v>
      </c>
      <c r="S337">
        <v>0</v>
      </c>
      <c r="T337" t="s">
        <v>267</v>
      </c>
      <c r="U337" t="s">
        <v>269</v>
      </c>
      <c r="V337">
        <v>1</v>
      </c>
      <c r="W337" s="2">
        <v>45657</v>
      </c>
      <c r="X337">
        <v>27</v>
      </c>
      <c r="Y337">
        <v>10</v>
      </c>
      <c r="Z337">
        <v>130501.07</v>
      </c>
      <c r="AA337">
        <v>1305010.7</v>
      </c>
      <c r="AB337">
        <v>20286.45</v>
      </c>
      <c r="AC337">
        <v>202864.5</v>
      </c>
      <c r="AD337">
        <v>30586.591851851848</v>
      </c>
      <c r="AE337">
        <v>305865.91851851851</v>
      </c>
      <c r="AF337">
        <v>150787.51999999999</v>
      </c>
      <c r="AG337">
        <v>0</v>
      </c>
      <c r="AH337">
        <v>1507875.2</v>
      </c>
      <c r="AI337">
        <v>30586.591851851841</v>
      </c>
      <c r="AJ337">
        <v>2601526.338518518</v>
      </c>
      <c r="AK337">
        <v>305865.91851851851</v>
      </c>
      <c r="AL337">
        <v>3.8106802316012489E-3</v>
      </c>
      <c r="AM337">
        <v>683</v>
      </c>
      <c r="AN337" t="s">
        <v>277</v>
      </c>
      <c r="AO337" s="2">
        <v>45961</v>
      </c>
      <c r="AP337" s="2">
        <v>45930</v>
      </c>
      <c r="AQ337">
        <v>31</v>
      </c>
      <c r="AR337">
        <v>304</v>
      </c>
      <c r="AS337">
        <v>0.95031379981577691</v>
      </c>
      <c r="AT337">
        <v>83.847047934171101</v>
      </c>
      <c r="AU337">
        <v>83.847047934171101</v>
      </c>
      <c r="AV337">
        <v>9.8580413935213151</v>
      </c>
      <c r="AW337">
        <v>9.8580413935213151</v>
      </c>
      <c r="AX337">
        <v>73.989006540649783</v>
      </c>
      <c r="AY337">
        <v>73.989006540649783</v>
      </c>
      <c r="AZ337">
        <v>3.8106802316012489E-3</v>
      </c>
      <c r="BA337">
        <v>83.847047934171101</v>
      </c>
      <c r="BB337">
        <v>83.847047934171101</v>
      </c>
      <c r="BC337">
        <v>9.8580413935213151</v>
      </c>
      <c r="BD337">
        <v>9.8580413935213151</v>
      </c>
      <c r="BE337">
        <v>73.989006540649783</v>
      </c>
      <c r="BF337">
        <v>73.989006540649783</v>
      </c>
      <c r="BG337">
        <v>73.989006540649783</v>
      </c>
      <c r="BH337">
        <v>9.8580413935213151</v>
      </c>
      <c r="BI337">
        <v>83.847047934171101</v>
      </c>
    </row>
    <row r="338" spans="1:61" hidden="1" x14ac:dyDescent="0.25">
      <c r="A338">
        <v>501130</v>
      </c>
      <c r="B338" t="s">
        <v>109</v>
      </c>
      <c r="C338" s="2">
        <v>45356</v>
      </c>
      <c r="D338" s="2">
        <v>46451</v>
      </c>
      <c r="E338" s="2">
        <v>46451</v>
      </c>
      <c r="F338" t="s">
        <v>237</v>
      </c>
      <c r="G338">
        <v>3803535.62</v>
      </c>
      <c r="H338">
        <v>130501.07</v>
      </c>
      <c r="I338" t="s">
        <v>239</v>
      </c>
      <c r="J338">
        <v>20286.45</v>
      </c>
      <c r="K338" t="s">
        <v>239</v>
      </c>
      <c r="L338">
        <v>825837.98</v>
      </c>
      <c r="M338">
        <v>6.3100000000000003E-2</v>
      </c>
      <c r="N338" t="s">
        <v>249</v>
      </c>
      <c r="O338" t="s">
        <v>259</v>
      </c>
      <c r="P338">
        <v>8.8999999999999999E-3</v>
      </c>
      <c r="Q338" t="s">
        <v>260</v>
      </c>
      <c r="R338" t="s">
        <v>262</v>
      </c>
      <c r="S338">
        <v>0</v>
      </c>
      <c r="T338" t="s">
        <v>267</v>
      </c>
      <c r="U338" t="s">
        <v>269</v>
      </c>
      <c r="V338">
        <v>1</v>
      </c>
      <c r="W338" s="2">
        <v>45657</v>
      </c>
      <c r="X338">
        <v>27</v>
      </c>
      <c r="Y338">
        <v>11</v>
      </c>
      <c r="Z338">
        <v>130501.07</v>
      </c>
      <c r="AA338">
        <v>1435511.77</v>
      </c>
      <c r="AB338">
        <v>20286.45</v>
      </c>
      <c r="AC338">
        <v>223150.95</v>
      </c>
      <c r="AD338">
        <v>30586.591851851848</v>
      </c>
      <c r="AE338">
        <v>336452.51037037029</v>
      </c>
      <c r="AF338">
        <v>150787.51999999999</v>
      </c>
      <c r="AG338">
        <v>0</v>
      </c>
      <c r="AH338">
        <v>1658662.72</v>
      </c>
      <c r="AI338">
        <v>30586.591851851841</v>
      </c>
      <c r="AJ338">
        <v>2481325.410370369</v>
      </c>
      <c r="AK338">
        <v>336452.51037037029</v>
      </c>
      <c r="AL338">
        <v>3.7956325312061829E-3</v>
      </c>
      <c r="AM338">
        <v>684</v>
      </c>
      <c r="AN338" t="s">
        <v>278</v>
      </c>
      <c r="AO338" s="2">
        <v>45991</v>
      </c>
      <c r="AP338" s="2">
        <v>45961</v>
      </c>
      <c r="AQ338">
        <v>30</v>
      </c>
      <c r="AR338">
        <v>334</v>
      </c>
      <c r="AS338">
        <v>0.94554643543834882</v>
      </c>
      <c r="AT338">
        <v>79.257569756032311</v>
      </c>
      <c r="AU338">
        <v>79.257569756032311</v>
      </c>
      <c r="AV338">
        <v>10.74684045825796</v>
      </c>
      <c r="AW338">
        <v>10.74684045825796</v>
      </c>
      <c r="AX338">
        <v>68.510729297774361</v>
      </c>
      <c r="AY338">
        <v>68.510729297774361</v>
      </c>
      <c r="AZ338">
        <v>3.7956325312061829E-3</v>
      </c>
      <c r="BA338">
        <v>79.257569756032311</v>
      </c>
      <c r="BB338">
        <v>79.257569756032311</v>
      </c>
      <c r="BC338">
        <v>10.74684045825796</v>
      </c>
      <c r="BD338">
        <v>10.74684045825796</v>
      </c>
      <c r="BE338">
        <v>68.510729297774361</v>
      </c>
      <c r="BF338">
        <v>68.510729297774361</v>
      </c>
      <c r="BG338">
        <v>68.510729297774361</v>
      </c>
      <c r="BH338">
        <v>10.74684045825796</v>
      </c>
      <c r="BI338">
        <v>79.257569756032311</v>
      </c>
    </row>
    <row r="339" spans="1:61" hidden="1" x14ac:dyDescent="0.25">
      <c r="A339">
        <v>501130</v>
      </c>
      <c r="B339" t="s">
        <v>109</v>
      </c>
      <c r="C339" s="2">
        <v>45356</v>
      </c>
      <c r="D339" s="2">
        <v>46451</v>
      </c>
      <c r="E339" s="2">
        <v>46451</v>
      </c>
      <c r="F339" t="s">
        <v>237</v>
      </c>
      <c r="G339">
        <v>3803535.62</v>
      </c>
      <c r="H339">
        <v>130501.07</v>
      </c>
      <c r="I339" t="s">
        <v>239</v>
      </c>
      <c r="J339">
        <v>20286.45</v>
      </c>
      <c r="K339" t="s">
        <v>239</v>
      </c>
      <c r="L339">
        <v>825837.98</v>
      </c>
      <c r="M339">
        <v>6.3100000000000003E-2</v>
      </c>
      <c r="N339" t="s">
        <v>249</v>
      </c>
      <c r="O339" t="s">
        <v>259</v>
      </c>
      <c r="P339">
        <v>8.8999999999999999E-3</v>
      </c>
      <c r="Q339" t="s">
        <v>260</v>
      </c>
      <c r="R339" t="s">
        <v>262</v>
      </c>
      <c r="S339">
        <v>0</v>
      </c>
      <c r="T339" t="s">
        <v>267</v>
      </c>
      <c r="U339" t="s">
        <v>269</v>
      </c>
      <c r="V339">
        <v>1</v>
      </c>
      <c r="W339" s="2">
        <v>45657</v>
      </c>
      <c r="X339">
        <v>27</v>
      </c>
      <c r="Y339">
        <v>12</v>
      </c>
      <c r="Z339">
        <v>130501.07</v>
      </c>
      <c r="AA339">
        <v>1566012.84</v>
      </c>
      <c r="AB339">
        <v>20286.45</v>
      </c>
      <c r="AC339">
        <v>243437.4</v>
      </c>
      <c r="AD339">
        <v>30586.591851851848</v>
      </c>
      <c r="AE339">
        <v>367039.10222222231</v>
      </c>
      <c r="AF339">
        <v>150787.51999999999</v>
      </c>
      <c r="AG339">
        <v>0</v>
      </c>
      <c r="AH339">
        <v>1809450.24</v>
      </c>
      <c r="AI339">
        <v>30586.591851851841</v>
      </c>
      <c r="AJ339">
        <v>2361124.4822222218</v>
      </c>
      <c r="AK339">
        <v>367039.10222222231</v>
      </c>
      <c r="AL339">
        <v>3.7806442515112559E-3</v>
      </c>
      <c r="AM339">
        <v>685</v>
      </c>
      <c r="AN339" t="s">
        <v>279</v>
      </c>
      <c r="AO339" s="2">
        <v>46022</v>
      </c>
      <c r="AP339" s="2">
        <v>45991</v>
      </c>
      <c r="AQ339">
        <v>31</v>
      </c>
      <c r="AR339">
        <v>365</v>
      </c>
      <c r="AS339">
        <v>0.94064528266390746</v>
      </c>
      <c r="AT339">
        <v>74.7309642905294</v>
      </c>
      <c r="AU339">
        <v>74.7309642905294</v>
      </c>
      <c r="AV339">
        <v>11.61700124153611</v>
      </c>
      <c r="AW339">
        <v>11.61700124153611</v>
      </c>
      <c r="AX339">
        <v>63.113963048993277</v>
      </c>
      <c r="AY339">
        <v>63.113963048993277</v>
      </c>
      <c r="AZ339">
        <v>3.7806442515112559E-3</v>
      </c>
      <c r="BA339">
        <v>74.7309642905294</v>
      </c>
      <c r="BB339">
        <v>74.7309642905294</v>
      </c>
      <c r="BC339">
        <v>11.61700124153611</v>
      </c>
      <c r="BD339">
        <v>11.61700124153611</v>
      </c>
      <c r="BE339">
        <v>63.113963048993277</v>
      </c>
      <c r="BF339">
        <v>63.113963048993277</v>
      </c>
      <c r="BG339">
        <v>63.113963048993277</v>
      </c>
      <c r="BH339">
        <v>11.61700124153611</v>
      </c>
      <c r="BI339">
        <v>74.7309642905294</v>
      </c>
    </row>
    <row r="340" spans="1:61" hidden="1" x14ac:dyDescent="0.25">
      <c r="A340">
        <v>501128</v>
      </c>
      <c r="B340" t="s">
        <v>110</v>
      </c>
      <c r="C340" s="2">
        <v>45412</v>
      </c>
      <c r="D340" s="2">
        <v>46022</v>
      </c>
      <c r="E340" s="2">
        <v>46022</v>
      </c>
      <c r="F340" t="s">
        <v>238</v>
      </c>
      <c r="G340">
        <v>338190.25583733432</v>
      </c>
      <c r="H340">
        <v>337741.75</v>
      </c>
      <c r="I340" t="s">
        <v>240</v>
      </c>
      <c r="J340">
        <v>13466.493055999999</v>
      </c>
      <c r="K340" t="s">
        <v>240</v>
      </c>
      <c r="L340">
        <v>3562258.25</v>
      </c>
      <c r="M340">
        <v>7.9699999999999993E-2</v>
      </c>
      <c r="N340" t="s">
        <v>244</v>
      </c>
      <c r="O340" t="s">
        <v>257</v>
      </c>
      <c r="P340">
        <v>0.39539999999999997</v>
      </c>
      <c r="Q340" t="s">
        <v>260</v>
      </c>
      <c r="R340" t="s">
        <v>264</v>
      </c>
      <c r="S340">
        <v>0</v>
      </c>
      <c r="T340" t="s">
        <v>267</v>
      </c>
      <c r="U340" t="s">
        <v>269</v>
      </c>
      <c r="V340">
        <v>4.4755000000000003</v>
      </c>
      <c r="W340" s="2">
        <v>45657</v>
      </c>
      <c r="X340">
        <v>12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338190.25583733432</v>
      </c>
      <c r="AK340">
        <v>0</v>
      </c>
      <c r="AM340">
        <v>701</v>
      </c>
      <c r="AN340" t="s">
        <v>295</v>
      </c>
      <c r="AO340" s="2">
        <v>45657</v>
      </c>
      <c r="AP340" s="2">
        <v>46451</v>
      </c>
      <c r="AQ340">
        <v>0</v>
      </c>
      <c r="AR340">
        <v>0</v>
      </c>
      <c r="AS340">
        <v>1</v>
      </c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</row>
    <row r="341" spans="1:61" hidden="1" x14ac:dyDescent="0.25">
      <c r="A341">
        <v>501128</v>
      </c>
      <c r="B341" t="s">
        <v>110</v>
      </c>
      <c r="C341" s="2">
        <v>45412</v>
      </c>
      <c r="D341" s="2">
        <v>46022</v>
      </c>
      <c r="E341" s="2">
        <v>46022</v>
      </c>
      <c r="F341" t="s">
        <v>238</v>
      </c>
      <c r="G341">
        <v>338190.25583733432</v>
      </c>
      <c r="H341">
        <v>337741.75</v>
      </c>
      <c r="I341" t="s">
        <v>240</v>
      </c>
      <c r="J341">
        <v>13466.493055999999</v>
      </c>
      <c r="K341" t="s">
        <v>240</v>
      </c>
      <c r="L341">
        <v>3562258.25</v>
      </c>
      <c r="M341">
        <v>7.9699999999999993E-2</v>
      </c>
      <c r="N341" t="s">
        <v>244</v>
      </c>
      <c r="O341" t="s">
        <v>257</v>
      </c>
      <c r="P341">
        <v>0.39539999999999997</v>
      </c>
      <c r="Q341" t="s">
        <v>260</v>
      </c>
      <c r="R341" t="s">
        <v>264</v>
      </c>
      <c r="S341">
        <v>0</v>
      </c>
      <c r="T341" t="s">
        <v>267</v>
      </c>
      <c r="U341" t="s">
        <v>269</v>
      </c>
      <c r="V341">
        <v>4.4755000000000003</v>
      </c>
      <c r="W341" s="2">
        <v>45657</v>
      </c>
      <c r="X341">
        <v>12</v>
      </c>
      <c r="Y341">
        <v>1</v>
      </c>
      <c r="Z341">
        <v>0</v>
      </c>
      <c r="AA341">
        <v>0</v>
      </c>
      <c r="AB341">
        <v>0</v>
      </c>
      <c r="AC341">
        <v>0</v>
      </c>
      <c r="AD341">
        <v>323841.65909090912</v>
      </c>
      <c r="AE341">
        <v>323841.65909090912</v>
      </c>
      <c r="AF341">
        <v>0</v>
      </c>
      <c r="AG341">
        <v>0</v>
      </c>
      <c r="AH341">
        <v>0</v>
      </c>
      <c r="AI341">
        <v>0</v>
      </c>
      <c r="AJ341">
        <v>662031.9149282435</v>
      </c>
      <c r="AK341">
        <v>323841.65909090912</v>
      </c>
      <c r="AL341">
        <v>9.4143964011949022E-3</v>
      </c>
      <c r="AM341">
        <v>702</v>
      </c>
      <c r="AN341" t="s">
        <v>296</v>
      </c>
      <c r="AO341" s="2">
        <v>45688</v>
      </c>
      <c r="AP341" s="2">
        <v>45657</v>
      </c>
      <c r="AQ341">
        <v>31</v>
      </c>
      <c r="AR341">
        <v>31</v>
      </c>
      <c r="AS341">
        <v>0.99350834062687121</v>
      </c>
      <c r="AT341">
        <v>2448.3843187895782</v>
      </c>
      <c r="AU341">
        <v>10957.74401874276</v>
      </c>
      <c r="AV341">
        <v>1197.6595417985579</v>
      </c>
      <c r="AW341">
        <v>5360.1252793194481</v>
      </c>
      <c r="AX341">
        <v>1250.7247769910191</v>
      </c>
      <c r="AY341">
        <v>5597.6187394233066</v>
      </c>
      <c r="AZ341">
        <v>9.4143964011949022E-3</v>
      </c>
      <c r="BA341">
        <v>2448.3843187895782</v>
      </c>
      <c r="BB341">
        <v>10957.74401874276</v>
      </c>
      <c r="BC341">
        <v>1197.6595417985579</v>
      </c>
      <c r="BD341">
        <v>5360.1252793194481</v>
      </c>
      <c r="BE341">
        <v>1250.7247769910191</v>
      </c>
      <c r="BF341">
        <v>5597.6187394233066</v>
      </c>
      <c r="BG341">
        <v>5597.6187394233066</v>
      </c>
      <c r="BH341">
        <v>5360.1252793194481</v>
      </c>
      <c r="BI341">
        <v>10957.74401874276</v>
      </c>
    </row>
    <row r="342" spans="1:61" hidden="1" x14ac:dyDescent="0.25">
      <c r="A342">
        <v>501128</v>
      </c>
      <c r="B342" t="s">
        <v>110</v>
      </c>
      <c r="C342" s="2">
        <v>45412</v>
      </c>
      <c r="D342" s="2">
        <v>46022</v>
      </c>
      <c r="E342" s="2">
        <v>46022</v>
      </c>
      <c r="F342" t="s">
        <v>238</v>
      </c>
      <c r="G342">
        <v>338190.25583733432</v>
      </c>
      <c r="H342">
        <v>337741.75</v>
      </c>
      <c r="I342" t="s">
        <v>240</v>
      </c>
      <c r="J342">
        <v>13466.493055999999</v>
      </c>
      <c r="K342" t="s">
        <v>240</v>
      </c>
      <c r="L342">
        <v>3562258.25</v>
      </c>
      <c r="M342">
        <v>7.9699999999999993E-2</v>
      </c>
      <c r="N342" t="s">
        <v>244</v>
      </c>
      <c r="O342" t="s">
        <v>257</v>
      </c>
      <c r="P342">
        <v>0.39539999999999997</v>
      </c>
      <c r="Q342" t="s">
        <v>260</v>
      </c>
      <c r="R342" t="s">
        <v>264</v>
      </c>
      <c r="S342">
        <v>0</v>
      </c>
      <c r="T342" t="s">
        <v>267</v>
      </c>
      <c r="U342" t="s">
        <v>269</v>
      </c>
      <c r="V342">
        <v>4.4755000000000003</v>
      </c>
      <c r="W342" s="2">
        <v>45657</v>
      </c>
      <c r="X342">
        <v>12</v>
      </c>
      <c r="Y342">
        <v>2</v>
      </c>
      <c r="Z342">
        <v>0</v>
      </c>
      <c r="AA342">
        <v>0</v>
      </c>
      <c r="AB342">
        <v>0</v>
      </c>
      <c r="AC342">
        <v>0</v>
      </c>
      <c r="AD342">
        <v>323841.65909090912</v>
      </c>
      <c r="AE342">
        <v>647683.31818181823</v>
      </c>
      <c r="AF342">
        <v>0</v>
      </c>
      <c r="AG342">
        <v>0</v>
      </c>
      <c r="AH342">
        <v>0</v>
      </c>
      <c r="AI342">
        <v>0</v>
      </c>
      <c r="AJ342">
        <v>985873.57401915255</v>
      </c>
      <c r="AK342">
        <v>647683.31818181823</v>
      </c>
      <c r="AL342">
        <v>9.3257655415960317E-3</v>
      </c>
      <c r="AM342">
        <v>703</v>
      </c>
      <c r="AN342" t="s">
        <v>271</v>
      </c>
      <c r="AO342" s="2">
        <v>45716</v>
      </c>
      <c r="AP342" s="2">
        <v>45688</v>
      </c>
      <c r="AQ342">
        <v>28</v>
      </c>
      <c r="AR342">
        <v>59</v>
      </c>
      <c r="AS342">
        <v>0.98768113559278103</v>
      </c>
      <c r="AT342">
        <v>3590.5348161846082</v>
      </c>
      <c r="AU342">
        <v>16069.438569834219</v>
      </c>
      <c r="AV342">
        <v>2358.8516469847218</v>
      </c>
      <c r="AW342">
        <v>10557.040546080119</v>
      </c>
      <c r="AX342">
        <v>1231.6831691998859</v>
      </c>
      <c r="AY342">
        <v>5512.3980237540918</v>
      </c>
      <c r="AZ342">
        <v>9.3257655415960317E-3</v>
      </c>
      <c r="BA342">
        <v>3590.5348161846082</v>
      </c>
      <c r="BB342">
        <v>16069.438569834219</v>
      </c>
      <c r="BC342">
        <v>2358.8516469847218</v>
      </c>
      <c r="BD342">
        <v>10557.040546080119</v>
      </c>
      <c r="BE342">
        <v>1231.6831691998859</v>
      </c>
      <c r="BF342">
        <v>5512.3980237540918</v>
      </c>
      <c r="BG342">
        <v>5512.3980237540918</v>
      </c>
      <c r="BH342">
        <v>10557.040546080119</v>
      </c>
      <c r="BI342">
        <v>16069.438569834219</v>
      </c>
    </row>
    <row r="343" spans="1:61" hidden="1" x14ac:dyDescent="0.25">
      <c r="A343">
        <v>501128</v>
      </c>
      <c r="B343" t="s">
        <v>110</v>
      </c>
      <c r="C343" s="2">
        <v>45412</v>
      </c>
      <c r="D343" s="2">
        <v>46022</v>
      </c>
      <c r="E343" s="2">
        <v>46022</v>
      </c>
      <c r="F343" t="s">
        <v>238</v>
      </c>
      <c r="G343">
        <v>338190.25583733432</v>
      </c>
      <c r="H343">
        <v>337741.75</v>
      </c>
      <c r="I343" t="s">
        <v>240</v>
      </c>
      <c r="J343">
        <v>13466.493055999999</v>
      </c>
      <c r="K343" t="s">
        <v>240</v>
      </c>
      <c r="L343">
        <v>3562258.25</v>
      </c>
      <c r="M343">
        <v>7.9699999999999993E-2</v>
      </c>
      <c r="N343" t="s">
        <v>244</v>
      </c>
      <c r="O343" t="s">
        <v>257</v>
      </c>
      <c r="P343">
        <v>0.39539999999999997</v>
      </c>
      <c r="Q343" t="s">
        <v>260</v>
      </c>
      <c r="R343" t="s">
        <v>264</v>
      </c>
      <c r="S343">
        <v>0</v>
      </c>
      <c r="T343" t="s">
        <v>267</v>
      </c>
      <c r="U343" t="s">
        <v>269</v>
      </c>
      <c r="V343">
        <v>4.4755000000000003</v>
      </c>
      <c r="W343" s="2">
        <v>45657</v>
      </c>
      <c r="X343">
        <v>12</v>
      </c>
      <c r="Y343">
        <v>3</v>
      </c>
      <c r="Z343">
        <v>0</v>
      </c>
      <c r="AA343">
        <v>0</v>
      </c>
      <c r="AB343">
        <v>0</v>
      </c>
      <c r="AC343">
        <v>0</v>
      </c>
      <c r="AD343">
        <v>323841.65909090912</v>
      </c>
      <c r="AE343">
        <v>971524.97727272729</v>
      </c>
      <c r="AF343">
        <v>0</v>
      </c>
      <c r="AG343">
        <v>0</v>
      </c>
      <c r="AH343">
        <v>0</v>
      </c>
      <c r="AI343">
        <v>0</v>
      </c>
      <c r="AJ343">
        <v>1309715.2331100621</v>
      </c>
      <c r="AK343">
        <v>971524.97727272729</v>
      </c>
      <c r="AL343">
        <v>9.2379690880428633E-3</v>
      </c>
      <c r="AM343">
        <v>704</v>
      </c>
      <c r="AN343" t="s">
        <v>272</v>
      </c>
      <c r="AO343" s="2">
        <v>45747</v>
      </c>
      <c r="AP343" s="2">
        <v>45716</v>
      </c>
      <c r="AQ343">
        <v>31</v>
      </c>
      <c r="AR343">
        <v>90</v>
      </c>
      <c r="AS343">
        <v>0.98126944609124767</v>
      </c>
      <c r="AT343">
        <v>4694.380896106074</v>
      </c>
      <c r="AU343">
        <v>21009.701700522739</v>
      </c>
      <c r="AV343">
        <v>3482.2136737075889</v>
      </c>
      <c r="AW343">
        <v>15584.64729667832</v>
      </c>
      <c r="AX343">
        <v>1212.1672223984849</v>
      </c>
      <c r="AY343">
        <v>5425.0544038444186</v>
      </c>
      <c r="AZ343">
        <v>9.2379690880428633E-3</v>
      </c>
      <c r="BA343">
        <v>4694.380896106074</v>
      </c>
      <c r="BB343">
        <v>21009.701700522739</v>
      </c>
      <c r="BC343">
        <v>3482.2136737075889</v>
      </c>
      <c r="BD343">
        <v>15584.64729667832</v>
      </c>
      <c r="BE343">
        <v>1212.1672223984849</v>
      </c>
      <c r="BF343">
        <v>5425.0544038444186</v>
      </c>
      <c r="BG343">
        <v>5425.0544038444186</v>
      </c>
      <c r="BH343">
        <v>15584.64729667832</v>
      </c>
      <c r="BI343">
        <v>21009.701700522739</v>
      </c>
    </row>
    <row r="344" spans="1:61" hidden="1" x14ac:dyDescent="0.25">
      <c r="A344">
        <v>501128</v>
      </c>
      <c r="B344" t="s">
        <v>110</v>
      </c>
      <c r="C344" s="2">
        <v>45412</v>
      </c>
      <c r="D344" s="2">
        <v>46022</v>
      </c>
      <c r="E344" s="2">
        <v>46022</v>
      </c>
      <c r="F344" t="s">
        <v>238</v>
      </c>
      <c r="G344">
        <v>338190.25583733432</v>
      </c>
      <c r="H344">
        <v>337741.75</v>
      </c>
      <c r="I344" t="s">
        <v>240</v>
      </c>
      <c r="J344">
        <v>13466.493055999999</v>
      </c>
      <c r="K344" t="s">
        <v>240</v>
      </c>
      <c r="L344">
        <v>3562258.25</v>
      </c>
      <c r="M344">
        <v>7.9699999999999993E-2</v>
      </c>
      <c r="N344" t="s">
        <v>244</v>
      </c>
      <c r="O344" t="s">
        <v>257</v>
      </c>
      <c r="P344">
        <v>0.39539999999999997</v>
      </c>
      <c r="Q344" t="s">
        <v>260</v>
      </c>
      <c r="R344" t="s">
        <v>264</v>
      </c>
      <c r="S344">
        <v>0</v>
      </c>
      <c r="T344" t="s">
        <v>267</v>
      </c>
      <c r="U344" t="s">
        <v>269</v>
      </c>
      <c r="V344">
        <v>4.4755000000000003</v>
      </c>
      <c r="W344" s="2">
        <v>45657</v>
      </c>
      <c r="X344">
        <v>12</v>
      </c>
      <c r="Y344">
        <v>4</v>
      </c>
      <c r="Z344">
        <v>0</v>
      </c>
      <c r="AA344">
        <v>0</v>
      </c>
      <c r="AB344">
        <v>0</v>
      </c>
      <c r="AC344">
        <v>0</v>
      </c>
      <c r="AD344">
        <v>323841.65909090912</v>
      </c>
      <c r="AE344">
        <v>1295366.636363636</v>
      </c>
      <c r="AF344">
        <v>0</v>
      </c>
      <c r="AG344">
        <v>0</v>
      </c>
      <c r="AH344">
        <v>0</v>
      </c>
      <c r="AI344">
        <v>0</v>
      </c>
      <c r="AJ344">
        <v>1633556.892200971</v>
      </c>
      <c r="AK344">
        <v>1295366.636363636</v>
      </c>
      <c r="AL344">
        <v>9.1509991851060901E-3</v>
      </c>
      <c r="AM344">
        <v>705</v>
      </c>
      <c r="AN344" t="s">
        <v>273</v>
      </c>
      <c r="AO344" s="2">
        <v>45777</v>
      </c>
      <c r="AP344" s="2">
        <v>45747</v>
      </c>
      <c r="AQ344">
        <v>30</v>
      </c>
      <c r="AR344">
        <v>120</v>
      </c>
      <c r="AS344">
        <v>0.9751042182221934</v>
      </c>
      <c r="AT344">
        <v>5763.5555213594653</v>
      </c>
      <c r="AU344">
        <v>25794.79273584429</v>
      </c>
      <c r="AV344">
        <v>4570.3443601154786</v>
      </c>
      <c r="AW344">
        <v>20454.57618369683</v>
      </c>
      <c r="AX344">
        <v>1193.2111612439869</v>
      </c>
      <c r="AY344">
        <v>5340.2165521474626</v>
      </c>
      <c r="AZ344">
        <v>9.1509991851060901E-3</v>
      </c>
      <c r="BA344">
        <v>5763.5555213594653</v>
      </c>
      <c r="BB344">
        <v>25794.79273584429</v>
      </c>
      <c r="BC344">
        <v>4570.3443601154786</v>
      </c>
      <c r="BD344">
        <v>20454.57618369683</v>
      </c>
      <c r="BE344">
        <v>1193.2111612439869</v>
      </c>
      <c r="BF344">
        <v>5340.2165521474626</v>
      </c>
      <c r="BG344">
        <v>5340.2165521474626</v>
      </c>
      <c r="BH344">
        <v>20454.57618369683</v>
      </c>
      <c r="BI344">
        <v>25794.79273584429</v>
      </c>
    </row>
    <row r="345" spans="1:61" hidden="1" x14ac:dyDescent="0.25">
      <c r="A345">
        <v>501128</v>
      </c>
      <c r="B345" t="s">
        <v>110</v>
      </c>
      <c r="C345" s="2">
        <v>45412</v>
      </c>
      <c r="D345" s="2">
        <v>46022</v>
      </c>
      <c r="E345" s="2">
        <v>46022</v>
      </c>
      <c r="F345" t="s">
        <v>238</v>
      </c>
      <c r="G345">
        <v>338190.25583733432</v>
      </c>
      <c r="H345">
        <v>337741.75</v>
      </c>
      <c r="I345" t="s">
        <v>240</v>
      </c>
      <c r="J345">
        <v>13466.493055999999</v>
      </c>
      <c r="K345" t="s">
        <v>240</v>
      </c>
      <c r="L345">
        <v>3562258.25</v>
      </c>
      <c r="M345">
        <v>7.9699999999999993E-2</v>
      </c>
      <c r="N345" t="s">
        <v>244</v>
      </c>
      <c r="O345" t="s">
        <v>257</v>
      </c>
      <c r="P345">
        <v>0.39539999999999997</v>
      </c>
      <c r="Q345" t="s">
        <v>260</v>
      </c>
      <c r="R345" t="s">
        <v>264</v>
      </c>
      <c r="S345">
        <v>0</v>
      </c>
      <c r="T345" t="s">
        <v>267</v>
      </c>
      <c r="U345" t="s">
        <v>269</v>
      </c>
      <c r="V345">
        <v>4.4755000000000003</v>
      </c>
      <c r="W345" s="2">
        <v>45657</v>
      </c>
      <c r="X345">
        <v>12</v>
      </c>
      <c r="Y345">
        <v>5</v>
      </c>
      <c r="Z345">
        <v>0</v>
      </c>
      <c r="AA345">
        <v>0</v>
      </c>
      <c r="AB345">
        <v>0</v>
      </c>
      <c r="AC345">
        <v>0</v>
      </c>
      <c r="AD345">
        <v>323841.65909090912</v>
      </c>
      <c r="AE345">
        <v>1619208.2954545461</v>
      </c>
      <c r="AF345">
        <v>0</v>
      </c>
      <c r="AG345">
        <v>0</v>
      </c>
      <c r="AH345">
        <v>0</v>
      </c>
      <c r="AI345">
        <v>0</v>
      </c>
      <c r="AJ345">
        <v>1957398.55129188</v>
      </c>
      <c r="AK345">
        <v>1619208.2954545461</v>
      </c>
      <c r="AL345">
        <v>9.0648480513104701E-3</v>
      </c>
      <c r="AM345">
        <v>706</v>
      </c>
      <c r="AN345" t="s">
        <v>274</v>
      </c>
      <c r="AO345" s="2">
        <v>45808</v>
      </c>
      <c r="AP345" s="2">
        <v>45777</v>
      </c>
      <c r="AQ345">
        <v>31</v>
      </c>
      <c r="AR345">
        <v>151</v>
      </c>
      <c r="AS345">
        <v>0.96877417378419384</v>
      </c>
      <c r="AT345">
        <v>6796.7142069541324</v>
      </c>
      <c r="AU345">
        <v>30418.69443322322</v>
      </c>
      <c r="AV345">
        <v>5622.4094058261226</v>
      </c>
      <c r="AW345">
        <v>25163.093295774819</v>
      </c>
      <c r="AX345">
        <v>1174.3048011280091</v>
      </c>
      <c r="AY345">
        <v>5255.6011374484042</v>
      </c>
      <c r="AZ345">
        <v>9.0648480513104701E-3</v>
      </c>
      <c r="BA345">
        <v>6796.7142069541324</v>
      </c>
      <c r="BB345">
        <v>30418.69443322322</v>
      </c>
      <c r="BC345">
        <v>5622.4094058261226</v>
      </c>
      <c r="BD345">
        <v>25163.093295774819</v>
      </c>
      <c r="BE345">
        <v>1174.3048011280091</v>
      </c>
      <c r="BF345">
        <v>5255.6011374484042</v>
      </c>
      <c r="BG345">
        <v>5255.6011374484042</v>
      </c>
      <c r="BH345">
        <v>25163.093295774819</v>
      </c>
      <c r="BI345">
        <v>30418.69443322322</v>
      </c>
    </row>
    <row r="346" spans="1:61" hidden="1" x14ac:dyDescent="0.25">
      <c r="A346">
        <v>501128</v>
      </c>
      <c r="B346" t="s">
        <v>110</v>
      </c>
      <c r="C346" s="2">
        <v>45412</v>
      </c>
      <c r="D346" s="2">
        <v>46022</v>
      </c>
      <c r="E346" s="2">
        <v>46022</v>
      </c>
      <c r="F346" t="s">
        <v>238</v>
      </c>
      <c r="G346">
        <v>338190.25583733432</v>
      </c>
      <c r="H346">
        <v>337741.75</v>
      </c>
      <c r="I346" t="s">
        <v>240</v>
      </c>
      <c r="J346">
        <v>13466.493055999999</v>
      </c>
      <c r="K346" t="s">
        <v>240</v>
      </c>
      <c r="L346">
        <v>3562258.25</v>
      </c>
      <c r="M346">
        <v>7.9699999999999993E-2</v>
      </c>
      <c r="N346" t="s">
        <v>244</v>
      </c>
      <c r="O346" t="s">
        <v>257</v>
      </c>
      <c r="P346">
        <v>0.39539999999999997</v>
      </c>
      <c r="Q346" t="s">
        <v>260</v>
      </c>
      <c r="R346" t="s">
        <v>264</v>
      </c>
      <c r="S346">
        <v>0</v>
      </c>
      <c r="T346" t="s">
        <v>267</v>
      </c>
      <c r="U346" t="s">
        <v>269</v>
      </c>
      <c r="V346">
        <v>4.4755000000000003</v>
      </c>
      <c r="W346" s="2">
        <v>45657</v>
      </c>
      <c r="X346">
        <v>12</v>
      </c>
      <c r="Y346">
        <v>6</v>
      </c>
      <c r="Z346">
        <v>0</v>
      </c>
      <c r="AA346">
        <v>0</v>
      </c>
      <c r="AB346">
        <v>0</v>
      </c>
      <c r="AC346">
        <v>0</v>
      </c>
      <c r="AD346">
        <v>323841.65909090912</v>
      </c>
      <c r="AE346">
        <v>1943049.9545454551</v>
      </c>
      <c r="AF346">
        <v>0</v>
      </c>
      <c r="AG346">
        <v>0</v>
      </c>
      <c r="AH346">
        <v>0</v>
      </c>
      <c r="AI346">
        <v>0</v>
      </c>
      <c r="AJ346">
        <v>2281240.2103827889</v>
      </c>
      <c r="AK346">
        <v>1943049.9545454551</v>
      </c>
      <c r="AL346">
        <v>8.9795079784388276E-3</v>
      </c>
      <c r="AM346">
        <v>707</v>
      </c>
      <c r="AN346" t="s">
        <v>275</v>
      </c>
      <c r="AO346" s="2">
        <v>45838</v>
      </c>
      <c r="AP346" s="2">
        <v>45808</v>
      </c>
      <c r="AQ346">
        <v>30</v>
      </c>
      <c r="AR346">
        <v>181</v>
      </c>
      <c r="AS346">
        <v>0.96268745258969857</v>
      </c>
      <c r="AT346">
        <v>7797.3231812393033</v>
      </c>
      <c r="AU346">
        <v>34896.919897636501</v>
      </c>
      <c r="AV346">
        <v>6641.382342783183</v>
      </c>
      <c r="AW346">
        <v>29723.50667512614</v>
      </c>
      <c r="AX346">
        <v>1155.94083845612</v>
      </c>
      <c r="AY346">
        <v>5173.4132225103667</v>
      </c>
      <c r="AZ346">
        <v>8.9795079784388276E-3</v>
      </c>
      <c r="BA346">
        <v>7797.3231812393033</v>
      </c>
      <c r="BB346">
        <v>34896.919897636501</v>
      </c>
      <c r="BC346">
        <v>6641.382342783183</v>
      </c>
      <c r="BD346">
        <v>29723.50667512614</v>
      </c>
      <c r="BE346">
        <v>1155.94083845612</v>
      </c>
      <c r="BF346">
        <v>5173.4132225103667</v>
      </c>
      <c r="BG346">
        <v>5173.4132225103667</v>
      </c>
      <c r="BH346">
        <v>29723.50667512614</v>
      </c>
      <c r="BI346">
        <v>34896.919897636501</v>
      </c>
    </row>
    <row r="347" spans="1:61" hidden="1" x14ac:dyDescent="0.25">
      <c r="A347">
        <v>501128</v>
      </c>
      <c r="B347" t="s">
        <v>110</v>
      </c>
      <c r="C347" s="2">
        <v>45412</v>
      </c>
      <c r="D347" s="2">
        <v>46022</v>
      </c>
      <c r="E347" s="2">
        <v>46022</v>
      </c>
      <c r="F347" t="s">
        <v>238</v>
      </c>
      <c r="G347">
        <v>338190.25583733432</v>
      </c>
      <c r="H347">
        <v>337741.75</v>
      </c>
      <c r="I347" t="s">
        <v>240</v>
      </c>
      <c r="J347">
        <v>13466.493055999999</v>
      </c>
      <c r="K347" t="s">
        <v>240</v>
      </c>
      <c r="L347">
        <v>3562258.25</v>
      </c>
      <c r="M347">
        <v>7.9699999999999993E-2</v>
      </c>
      <c r="N347" t="s">
        <v>244</v>
      </c>
      <c r="O347" t="s">
        <v>257</v>
      </c>
      <c r="P347">
        <v>0.39539999999999997</v>
      </c>
      <c r="Q347" t="s">
        <v>260</v>
      </c>
      <c r="R347" t="s">
        <v>264</v>
      </c>
      <c r="S347">
        <v>0</v>
      </c>
      <c r="T347" t="s">
        <v>267</v>
      </c>
      <c r="U347" t="s">
        <v>269</v>
      </c>
      <c r="V347">
        <v>4.4755000000000003</v>
      </c>
      <c r="W347" s="2">
        <v>45657</v>
      </c>
      <c r="X347">
        <v>12</v>
      </c>
      <c r="Y347">
        <v>7</v>
      </c>
      <c r="Z347">
        <v>0</v>
      </c>
      <c r="AA347">
        <v>0</v>
      </c>
      <c r="AB347">
        <v>0</v>
      </c>
      <c r="AC347">
        <v>0</v>
      </c>
      <c r="AD347">
        <v>323841.65909090912</v>
      </c>
      <c r="AE347">
        <v>2266891.6136363642</v>
      </c>
      <c r="AF347">
        <v>0</v>
      </c>
      <c r="AG347">
        <v>0</v>
      </c>
      <c r="AH347">
        <v>0</v>
      </c>
      <c r="AI347">
        <v>0</v>
      </c>
      <c r="AJ347">
        <v>2605081.8694736981</v>
      </c>
      <c r="AK347">
        <v>2266891.6136363642</v>
      </c>
      <c r="AL347">
        <v>8.8949713308420497E-3</v>
      </c>
      <c r="AM347">
        <v>708</v>
      </c>
      <c r="AN347" t="s">
        <v>276</v>
      </c>
      <c r="AO347" s="2">
        <v>45869</v>
      </c>
      <c r="AP347" s="2">
        <v>45838</v>
      </c>
      <c r="AQ347">
        <v>31</v>
      </c>
      <c r="AR347">
        <v>212</v>
      </c>
      <c r="AS347">
        <v>0.95643801356470126</v>
      </c>
      <c r="AT347">
        <v>8763.133396537798</v>
      </c>
      <c r="AU347">
        <v>39219.403516204919</v>
      </c>
      <c r="AV347">
        <v>7625.5083721424826</v>
      </c>
      <c r="AW347">
        <v>34127.962719523683</v>
      </c>
      <c r="AX347">
        <v>1137.625024395315</v>
      </c>
      <c r="AY347">
        <v>5091.4407966812341</v>
      </c>
      <c r="AZ347">
        <v>8.8949713308420497E-3</v>
      </c>
      <c r="BA347">
        <v>8763.133396537798</v>
      </c>
      <c r="BB347">
        <v>39219.403516204919</v>
      </c>
      <c r="BC347">
        <v>7625.5083721424826</v>
      </c>
      <c r="BD347">
        <v>34127.962719523683</v>
      </c>
      <c r="BE347">
        <v>1137.625024395315</v>
      </c>
      <c r="BF347">
        <v>5091.4407966812341</v>
      </c>
      <c r="BG347">
        <v>5091.4407966812341</v>
      </c>
      <c r="BH347">
        <v>34127.962719523683</v>
      </c>
      <c r="BI347">
        <v>39219.403516204919</v>
      </c>
    </row>
    <row r="348" spans="1:61" hidden="1" x14ac:dyDescent="0.25">
      <c r="A348">
        <v>501128</v>
      </c>
      <c r="B348" t="s">
        <v>110</v>
      </c>
      <c r="C348" s="2">
        <v>45412</v>
      </c>
      <c r="D348" s="2">
        <v>46022</v>
      </c>
      <c r="E348" s="2">
        <v>46022</v>
      </c>
      <c r="F348" t="s">
        <v>238</v>
      </c>
      <c r="G348">
        <v>338190.25583733432</v>
      </c>
      <c r="H348">
        <v>337741.75</v>
      </c>
      <c r="I348" t="s">
        <v>240</v>
      </c>
      <c r="J348">
        <v>13466.493055999999</v>
      </c>
      <c r="K348" t="s">
        <v>240</v>
      </c>
      <c r="L348">
        <v>3562258.25</v>
      </c>
      <c r="M348">
        <v>7.9699999999999993E-2</v>
      </c>
      <c r="N348" t="s">
        <v>244</v>
      </c>
      <c r="O348" t="s">
        <v>257</v>
      </c>
      <c r="P348">
        <v>0.39539999999999997</v>
      </c>
      <c r="Q348" t="s">
        <v>260</v>
      </c>
      <c r="R348" t="s">
        <v>264</v>
      </c>
      <c r="S348">
        <v>0</v>
      </c>
      <c r="T348" t="s">
        <v>267</v>
      </c>
      <c r="U348" t="s">
        <v>269</v>
      </c>
      <c r="V348">
        <v>4.4755000000000003</v>
      </c>
      <c r="W348" s="2">
        <v>45657</v>
      </c>
      <c r="X348">
        <v>12</v>
      </c>
      <c r="Y348">
        <v>8</v>
      </c>
      <c r="Z348">
        <v>0</v>
      </c>
      <c r="AA348">
        <v>0</v>
      </c>
      <c r="AB348">
        <v>0</v>
      </c>
      <c r="AC348">
        <v>0</v>
      </c>
      <c r="AD348">
        <v>323841.65909090912</v>
      </c>
      <c r="AE348">
        <v>2590733.2727272729</v>
      </c>
      <c r="AF348">
        <v>0</v>
      </c>
      <c r="AG348">
        <v>0</v>
      </c>
      <c r="AH348">
        <v>0</v>
      </c>
      <c r="AI348">
        <v>0</v>
      </c>
      <c r="AJ348">
        <v>2928923.5285646068</v>
      </c>
      <c r="AK348">
        <v>2590733.2727272729</v>
      </c>
      <c r="AL348">
        <v>8.8112305447562989E-3</v>
      </c>
      <c r="AM348">
        <v>709</v>
      </c>
      <c r="AN348" t="s">
        <v>277</v>
      </c>
      <c r="AO348" s="2">
        <v>45900</v>
      </c>
      <c r="AP348" s="2">
        <v>45869</v>
      </c>
      <c r="AQ348">
        <v>31</v>
      </c>
      <c r="AR348">
        <v>243</v>
      </c>
      <c r="AS348">
        <v>0.95022914376912715</v>
      </c>
      <c r="AT348">
        <v>9696.3795879265326</v>
      </c>
      <c r="AU348">
        <v>43396.146845765201</v>
      </c>
      <c r="AV348">
        <v>8576.7801646039843</v>
      </c>
      <c r="AW348">
        <v>38385.379626685142</v>
      </c>
      <c r="AX348">
        <v>1119.5994233225481</v>
      </c>
      <c r="AY348">
        <v>5010.7672190800649</v>
      </c>
      <c r="AZ348">
        <v>8.8112305447562989E-3</v>
      </c>
      <c r="BA348">
        <v>9696.3795879265326</v>
      </c>
      <c r="BB348">
        <v>43396.146845765201</v>
      </c>
      <c r="BC348">
        <v>8576.7801646039843</v>
      </c>
      <c r="BD348">
        <v>38385.379626685142</v>
      </c>
      <c r="BE348">
        <v>1119.5994233225481</v>
      </c>
      <c r="BF348">
        <v>5010.7672190800649</v>
      </c>
      <c r="BG348">
        <v>5010.7672190800649</v>
      </c>
      <c r="BH348">
        <v>38385.379626685142</v>
      </c>
      <c r="BI348">
        <v>43396.146845765201</v>
      </c>
    </row>
    <row r="349" spans="1:61" hidden="1" x14ac:dyDescent="0.25">
      <c r="A349">
        <v>501128</v>
      </c>
      <c r="B349" t="s">
        <v>110</v>
      </c>
      <c r="C349" s="2">
        <v>45412</v>
      </c>
      <c r="D349" s="2">
        <v>46022</v>
      </c>
      <c r="E349" s="2">
        <v>46022</v>
      </c>
      <c r="F349" t="s">
        <v>238</v>
      </c>
      <c r="G349">
        <v>338190.25583733432</v>
      </c>
      <c r="H349">
        <v>337741.75</v>
      </c>
      <c r="I349" t="s">
        <v>240</v>
      </c>
      <c r="J349">
        <v>13466.493055999999</v>
      </c>
      <c r="K349" t="s">
        <v>240</v>
      </c>
      <c r="L349">
        <v>3562258.25</v>
      </c>
      <c r="M349">
        <v>7.9699999999999993E-2</v>
      </c>
      <c r="N349" t="s">
        <v>244</v>
      </c>
      <c r="O349" t="s">
        <v>257</v>
      </c>
      <c r="P349">
        <v>0.39539999999999997</v>
      </c>
      <c r="Q349" t="s">
        <v>260</v>
      </c>
      <c r="R349" t="s">
        <v>264</v>
      </c>
      <c r="S349">
        <v>0</v>
      </c>
      <c r="T349" t="s">
        <v>267</v>
      </c>
      <c r="U349" t="s">
        <v>269</v>
      </c>
      <c r="V349">
        <v>4.4755000000000003</v>
      </c>
      <c r="W349" s="2">
        <v>45657</v>
      </c>
      <c r="X349">
        <v>12</v>
      </c>
      <c r="Y349">
        <v>9</v>
      </c>
      <c r="Z349">
        <v>0</v>
      </c>
      <c r="AA349">
        <v>0</v>
      </c>
      <c r="AB349">
        <v>0</v>
      </c>
      <c r="AC349">
        <v>0</v>
      </c>
      <c r="AD349">
        <v>323841.65909090912</v>
      </c>
      <c r="AE349">
        <v>2914574.9318181821</v>
      </c>
      <c r="AF349">
        <v>0</v>
      </c>
      <c r="AG349">
        <v>0</v>
      </c>
      <c r="AH349">
        <v>0</v>
      </c>
      <c r="AI349">
        <v>0</v>
      </c>
      <c r="AJ349">
        <v>3252765.187655516</v>
      </c>
      <c r="AK349">
        <v>2914574.9318181821</v>
      </c>
      <c r="AL349">
        <v>8.728278127625666E-3</v>
      </c>
      <c r="AM349">
        <v>710</v>
      </c>
      <c r="AN349" t="s">
        <v>278</v>
      </c>
      <c r="AO349" s="2">
        <v>45930</v>
      </c>
      <c r="AP349" s="2">
        <v>45900</v>
      </c>
      <c r="AQ349">
        <v>30</v>
      </c>
      <c r="AR349">
        <v>273</v>
      </c>
      <c r="AS349">
        <v>0.94425893933395488</v>
      </c>
      <c r="AT349">
        <v>10600.07797442405</v>
      </c>
      <c r="AU349">
        <v>47440.64897453483</v>
      </c>
      <c r="AV349">
        <v>9497.9870224946226</v>
      </c>
      <c r="AW349">
        <v>42508.240919174677</v>
      </c>
      <c r="AX349">
        <v>1102.090951929426</v>
      </c>
      <c r="AY349">
        <v>4932.4080553601443</v>
      </c>
      <c r="AZ349">
        <v>8.728278127625666E-3</v>
      </c>
      <c r="BA349">
        <v>10600.07797442405</v>
      </c>
      <c r="BB349">
        <v>47440.64897453483</v>
      </c>
      <c r="BC349">
        <v>9497.9870224946226</v>
      </c>
      <c r="BD349">
        <v>42508.240919174677</v>
      </c>
      <c r="BE349">
        <v>1102.090951929426</v>
      </c>
      <c r="BF349">
        <v>4932.4080553601443</v>
      </c>
      <c r="BG349">
        <v>4932.4080553601443</v>
      </c>
      <c r="BH349">
        <v>42508.240919174677</v>
      </c>
      <c r="BI349">
        <v>47440.64897453483</v>
      </c>
    </row>
    <row r="350" spans="1:61" hidden="1" x14ac:dyDescent="0.25">
      <c r="A350">
        <v>501128</v>
      </c>
      <c r="B350" t="s">
        <v>110</v>
      </c>
      <c r="C350" s="2">
        <v>45412</v>
      </c>
      <c r="D350" s="2">
        <v>46022</v>
      </c>
      <c r="E350" s="2">
        <v>46022</v>
      </c>
      <c r="F350" t="s">
        <v>238</v>
      </c>
      <c r="G350">
        <v>338190.25583733432</v>
      </c>
      <c r="H350">
        <v>337741.75</v>
      </c>
      <c r="I350" t="s">
        <v>240</v>
      </c>
      <c r="J350">
        <v>13466.493055999999</v>
      </c>
      <c r="K350" t="s">
        <v>240</v>
      </c>
      <c r="L350">
        <v>3562258.25</v>
      </c>
      <c r="M350">
        <v>7.9699999999999993E-2</v>
      </c>
      <c r="N350" t="s">
        <v>244</v>
      </c>
      <c r="O350" t="s">
        <v>257</v>
      </c>
      <c r="P350">
        <v>0.39539999999999997</v>
      </c>
      <c r="Q350" t="s">
        <v>260</v>
      </c>
      <c r="R350" t="s">
        <v>264</v>
      </c>
      <c r="S350">
        <v>0</v>
      </c>
      <c r="T350" t="s">
        <v>267</v>
      </c>
      <c r="U350" t="s">
        <v>269</v>
      </c>
      <c r="V350">
        <v>4.4755000000000003</v>
      </c>
      <c r="W350" s="2">
        <v>45657</v>
      </c>
      <c r="X350">
        <v>12</v>
      </c>
      <c r="Y350">
        <v>10</v>
      </c>
      <c r="Z350">
        <v>0</v>
      </c>
      <c r="AA350">
        <v>0</v>
      </c>
      <c r="AB350">
        <v>0</v>
      </c>
      <c r="AC350">
        <v>0</v>
      </c>
      <c r="AD350">
        <v>323841.65909090912</v>
      </c>
      <c r="AE350">
        <v>3238416.5909090908</v>
      </c>
      <c r="AF350">
        <v>0</v>
      </c>
      <c r="AG350">
        <v>0</v>
      </c>
      <c r="AH350">
        <v>0</v>
      </c>
      <c r="AI350">
        <v>0</v>
      </c>
      <c r="AJ350">
        <v>3576606.8467464261</v>
      </c>
      <c r="AK350">
        <v>3238416.5909090908</v>
      </c>
      <c r="AL350">
        <v>8.646106657432262E-3</v>
      </c>
      <c r="AM350">
        <v>711</v>
      </c>
      <c r="AN350" t="s">
        <v>279</v>
      </c>
      <c r="AO350" s="2">
        <v>45961</v>
      </c>
      <c r="AP350" s="2">
        <v>45930</v>
      </c>
      <c r="AQ350">
        <v>31</v>
      </c>
      <c r="AR350">
        <v>304</v>
      </c>
      <c r="AS350">
        <v>0.93812913193976688</v>
      </c>
      <c r="AT350">
        <v>11470.73058742485</v>
      </c>
      <c r="AU350">
        <v>51337.254744019927</v>
      </c>
      <c r="AV350">
        <v>10386.102201296449</v>
      </c>
      <c r="AW350">
        <v>46483.000401902289</v>
      </c>
      <c r="AX350">
        <v>1084.6283861283971</v>
      </c>
      <c r="AY350">
        <v>4854.2543421176424</v>
      </c>
      <c r="AZ350">
        <v>8.646106657432262E-3</v>
      </c>
      <c r="BA350">
        <v>11470.73058742485</v>
      </c>
      <c r="BB350">
        <v>51337.254744019927</v>
      </c>
      <c r="BC350">
        <v>10386.102201296449</v>
      </c>
      <c r="BD350">
        <v>46483.000401902289</v>
      </c>
      <c r="BE350">
        <v>1084.6283861283971</v>
      </c>
      <c r="BF350">
        <v>4854.2543421176424</v>
      </c>
      <c r="BG350">
        <v>4854.2543421176424</v>
      </c>
      <c r="BH350">
        <v>46483.000401902289</v>
      </c>
      <c r="BI350">
        <v>51337.254744019927</v>
      </c>
    </row>
    <row r="351" spans="1:61" hidden="1" x14ac:dyDescent="0.25">
      <c r="A351">
        <v>501128</v>
      </c>
      <c r="B351" t="s">
        <v>110</v>
      </c>
      <c r="C351" s="2">
        <v>45412</v>
      </c>
      <c r="D351" s="2">
        <v>46022</v>
      </c>
      <c r="E351" s="2">
        <v>46022</v>
      </c>
      <c r="F351" t="s">
        <v>238</v>
      </c>
      <c r="G351">
        <v>338190.25583733432</v>
      </c>
      <c r="H351">
        <v>337741.75</v>
      </c>
      <c r="I351" t="s">
        <v>240</v>
      </c>
      <c r="J351">
        <v>13466.493055999999</v>
      </c>
      <c r="K351" t="s">
        <v>240</v>
      </c>
      <c r="L351">
        <v>3562258.25</v>
      </c>
      <c r="M351">
        <v>7.9699999999999993E-2</v>
      </c>
      <c r="N351" t="s">
        <v>244</v>
      </c>
      <c r="O351" t="s">
        <v>257</v>
      </c>
      <c r="P351">
        <v>0.39539999999999997</v>
      </c>
      <c r="Q351" t="s">
        <v>260</v>
      </c>
      <c r="R351" t="s">
        <v>264</v>
      </c>
      <c r="S351">
        <v>0</v>
      </c>
      <c r="T351" t="s">
        <v>267</v>
      </c>
      <c r="U351" t="s">
        <v>269</v>
      </c>
      <c r="V351">
        <v>4.4755000000000003</v>
      </c>
      <c r="W351" s="2">
        <v>45657</v>
      </c>
      <c r="X351">
        <v>12</v>
      </c>
      <c r="Y351">
        <v>11</v>
      </c>
      <c r="Z351">
        <v>0</v>
      </c>
      <c r="AA351">
        <v>0</v>
      </c>
      <c r="AB351">
        <v>0</v>
      </c>
      <c r="AC351">
        <v>0</v>
      </c>
      <c r="AD351">
        <v>323841.65909090912</v>
      </c>
      <c r="AE351">
        <v>3562258.25</v>
      </c>
      <c r="AF351">
        <v>0</v>
      </c>
      <c r="AG351">
        <v>0</v>
      </c>
      <c r="AH351">
        <v>0</v>
      </c>
      <c r="AI351">
        <v>0</v>
      </c>
      <c r="AJ351">
        <v>3900448.5058373348</v>
      </c>
      <c r="AK351">
        <v>3562258.25</v>
      </c>
      <c r="AL351">
        <v>8.5647087820321932E-3</v>
      </c>
      <c r="AM351">
        <v>712</v>
      </c>
      <c r="AN351" t="s">
        <v>280</v>
      </c>
      <c r="AO351" s="2">
        <v>45991</v>
      </c>
      <c r="AP351" s="2">
        <v>45961</v>
      </c>
      <c r="AQ351">
        <v>30</v>
      </c>
      <c r="AR351">
        <v>334</v>
      </c>
      <c r="AS351">
        <v>0.93223495079304353</v>
      </c>
      <c r="AT351">
        <v>12313.71777389308</v>
      </c>
      <c r="AU351">
        <v>55110.04389705848</v>
      </c>
      <c r="AV351">
        <v>11246.050976592889</v>
      </c>
      <c r="AW351">
        <v>50331.701145741499</v>
      </c>
      <c r="AX351">
        <v>1067.666797300184</v>
      </c>
      <c r="AY351">
        <v>4778.3427513169736</v>
      </c>
      <c r="AZ351">
        <v>8.5647087820321932E-3</v>
      </c>
      <c r="BA351">
        <v>12313.71777389308</v>
      </c>
      <c r="BB351">
        <v>55110.04389705848</v>
      </c>
      <c r="BC351">
        <v>11246.050976592889</v>
      </c>
      <c r="BD351">
        <v>50331.701145741499</v>
      </c>
      <c r="BE351">
        <v>1067.666797300184</v>
      </c>
      <c r="BF351">
        <v>4778.3427513169736</v>
      </c>
      <c r="BG351">
        <v>4778.3427513169736</v>
      </c>
      <c r="BH351">
        <v>50331.701145741499</v>
      </c>
      <c r="BI351">
        <v>55110.04389705848</v>
      </c>
    </row>
    <row r="352" spans="1:61" hidden="1" x14ac:dyDescent="0.25">
      <c r="A352">
        <v>501128</v>
      </c>
      <c r="B352" t="s">
        <v>110</v>
      </c>
      <c r="C352" s="2">
        <v>45412</v>
      </c>
      <c r="D352" s="2">
        <v>46022</v>
      </c>
      <c r="E352" s="2">
        <v>46022</v>
      </c>
      <c r="F352" t="s">
        <v>238</v>
      </c>
      <c r="G352">
        <v>338190.25583733432</v>
      </c>
      <c r="H352">
        <v>337741.75</v>
      </c>
      <c r="I352" t="s">
        <v>240</v>
      </c>
      <c r="J352">
        <v>13466.493055999999</v>
      </c>
      <c r="K352" t="s">
        <v>240</v>
      </c>
      <c r="L352">
        <v>3562258.25</v>
      </c>
      <c r="M352">
        <v>7.9699999999999993E-2</v>
      </c>
      <c r="N352" t="s">
        <v>244</v>
      </c>
      <c r="O352" t="s">
        <v>257</v>
      </c>
      <c r="P352">
        <v>0.39539999999999997</v>
      </c>
      <c r="Q352" t="s">
        <v>260</v>
      </c>
      <c r="R352" t="s">
        <v>264</v>
      </c>
      <c r="S352">
        <v>0</v>
      </c>
      <c r="T352" t="s">
        <v>267</v>
      </c>
      <c r="U352" t="s">
        <v>269</v>
      </c>
      <c r="V352">
        <v>4.4755000000000003</v>
      </c>
      <c r="W352" s="2">
        <v>45657</v>
      </c>
      <c r="X352">
        <v>12</v>
      </c>
      <c r="Y352">
        <v>12</v>
      </c>
      <c r="Z352">
        <v>337741.75</v>
      </c>
      <c r="AA352">
        <v>337741.75</v>
      </c>
      <c r="AB352">
        <v>13466.493055999999</v>
      </c>
      <c r="AC352">
        <v>13466.493055999999</v>
      </c>
      <c r="AD352">
        <v>0</v>
      </c>
      <c r="AE352">
        <v>3562258.25</v>
      </c>
      <c r="AF352">
        <v>3900448.5058373348</v>
      </c>
      <c r="AG352">
        <v>3562258.25</v>
      </c>
      <c r="AH352">
        <v>3900448.5058373348</v>
      </c>
      <c r="AI352">
        <v>3562258.25</v>
      </c>
      <c r="AJ352">
        <v>0</v>
      </c>
      <c r="AK352">
        <v>0</v>
      </c>
      <c r="AL352">
        <v>8.4840772184974211E-3</v>
      </c>
      <c r="AM352">
        <v>713</v>
      </c>
      <c r="AN352" t="s">
        <v>281</v>
      </c>
      <c r="AO352" s="2">
        <v>46022</v>
      </c>
      <c r="AP352" s="2">
        <v>45991</v>
      </c>
      <c r="AQ352">
        <v>31</v>
      </c>
      <c r="AR352">
        <v>365</v>
      </c>
      <c r="AS352">
        <v>0.9261831990367696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8.4840772184974211E-3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</row>
    <row r="353" spans="1:61" hidden="1" x14ac:dyDescent="0.25">
      <c r="A353">
        <v>501210</v>
      </c>
      <c r="B353" t="s">
        <v>111</v>
      </c>
      <c r="C353" s="2">
        <v>45657</v>
      </c>
      <c r="D353" s="2">
        <v>47483</v>
      </c>
      <c r="E353" s="2">
        <v>47483</v>
      </c>
      <c r="F353" t="s">
        <v>237</v>
      </c>
      <c r="G353">
        <v>10174749.23919115</v>
      </c>
      <c r="H353">
        <v>136013</v>
      </c>
      <c r="I353" t="s">
        <v>239</v>
      </c>
      <c r="J353">
        <v>70339.87</v>
      </c>
      <c r="K353" t="s">
        <v>239</v>
      </c>
      <c r="L353">
        <v>0</v>
      </c>
      <c r="M353">
        <v>8.0299999999999996E-2</v>
      </c>
      <c r="N353" t="s">
        <v>246</v>
      </c>
      <c r="O353" t="s">
        <v>257</v>
      </c>
      <c r="P353">
        <v>0.39539999999999997</v>
      </c>
      <c r="Q353" t="s">
        <v>260</v>
      </c>
      <c r="R353" t="s">
        <v>264</v>
      </c>
      <c r="S353">
        <v>0</v>
      </c>
      <c r="T353" t="s">
        <v>267</v>
      </c>
      <c r="U353" t="s">
        <v>269</v>
      </c>
      <c r="V353">
        <v>4.4755000000000003</v>
      </c>
      <c r="W353" s="2">
        <v>45657</v>
      </c>
      <c r="X353">
        <v>60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10174749.23919115</v>
      </c>
      <c r="AK353">
        <v>0</v>
      </c>
      <c r="AM353">
        <v>714</v>
      </c>
      <c r="AN353" t="s">
        <v>282</v>
      </c>
      <c r="AO353" s="2">
        <v>45657</v>
      </c>
      <c r="AP353" s="2">
        <v>46022</v>
      </c>
      <c r="AQ353">
        <v>0</v>
      </c>
      <c r="AR353">
        <v>0</v>
      </c>
      <c r="AS353">
        <v>1</v>
      </c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</row>
    <row r="354" spans="1:61" hidden="1" x14ac:dyDescent="0.25">
      <c r="A354">
        <v>501210</v>
      </c>
      <c r="B354" t="s">
        <v>111</v>
      </c>
      <c r="C354" s="2">
        <v>45657</v>
      </c>
      <c r="D354" s="2">
        <v>47483</v>
      </c>
      <c r="E354" s="2">
        <v>47483</v>
      </c>
      <c r="F354" t="s">
        <v>237</v>
      </c>
      <c r="G354">
        <v>10174749.23919115</v>
      </c>
      <c r="H354">
        <v>136013</v>
      </c>
      <c r="I354" t="s">
        <v>239</v>
      </c>
      <c r="J354">
        <v>70339.87</v>
      </c>
      <c r="K354" t="s">
        <v>239</v>
      </c>
      <c r="L354">
        <v>0</v>
      </c>
      <c r="M354">
        <v>8.0299999999999996E-2</v>
      </c>
      <c r="N354" t="s">
        <v>246</v>
      </c>
      <c r="O354" t="s">
        <v>257</v>
      </c>
      <c r="P354">
        <v>0.39539999999999997</v>
      </c>
      <c r="Q354" t="s">
        <v>260</v>
      </c>
      <c r="R354" t="s">
        <v>264</v>
      </c>
      <c r="S354">
        <v>0</v>
      </c>
      <c r="T354" t="s">
        <v>267</v>
      </c>
      <c r="U354" t="s">
        <v>269</v>
      </c>
      <c r="V354">
        <v>4.4755000000000003</v>
      </c>
      <c r="W354" s="2">
        <v>45657</v>
      </c>
      <c r="X354">
        <v>60</v>
      </c>
      <c r="Y354">
        <v>1</v>
      </c>
      <c r="Z354">
        <v>136013</v>
      </c>
      <c r="AA354">
        <v>136013</v>
      </c>
      <c r="AB354">
        <v>70339.87</v>
      </c>
      <c r="AC354">
        <v>70339.87</v>
      </c>
      <c r="AD354">
        <v>0</v>
      </c>
      <c r="AE354">
        <v>0</v>
      </c>
      <c r="AF354">
        <v>206352.87</v>
      </c>
      <c r="AG354">
        <v>0</v>
      </c>
      <c r="AH354">
        <v>206352.87</v>
      </c>
      <c r="AI354">
        <v>0</v>
      </c>
      <c r="AJ354">
        <v>9968396.3691911511</v>
      </c>
      <c r="AK354">
        <v>0</v>
      </c>
      <c r="AL354">
        <v>9.4143964011949022E-3</v>
      </c>
      <c r="AM354">
        <v>715</v>
      </c>
      <c r="AN354" t="s">
        <v>283</v>
      </c>
      <c r="AO354" s="2">
        <v>45688</v>
      </c>
      <c r="AP354" s="2">
        <v>45657</v>
      </c>
      <c r="AQ354">
        <v>31</v>
      </c>
      <c r="AR354">
        <v>31</v>
      </c>
      <c r="AS354">
        <v>0.99346146386468537</v>
      </c>
      <c r="AT354">
        <v>36864.255682852578</v>
      </c>
      <c r="AU354">
        <v>164985.97630860671</v>
      </c>
      <c r="AV354">
        <v>0</v>
      </c>
      <c r="AW354">
        <v>0</v>
      </c>
      <c r="AX354">
        <v>36864.255682852578</v>
      </c>
      <c r="AY354">
        <v>164985.97630860671</v>
      </c>
      <c r="AZ354">
        <v>9.4143964011949022E-3</v>
      </c>
      <c r="BA354">
        <v>36864.255682852578</v>
      </c>
      <c r="BB354">
        <v>164985.97630860671</v>
      </c>
      <c r="BC354">
        <v>0</v>
      </c>
      <c r="BD354">
        <v>0</v>
      </c>
      <c r="BE354">
        <v>36864.255682852578</v>
      </c>
      <c r="BF354">
        <v>164985.97630860671</v>
      </c>
      <c r="BG354">
        <v>164985.97630860671</v>
      </c>
      <c r="BH354">
        <v>0</v>
      </c>
      <c r="BI354">
        <v>164985.97630860671</v>
      </c>
    </row>
    <row r="355" spans="1:61" hidden="1" x14ac:dyDescent="0.25">
      <c r="A355">
        <v>501210</v>
      </c>
      <c r="B355" t="s">
        <v>111</v>
      </c>
      <c r="C355" s="2">
        <v>45657</v>
      </c>
      <c r="D355" s="2">
        <v>47483</v>
      </c>
      <c r="E355" s="2">
        <v>47483</v>
      </c>
      <c r="F355" t="s">
        <v>237</v>
      </c>
      <c r="G355">
        <v>10174749.23919115</v>
      </c>
      <c r="H355">
        <v>136013</v>
      </c>
      <c r="I355" t="s">
        <v>239</v>
      </c>
      <c r="J355">
        <v>70339.87</v>
      </c>
      <c r="K355" t="s">
        <v>239</v>
      </c>
      <c r="L355">
        <v>0</v>
      </c>
      <c r="M355">
        <v>8.0299999999999996E-2</v>
      </c>
      <c r="N355" t="s">
        <v>246</v>
      </c>
      <c r="O355" t="s">
        <v>257</v>
      </c>
      <c r="P355">
        <v>0.39539999999999997</v>
      </c>
      <c r="Q355" t="s">
        <v>260</v>
      </c>
      <c r="R355" t="s">
        <v>264</v>
      </c>
      <c r="S355">
        <v>0</v>
      </c>
      <c r="T355" t="s">
        <v>267</v>
      </c>
      <c r="U355" t="s">
        <v>269</v>
      </c>
      <c r="V355">
        <v>4.4755000000000003</v>
      </c>
      <c r="W355" s="2">
        <v>45657</v>
      </c>
      <c r="X355">
        <v>60</v>
      </c>
      <c r="Y355">
        <v>2</v>
      </c>
      <c r="Z355">
        <v>136013</v>
      </c>
      <c r="AA355">
        <v>272026</v>
      </c>
      <c r="AB355">
        <v>70339.87</v>
      </c>
      <c r="AC355">
        <v>140679.74</v>
      </c>
      <c r="AD355">
        <v>0</v>
      </c>
      <c r="AE355">
        <v>0</v>
      </c>
      <c r="AF355">
        <v>206352.87</v>
      </c>
      <c r="AG355">
        <v>0</v>
      </c>
      <c r="AH355">
        <v>412705.74</v>
      </c>
      <c r="AI355">
        <v>0</v>
      </c>
      <c r="AJ355">
        <v>9762043.4991911501</v>
      </c>
      <c r="AK355">
        <v>0</v>
      </c>
      <c r="AL355">
        <v>9.3257655415960317E-3</v>
      </c>
      <c r="AM355">
        <v>716</v>
      </c>
      <c r="AN355" t="s">
        <v>284</v>
      </c>
      <c r="AO355" s="2">
        <v>45716</v>
      </c>
      <c r="AP355" s="2">
        <v>45688</v>
      </c>
      <c r="AQ355">
        <v>28</v>
      </c>
      <c r="AR355">
        <v>59</v>
      </c>
      <c r="AS355">
        <v>0.98759244370229604</v>
      </c>
      <c r="AT355">
        <v>35550.004052433593</v>
      </c>
      <c r="AU355">
        <v>159104.0431366665</v>
      </c>
      <c r="AV355">
        <v>0</v>
      </c>
      <c r="AW355">
        <v>0</v>
      </c>
      <c r="AX355">
        <v>35550.004052433593</v>
      </c>
      <c r="AY355">
        <v>159104.0431366665</v>
      </c>
      <c r="AZ355">
        <v>9.3257655415960317E-3</v>
      </c>
      <c r="BA355">
        <v>35550.004052433593</v>
      </c>
      <c r="BB355">
        <v>159104.0431366665</v>
      </c>
      <c r="BC355">
        <v>0</v>
      </c>
      <c r="BD355">
        <v>0</v>
      </c>
      <c r="BE355">
        <v>35550.004052433593</v>
      </c>
      <c r="BF355">
        <v>159104.0431366665</v>
      </c>
      <c r="BG355">
        <v>159104.0431366665</v>
      </c>
      <c r="BH355">
        <v>0</v>
      </c>
      <c r="BI355">
        <v>159104.0431366665</v>
      </c>
    </row>
    <row r="356" spans="1:61" hidden="1" x14ac:dyDescent="0.25">
      <c r="A356">
        <v>501210</v>
      </c>
      <c r="B356" t="s">
        <v>111</v>
      </c>
      <c r="C356" s="2">
        <v>45657</v>
      </c>
      <c r="D356" s="2">
        <v>47483</v>
      </c>
      <c r="E356" s="2">
        <v>47483</v>
      </c>
      <c r="F356" t="s">
        <v>237</v>
      </c>
      <c r="G356">
        <v>10174749.23919115</v>
      </c>
      <c r="H356">
        <v>136013</v>
      </c>
      <c r="I356" t="s">
        <v>239</v>
      </c>
      <c r="J356">
        <v>70339.87</v>
      </c>
      <c r="K356" t="s">
        <v>239</v>
      </c>
      <c r="L356">
        <v>0</v>
      </c>
      <c r="M356">
        <v>8.0299999999999996E-2</v>
      </c>
      <c r="N356" t="s">
        <v>246</v>
      </c>
      <c r="O356" t="s">
        <v>257</v>
      </c>
      <c r="P356">
        <v>0.39539999999999997</v>
      </c>
      <c r="Q356" t="s">
        <v>260</v>
      </c>
      <c r="R356" t="s">
        <v>264</v>
      </c>
      <c r="S356">
        <v>0</v>
      </c>
      <c r="T356" t="s">
        <v>267</v>
      </c>
      <c r="U356" t="s">
        <v>269</v>
      </c>
      <c r="V356">
        <v>4.4755000000000003</v>
      </c>
      <c r="W356" s="2">
        <v>45657</v>
      </c>
      <c r="X356">
        <v>60</v>
      </c>
      <c r="Y356">
        <v>3</v>
      </c>
      <c r="Z356">
        <v>136013</v>
      </c>
      <c r="AA356">
        <v>408039</v>
      </c>
      <c r="AB356">
        <v>70339.87</v>
      </c>
      <c r="AC356">
        <v>211019.61</v>
      </c>
      <c r="AD356">
        <v>0</v>
      </c>
      <c r="AE356">
        <v>0</v>
      </c>
      <c r="AF356">
        <v>206352.87</v>
      </c>
      <c r="AG356">
        <v>0</v>
      </c>
      <c r="AH356">
        <v>619058.61</v>
      </c>
      <c r="AI356">
        <v>0</v>
      </c>
      <c r="AJ356">
        <v>9555690.6291911509</v>
      </c>
      <c r="AK356">
        <v>0</v>
      </c>
      <c r="AL356">
        <v>9.2379690880428633E-3</v>
      </c>
      <c r="AM356">
        <v>717</v>
      </c>
      <c r="AN356" t="s">
        <v>285</v>
      </c>
      <c r="AO356" s="2">
        <v>45747</v>
      </c>
      <c r="AP356" s="2">
        <v>45716</v>
      </c>
      <c r="AQ356">
        <v>31</v>
      </c>
      <c r="AR356">
        <v>90</v>
      </c>
      <c r="AS356">
        <v>0.98113503482218489</v>
      </c>
      <c r="AT356">
        <v>34245.541234494951</v>
      </c>
      <c r="AU356">
        <v>153265.91979498221</v>
      </c>
      <c r="AV356">
        <v>0</v>
      </c>
      <c r="AW356">
        <v>0</v>
      </c>
      <c r="AX356">
        <v>34245.541234494951</v>
      </c>
      <c r="AY356">
        <v>153265.91979498221</v>
      </c>
      <c r="AZ356">
        <v>9.2379690880428633E-3</v>
      </c>
      <c r="BA356">
        <v>34245.541234494951</v>
      </c>
      <c r="BB356">
        <v>153265.91979498221</v>
      </c>
      <c r="BC356">
        <v>0</v>
      </c>
      <c r="BD356">
        <v>0</v>
      </c>
      <c r="BE356">
        <v>34245.541234494951</v>
      </c>
      <c r="BF356">
        <v>153265.91979498221</v>
      </c>
      <c r="BG356">
        <v>153265.91979498221</v>
      </c>
      <c r="BH356">
        <v>0</v>
      </c>
      <c r="BI356">
        <v>153265.91979498221</v>
      </c>
    </row>
    <row r="357" spans="1:61" hidden="1" x14ac:dyDescent="0.25">
      <c r="A357">
        <v>501210</v>
      </c>
      <c r="B357" t="s">
        <v>111</v>
      </c>
      <c r="C357" s="2">
        <v>45657</v>
      </c>
      <c r="D357" s="2">
        <v>47483</v>
      </c>
      <c r="E357" s="2">
        <v>47483</v>
      </c>
      <c r="F357" t="s">
        <v>237</v>
      </c>
      <c r="G357">
        <v>10174749.23919115</v>
      </c>
      <c r="H357">
        <v>136013</v>
      </c>
      <c r="I357" t="s">
        <v>239</v>
      </c>
      <c r="J357">
        <v>70339.87</v>
      </c>
      <c r="K357" t="s">
        <v>239</v>
      </c>
      <c r="L357">
        <v>0</v>
      </c>
      <c r="M357">
        <v>8.0299999999999996E-2</v>
      </c>
      <c r="N357" t="s">
        <v>246</v>
      </c>
      <c r="O357" t="s">
        <v>257</v>
      </c>
      <c r="P357">
        <v>0.39539999999999997</v>
      </c>
      <c r="Q357" t="s">
        <v>260</v>
      </c>
      <c r="R357" t="s">
        <v>264</v>
      </c>
      <c r="S357">
        <v>0</v>
      </c>
      <c r="T357" t="s">
        <v>267</v>
      </c>
      <c r="U357" t="s">
        <v>269</v>
      </c>
      <c r="V357">
        <v>4.4755000000000003</v>
      </c>
      <c r="W357" s="2">
        <v>45657</v>
      </c>
      <c r="X357">
        <v>60</v>
      </c>
      <c r="Y357">
        <v>4</v>
      </c>
      <c r="Z357">
        <v>136013</v>
      </c>
      <c r="AA357">
        <v>544052</v>
      </c>
      <c r="AB357">
        <v>70339.87</v>
      </c>
      <c r="AC357">
        <v>281359.48</v>
      </c>
      <c r="AD357">
        <v>0</v>
      </c>
      <c r="AE357">
        <v>0</v>
      </c>
      <c r="AF357">
        <v>206352.87</v>
      </c>
      <c r="AG357">
        <v>0</v>
      </c>
      <c r="AH357">
        <v>825411.48</v>
      </c>
      <c r="AI357">
        <v>0</v>
      </c>
      <c r="AJ357">
        <v>9349337.7591911498</v>
      </c>
      <c r="AK357">
        <v>0</v>
      </c>
      <c r="AL357">
        <v>9.1509991851060901E-3</v>
      </c>
      <c r="AM357">
        <v>718</v>
      </c>
      <c r="AN357" t="s">
        <v>286</v>
      </c>
      <c r="AO357" s="2">
        <v>45777</v>
      </c>
      <c r="AP357" s="2">
        <v>45747</v>
      </c>
      <c r="AQ357">
        <v>30</v>
      </c>
      <c r="AR357">
        <v>120</v>
      </c>
      <c r="AS357">
        <v>0.97492613325450306</v>
      </c>
      <c r="AT357">
        <v>32980.538560731176</v>
      </c>
      <c r="AU357">
        <v>147604.40032855241</v>
      </c>
      <c r="AV357">
        <v>0</v>
      </c>
      <c r="AW357">
        <v>0</v>
      </c>
      <c r="AX357">
        <v>32980.538560731176</v>
      </c>
      <c r="AY357">
        <v>147604.40032855241</v>
      </c>
      <c r="AZ357">
        <v>9.1509991851060901E-3</v>
      </c>
      <c r="BA357">
        <v>32980.538560731176</v>
      </c>
      <c r="BB357">
        <v>147604.40032855241</v>
      </c>
      <c r="BC357">
        <v>0</v>
      </c>
      <c r="BD357">
        <v>0</v>
      </c>
      <c r="BE357">
        <v>32980.538560731176</v>
      </c>
      <c r="BF357">
        <v>147604.40032855241</v>
      </c>
      <c r="BG357">
        <v>147604.40032855241</v>
      </c>
      <c r="BH357">
        <v>0</v>
      </c>
      <c r="BI357">
        <v>147604.40032855241</v>
      </c>
    </row>
    <row r="358" spans="1:61" hidden="1" x14ac:dyDescent="0.25">
      <c r="A358">
        <v>501210</v>
      </c>
      <c r="B358" t="s">
        <v>111</v>
      </c>
      <c r="C358" s="2">
        <v>45657</v>
      </c>
      <c r="D358" s="2">
        <v>47483</v>
      </c>
      <c r="E358" s="2">
        <v>47483</v>
      </c>
      <c r="F358" t="s">
        <v>237</v>
      </c>
      <c r="G358">
        <v>10174749.23919115</v>
      </c>
      <c r="H358">
        <v>136013</v>
      </c>
      <c r="I358" t="s">
        <v>239</v>
      </c>
      <c r="J358">
        <v>70339.87</v>
      </c>
      <c r="K358" t="s">
        <v>239</v>
      </c>
      <c r="L358">
        <v>0</v>
      </c>
      <c r="M358">
        <v>8.0299999999999996E-2</v>
      </c>
      <c r="N358" t="s">
        <v>246</v>
      </c>
      <c r="O358" t="s">
        <v>257</v>
      </c>
      <c r="P358">
        <v>0.39539999999999997</v>
      </c>
      <c r="Q358" t="s">
        <v>260</v>
      </c>
      <c r="R358" t="s">
        <v>264</v>
      </c>
      <c r="S358">
        <v>0</v>
      </c>
      <c r="T358" t="s">
        <v>267</v>
      </c>
      <c r="U358" t="s">
        <v>269</v>
      </c>
      <c r="V358">
        <v>4.4755000000000003</v>
      </c>
      <c r="W358" s="2">
        <v>45657</v>
      </c>
      <c r="X358">
        <v>60</v>
      </c>
      <c r="Y358">
        <v>5</v>
      </c>
      <c r="Z358">
        <v>136013</v>
      </c>
      <c r="AA358">
        <v>680065</v>
      </c>
      <c r="AB358">
        <v>70339.87</v>
      </c>
      <c r="AC358">
        <v>351699.35</v>
      </c>
      <c r="AD358">
        <v>0</v>
      </c>
      <c r="AE358">
        <v>0</v>
      </c>
      <c r="AF358">
        <v>206352.87</v>
      </c>
      <c r="AG358">
        <v>0</v>
      </c>
      <c r="AH358">
        <v>1031764.35</v>
      </c>
      <c r="AI358">
        <v>0</v>
      </c>
      <c r="AJ358">
        <v>9142984.8891911507</v>
      </c>
      <c r="AK358">
        <v>0</v>
      </c>
      <c r="AL358">
        <v>9.0648480513104701E-3</v>
      </c>
      <c r="AM358">
        <v>719</v>
      </c>
      <c r="AN358" t="s">
        <v>287</v>
      </c>
      <c r="AO358" s="2">
        <v>45808</v>
      </c>
      <c r="AP358" s="2">
        <v>45777</v>
      </c>
      <c r="AQ358">
        <v>31</v>
      </c>
      <c r="AR358">
        <v>151</v>
      </c>
      <c r="AS358">
        <v>0.9685515435029558</v>
      </c>
      <c r="AT358">
        <v>31740.073872908419</v>
      </c>
      <c r="AU358">
        <v>142052.7006182016</v>
      </c>
      <c r="AV358">
        <v>0</v>
      </c>
      <c r="AW358">
        <v>0</v>
      </c>
      <c r="AX358">
        <v>31740.073872908419</v>
      </c>
      <c r="AY358">
        <v>142052.7006182016</v>
      </c>
      <c r="AZ358">
        <v>9.0648480513104701E-3</v>
      </c>
      <c r="BA358">
        <v>31740.073872908419</v>
      </c>
      <c r="BB358">
        <v>142052.7006182016</v>
      </c>
      <c r="BC358">
        <v>0</v>
      </c>
      <c r="BD358">
        <v>0</v>
      </c>
      <c r="BE358">
        <v>31740.073872908419</v>
      </c>
      <c r="BF358">
        <v>142052.7006182016</v>
      </c>
      <c r="BG358">
        <v>142052.7006182016</v>
      </c>
      <c r="BH358">
        <v>0</v>
      </c>
      <c r="BI358">
        <v>142052.7006182016</v>
      </c>
    </row>
    <row r="359" spans="1:61" hidden="1" x14ac:dyDescent="0.25">
      <c r="A359">
        <v>501210</v>
      </c>
      <c r="B359" t="s">
        <v>111</v>
      </c>
      <c r="C359" s="2">
        <v>45657</v>
      </c>
      <c r="D359" s="2">
        <v>47483</v>
      </c>
      <c r="E359" s="2">
        <v>47483</v>
      </c>
      <c r="F359" t="s">
        <v>237</v>
      </c>
      <c r="G359">
        <v>10174749.23919115</v>
      </c>
      <c r="H359">
        <v>136013</v>
      </c>
      <c r="I359" t="s">
        <v>239</v>
      </c>
      <c r="J359">
        <v>70339.87</v>
      </c>
      <c r="K359" t="s">
        <v>239</v>
      </c>
      <c r="L359">
        <v>0</v>
      </c>
      <c r="M359">
        <v>8.0299999999999996E-2</v>
      </c>
      <c r="N359" t="s">
        <v>246</v>
      </c>
      <c r="O359" t="s">
        <v>257</v>
      </c>
      <c r="P359">
        <v>0.39539999999999997</v>
      </c>
      <c r="Q359" t="s">
        <v>260</v>
      </c>
      <c r="R359" t="s">
        <v>264</v>
      </c>
      <c r="S359">
        <v>0</v>
      </c>
      <c r="T359" t="s">
        <v>267</v>
      </c>
      <c r="U359" t="s">
        <v>269</v>
      </c>
      <c r="V359">
        <v>4.4755000000000003</v>
      </c>
      <c r="W359" s="2">
        <v>45657</v>
      </c>
      <c r="X359">
        <v>60</v>
      </c>
      <c r="Y359">
        <v>6</v>
      </c>
      <c r="Z359">
        <v>136013</v>
      </c>
      <c r="AA359">
        <v>816078</v>
      </c>
      <c r="AB359">
        <v>70339.87</v>
      </c>
      <c r="AC359">
        <v>422039.22</v>
      </c>
      <c r="AD359">
        <v>0</v>
      </c>
      <c r="AE359">
        <v>0</v>
      </c>
      <c r="AF359">
        <v>206352.87</v>
      </c>
      <c r="AG359">
        <v>0</v>
      </c>
      <c r="AH359">
        <v>1238117.22</v>
      </c>
      <c r="AI359">
        <v>0</v>
      </c>
      <c r="AJ359">
        <v>8936632.0191911496</v>
      </c>
      <c r="AK359">
        <v>0</v>
      </c>
      <c r="AL359">
        <v>8.9795079784388276E-3</v>
      </c>
      <c r="AM359">
        <v>720</v>
      </c>
      <c r="AN359" t="s">
        <v>288</v>
      </c>
      <c r="AO359" s="2">
        <v>45838</v>
      </c>
      <c r="AP359" s="2">
        <v>45808</v>
      </c>
      <c r="AQ359">
        <v>30</v>
      </c>
      <c r="AR359">
        <v>181</v>
      </c>
      <c r="AS359">
        <v>0.96242227384750423</v>
      </c>
      <c r="AT359">
        <v>30537.16717997727</v>
      </c>
      <c r="AU359">
        <v>136669.09171398831</v>
      </c>
      <c r="AV359">
        <v>0</v>
      </c>
      <c r="AW359">
        <v>0</v>
      </c>
      <c r="AX359">
        <v>30537.16717997727</v>
      </c>
      <c r="AY359">
        <v>136669.09171398831</v>
      </c>
      <c r="AZ359">
        <v>8.9795079784388276E-3</v>
      </c>
      <c r="BA359">
        <v>30537.16717997727</v>
      </c>
      <c r="BB359">
        <v>136669.09171398831</v>
      </c>
      <c r="BC359">
        <v>0</v>
      </c>
      <c r="BD359">
        <v>0</v>
      </c>
      <c r="BE359">
        <v>30537.16717997727</v>
      </c>
      <c r="BF359">
        <v>136669.09171398831</v>
      </c>
      <c r="BG359">
        <v>136669.09171398831</v>
      </c>
      <c r="BH359">
        <v>0</v>
      </c>
      <c r="BI359">
        <v>136669.09171398831</v>
      </c>
    </row>
    <row r="360" spans="1:61" hidden="1" x14ac:dyDescent="0.25">
      <c r="A360">
        <v>501210</v>
      </c>
      <c r="B360" t="s">
        <v>111</v>
      </c>
      <c r="C360" s="2">
        <v>45657</v>
      </c>
      <c r="D360" s="2">
        <v>47483</v>
      </c>
      <c r="E360" s="2">
        <v>47483</v>
      </c>
      <c r="F360" t="s">
        <v>237</v>
      </c>
      <c r="G360">
        <v>10174749.23919115</v>
      </c>
      <c r="H360">
        <v>136013</v>
      </c>
      <c r="I360" t="s">
        <v>239</v>
      </c>
      <c r="J360">
        <v>70339.87</v>
      </c>
      <c r="K360" t="s">
        <v>239</v>
      </c>
      <c r="L360">
        <v>0</v>
      </c>
      <c r="M360">
        <v>8.0299999999999996E-2</v>
      </c>
      <c r="N360" t="s">
        <v>246</v>
      </c>
      <c r="O360" t="s">
        <v>257</v>
      </c>
      <c r="P360">
        <v>0.39539999999999997</v>
      </c>
      <c r="Q360" t="s">
        <v>260</v>
      </c>
      <c r="R360" t="s">
        <v>264</v>
      </c>
      <c r="S360">
        <v>0</v>
      </c>
      <c r="T360" t="s">
        <v>267</v>
      </c>
      <c r="U360" t="s">
        <v>269</v>
      </c>
      <c r="V360">
        <v>4.4755000000000003</v>
      </c>
      <c r="W360" s="2">
        <v>45657</v>
      </c>
      <c r="X360">
        <v>60</v>
      </c>
      <c r="Y360">
        <v>7</v>
      </c>
      <c r="Z360">
        <v>136013</v>
      </c>
      <c r="AA360">
        <v>952091</v>
      </c>
      <c r="AB360">
        <v>70339.87</v>
      </c>
      <c r="AC360">
        <v>492379.09</v>
      </c>
      <c r="AD360">
        <v>0</v>
      </c>
      <c r="AE360">
        <v>0</v>
      </c>
      <c r="AF360">
        <v>206352.87</v>
      </c>
      <c r="AG360">
        <v>0</v>
      </c>
      <c r="AH360">
        <v>1444470.09</v>
      </c>
      <c r="AI360">
        <v>0</v>
      </c>
      <c r="AJ360">
        <v>8730279.1491911504</v>
      </c>
      <c r="AK360">
        <v>0</v>
      </c>
      <c r="AL360">
        <v>8.8949713308420497E-3</v>
      </c>
      <c r="AM360">
        <v>721</v>
      </c>
      <c r="AN360" t="s">
        <v>289</v>
      </c>
      <c r="AO360" s="2">
        <v>45869</v>
      </c>
      <c r="AP360" s="2">
        <v>45838</v>
      </c>
      <c r="AQ360">
        <v>31</v>
      </c>
      <c r="AR360">
        <v>212</v>
      </c>
      <c r="AS360">
        <v>0.95612944103252073</v>
      </c>
      <c r="AT360">
        <v>29357.971139147201</v>
      </c>
      <c r="AU360">
        <v>131391.59983325331</v>
      </c>
      <c r="AV360">
        <v>0</v>
      </c>
      <c r="AW360">
        <v>0</v>
      </c>
      <c r="AX360">
        <v>29357.971139147201</v>
      </c>
      <c r="AY360">
        <v>131391.59983325331</v>
      </c>
      <c r="AZ360">
        <v>8.8949713308420497E-3</v>
      </c>
      <c r="BA360">
        <v>29357.971139147201</v>
      </c>
      <c r="BB360">
        <v>131391.59983325331</v>
      </c>
      <c r="BC360">
        <v>0</v>
      </c>
      <c r="BD360">
        <v>0</v>
      </c>
      <c r="BE360">
        <v>29357.971139147201</v>
      </c>
      <c r="BF360">
        <v>131391.59983325331</v>
      </c>
      <c r="BG360">
        <v>131391.59983325331</v>
      </c>
      <c r="BH360">
        <v>0</v>
      </c>
      <c r="BI360">
        <v>131391.59983325331</v>
      </c>
    </row>
    <row r="361" spans="1:61" hidden="1" x14ac:dyDescent="0.25">
      <c r="A361">
        <v>501210</v>
      </c>
      <c r="B361" t="s">
        <v>111</v>
      </c>
      <c r="C361" s="2">
        <v>45657</v>
      </c>
      <c r="D361" s="2">
        <v>47483</v>
      </c>
      <c r="E361" s="2">
        <v>47483</v>
      </c>
      <c r="F361" t="s">
        <v>237</v>
      </c>
      <c r="G361">
        <v>10174749.23919115</v>
      </c>
      <c r="H361">
        <v>136013</v>
      </c>
      <c r="I361" t="s">
        <v>239</v>
      </c>
      <c r="J361">
        <v>70339.87</v>
      </c>
      <c r="K361" t="s">
        <v>239</v>
      </c>
      <c r="L361">
        <v>0</v>
      </c>
      <c r="M361">
        <v>8.0299999999999996E-2</v>
      </c>
      <c r="N361" t="s">
        <v>246</v>
      </c>
      <c r="O361" t="s">
        <v>257</v>
      </c>
      <c r="P361">
        <v>0.39539999999999997</v>
      </c>
      <c r="Q361" t="s">
        <v>260</v>
      </c>
      <c r="R361" t="s">
        <v>264</v>
      </c>
      <c r="S361">
        <v>0</v>
      </c>
      <c r="T361" t="s">
        <v>267</v>
      </c>
      <c r="U361" t="s">
        <v>269</v>
      </c>
      <c r="V361">
        <v>4.4755000000000003</v>
      </c>
      <c r="W361" s="2">
        <v>45657</v>
      </c>
      <c r="X361">
        <v>60</v>
      </c>
      <c r="Y361">
        <v>8</v>
      </c>
      <c r="Z361">
        <v>136013</v>
      </c>
      <c r="AA361">
        <v>1088104</v>
      </c>
      <c r="AB361">
        <v>70339.87</v>
      </c>
      <c r="AC361">
        <v>562718.96</v>
      </c>
      <c r="AD361">
        <v>0</v>
      </c>
      <c r="AE361">
        <v>0</v>
      </c>
      <c r="AF361">
        <v>206352.87</v>
      </c>
      <c r="AG361">
        <v>0</v>
      </c>
      <c r="AH361">
        <v>1650822.96</v>
      </c>
      <c r="AI361">
        <v>0</v>
      </c>
      <c r="AJ361">
        <v>8523926.2791911513</v>
      </c>
      <c r="AK361">
        <v>0</v>
      </c>
      <c r="AL361">
        <v>8.8112305447562989E-3</v>
      </c>
      <c r="AM361">
        <v>722</v>
      </c>
      <c r="AN361" t="s">
        <v>290</v>
      </c>
      <c r="AO361" s="2">
        <v>45900</v>
      </c>
      <c r="AP361" s="2">
        <v>45869</v>
      </c>
      <c r="AQ361">
        <v>31</v>
      </c>
      <c r="AR361">
        <v>243</v>
      </c>
      <c r="AS361">
        <v>0.94987775413229125</v>
      </c>
      <c r="AT361">
        <v>28208.541464976752</v>
      </c>
      <c r="AU361">
        <v>126247.32732650339</v>
      </c>
      <c r="AV361">
        <v>0</v>
      </c>
      <c r="AW361">
        <v>0</v>
      </c>
      <c r="AX361">
        <v>28208.541464976752</v>
      </c>
      <c r="AY361">
        <v>126247.32732650339</v>
      </c>
      <c r="AZ361">
        <v>8.8112305447562989E-3</v>
      </c>
      <c r="BA361">
        <v>28208.541464976752</v>
      </c>
      <c r="BB361">
        <v>126247.32732650339</v>
      </c>
      <c r="BC361">
        <v>0</v>
      </c>
      <c r="BD361">
        <v>0</v>
      </c>
      <c r="BE361">
        <v>28208.541464976752</v>
      </c>
      <c r="BF361">
        <v>126247.32732650339</v>
      </c>
      <c r="BG361">
        <v>126247.32732650339</v>
      </c>
      <c r="BH361">
        <v>0</v>
      </c>
      <c r="BI361">
        <v>126247.32732650339</v>
      </c>
    </row>
    <row r="362" spans="1:61" hidden="1" x14ac:dyDescent="0.25">
      <c r="A362">
        <v>501210</v>
      </c>
      <c r="B362" t="s">
        <v>111</v>
      </c>
      <c r="C362" s="2">
        <v>45657</v>
      </c>
      <c r="D362" s="2">
        <v>47483</v>
      </c>
      <c r="E362" s="2">
        <v>47483</v>
      </c>
      <c r="F362" t="s">
        <v>237</v>
      </c>
      <c r="G362">
        <v>10174749.23919115</v>
      </c>
      <c r="H362">
        <v>136013</v>
      </c>
      <c r="I362" t="s">
        <v>239</v>
      </c>
      <c r="J362">
        <v>70339.87</v>
      </c>
      <c r="K362" t="s">
        <v>239</v>
      </c>
      <c r="L362">
        <v>0</v>
      </c>
      <c r="M362">
        <v>8.0299999999999996E-2</v>
      </c>
      <c r="N362" t="s">
        <v>246</v>
      </c>
      <c r="O362" t="s">
        <v>257</v>
      </c>
      <c r="P362">
        <v>0.39539999999999997</v>
      </c>
      <c r="Q362" t="s">
        <v>260</v>
      </c>
      <c r="R362" t="s">
        <v>264</v>
      </c>
      <c r="S362">
        <v>0</v>
      </c>
      <c r="T362" t="s">
        <v>267</v>
      </c>
      <c r="U362" t="s">
        <v>269</v>
      </c>
      <c r="V362">
        <v>4.4755000000000003</v>
      </c>
      <c r="W362" s="2">
        <v>45657</v>
      </c>
      <c r="X362">
        <v>60</v>
      </c>
      <c r="Y362">
        <v>9</v>
      </c>
      <c r="Z362">
        <v>136013</v>
      </c>
      <c r="AA362">
        <v>1224117</v>
      </c>
      <c r="AB362">
        <v>70339.87</v>
      </c>
      <c r="AC362">
        <v>633058.82999999996</v>
      </c>
      <c r="AD362">
        <v>0</v>
      </c>
      <c r="AE362">
        <v>0</v>
      </c>
      <c r="AF362">
        <v>206352.87</v>
      </c>
      <c r="AG362">
        <v>0</v>
      </c>
      <c r="AH362">
        <v>1857175.83</v>
      </c>
      <c r="AI362">
        <v>0</v>
      </c>
      <c r="AJ362">
        <v>8317573.4091911502</v>
      </c>
      <c r="AK362">
        <v>0</v>
      </c>
      <c r="AL362">
        <v>8.728278127625666E-3</v>
      </c>
      <c r="AM362">
        <v>723</v>
      </c>
      <c r="AN362" t="s">
        <v>291</v>
      </c>
      <c r="AO362" s="2">
        <v>45930</v>
      </c>
      <c r="AP362" s="2">
        <v>45900</v>
      </c>
      <c r="AQ362">
        <v>30</v>
      </c>
      <c r="AR362">
        <v>273</v>
      </c>
      <c r="AS362">
        <v>0.94386665752742194</v>
      </c>
      <c r="AT362">
        <v>27093.962720428619</v>
      </c>
      <c r="AU362">
        <v>121259.03015527831</v>
      </c>
      <c r="AV362">
        <v>0</v>
      </c>
      <c r="AW362">
        <v>0</v>
      </c>
      <c r="AX362">
        <v>27093.962720428619</v>
      </c>
      <c r="AY362">
        <v>121259.03015527831</v>
      </c>
      <c r="AZ362">
        <v>8.728278127625666E-3</v>
      </c>
      <c r="BA362">
        <v>27093.962720428619</v>
      </c>
      <c r="BB362">
        <v>121259.03015527831</v>
      </c>
      <c r="BC362">
        <v>0</v>
      </c>
      <c r="BD362">
        <v>0</v>
      </c>
      <c r="BE362">
        <v>27093.962720428619</v>
      </c>
      <c r="BF362">
        <v>121259.03015527831</v>
      </c>
      <c r="BG362">
        <v>121259.03015527831</v>
      </c>
      <c r="BH362">
        <v>0</v>
      </c>
      <c r="BI362">
        <v>121259.03015527831</v>
      </c>
    </row>
    <row r="363" spans="1:61" hidden="1" x14ac:dyDescent="0.25">
      <c r="A363">
        <v>501210</v>
      </c>
      <c r="B363" t="s">
        <v>111</v>
      </c>
      <c r="C363" s="2">
        <v>45657</v>
      </c>
      <c r="D363" s="2">
        <v>47483</v>
      </c>
      <c r="E363" s="2">
        <v>47483</v>
      </c>
      <c r="F363" t="s">
        <v>237</v>
      </c>
      <c r="G363">
        <v>10174749.23919115</v>
      </c>
      <c r="H363">
        <v>136013</v>
      </c>
      <c r="I363" t="s">
        <v>239</v>
      </c>
      <c r="J363">
        <v>70339.87</v>
      </c>
      <c r="K363" t="s">
        <v>239</v>
      </c>
      <c r="L363">
        <v>0</v>
      </c>
      <c r="M363">
        <v>8.0299999999999996E-2</v>
      </c>
      <c r="N363" t="s">
        <v>246</v>
      </c>
      <c r="O363" t="s">
        <v>257</v>
      </c>
      <c r="P363">
        <v>0.39539999999999997</v>
      </c>
      <c r="Q363" t="s">
        <v>260</v>
      </c>
      <c r="R363" t="s">
        <v>264</v>
      </c>
      <c r="S363">
        <v>0</v>
      </c>
      <c r="T363" t="s">
        <v>267</v>
      </c>
      <c r="U363" t="s">
        <v>269</v>
      </c>
      <c r="V363">
        <v>4.4755000000000003</v>
      </c>
      <c r="W363" s="2">
        <v>45657</v>
      </c>
      <c r="X363">
        <v>60</v>
      </c>
      <c r="Y363">
        <v>10</v>
      </c>
      <c r="Z363">
        <v>136013</v>
      </c>
      <c r="AA363">
        <v>1360130</v>
      </c>
      <c r="AB363">
        <v>70339.87</v>
      </c>
      <c r="AC363">
        <v>703398.7</v>
      </c>
      <c r="AD363">
        <v>0</v>
      </c>
      <c r="AE363">
        <v>0</v>
      </c>
      <c r="AF363">
        <v>206352.87</v>
      </c>
      <c r="AG363">
        <v>0</v>
      </c>
      <c r="AH363">
        <v>2063528.7</v>
      </c>
      <c r="AI363">
        <v>0</v>
      </c>
      <c r="AJ363">
        <v>8111220.5391911501</v>
      </c>
      <c r="AK363">
        <v>0</v>
      </c>
      <c r="AL363">
        <v>8.646106657432262E-3</v>
      </c>
      <c r="AM363">
        <v>724</v>
      </c>
      <c r="AN363" t="s">
        <v>292</v>
      </c>
      <c r="AO363" s="2">
        <v>45961</v>
      </c>
      <c r="AP363" s="2">
        <v>45930</v>
      </c>
      <c r="AQ363">
        <v>31</v>
      </c>
      <c r="AR363">
        <v>304</v>
      </c>
      <c r="AS363">
        <v>0.93769515128026026</v>
      </c>
      <c r="AT363">
        <v>26001.902993143121</v>
      </c>
      <c r="AU363">
        <v>116371.516845812</v>
      </c>
      <c r="AV363">
        <v>0</v>
      </c>
      <c r="AW363">
        <v>0</v>
      </c>
      <c r="AX363">
        <v>26001.902993143121</v>
      </c>
      <c r="AY363">
        <v>116371.516845812</v>
      </c>
      <c r="AZ363">
        <v>8.646106657432262E-3</v>
      </c>
      <c r="BA363">
        <v>26001.902993143121</v>
      </c>
      <c r="BB363">
        <v>116371.516845812</v>
      </c>
      <c r="BC363">
        <v>0</v>
      </c>
      <c r="BD363">
        <v>0</v>
      </c>
      <c r="BE363">
        <v>26001.902993143121</v>
      </c>
      <c r="BF363">
        <v>116371.516845812</v>
      </c>
      <c r="BG363">
        <v>116371.516845812</v>
      </c>
      <c r="BH363">
        <v>0</v>
      </c>
      <c r="BI363">
        <v>116371.516845812</v>
      </c>
    </row>
    <row r="364" spans="1:61" hidden="1" x14ac:dyDescent="0.25">
      <c r="A364">
        <v>501210</v>
      </c>
      <c r="B364" t="s">
        <v>111</v>
      </c>
      <c r="C364" s="2">
        <v>45657</v>
      </c>
      <c r="D364" s="2">
        <v>47483</v>
      </c>
      <c r="E364" s="2">
        <v>47483</v>
      </c>
      <c r="F364" t="s">
        <v>237</v>
      </c>
      <c r="G364">
        <v>10174749.23919115</v>
      </c>
      <c r="H364">
        <v>136013</v>
      </c>
      <c r="I364" t="s">
        <v>239</v>
      </c>
      <c r="J364">
        <v>70339.87</v>
      </c>
      <c r="K364" t="s">
        <v>239</v>
      </c>
      <c r="L364">
        <v>0</v>
      </c>
      <c r="M364">
        <v>8.0299999999999996E-2</v>
      </c>
      <c r="N364" t="s">
        <v>246</v>
      </c>
      <c r="O364" t="s">
        <v>257</v>
      </c>
      <c r="P364">
        <v>0.39539999999999997</v>
      </c>
      <c r="Q364" t="s">
        <v>260</v>
      </c>
      <c r="R364" t="s">
        <v>264</v>
      </c>
      <c r="S364">
        <v>0</v>
      </c>
      <c r="T364" t="s">
        <v>267</v>
      </c>
      <c r="U364" t="s">
        <v>269</v>
      </c>
      <c r="V364">
        <v>4.4755000000000003</v>
      </c>
      <c r="W364" s="2">
        <v>45657</v>
      </c>
      <c r="X364">
        <v>60</v>
      </c>
      <c r="Y364">
        <v>11</v>
      </c>
      <c r="Z364">
        <v>136013</v>
      </c>
      <c r="AA364">
        <v>1496143</v>
      </c>
      <c r="AB364">
        <v>70339.87</v>
      </c>
      <c r="AC364">
        <v>773738.57</v>
      </c>
      <c r="AD364">
        <v>0</v>
      </c>
      <c r="AE364">
        <v>0</v>
      </c>
      <c r="AF364">
        <v>206352.87</v>
      </c>
      <c r="AG364">
        <v>0</v>
      </c>
      <c r="AH364">
        <v>2269881.5699999998</v>
      </c>
      <c r="AI364">
        <v>0</v>
      </c>
      <c r="AJ364">
        <v>7904867.66919115</v>
      </c>
      <c r="AK364">
        <v>0</v>
      </c>
      <c r="AL364">
        <v>8.5647087820321932E-3</v>
      </c>
      <c r="AM364">
        <v>725</v>
      </c>
      <c r="AN364" t="s">
        <v>293</v>
      </c>
      <c r="AO364" s="2">
        <v>45991</v>
      </c>
      <c r="AP364" s="2">
        <v>45961</v>
      </c>
      <c r="AQ364">
        <v>30</v>
      </c>
      <c r="AR364">
        <v>334</v>
      </c>
      <c r="AS364">
        <v>0.93176114965137447</v>
      </c>
      <c r="AT364">
        <v>24942.98743754315</v>
      </c>
      <c r="AU364">
        <v>111632.3402767244</v>
      </c>
      <c r="AV364">
        <v>0</v>
      </c>
      <c r="AW364">
        <v>0</v>
      </c>
      <c r="AX364">
        <v>24942.98743754315</v>
      </c>
      <c r="AY364">
        <v>111632.3402767244</v>
      </c>
      <c r="AZ364">
        <v>8.5647087820321932E-3</v>
      </c>
      <c r="BA364">
        <v>24942.98743754315</v>
      </c>
      <c r="BB364">
        <v>111632.3402767244</v>
      </c>
      <c r="BC364">
        <v>0</v>
      </c>
      <c r="BD364">
        <v>0</v>
      </c>
      <c r="BE364">
        <v>24942.98743754315</v>
      </c>
      <c r="BF364">
        <v>111632.3402767244</v>
      </c>
      <c r="BG364">
        <v>111632.3402767244</v>
      </c>
      <c r="BH364">
        <v>0</v>
      </c>
      <c r="BI364">
        <v>111632.3402767244</v>
      </c>
    </row>
    <row r="365" spans="1:61" hidden="1" x14ac:dyDescent="0.25">
      <c r="A365">
        <v>501210</v>
      </c>
      <c r="B365" t="s">
        <v>111</v>
      </c>
      <c r="C365" s="2">
        <v>45657</v>
      </c>
      <c r="D365" s="2">
        <v>47483</v>
      </c>
      <c r="E365" s="2">
        <v>47483</v>
      </c>
      <c r="F365" t="s">
        <v>237</v>
      </c>
      <c r="G365">
        <v>10174749.23919115</v>
      </c>
      <c r="H365">
        <v>136013</v>
      </c>
      <c r="I365" t="s">
        <v>239</v>
      </c>
      <c r="J365">
        <v>70339.87</v>
      </c>
      <c r="K365" t="s">
        <v>239</v>
      </c>
      <c r="L365">
        <v>0</v>
      </c>
      <c r="M365">
        <v>8.0299999999999996E-2</v>
      </c>
      <c r="N365" t="s">
        <v>246</v>
      </c>
      <c r="O365" t="s">
        <v>257</v>
      </c>
      <c r="P365">
        <v>0.39539999999999997</v>
      </c>
      <c r="Q365" t="s">
        <v>260</v>
      </c>
      <c r="R365" t="s">
        <v>264</v>
      </c>
      <c r="S365">
        <v>0</v>
      </c>
      <c r="T365" t="s">
        <v>267</v>
      </c>
      <c r="U365" t="s">
        <v>269</v>
      </c>
      <c r="V365">
        <v>4.4755000000000003</v>
      </c>
      <c r="W365" s="2">
        <v>45657</v>
      </c>
      <c r="X365">
        <v>60</v>
      </c>
      <c r="Y365">
        <v>12</v>
      </c>
      <c r="Z365">
        <v>136013</v>
      </c>
      <c r="AA365">
        <v>1632156</v>
      </c>
      <c r="AB365">
        <v>70339.87</v>
      </c>
      <c r="AC365">
        <v>844078.44</v>
      </c>
      <c r="AD365">
        <v>0</v>
      </c>
      <c r="AE365">
        <v>0</v>
      </c>
      <c r="AF365">
        <v>206352.87</v>
      </c>
      <c r="AG365">
        <v>0</v>
      </c>
      <c r="AH365">
        <v>2476234.44</v>
      </c>
      <c r="AI365">
        <v>0</v>
      </c>
      <c r="AJ365">
        <v>7698514.7991911508</v>
      </c>
      <c r="AK365">
        <v>0</v>
      </c>
      <c r="AL365">
        <v>8.4840772184974211E-3</v>
      </c>
      <c r="AM365">
        <v>726</v>
      </c>
      <c r="AN365" t="s">
        <v>294</v>
      </c>
      <c r="AO365" s="2">
        <v>46022</v>
      </c>
      <c r="AP365" s="2">
        <v>45991</v>
      </c>
      <c r="AQ365">
        <v>31</v>
      </c>
      <c r="AR365">
        <v>365</v>
      </c>
      <c r="AS365">
        <v>0.9256687957048968</v>
      </c>
      <c r="AT365">
        <v>23905.831303454939</v>
      </c>
      <c r="AU365">
        <v>106990.5479986126</v>
      </c>
      <c r="AV365">
        <v>0</v>
      </c>
      <c r="AW365">
        <v>0</v>
      </c>
      <c r="AX365">
        <v>23905.831303454939</v>
      </c>
      <c r="AY365">
        <v>106990.5479986126</v>
      </c>
      <c r="AZ365">
        <v>8.4840772184974211E-3</v>
      </c>
      <c r="BA365">
        <v>23905.831303454939</v>
      </c>
      <c r="BB365">
        <v>106990.5479986126</v>
      </c>
      <c r="BC365">
        <v>0</v>
      </c>
      <c r="BD365">
        <v>0</v>
      </c>
      <c r="BE365">
        <v>23905.831303454939</v>
      </c>
      <c r="BF365">
        <v>106990.5479986126</v>
      </c>
      <c r="BG365">
        <v>106990.5479986126</v>
      </c>
      <c r="BH365">
        <v>0</v>
      </c>
      <c r="BI365">
        <v>106990.5479986126</v>
      </c>
    </row>
    <row r="366" spans="1:61" hidden="1" x14ac:dyDescent="0.25">
      <c r="A366">
        <v>501194</v>
      </c>
      <c r="B366" t="s">
        <v>112</v>
      </c>
      <c r="C366" s="2">
        <v>45597</v>
      </c>
      <c r="D366" s="2">
        <v>46022</v>
      </c>
      <c r="E366" s="2">
        <v>46022</v>
      </c>
      <c r="F366" t="s">
        <v>238</v>
      </c>
      <c r="G366">
        <v>21580457.57</v>
      </c>
      <c r="H366">
        <v>21417488.210000001</v>
      </c>
      <c r="I366" t="s">
        <v>240</v>
      </c>
      <c r="J366">
        <v>541475.43969865737</v>
      </c>
      <c r="K366" t="s">
        <v>240</v>
      </c>
      <c r="L366">
        <v>8582511.7899999991</v>
      </c>
      <c r="M366">
        <v>7.6399999999999996E-2</v>
      </c>
      <c r="N366" t="s">
        <v>246</v>
      </c>
      <c r="O366" t="s">
        <v>257</v>
      </c>
      <c r="P366">
        <v>0.39539999999999997</v>
      </c>
      <c r="Q366" t="s">
        <v>260</v>
      </c>
      <c r="R366" t="s">
        <v>262</v>
      </c>
      <c r="S366">
        <v>0</v>
      </c>
      <c r="T366" t="s">
        <v>267</v>
      </c>
      <c r="U366" t="s">
        <v>269</v>
      </c>
      <c r="V366">
        <v>1</v>
      </c>
      <c r="W366" s="2">
        <v>45657</v>
      </c>
      <c r="X366">
        <v>12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21580457.57</v>
      </c>
      <c r="AK366">
        <v>0</v>
      </c>
      <c r="AM366">
        <v>775</v>
      </c>
      <c r="AN366" t="s">
        <v>291</v>
      </c>
      <c r="AO366" s="2">
        <v>45657</v>
      </c>
      <c r="AP366" s="2">
        <v>47483</v>
      </c>
      <c r="AQ366">
        <v>0</v>
      </c>
      <c r="AR366">
        <v>0</v>
      </c>
      <c r="AS366">
        <v>1</v>
      </c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</row>
    <row r="367" spans="1:61" hidden="1" x14ac:dyDescent="0.25">
      <c r="A367">
        <v>501194</v>
      </c>
      <c r="B367" t="s">
        <v>112</v>
      </c>
      <c r="C367" s="2">
        <v>45597</v>
      </c>
      <c r="D367" s="2">
        <v>46022</v>
      </c>
      <c r="E367" s="2">
        <v>46022</v>
      </c>
      <c r="F367" t="s">
        <v>238</v>
      </c>
      <c r="G367">
        <v>21580457.57</v>
      </c>
      <c r="H367">
        <v>21417488.210000001</v>
      </c>
      <c r="I367" t="s">
        <v>240</v>
      </c>
      <c r="J367">
        <v>541475.43969865737</v>
      </c>
      <c r="K367" t="s">
        <v>240</v>
      </c>
      <c r="L367">
        <v>8582511.7899999991</v>
      </c>
      <c r="M367">
        <v>7.6399999999999996E-2</v>
      </c>
      <c r="N367" t="s">
        <v>246</v>
      </c>
      <c r="O367" t="s">
        <v>257</v>
      </c>
      <c r="P367">
        <v>0.39539999999999997</v>
      </c>
      <c r="Q367" t="s">
        <v>260</v>
      </c>
      <c r="R367" t="s">
        <v>262</v>
      </c>
      <c r="S367">
        <v>0</v>
      </c>
      <c r="T367" t="s">
        <v>267</v>
      </c>
      <c r="U367" t="s">
        <v>269</v>
      </c>
      <c r="V367">
        <v>1</v>
      </c>
      <c r="W367" s="2">
        <v>45657</v>
      </c>
      <c r="X367">
        <v>12</v>
      </c>
      <c r="Y367">
        <v>1</v>
      </c>
      <c r="Z367">
        <v>0</v>
      </c>
      <c r="AA367">
        <v>0</v>
      </c>
      <c r="AB367">
        <v>0</v>
      </c>
      <c r="AC367">
        <v>0</v>
      </c>
      <c r="AD367">
        <v>780228.34454545449</v>
      </c>
      <c r="AE367">
        <v>780228.34454545449</v>
      </c>
      <c r="AF367">
        <v>0</v>
      </c>
      <c r="AG367">
        <v>0</v>
      </c>
      <c r="AH367">
        <v>0</v>
      </c>
      <c r="AI367">
        <v>0</v>
      </c>
      <c r="AJ367">
        <v>22360685.91454545</v>
      </c>
      <c r="AK367">
        <v>780228.34454545449</v>
      </c>
      <c r="AL367">
        <v>9.4143964011949022E-3</v>
      </c>
      <c r="AM367">
        <v>776</v>
      </c>
      <c r="AN367" t="s">
        <v>292</v>
      </c>
      <c r="AO367" s="2">
        <v>45688</v>
      </c>
      <c r="AP367" s="2">
        <v>45657</v>
      </c>
      <c r="AQ367">
        <v>31</v>
      </c>
      <c r="AR367">
        <v>31</v>
      </c>
      <c r="AS367">
        <v>0.9937666690408582</v>
      </c>
      <c r="AT367">
        <v>82717.746342200684</v>
      </c>
      <c r="AU367">
        <v>82717.746342200684</v>
      </c>
      <c r="AV367">
        <v>2886.258969861211</v>
      </c>
      <c r="AW367">
        <v>2886.258969861211</v>
      </c>
      <c r="AX367">
        <v>79831.48737233947</v>
      </c>
      <c r="AY367">
        <v>79831.48737233947</v>
      </c>
      <c r="AZ367">
        <v>9.4143964011949022E-3</v>
      </c>
      <c r="BA367">
        <v>82717.746342200684</v>
      </c>
      <c r="BB367">
        <v>82717.746342200684</v>
      </c>
      <c r="BC367">
        <v>2886.258969861211</v>
      </c>
      <c r="BD367">
        <v>2886.258969861211</v>
      </c>
      <c r="BE367">
        <v>79831.48737233947</v>
      </c>
      <c r="BF367">
        <v>79831.48737233947</v>
      </c>
      <c r="BG367">
        <v>79831.48737233947</v>
      </c>
      <c r="BH367">
        <v>2886.258969861211</v>
      </c>
      <c r="BI367">
        <v>82717.746342200684</v>
      </c>
    </row>
    <row r="368" spans="1:61" hidden="1" x14ac:dyDescent="0.25">
      <c r="A368">
        <v>501194</v>
      </c>
      <c r="B368" t="s">
        <v>112</v>
      </c>
      <c r="C368" s="2">
        <v>45597</v>
      </c>
      <c r="D368" s="2">
        <v>46022</v>
      </c>
      <c r="E368" s="2">
        <v>46022</v>
      </c>
      <c r="F368" t="s">
        <v>238</v>
      </c>
      <c r="G368">
        <v>21580457.57</v>
      </c>
      <c r="H368">
        <v>21417488.210000001</v>
      </c>
      <c r="I368" t="s">
        <v>240</v>
      </c>
      <c r="J368">
        <v>541475.43969865737</v>
      </c>
      <c r="K368" t="s">
        <v>240</v>
      </c>
      <c r="L368">
        <v>8582511.7899999991</v>
      </c>
      <c r="M368">
        <v>7.6399999999999996E-2</v>
      </c>
      <c r="N368" t="s">
        <v>246</v>
      </c>
      <c r="O368" t="s">
        <v>257</v>
      </c>
      <c r="P368">
        <v>0.39539999999999997</v>
      </c>
      <c r="Q368" t="s">
        <v>260</v>
      </c>
      <c r="R368" t="s">
        <v>262</v>
      </c>
      <c r="S368">
        <v>0</v>
      </c>
      <c r="T368" t="s">
        <v>267</v>
      </c>
      <c r="U368" t="s">
        <v>269</v>
      </c>
      <c r="V368">
        <v>1</v>
      </c>
      <c r="W368" s="2">
        <v>45657</v>
      </c>
      <c r="X368">
        <v>12</v>
      </c>
      <c r="Y368">
        <v>2</v>
      </c>
      <c r="Z368">
        <v>0</v>
      </c>
      <c r="AA368">
        <v>0</v>
      </c>
      <c r="AB368">
        <v>0</v>
      </c>
      <c r="AC368">
        <v>0</v>
      </c>
      <c r="AD368">
        <v>780228.34454545449</v>
      </c>
      <c r="AE368">
        <v>1560456.689090909</v>
      </c>
      <c r="AF368">
        <v>0</v>
      </c>
      <c r="AG368">
        <v>0</v>
      </c>
      <c r="AH368">
        <v>0</v>
      </c>
      <c r="AI368">
        <v>0</v>
      </c>
      <c r="AJ368">
        <v>23140914.259090912</v>
      </c>
      <c r="AK368">
        <v>1560456.689090909</v>
      </c>
      <c r="AL368">
        <v>9.3257655415960317E-3</v>
      </c>
      <c r="AM368">
        <v>777</v>
      </c>
      <c r="AN368" t="s">
        <v>293</v>
      </c>
      <c r="AO368" s="2">
        <v>45716</v>
      </c>
      <c r="AP368" s="2">
        <v>45688</v>
      </c>
      <c r="AQ368">
        <v>28</v>
      </c>
      <c r="AR368">
        <v>59</v>
      </c>
      <c r="AS368">
        <v>0.98816996658346223</v>
      </c>
      <c r="AT368">
        <v>84320.528734040185</v>
      </c>
      <c r="AU368">
        <v>84320.528734040185</v>
      </c>
      <c r="AV368">
        <v>5685.9695177784324</v>
      </c>
      <c r="AW368">
        <v>5685.9695177784324</v>
      </c>
      <c r="AX368">
        <v>78634.559216261754</v>
      </c>
      <c r="AY368">
        <v>78634.559216261754</v>
      </c>
      <c r="AZ368">
        <v>9.3257655415960317E-3</v>
      </c>
      <c r="BA368">
        <v>84320.528734040185</v>
      </c>
      <c r="BB368">
        <v>84320.528734040185</v>
      </c>
      <c r="BC368">
        <v>5685.9695177784324</v>
      </c>
      <c r="BD368">
        <v>5685.9695177784324</v>
      </c>
      <c r="BE368">
        <v>78634.559216261754</v>
      </c>
      <c r="BF368">
        <v>78634.559216261754</v>
      </c>
      <c r="BG368">
        <v>78634.559216261754</v>
      </c>
      <c r="BH368">
        <v>5685.9695177784324</v>
      </c>
      <c r="BI368">
        <v>84320.528734040185</v>
      </c>
    </row>
    <row r="369" spans="1:61" hidden="1" x14ac:dyDescent="0.25">
      <c r="A369">
        <v>501194</v>
      </c>
      <c r="B369" t="s">
        <v>112</v>
      </c>
      <c r="C369" s="2">
        <v>45597</v>
      </c>
      <c r="D369" s="2">
        <v>46022</v>
      </c>
      <c r="E369" s="2">
        <v>46022</v>
      </c>
      <c r="F369" t="s">
        <v>238</v>
      </c>
      <c r="G369">
        <v>21580457.57</v>
      </c>
      <c r="H369">
        <v>21417488.210000001</v>
      </c>
      <c r="I369" t="s">
        <v>240</v>
      </c>
      <c r="J369">
        <v>541475.43969865737</v>
      </c>
      <c r="K369" t="s">
        <v>240</v>
      </c>
      <c r="L369">
        <v>8582511.7899999991</v>
      </c>
      <c r="M369">
        <v>7.6399999999999996E-2</v>
      </c>
      <c r="N369" t="s">
        <v>246</v>
      </c>
      <c r="O369" t="s">
        <v>257</v>
      </c>
      <c r="P369">
        <v>0.39539999999999997</v>
      </c>
      <c r="Q369" t="s">
        <v>260</v>
      </c>
      <c r="R369" t="s">
        <v>262</v>
      </c>
      <c r="S369">
        <v>0</v>
      </c>
      <c r="T369" t="s">
        <v>267</v>
      </c>
      <c r="U369" t="s">
        <v>269</v>
      </c>
      <c r="V369">
        <v>1</v>
      </c>
      <c r="W369" s="2">
        <v>45657</v>
      </c>
      <c r="X369">
        <v>12</v>
      </c>
      <c r="Y369">
        <v>3</v>
      </c>
      <c r="Z369">
        <v>0</v>
      </c>
      <c r="AA369">
        <v>0</v>
      </c>
      <c r="AB369">
        <v>0</v>
      </c>
      <c r="AC369">
        <v>0</v>
      </c>
      <c r="AD369">
        <v>780228.34454545449</v>
      </c>
      <c r="AE369">
        <v>2340685.0336363632</v>
      </c>
      <c r="AF369">
        <v>0</v>
      </c>
      <c r="AG369">
        <v>0</v>
      </c>
      <c r="AH369">
        <v>0</v>
      </c>
      <c r="AI369">
        <v>0</v>
      </c>
      <c r="AJ369">
        <v>23921142.603636362</v>
      </c>
      <c r="AK369">
        <v>2340685.0336363632</v>
      </c>
      <c r="AL369">
        <v>9.2379690880428633E-3</v>
      </c>
      <c r="AM369">
        <v>778</v>
      </c>
      <c r="AN369" t="s">
        <v>294</v>
      </c>
      <c r="AO369" s="2">
        <v>45747</v>
      </c>
      <c r="AP369" s="2">
        <v>45716</v>
      </c>
      <c r="AQ369">
        <v>31</v>
      </c>
      <c r="AR369">
        <v>90</v>
      </c>
      <c r="AS369">
        <v>0.98201037613786324</v>
      </c>
      <c r="AT369">
        <v>85804.717618717215</v>
      </c>
      <c r="AU369">
        <v>85804.717618717215</v>
      </c>
      <c r="AV369">
        <v>8395.9960305154855</v>
      </c>
      <c r="AW369">
        <v>8395.9960305154855</v>
      </c>
      <c r="AX369">
        <v>77408.721588201734</v>
      </c>
      <c r="AY369">
        <v>77408.721588201734</v>
      </c>
      <c r="AZ369">
        <v>9.2379690880428633E-3</v>
      </c>
      <c r="BA369">
        <v>85804.717618717215</v>
      </c>
      <c r="BB369">
        <v>85804.717618717215</v>
      </c>
      <c r="BC369">
        <v>8395.9960305154855</v>
      </c>
      <c r="BD369">
        <v>8395.9960305154855</v>
      </c>
      <c r="BE369">
        <v>77408.721588201734</v>
      </c>
      <c r="BF369">
        <v>77408.721588201734</v>
      </c>
      <c r="BG369">
        <v>77408.721588201734</v>
      </c>
      <c r="BH369">
        <v>8395.9960305154855</v>
      </c>
      <c r="BI369">
        <v>85804.717618717215</v>
      </c>
    </row>
    <row r="370" spans="1:61" hidden="1" x14ac:dyDescent="0.25">
      <c r="A370">
        <v>501194</v>
      </c>
      <c r="B370" t="s">
        <v>112</v>
      </c>
      <c r="C370" s="2">
        <v>45597</v>
      </c>
      <c r="D370" s="2">
        <v>46022</v>
      </c>
      <c r="E370" s="2">
        <v>46022</v>
      </c>
      <c r="F370" t="s">
        <v>238</v>
      </c>
      <c r="G370">
        <v>21580457.57</v>
      </c>
      <c r="H370">
        <v>21417488.210000001</v>
      </c>
      <c r="I370" t="s">
        <v>240</v>
      </c>
      <c r="J370">
        <v>541475.43969865737</v>
      </c>
      <c r="K370" t="s">
        <v>240</v>
      </c>
      <c r="L370">
        <v>8582511.7899999991</v>
      </c>
      <c r="M370">
        <v>7.6399999999999996E-2</v>
      </c>
      <c r="N370" t="s">
        <v>246</v>
      </c>
      <c r="O370" t="s">
        <v>257</v>
      </c>
      <c r="P370">
        <v>0.39539999999999997</v>
      </c>
      <c r="Q370" t="s">
        <v>260</v>
      </c>
      <c r="R370" t="s">
        <v>262</v>
      </c>
      <c r="S370">
        <v>0</v>
      </c>
      <c r="T370" t="s">
        <v>267</v>
      </c>
      <c r="U370" t="s">
        <v>269</v>
      </c>
      <c r="V370">
        <v>1</v>
      </c>
      <c r="W370" s="2">
        <v>45657</v>
      </c>
      <c r="X370">
        <v>12</v>
      </c>
      <c r="Y370">
        <v>4</v>
      </c>
      <c r="Z370">
        <v>0</v>
      </c>
      <c r="AA370">
        <v>0</v>
      </c>
      <c r="AB370">
        <v>0</v>
      </c>
      <c r="AC370">
        <v>0</v>
      </c>
      <c r="AD370">
        <v>780228.34454545449</v>
      </c>
      <c r="AE370">
        <v>3120913.3781818179</v>
      </c>
      <c r="AF370">
        <v>0</v>
      </c>
      <c r="AG370">
        <v>0</v>
      </c>
      <c r="AH370">
        <v>0</v>
      </c>
      <c r="AI370">
        <v>0</v>
      </c>
      <c r="AJ370">
        <v>24701370.948181819</v>
      </c>
      <c r="AK370">
        <v>3120913.3781818179</v>
      </c>
      <c r="AL370">
        <v>9.1509991851060901E-3</v>
      </c>
      <c r="AM370">
        <v>779</v>
      </c>
      <c r="AN370" t="s">
        <v>295</v>
      </c>
      <c r="AO370" s="2">
        <v>45777</v>
      </c>
      <c r="AP370" s="2">
        <v>45747</v>
      </c>
      <c r="AQ370">
        <v>30</v>
      </c>
      <c r="AR370">
        <v>120</v>
      </c>
      <c r="AS370">
        <v>0.97608604154346945</v>
      </c>
      <c r="AT370">
        <v>87239.735771163832</v>
      </c>
      <c r="AU370">
        <v>87239.735771163832</v>
      </c>
      <c r="AV370">
        <v>11022.370339218471</v>
      </c>
      <c r="AW370">
        <v>11022.370339218471</v>
      </c>
      <c r="AX370">
        <v>76217.365431945364</v>
      </c>
      <c r="AY370">
        <v>76217.365431945364</v>
      </c>
      <c r="AZ370">
        <v>9.1509991851060901E-3</v>
      </c>
      <c r="BA370">
        <v>87239.735771163832</v>
      </c>
      <c r="BB370">
        <v>87239.735771163832</v>
      </c>
      <c r="BC370">
        <v>11022.370339218471</v>
      </c>
      <c r="BD370">
        <v>11022.370339218471</v>
      </c>
      <c r="BE370">
        <v>76217.365431945364</v>
      </c>
      <c r="BF370">
        <v>76217.365431945364</v>
      </c>
      <c r="BG370">
        <v>76217.365431945364</v>
      </c>
      <c r="BH370">
        <v>11022.370339218471</v>
      </c>
      <c r="BI370">
        <v>87239.735771163832</v>
      </c>
    </row>
    <row r="371" spans="1:61" hidden="1" x14ac:dyDescent="0.25">
      <c r="A371">
        <v>501194</v>
      </c>
      <c r="B371" t="s">
        <v>112</v>
      </c>
      <c r="C371" s="2">
        <v>45597</v>
      </c>
      <c r="D371" s="2">
        <v>46022</v>
      </c>
      <c r="E371" s="2">
        <v>46022</v>
      </c>
      <c r="F371" t="s">
        <v>238</v>
      </c>
      <c r="G371">
        <v>21580457.57</v>
      </c>
      <c r="H371">
        <v>21417488.210000001</v>
      </c>
      <c r="I371" t="s">
        <v>240</v>
      </c>
      <c r="J371">
        <v>541475.43969865737</v>
      </c>
      <c r="K371" t="s">
        <v>240</v>
      </c>
      <c r="L371">
        <v>8582511.7899999991</v>
      </c>
      <c r="M371">
        <v>7.6399999999999996E-2</v>
      </c>
      <c r="N371" t="s">
        <v>246</v>
      </c>
      <c r="O371" t="s">
        <v>257</v>
      </c>
      <c r="P371">
        <v>0.39539999999999997</v>
      </c>
      <c r="Q371" t="s">
        <v>260</v>
      </c>
      <c r="R371" t="s">
        <v>262</v>
      </c>
      <c r="S371">
        <v>0</v>
      </c>
      <c r="T371" t="s">
        <v>267</v>
      </c>
      <c r="U371" t="s">
        <v>269</v>
      </c>
      <c r="V371">
        <v>1</v>
      </c>
      <c r="W371" s="2">
        <v>45657</v>
      </c>
      <c r="X371">
        <v>12</v>
      </c>
      <c r="Y371">
        <v>5</v>
      </c>
      <c r="Z371">
        <v>0</v>
      </c>
      <c r="AA371">
        <v>0</v>
      </c>
      <c r="AB371">
        <v>0</v>
      </c>
      <c r="AC371">
        <v>0</v>
      </c>
      <c r="AD371">
        <v>780228.34454545449</v>
      </c>
      <c r="AE371">
        <v>3901141.7227272731</v>
      </c>
      <c r="AF371">
        <v>0</v>
      </c>
      <c r="AG371">
        <v>0</v>
      </c>
      <c r="AH371">
        <v>0</v>
      </c>
      <c r="AI371">
        <v>0</v>
      </c>
      <c r="AJ371">
        <v>25481599.292727269</v>
      </c>
      <c r="AK371">
        <v>3901141.7227272731</v>
      </c>
      <c r="AL371">
        <v>9.0648480513104701E-3</v>
      </c>
      <c r="AM371">
        <v>780</v>
      </c>
      <c r="AN371" t="s">
        <v>296</v>
      </c>
      <c r="AO371" s="2">
        <v>45808</v>
      </c>
      <c r="AP371" s="2">
        <v>45777</v>
      </c>
      <c r="AQ371">
        <v>31</v>
      </c>
      <c r="AR371">
        <v>151</v>
      </c>
      <c r="AS371">
        <v>0.97000177420193012</v>
      </c>
      <c r="AT371">
        <v>88592.387194373179</v>
      </c>
      <c r="AU371">
        <v>88592.387194373179</v>
      </c>
      <c r="AV371">
        <v>13563.17764947429</v>
      </c>
      <c r="AW371">
        <v>13563.17764947429</v>
      </c>
      <c r="AX371">
        <v>75029.209544898884</v>
      </c>
      <c r="AY371">
        <v>75029.209544898884</v>
      </c>
      <c r="AZ371">
        <v>9.0648480513104701E-3</v>
      </c>
      <c r="BA371">
        <v>88592.387194373179</v>
      </c>
      <c r="BB371">
        <v>88592.387194373179</v>
      </c>
      <c r="BC371">
        <v>13563.17764947429</v>
      </c>
      <c r="BD371">
        <v>13563.17764947429</v>
      </c>
      <c r="BE371">
        <v>75029.209544898884</v>
      </c>
      <c r="BF371">
        <v>75029.209544898884</v>
      </c>
      <c r="BG371">
        <v>75029.209544898884</v>
      </c>
      <c r="BH371">
        <v>13563.17764947429</v>
      </c>
      <c r="BI371">
        <v>88592.387194373179</v>
      </c>
    </row>
    <row r="372" spans="1:61" hidden="1" x14ac:dyDescent="0.25">
      <c r="A372">
        <v>501194</v>
      </c>
      <c r="B372" t="s">
        <v>112</v>
      </c>
      <c r="C372" s="2">
        <v>45597</v>
      </c>
      <c r="D372" s="2">
        <v>46022</v>
      </c>
      <c r="E372" s="2">
        <v>46022</v>
      </c>
      <c r="F372" t="s">
        <v>238</v>
      </c>
      <c r="G372">
        <v>21580457.57</v>
      </c>
      <c r="H372">
        <v>21417488.210000001</v>
      </c>
      <c r="I372" t="s">
        <v>240</v>
      </c>
      <c r="J372">
        <v>541475.43969865737</v>
      </c>
      <c r="K372" t="s">
        <v>240</v>
      </c>
      <c r="L372">
        <v>8582511.7899999991</v>
      </c>
      <c r="M372">
        <v>7.6399999999999996E-2</v>
      </c>
      <c r="N372" t="s">
        <v>246</v>
      </c>
      <c r="O372" t="s">
        <v>257</v>
      </c>
      <c r="P372">
        <v>0.39539999999999997</v>
      </c>
      <c r="Q372" t="s">
        <v>260</v>
      </c>
      <c r="R372" t="s">
        <v>262</v>
      </c>
      <c r="S372">
        <v>0</v>
      </c>
      <c r="T372" t="s">
        <v>267</v>
      </c>
      <c r="U372" t="s">
        <v>269</v>
      </c>
      <c r="V372">
        <v>1</v>
      </c>
      <c r="W372" s="2">
        <v>45657</v>
      </c>
      <c r="X372">
        <v>12</v>
      </c>
      <c r="Y372">
        <v>6</v>
      </c>
      <c r="Z372">
        <v>0</v>
      </c>
      <c r="AA372">
        <v>0</v>
      </c>
      <c r="AB372">
        <v>0</v>
      </c>
      <c r="AC372">
        <v>0</v>
      </c>
      <c r="AD372">
        <v>780228.34454545449</v>
      </c>
      <c r="AE372">
        <v>4681370.0672727264</v>
      </c>
      <c r="AF372">
        <v>0</v>
      </c>
      <c r="AG372">
        <v>0</v>
      </c>
      <c r="AH372">
        <v>0</v>
      </c>
      <c r="AI372">
        <v>0</v>
      </c>
      <c r="AJ372">
        <v>26261827.63727273</v>
      </c>
      <c r="AK372">
        <v>4681370.0672727264</v>
      </c>
      <c r="AL372">
        <v>8.9795079784388276E-3</v>
      </c>
      <c r="AM372">
        <v>781</v>
      </c>
      <c r="AN372" t="s">
        <v>271</v>
      </c>
      <c r="AO372" s="2">
        <v>45838</v>
      </c>
      <c r="AP372" s="2">
        <v>45808</v>
      </c>
      <c r="AQ372">
        <v>30</v>
      </c>
      <c r="AR372">
        <v>181</v>
      </c>
      <c r="AS372">
        <v>0.9641498858643256</v>
      </c>
      <c r="AT372">
        <v>89899.796043243681</v>
      </c>
      <c r="AU372">
        <v>89899.796043243681</v>
      </c>
      <c r="AV372">
        <v>16025.3208597507</v>
      </c>
      <c r="AW372">
        <v>16025.3208597507</v>
      </c>
      <c r="AX372">
        <v>73874.475183492978</v>
      </c>
      <c r="AY372">
        <v>73874.475183492978</v>
      </c>
      <c r="AZ372">
        <v>8.9795079784388276E-3</v>
      </c>
      <c r="BA372">
        <v>89899.796043243681</v>
      </c>
      <c r="BB372">
        <v>89899.796043243681</v>
      </c>
      <c r="BC372">
        <v>16025.3208597507</v>
      </c>
      <c r="BD372">
        <v>16025.3208597507</v>
      </c>
      <c r="BE372">
        <v>73874.475183492978</v>
      </c>
      <c r="BF372">
        <v>73874.475183492978</v>
      </c>
      <c r="BG372">
        <v>73874.475183492978</v>
      </c>
      <c r="BH372">
        <v>16025.3208597507</v>
      </c>
      <c r="BI372">
        <v>89899.796043243681</v>
      </c>
    </row>
    <row r="373" spans="1:61" hidden="1" x14ac:dyDescent="0.25">
      <c r="A373">
        <v>501194</v>
      </c>
      <c r="B373" t="s">
        <v>112</v>
      </c>
      <c r="C373" s="2">
        <v>45597</v>
      </c>
      <c r="D373" s="2">
        <v>46022</v>
      </c>
      <c r="E373" s="2">
        <v>46022</v>
      </c>
      <c r="F373" t="s">
        <v>238</v>
      </c>
      <c r="G373">
        <v>21580457.57</v>
      </c>
      <c r="H373">
        <v>21417488.210000001</v>
      </c>
      <c r="I373" t="s">
        <v>240</v>
      </c>
      <c r="J373">
        <v>541475.43969865737</v>
      </c>
      <c r="K373" t="s">
        <v>240</v>
      </c>
      <c r="L373">
        <v>8582511.7899999991</v>
      </c>
      <c r="M373">
        <v>7.6399999999999996E-2</v>
      </c>
      <c r="N373" t="s">
        <v>246</v>
      </c>
      <c r="O373" t="s">
        <v>257</v>
      </c>
      <c r="P373">
        <v>0.39539999999999997</v>
      </c>
      <c r="Q373" t="s">
        <v>260</v>
      </c>
      <c r="R373" t="s">
        <v>262</v>
      </c>
      <c r="S373">
        <v>0</v>
      </c>
      <c r="T373" t="s">
        <v>267</v>
      </c>
      <c r="U373" t="s">
        <v>269</v>
      </c>
      <c r="V373">
        <v>1</v>
      </c>
      <c r="W373" s="2">
        <v>45657</v>
      </c>
      <c r="X373">
        <v>12</v>
      </c>
      <c r="Y373">
        <v>7</v>
      </c>
      <c r="Z373">
        <v>0</v>
      </c>
      <c r="AA373">
        <v>0</v>
      </c>
      <c r="AB373">
        <v>0</v>
      </c>
      <c r="AC373">
        <v>0</v>
      </c>
      <c r="AD373">
        <v>780228.34454545449</v>
      </c>
      <c r="AE373">
        <v>5461598.4118181812</v>
      </c>
      <c r="AF373">
        <v>0</v>
      </c>
      <c r="AG373">
        <v>0</v>
      </c>
      <c r="AH373">
        <v>0</v>
      </c>
      <c r="AI373">
        <v>0</v>
      </c>
      <c r="AJ373">
        <v>27042055.981818181</v>
      </c>
      <c r="AK373">
        <v>5461598.4118181812</v>
      </c>
      <c r="AL373">
        <v>8.8949713308420497E-3</v>
      </c>
      <c r="AM373">
        <v>782</v>
      </c>
      <c r="AN373" t="s">
        <v>272</v>
      </c>
      <c r="AO373" s="2">
        <v>45869</v>
      </c>
      <c r="AP373" s="2">
        <v>45838</v>
      </c>
      <c r="AQ373">
        <v>31</v>
      </c>
      <c r="AR373">
        <v>212</v>
      </c>
      <c r="AS373">
        <v>0.95814002053151415</v>
      </c>
      <c r="AT373">
        <v>91127.594376230481</v>
      </c>
      <c r="AU373">
        <v>91127.594376230481</v>
      </c>
      <c r="AV373">
        <v>18404.751659883539</v>
      </c>
      <c r="AW373">
        <v>18404.751659883539</v>
      </c>
      <c r="AX373">
        <v>72722.842716346931</v>
      </c>
      <c r="AY373">
        <v>72722.842716346931</v>
      </c>
      <c r="AZ373">
        <v>8.8949713308420497E-3</v>
      </c>
      <c r="BA373">
        <v>91127.594376230481</v>
      </c>
      <c r="BB373">
        <v>91127.594376230481</v>
      </c>
      <c r="BC373">
        <v>18404.751659883539</v>
      </c>
      <c r="BD373">
        <v>18404.751659883539</v>
      </c>
      <c r="BE373">
        <v>72722.842716346931</v>
      </c>
      <c r="BF373">
        <v>72722.842716346931</v>
      </c>
      <c r="BG373">
        <v>72722.842716346931</v>
      </c>
      <c r="BH373">
        <v>18404.751659883539</v>
      </c>
      <c r="BI373">
        <v>91127.594376230481</v>
      </c>
    </row>
    <row r="374" spans="1:61" hidden="1" x14ac:dyDescent="0.25">
      <c r="A374">
        <v>501194</v>
      </c>
      <c r="B374" t="s">
        <v>112</v>
      </c>
      <c r="C374" s="2">
        <v>45597</v>
      </c>
      <c r="D374" s="2">
        <v>46022</v>
      </c>
      <c r="E374" s="2">
        <v>46022</v>
      </c>
      <c r="F374" t="s">
        <v>238</v>
      </c>
      <c r="G374">
        <v>21580457.57</v>
      </c>
      <c r="H374">
        <v>21417488.210000001</v>
      </c>
      <c r="I374" t="s">
        <v>240</v>
      </c>
      <c r="J374">
        <v>541475.43969865737</v>
      </c>
      <c r="K374" t="s">
        <v>240</v>
      </c>
      <c r="L374">
        <v>8582511.7899999991</v>
      </c>
      <c r="M374">
        <v>7.6399999999999996E-2</v>
      </c>
      <c r="N374" t="s">
        <v>246</v>
      </c>
      <c r="O374" t="s">
        <v>257</v>
      </c>
      <c r="P374">
        <v>0.39539999999999997</v>
      </c>
      <c r="Q374" t="s">
        <v>260</v>
      </c>
      <c r="R374" t="s">
        <v>262</v>
      </c>
      <c r="S374">
        <v>0</v>
      </c>
      <c r="T374" t="s">
        <v>267</v>
      </c>
      <c r="U374" t="s">
        <v>269</v>
      </c>
      <c r="V374">
        <v>1</v>
      </c>
      <c r="W374" s="2">
        <v>45657</v>
      </c>
      <c r="X374">
        <v>12</v>
      </c>
      <c r="Y374">
        <v>8</v>
      </c>
      <c r="Z374">
        <v>0</v>
      </c>
      <c r="AA374">
        <v>0</v>
      </c>
      <c r="AB374">
        <v>0</v>
      </c>
      <c r="AC374">
        <v>0</v>
      </c>
      <c r="AD374">
        <v>780228.34454545449</v>
      </c>
      <c r="AE374">
        <v>6241826.7563636359</v>
      </c>
      <c r="AF374">
        <v>0</v>
      </c>
      <c r="AG374">
        <v>0</v>
      </c>
      <c r="AH374">
        <v>0</v>
      </c>
      <c r="AI374">
        <v>0</v>
      </c>
      <c r="AJ374">
        <v>27822284.326363642</v>
      </c>
      <c r="AK374">
        <v>6241826.7563636359</v>
      </c>
      <c r="AL374">
        <v>8.8112305447562989E-3</v>
      </c>
      <c r="AM374">
        <v>783</v>
      </c>
      <c r="AN374" t="s">
        <v>273</v>
      </c>
      <c r="AO374" s="2">
        <v>45900</v>
      </c>
      <c r="AP374" s="2">
        <v>45869</v>
      </c>
      <c r="AQ374">
        <v>31</v>
      </c>
      <c r="AR374">
        <v>243</v>
      </c>
      <c r="AS374">
        <v>0.95216761667834227</v>
      </c>
      <c r="AT374">
        <v>92295.265008146351</v>
      </c>
      <c r="AU374">
        <v>92295.265008146351</v>
      </c>
      <c r="AV374">
        <v>20706.1019093832</v>
      </c>
      <c r="AW374">
        <v>20706.1019093832</v>
      </c>
      <c r="AX374">
        <v>71589.163098763151</v>
      </c>
      <c r="AY374">
        <v>71589.163098763151</v>
      </c>
      <c r="AZ374">
        <v>8.8112305447562989E-3</v>
      </c>
      <c r="BA374">
        <v>92295.265008146351</v>
      </c>
      <c r="BB374">
        <v>92295.265008146351</v>
      </c>
      <c r="BC374">
        <v>20706.1019093832</v>
      </c>
      <c r="BD374">
        <v>20706.1019093832</v>
      </c>
      <c r="BE374">
        <v>71589.163098763151</v>
      </c>
      <c r="BF374">
        <v>71589.163098763151</v>
      </c>
      <c r="BG374">
        <v>71589.163098763151</v>
      </c>
      <c r="BH374">
        <v>20706.1019093832</v>
      </c>
      <c r="BI374">
        <v>92295.265008146351</v>
      </c>
    </row>
    <row r="375" spans="1:61" hidden="1" x14ac:dyDescent="0.25">
      <c r="A375">
        <v>501194</v>
      </c>
      <c r="B375" t="s">
        <v>112</v>
      </c>
      <c r="C375" s="2">
        <v>45597</v>
      </c>
      <c r="D375" s="2">
        <v>46022</v>
      </c>
      <c r="E375" s="2">
        <v>46022</v>
      </c>
      <c r="F375" t="s">
        <v>238</v>
      </c>
      <c r="G375">
        <v>21580457.57</v>
      </c>
      <c r="H375">
        <v>21417488.210000001</v>
      </c>
      <c r="I375" t="s">
        <v>240</v>
      </c>
      <c r="J375">
        <v>541475.43969865737</v>
      </c>
      <c r="K375" t="s">
        <v>240</v>
      </c>
      <c r="L375">
        <v>8582511.7899999991</v>
      </c>
      <c r="M375">
        <v>7.6399999999999996E-2</v>
      </c>
      <c r="N375" t="s">
        <v>246</v>
      </c>
      <c r="O375" t="s">
        <v>257</v>
      </c>
      <c r="P375">
        <v>0.39539999999999997</v>
      </c>
      <c r="Q375" t="s">
        <v>260</v>
      </c>
      <c r="R375" t="s">
        <v>262</v>
      </c>
      <c r="S375">
        <v>0</v>
      </c>
      <c r="T375" t="s">
        <v>267</v>
      </c>
      <c r="U375" t="s">
        <v>269</v>
      </c>
      <c r="V375">
        <v>1</v>
      </c>
      <c r="W375" s="2">
        <v>45657</v>
      </c>
      <c r="X375">
        <v>12</v>
      </c>
      <c r="Y375">
        <v>9</v>
      </c>
      <c r="Z375">
        <v>0</v>
      </c>
      <c r="AA375">
        <v>0</v>
      </c>
      <c r="AB375">
        <v>0</v>
      </c>
      <c r="AC375">
        <v>0</v>
      </c>
      <c r="AD375">
        <v>780228.34454545449</v>
      </c>
      <c r="AE375">
        <v>7022055.1009090906</v>
      </c>
      <c r="AF375">
        <v>0</v>
      </c>
      <c r="AG375">
        <v>0</v>
      </c>
      <c r="AH375">
        <v>0</v>
      </c>
      <c r="AI375">
        <v>0</v>
      </c>
      <c r="AJ375">
        <v>28602512.670909092</v>
      </c>
      <c r="AK375">
        <v>7022055.1009090906</v>
      </c>
      <c r="AL375">
        <v>8.728278127625666E-3</v>
      </c>
      <c r="AM375">
        <v>784</v>
      </c>
      <c r="AN375" t="s">
        <v>274</v>
      </c>
      <c r="AO375" s="2">
        <v>45930</v>
      </c>
      <c r="AP375" s="2">
        <v>45900</v>
      </c>
      <c r="AQ375">
        <v>30</v>
      </c>
      <c r="AR375">
        <v>273</v>
      </c>
      <c r="AS375">
        <v>0.94642331937943358</v>
      </c>
      <c r="AT375">
        <v>93423.226212453825</v>
      </c>
      <c r="AU375">
        <v>93423.226212453825</v>
      </c>
      <c r="AV375">
        <v>22935.85356351472</v>
      </c>
      <c r="AW375">
        <v>22935.85356351472</v>
      </c>
      <c r="AX375">
        <v>70487.372648939112</v>
      </c>
      <c r="AY375">
        <v>70487.372648939112</v>
      </c>
      <c r="AZ375">
        <v>8.728278127625666E-3</v>
      </c>
      <c r="BA375">
        <v>93423.226212453825</v>
      </c>
      <c r="BB375">
        <v>93423.226212453825</v>
      </c>
      <c r="BC375">
        <v>22935.85356351472</v>
      </c>
      <c r="BD375">
        <v>22935.85356351472</v>
      </c>
      <c r="BE375">
        <v>70487.372648939112</v>
      </c>
      <c r="BF375">
        <v>70487.372648939112</v>
      </c>
      <c r="BG375">
        <v>70487.372648939112</v>
      </c>
      <c r="BH375">
        <v>22935.85356351472</v>
      </c>
      <c r="BI375">
        <v>93423.226212453825</v>
      </c>
    </row>
    <row r="376" spans="1:61" hidden="1" x14ac:dyDescent="0.25">
      <c r="A376">
        <v>501194</v>
      </c>
      <c r="B376" t="s">
        <v>112</v>
      </c>
      <c r="C376" s="2">
        <v>45597</v>
      </c>
      <c r="D376" s="2">
        <v>46022</v>
      </c>
      <c r="E376" s="2">
        <v>46022</v>
      </c>
      <c r="F376" t="s">
        <v>238</v>
      </c>
      <c r="G376">
        <v>21580457.57</v>
      </c>
      <c r="H376">
        <v>21417488.210000001</v>
      </c>
      <c r="I376" t="s">
        <v>240</v>
      </c>
      <c r="J376">
        <v>541475.43969865737</v>
      </c>
      <c r="K376" t="s">
        <v>240</v>
      </c>
      <c r="L376">
        <v>8582511.7899999991</v>
      </c>
      <c r="M376">
        <v>7.6399999999999996E-2</v>
      </c>
      <c r="N376" t="s">
        <v>246</v>
      </c>
      <c r="O376" t="s">
        <v>257</v>
      </c>
      <c r="P376">
        <v>0.39539999999999997</v>
      </c>
      <c r="Q376" t="s">
        <v>260</v>
      </c>
      <c r="R376" t="s">
        <v>262</v>
      </c>
      <c r="S376">
        <v>0</v>
      </c>
      <c r="T376" t="s">
        <v>267</v>
      </c>
      <c r="U376" t="s">
        <v>269</v>
      </c>
      <c r="V376">
        <v>1</v>
      </c>
      <c r="W376" s="2">
        <v>45657</v>
      </c>
      <c r="X376">
        <v>12</v>
      </c>
      <c r="Y376">
        <v>10</v>
      </c>
      <c r="Z376">
        <v>0</v>
      </c>
      <c r="AA376">
        <v>0</v>
      </c>
      <c r="AB376">
        <v>0</v>
      </c>
      <c r="AC376">
        <v>0</v>
      </c>
      <c r="AD376">
        <v>780228.34454545449</v>
      </c>
      <c r="AE376">
        <v>7802283.4454545453</v>
      </c>
      <c r="AF376">
        <v>0</v>
      </c>
      <c r="AG376">
        <v>0</v>
      </c>
      <c r="AH376">
        <v>0</v>
      </c>
      <c r="AI376">
        <v>0</v>
      </c>
      <c r="AJ376">
        <v>29382741.015454549</v>
      </c>
      <c r="AK376">
        <v>7802283.4454545453</v>
      </c>
      <c r="AL376">
        <v>8.646106657432262E-3</v>
      </c>
      <c r="AM376">
        <v>785</v>
      </c>
      <c r="AN376" t="s">
        <v>275</v>
      </c>
      <c r="AO376" s="2">
        <v>45961</v>
      </c>
      <c r="AP376" s="2">
        <v>45930</v>
      </c>
      <c r="AQ376">
        <v>31</v>
      </c>
      <c r="AR376">
        <v>304</v>
      </c>
      <c r="AS376">
        <v>0.94052394960229191</v>
      </c>
      <c r="AT376">
        <v>94475.548013275358</v>
      </c>
      <c r="AU376">
        <v>94475.548013275358</v>
      </c>
      <c r="AV376">
        <v>25087.006139982521</v>
      </c>
      <c r="AW376">
        <v>25087.006139982521</v>
      </c>
      <c r="AX376">
        <v>69388.541873292837</v>
      </c>
      <c r="AY376">
        <v>69388.541873292837</v>
      </c>
      <c r="AZ376">
        <v>8.646106657432262E-3</v>
      </c>
      <c r="BA376">
        <v>94475.548013275358</v>
      </c>
      <c r="BB376">
        <v>94475.548013275358</v>
      </c>
      <c r="BC376">
        <v>25087.006139982521</v>
      </c>
      <c r="BD376">
        <v>25087.006139982521</v>
      </c>
      <c r="BE376">
        <v>69388.541873292837</v>
      </c>
      <c r="BF376">
        <v>69388.541873292837</v>
      </c>
      <c r="BG376">
        <v>69388.541873292837</v>
      </c>
      <c r="BH376">
        <v>25087.006139982521</v>
      </c>
      <c r="BI376">
        <v>94475.548013275358</v>
      </c>
    </row>
    <row r="377" spans="1:61" hidden="1" x14ac:dyDescent="0.25">
      <c r="A377">
        <v>501194</v>
      </c>
      <c r="B377" t="s">
        <v>112</v>
      </c>
      <c r="C377" s="2">
        <v>45597</v>
      </c>
      <c r="D377" s="2">
        <v>46022</v>
      </c>
      <c r="E377" s="2">
        <v>46022</v>
      </c>
      <c r="F377" t="s">
        <v>238</v>
      </c>
      <c r="G377">
        <v>21580457.57</v>
      </c>
      <c r="H377">
        <v>21417488.210000001</v>
      </c>
      <c r="I377" t="s">
        <v>240</v>
      </c>
      <c r="J377">
        <v>541475.43969865737</v>
      </c>
      <c r="K377" t="s">
        <v>240</v>
      </c>
      <c r="L377">
        <v>8582511.7899999991</v>
      </c>
      <c r="M377">
        <v>7.6399999999999996E-2</v>
      </c>
      <c r="N377" t="s">
        <v>246</v>
      </c>
      <c r="O377" t="s">
        <v>257</v>
      </c>
      <c r="P377">
        <v>0.39539999999999997</v>
      </c>
      <c r="Q377" t="s">
        <v>260</v>
      </c>
      <c r="R377" t="s">
        <v>262</v>
      </c>
      <c r="S377">
        <v>0</v>
      </c>
      <c r="T377" t="s">
        <v>267</v>
      </c>
      <c r="U377" t="s">
        <v>269</v>
      </c>
      <c r="V377">
        <v>1</v>
      </c>
      <c r="W377" s="2">
        <v>45657</v>
      </c>
      <c r="X377">
        <v>12</v>
      </c>
      <c r="Y377">
        <v>11</v>
      </c>
      <c r="Z377">
        <v>0</v>
      </c>
      <c r="AA377">
        <v>0</v>
      </c>
      <c r="AB377">
        <v>0</v>
      </c>
      <c r="AC377">
        <v>0</v>
      </c>
      <c r="AD377">
        <v>780228.34454545449</v>
      </c>
      <c r="AE377">
        <v>8582511.7899999991</v>
      </c>
      <c r="AF377">
        <v>0</v>
      </c>
      <c r="AG377">
        <v>0</v>
      </c>
      <c r="AH377">
        <v>0</v>
      </c>
      <c r="AI377">
        <v>0</v>
      </c>
      <c r="AJ377">
        <v>30162969.359999999</v>
      </c>
      <c r="AK377">
        <v>8582511.7899999991</v>
      </c>
      <c r="AL377">
        <v>8.5647087820321932E-3</v>
      </c>
      <c r="AM377">
        <v>786</v>
      </c>
      <c r="AN377" t="s">
        <v>276</v>
      </c>
      <c r="AO377" s="2">
        <v>45991</v>
      </c>
      <c r="AP377" s="2">
        <v>45961</v>
      </c>
      <c r="AQ377">
        <v>30</v>
      </c>
      <c r="AR377">
        <v>334</v>
      </c>
      <c r="AS377">
        <v>0.9348498969579615</v>
      </c>
      <c r="AT377">
        <v>95491.616023460621</v>
      </c>
      <c r="AU377">
        <v>95491.616023460621</v>
      </c>
      <c r="AV377">
        <v>27170.996017863661</v>
      </c>
      <c r="AW377">
        <v>27170.996017863661</v>
      </c>
      <c r="AX377">
        <v>68320.620005596968</v>
      </c>
      <c r="AY377">
        <v>68320.620005596968</v>
      </c>
      <c r="AZ377">
        <v>8.5647087820321932E-3</v>
      </c>
      <c r="BA377">
        <v>95491.616023460621</v>
      </c>
      <c r="BB377">
        <v>95491.616023460621</v>
      </c>
      <c r="BC377">
        <v>27170.996017863661</v>
      </c>
      <c r="BD377">
        <v>27170.996017863661</v>
      </c>
      <c r="BE377">
        <v>68320.620005596968</v>
      </c>
      <c r="BF377">
        <v>68320.620005596968</v>
      </c>
      <c r="BG377">
        <v>68320.620005596968</v>
      </c>
      <c r="BH377">
        <v>27170.996017863661</v>
      </c>
      <c r="BI377">
        <v>95491.616023460621</v>
      </c>
    </row>
    <row r="378" spans="1:61" hidden="1" x14ac:dyDescent="0.25">
      <c r="A378">
        <v>501194</v>
      </c>
      <c r="B378" t="s">
        <v>112</v>
      </c>
      <c r="C378" s="2">
        <v>45597</v>
      </c>
      <c r="D378" s="2">
        <v>46022</v>
      </c>
      <c r="E378" s="2">
        <v>46022</v>
      </c>
      <c r="F378" t="s">
        <v>238</v>
      </c>
      <c r="G378">
        <v>21580457.57</v>
      </c>
      <c r="H378">
        <v>21417488.210000001</v>
      </c>
      <c r="I378" t="s">
        <v>240</v>
      </c>
      <c r="J378">
        <v>541475.43969865737</v>
      </c>
      <c r="K378" t="s">
        <v>240</v>
      </c>
      <c r="L378">
        <v>8582511.7899999991</v>
      </c>
      <c r="M378">
        <v>7.6399999999999996E-2</v>
      </c>
      <c r="N378" t="s">
        <v>246</v>
      </c>
      <c r="O378" t="s">
        <v>257</v>
      </c>
      <c r="P378">
        <v>0.39539999999999997</v>
      </c>
      <c r="Q378" t="s">
        <v>260</v>
      </c>
      <c r="R378" t="s">
        <v>262</v>
      </c>
      <c r="S378">
        <v>0</v>
      </c>
      <c r="T378" t="s">
        <v>267</v>
      </c>
      <c r="U378" t="s">
        <v>269</v>
      </c>
      <c r="V378">
        <v>1</v>
      </c>
      <c r="W378" s="2">
        <v>45657</v>
      </c>
      <c r="X378">
        <v>12</v>
      </c>
      <c r="Y378">
        <v>12</v>
      </c>
      <c r="Z378">
        <v>21417488.210000001</v>
      </c>
      <c r="AA378">
        <v>21417488.210000001</v>
      </c>
      <c r="AB378">
        <v>541475.43969865737</v>
      </c>
      <c r="AC378">
        <v>541475.43969865737</v>
      </c>
      <c r="AD378">
        <v>0</v>
      </c>
      <c r="AE378">
        <v>8582511.7899999991</v>
      </c>
      <c r="AF378">
        <v>30162969.359999999</v>
      </c>
      <c r="AG378">
        <v>8582511.7899999991</v>
      </c>
      <c r="AH378">
        <v>30162969.359999999</v>
      </c>
      <c r="AI378">
        <v>8582511.7899999991</v>
      </c>
      <c r="AJ378">
        <v>0</v>
      </c>
      <c r="AK378">
        <v>0</v>
      </c>
      <c r="AL378">
        <v>8.4840772184974211E-3</v>
      </c>
      <c r="AM378">
        <v>787</v>
      </c>
      <c r="AN378" t="s">
        <v>277</v>
      </c>
      <c r="AO378" s="2">
        <v>46022</v>
      </c>
      <c r="AP378" s="2">
        <v>45991</v>
      </c>
      <c r="AQ378">
        <v>31</v>
      </c>
      <c r="AR378">
        <v>365</v>
      </c>
      <c r="AS378">
        <v>0.92902266815310297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8.4840772184974211E-3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</row>
    <row r="379" spans="1:61" hidden="1" x14ac:dyDescent="0.25">
      <c r="A379">
        <v>501200</v>
      </c>
      <c r="B379" t="s">
        <v>113</v>
      </c>
      <c r="C379" s="2">
        <v>45621</v>
      </c>
      <c r="D379" s="2">
        <v>46022</v>
      </c>
      <c r="E379" s="2">
        <v>46022</v>
      </c>
      <c r="F379" t="s">
        <v>238</v>
      </c>
      <c r="G379">
        <v>500780.53999999899</v>
      </c>
      <c r="H379">
        <v>500000</v>
      </c>
      <c r="I379" t="s">
        <v>240</v>
      </c>
      <c r="J379">
        <v>3345.21</v>
      </c>
      <c r="K379" t="s">
        <v>240</v>
      </c>
      <c r="L379">
        <v>0</v>
      </c>
      <c r="M379">
        <v>8.14E-2</v>
      </c>
      <c r="N379" t="s">
        <v>246</v>
      </c>
      <c r="O379" t="s">
        <v>257</v>
      </c>
      <c r="P379">
        <v>0.39539999999999997</v>
      </c>
      <c r="Q379" t="s">
        <v>260</v>
      </c>
      <c r="R379" t="s">
        <v>262</v>
      </c>
      <c r="S379">
        <v>0</v>
      </c>
      <c r="T379" t="s">
        <v>267</v>
      </c>
      <c r="U379" t="s">
        <v>269</v>
      </c>
      <c r="V379">
        <v>1</v>
      </c>
      <c r="W379" s="2">
        <v>45657</v>
      </c>
      <c r="X379">
        <v>12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500780.53999999899</v>
      </c>
      <c r="AK379">
        <v>0</v>
      </c>
      <c r="AM379">
        <v>788</v>
      </c>
      <c r="AN379" t="s">
        <v>278</v>
      </c>
      <c r="AO379" s="2">
        <v>45657</v>
      </c>
      <c r="AP379" s="2">
        <v>46022</v>
      </c>
      <c r="AQ379">
        <v>0</v>
      </c>
      <c r="AR379">
        <v>0</v>
      </c>
      <c r="AS379">
        <v>1</v>
      </c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</row>
    <row r="380" spans="1:61" hidden="1" x14ac:dyDescent="0.25">
      <c r="A380">
        <v>501200</v>
      </c>
      <c r="B380" t="s">
        <v>113</v>
      </c>
      <c r="C380" s="2">
        <v>45621</v>
      </c>
      <c r="D380" s="2">
        <v>46022</v>
      </c>
      <c r="E380" s="2">
        <v>46022</v>
      </c>
      <c r="F380" t="s">
        <v>238</v>
      </c>
      <c r="G380">
        <v>500780.53999999899</v>
      </c>
      <c r="H380">
        <v>500000</v>
      </c>
      <c r="I380" t="s">
        <v>240</v>
      </c>
      <c r="J380">
        <v>3345.21</v>
      </c>
      <c r="K380" t="s">
        <v>240</v>
      </c>
      <c r="L380">
        <v>0</v>
      </c>
      <c r="M380">
        <v>8.14E-2</v>
      </c>
      <c r="N380" t="s">
        <v>246</v>
      </c>
      <c r="O380" t="s">
        <v>257</v>
      </c>
      <c r="P380">
        <v>0.39539999999999997</v>
      </c>
      <c r="Q380" t="s">
        <v>260</v>
      </c>
      <c r="R380" t="s">
        <v>262</v>
      </c>
      <c r="S380">
        <v>0</v>
      </c>
      <c r="T380" t="s">
        <v>267</v>
      </c>
      <c r="U380" t="s">
        <v>269</v>
      </c>
      <c r="V380">
        <v>1</v>
      </c>
      <c r="W380" s="2">
        <v>45657</v>
      </c>
      <c r="X380">
        <v>12</v>
      </c>
      <c r="Y380">
        <v>1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500780.53999999899</v>
      </c>
      <c r="AK380">
        <v>0</v>
      </c>
      <c r="AL380">
        <v>9.4143964011949022E-3</v>
      </c>
      <c r="AM380">
        <v>789</v>
      </c>
      <c r="AN380" t="s">
        <v>279</v>
      </c>
      <c r="AO380" s="2">
        <v>45688</v>
      </c>
      <c r="AP380" s="2">
        <v>45657</v>
      </c>
      <c r="AQ380">
        <v>31</v>
      </c>
      <c r="AR380">
        <v>31</v>
      </c>
      <c r="AS380">
        <v>0.99337559645114881</v>
      </c>
      <c r="AT380">
        <v>1851.7829308709199</v>
      </c>
      <c r="AU380">
        <v>1851.7829308709199</v>
      </c>
      <c r="AV380">
        <v>0</v>
      </c>
      <c r="AW380">
        <v>0</v>
      </c>
      <c r="AX380">
        <v>1851.7829308709199</v>
      </c>
      <c r="AY380">
        <v>1851.7829308709199</v>
      </c>
      <c r="AZ380">
        <v>9.4143964011949022E-3</v>
      </c>
      <c r="BA380">
        <v>1851.7829308709199</v>
      </c>
      <c r="BB380">
        <v>1851.7829308709199</v>
      </c>
      <c r="BC380">
        <v>0</v>
      </c>
      <c r="BD380">
        <v>0</v>
      </c>
      <c r="BE380">
        <v>1851.7829308709199</v>
      </c>
      <c r="BF380">
        <v>1851.7829308709199</v>
      </c>
      <c r="BG380">
        <v>1851.7829308709199</v>
      </c>
      <c r="BH380">
        <v>0</v>
      </c>
      <c r="BI380">
        <v>1851.7829308709199</v>
      </c>
    </row>
    <row r="381" spans="1:61" hidden="1" x14ac:dyDescent="0.25">
      <c r="A381">
        <v>501200</v>
      </c>
      <c r="B381" t="s">
        <v>113</v>
      </c>
      <c r="C381" s="2">
        <v>45621</v>
      </c>
      <c r="D381" s="2">
        <v>46022</v>
      </c>
      <c r="E381" s="2">
        <v>46022</v>
      </c>
      <c r="F381" t="s">
        <v>238</v>
      </c>
      <c r="G381">
        <v>500780.53999999899</v>
      </c>
      <c r="H381">
        <v>500000</v>
      </c>
      <c r="I381" t="s">
        <v>240</v>
      </c>
      <c r="J381">
        <v>3345.21</v>
      </c>
      <c r="K381" t="s">
        <v>240</v>
      </c>
      <c r="L381">
        <v>0</v>
      </c>
      <c r="M381">
        <v>8.14E-2</v>
      </c>
      <c r="N381" t="s">
        <v>246</v>
      </c>
      <c r="O381" t="s">
        <v>257</v>
      </c>
      <c r="P381">
        <v>0.39539999999999997</v>
      </c>
      <c r="Q381" t="s">
        <v>260</v>
      </c>
      <c r="R381" t="s">
        <v>262</v>
      </c>
      <c r="S381">
        <v>0</v>
      </c>
      <c r="T381" t="s">
        <v>267</v>
      </c>
      <c r="U381" t="s">
        <v>269</v>
      </c>
      <c r="V381">
        <v>1</v>
      </c>
      <c r="W381" s="2">
        <v>45657</v>
      </c>
      <c r="X381">
        <v>12</v>
      </c>
      <c r="Y381">
        <v>2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500780.53999999899</v>
      </c>
      <c r="AK381">
        <v>0</v>
      </c>
      <c r="AL381">
        <v>9.3257655415960317E-3</v>
      </c>
      <c r="AM381">
        <v>790</v>
      </c>
      <c r="AN381" t="s">
        <v>280</v>
      </c>
      <c r="AO381" s="2">
        <v>45716</v>
      </c>
      <c r="AP381" s="2">
        <v>45688</v>
      </c>
      <c r="AQ381">
        <v>28</v>
      </c>
      <c r="AR381">
        <v>59</v>
      </c>
      <c r="AS381">
        <v>0.98742999042415014</v>
      </c>
      <c r="AT381">
        <v>1823.3704631424371</v>
      </c>
      <c r="AU381">
        <v>1823.3704631424371</v>
      </c>
      <c r="AV381">
        <v>0</v>
      </c>
      <c r="AW381">
        <v>0</v>
      </c>
      <c r="AX381">
        <v>1823.3704631424371</v>
      </c>
      <c r="AY381">
        <v>1823.3704631424371</v>
      </c>
      <c r="AZ381">
        <v>9.3257655415960317E-3</v>
      </c>
      <c r="BA381">
        <v>1823.3704631424371</v>
      </c>
      <c r="BB381">
        <v>1823.3704631424371</v>
      </c>
      <c r="BC381">
        <v>0</v>
      </c>
      <c r="BD381">
        <v>0</v>
      </c>
      <c r="BE381">
        <v>1823.3704631424371</v>
      </c>
      <c r="BF381">
        <v>1823.3704631424371</v>
      </c>
      <c r="BG381">
        <v>1823.3704631424371</v>
      </c>
      <c r="BH381">
        <v>0</v>
      </c>
      <c r="BI381">
        <v>1823.3704631424371</v>
      </c>
    </row>
    <row r="382" spans="1:61" hidden="1" x14ac:dyDescent="0.25">
      <c r="A382">
        <v>501200</v>
      </c>
      <c r="B382" t="s">
        <v>113</v>
      </c>
      <c r="C382" s="2">
        <v>45621</v>
      </c>
      <c r="D382" s="2">
        <v>46022</v>
      </c>
      <c r="E382" s="2">
        <v>46022</v>
      </c>
      <c r="F382" t="s">
        <v>238</v>
      </c>
      <c r="G382">
        <v>500780.53999999899</v>
      </c>
      <c r="H382">
        <v>500000</v>
      </c>
      <c r="I382" t="s">
        <v>240</v>
      </c>
      <c r="J382">
        <v>3345.21</v>
      </c>
      <c r="K382" t="s">
        <v>240</v>
      </c>
      <c r="L382">
        <v>0</v>
      </c>
      <c r="M382">
        <v>8.14E-2</v>
      </c>
      <c r="N382" t="s">
        <v>246</v>
      </c>
      <c r="O382" t="s">
        <v>257</v>
      </c>
      <c r="P382">
        <v>0.39539999999999997</v>
      </c>
      <c r="Q382" t="s">
        <v>260</v>
      </c>
      <c r="R382" t="s">
        <v>262</v>
      </c>
      <c r="S382">
        <v>0</v>
      </c>
      <c r="T382" t="s">
        <v>267</v>
      </c>
      <c r="U382" t="s">
        <v>269</v>
      </c>
      <c r="V382">
        <v>1</v>
      </c>
      <c r="W382" s="2">
        <v>45657</v>
      </c>
      <c r="X382">
        <v>12</v>
      </c>
      <c r="Y382">
        <v>3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500780.53999999899</v>
      </c>
      <c r="AK382">
        <v>0</v>
      </c>
      <c r="AL382">
        <v>9.2379690880428633E-3</v>
      </c>
      <c r="AM382">
        <v>791</v>
      </c>
      <c r="AN382" t="s">
        <v>281</v>
      </c>
      <c r="AO382" s="2">
        <v>45747</v>
      </c>
      <c r="AP382" s="2">
        <v>45716</v>
      </c>
      <c r="AQ382">
        <v>31</v>
      </c>
      <c r="AR382">
        <v>90</v>
      </c>
      <c r="AS382">
        <v>0.98088885569134243</v>
      </c>
      <c r="AT382">
        <v>1794.2395031122981</v>
      </c>
      <c r="AU382">
        <v>1794.2395031122981</v>
      </c>
      <c r="AV382">
        <v>0</v>
      </c>
      <c r="AW382">
        <v>0</v>
      </c>
      <c r="AX382">
        <v>1794.2395031122981</v>
      </c>
      <c r="AY382">
        <v>1794.2395031122981</v>
      </c>
      <c r="AZ382">
        <v>9.2379690880428633E-3</v>
      </c>
      <c r="BA382">
        <v>1794.2395031122981</v>
      </c>
      <c r="BB382">
        <v>1794.2395031122981</v>
      </c>
      <c r="BC382">
        <v>0</v>
      </c>
      <c r="BD382">
        <v>0</v>
      </c>
      <c r="BE382">
        <v>1794.2395031122981</v>
      </c>
      <c r="BF382">
        <v>1794.2395031122981</v>
      </c>
      <c r="BG382">
        <v>1794.2395031122981</v>
      </c>
      <c r="BH382">
        <v>0</v>
      </c>
      <c r="BI382">
        <v>1794.2395031122981</v>
      </c>
    </row>
    <row r="383" spans="1:61" hidden="1" x14ac:dyDescent="0.25">
      <c r="A383">
        <v>501200</v>
      </c>
      <c r="B383" t="s">
        <v>113</v>
      </c>
      <c r="C383" s="2">
        <v>45621</v>
      </c>
      <c r="D383" s="2">
        <v>46022</v>
      </c>
      <c r="E383" s="2">
        <v>46022</v>
      </c>
      <c r="F383" t="s">
        <v>238</v>
      </c>
      <c r="G383">
        <v>500780.53999999899</v>
      </c>
      <c r="H383">
        <v>500000</v>
      </c>
      <c r="I383" t="s">
        <v>240</v>
      </c>
      <c r="J383">
        <v>3345.21</v>
      </c>
      <c r="K383" t="s">
        <v>240</v>
      </c>
      <c r="L383">
        <v>0</v>
      </c>
      <c r="M383">
        <v>8.14E-2</v>
      </c>
      <c r="N383" t="s">
        <v>246</v>
      </c>
      <c r="O383" t="s">
        <v>257</v>
      </c>
      <c r="P383">
        <v>0.39539999999999997</v>
      </c>
      <c r="Q383" t="s">
        <v>260</v>
      </c>
      <c r="R383" t="s">
        <v>262</v>
      </c>
      <c r="S383">
        <v>0</v>
      </c>
      <c r="T383" t="s">
        <v>267</v>
      </c>
      <c r="U383" t="s">
        <v>269</v>
      </c>
      <c r="V383">
        <v>1</v>
      </c>
      <c r="W383" s="2">
        <v>45657</v>
      </c>
      <c r="X383">
        <v>12</v>
      </c>
      <c r="Y383">
        <v>4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500780.53999999899</v>
      </c>
      <c r="AK383">
        <v>0</v>
      </c>
      <c r="AL383">
        <v>9.1509991851060901E-3</v>
      </c>
      <c r="AM383">
        <v>792</v>
      </c>
      <c r="AN383" t="s">
        <v>282</v>
      </c>
      <c r="AO383" s="2">
        <v>45777</v>
      </c>
      <c r="AP383" s="2">
        <v>45747</v>
      </c>
      <c r="AQ383">
        <v>30</v>
      </c>
      <c r="AR383">
        <v>120</v>
      </c>
      <c r="AS383">
        <v>0.97459998524256641</v>
      </c>
      <c r="AT383">
        <v>1765.9525340239441</v>
      </c>
      <c r="AU383">
        <v>1765.9525340239441</v>
      </c>
      <c r="AV383">
        <v>0</v>
      </c>
      <c r="AW383">
        <v>0</v>
      </c>
      <c r="AX383">
        <v>1765.9525340239441</v>
      </c>
      <c r="AY383">
        <v>1765.9525340239441</v>
      </c>
      <c r="AZ383">
        <v>9.1509991851060901E-3</v>
      </c>
      <c r="BA383">
        <v>1765.9525340239441</v>
      </c>
      <c r="BB383">
        <v>1765.9525340239441</v>
      </c>
      <c r="BC383">
        <v>0</v>
      </c>
      <c r="BD383">
        <v>0</v>
      </c>
      <c r="BE383">
        <v>1765.9525340239441</v>
      </c>
      <c r="BF383">
        <v>1765.9525340239441</v>
      </c>
      <c r="BG383">
        <v>1765.9525340239441</v>
      </c>
      <c r="BH383">
        <v>0</v>
      </c>
      <c r="BI383">
        <v>1765.9525340239441</v>
      </c>
    </row>
    <row r="384" spans="1:61" hidden="1" x14ac:dyDescent="0.25">
      <c r="A384">
        <v>501200</v>
      </c>
      <c r="B384" t="s">
        <v>113</v>
      </c>
      <c r="C384" s="2">
        <v>45621</v>
      </c>
      <c r="D384" s="2">
        <v>46022</v>
      </c>
      <c r="E384" s="2">
        <v>46022</v>
      </c>
      <c r="F384" t="s">
        <v>238</v>
      </c>
      <c r="G384">
        <v>500780.53999999899</v>
      </c>
      <c r="H384">
        <v>500000</v>
      </c>
      <c r="I384" t="s">
        <v>240</v>
      </c>
      <c r="J384">
        <v>3345.21</v>
      </c>
      <c r="K384" t="s">
        <v>240</v>
      </c>
      <c r="L384">
        <v>0</v>
      </c>
      <c r="M384">
        <v>8.14E-2</v>
      </c>
      <c r="N384" t="s">
        <v>246</v>
      </c>
      <c r="O384" t="s">
        <v>257</v>
      </c>
      <c r="P384">
        <v>0.39539999999999997</v>
      </c>
      <c r="Q384" t="s">
        <v>260</v>
      </c>
      <c r="R384" t="s">
        <v>262</v>
      </c>
      <c r="S384">
        <v>0</v>
      </c>
      <c r="T384" t="s">
        <v>267</v>
      </c>
      <c r="U384" t="s">
        <v>269</v>
      </c>
      <c r="V384">
        <v>1</v>
      </c>
      <c r="W384" s="2">
        <v>45657</v>
      </c>
      <c r="X384">
        <v>12</v>
      </c>
      <c r="Y384">
        <v>5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500780.53999999899</v>
      </c>
      <c r="AK384">
        <v>0</v>
      </c>
      <c r="AL384">
        <v>9.0648480513104701E-3</v>
      </c>
      <c r="AM384">
        <v>793</v>
      </c>
      <c r="AN384" t="s">
        <v>283</v>
      </c>
      <c r="AO384" s="2">
        <v>45808</v>
      </c>
      <c r="AP384" s="2">
        <v>45777</v>
      </c>
      <c r="AQ384">
        <v>31</v>
      </c>
      <c r="AR384">
        <v>151</v>
      </c>
      <c r="AS384">
        <v>0.96814384164161504</v>
      </c>
      <c r="AT384">
        <v>1737.738907817052</v>
      </c>
      <c r="AU384">
        <v>1737.738907817052</v>
      </c>
      <c r="AV384">
        <v>0</v>
      </c>
      <c r="AW384">
        <v>0</v>
      </c>
      <c r="AX384">
        <v>1737.738907817052</v>
      </c>
      <c r="AY384">
        <v>1737.738907817052</v>
      </c>
      <c r="AZ384">
        <v>9.0648480513104701E-3</v>
      </c>
      <c r="BA384">
        <v>1737.738907817052</v>
      </c>
      <c r="BB384">
        <v>1737.738907817052</v>
      </c>
      <c r="BC384">
        <v>0</v>
      </c>
      <c r="BD384">
        <v>0</v>
      </c>
      <c r="BE384">
        <v>1737.738907817052</v>
      </c>
      <c r="BF384">
        <v>1737.738907817052</v>
      </c>
      <c r="BG384">
        <v>1737.738907817052</v>
      </c>
      <c r="BH384">
        <v>0</v>
      </c>
      <c r="BI384">
        <v>1737.738907817052</v>
      </c>
    </row>
    <row r="385" spans="1:61" hidden="1" x14ac:dyDescent="0.25">
      <c r="A385">
        <v>501200</v>
      </c>
      <c r="B385" t="s">
        <v>113</v>
      </c>
      <c r="C385" s="2">
        <v>45621</v>
      </c>
      <c r="D385" s="2">
        <v>46022</v>
      </c>
      <c r="E385" s="2">
        <v>46022</v>
      </c>
      <c r="F385" t="s">
        <v>238</v>
      </c>
      <c r="G385">
        <v>500780.53999999899</v>
      </c>
      <c r="H385">
        <v>500000</v>
      </c>
      <c r="I385" t="s">
        <v>240</v>
      </c>
      <c r="J385">
        <v>3345.21</v>
      </c>
      <c r="K385" t="s">
        <v>240</v>
      </c>
      <c r="L385">
        <v>0</v>
      </c>
      <c r="M385">
        <v>8.14E-2</v>
      </c>
      <c r="N385" t="s">
        <v>246</v>
      </c>
      <c r="O385" t="s">
        <v>257</v>
      </c>
      <c r="P385">
        <v>0.39539999999999997</v>
      </c>
      <c r="Q385" t="s">
        <v>260</v>
      </c>
      <c r="R385" t="s">
        <v>262</v>
      </c>
      <c r="S385">
        <v>0</v>
      </c>
      <c r="T385" t="s">
        <v>267</v>
      </c>
      <c r="U385" t="s">
        <v>269</v>
      </c>
      <c r="V385">
        <v>1</v>
      </c>
      <c r="W385" s="2">
        <v>45657</v>
      </c>
      <c r="X385">
        <v>12</v>
      </c>
      <c r="Y385">
        <v>6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500780.53999999899</v>
      </c>
      <c r="AK385">
        <v>0</v>
      </c>
      <c r="AL385">
        <v>8.9795079784388276E-3</v>
      </c>
      <c r="AM385">
        <v>794</v>
      </c>
      <c r="AN385" t="s">
        <v>284</v>
      </c>
      <c r="AO385" s="2">
        <v>45838</v>
      </c>
      <c r="AP385" s="2">
        <v>45808</v>
      </c>
      <c r="AQ385">
        <v>30</v>
      </c>
      <c r="AR385">
        <v>181</v>
      </c>
      <c r="AS385">
        <v>0.96193668457123216</v>
      </c>
      <c r="AT385">
        <v>1710.342695280317</v>
      </c>
      <c r="AU385">
        <v>1710.342695280317</v>
      </c>
      <c r="AV385">
        <v>0</v>
      </c>
      <c r="AW385">
        <v>0</v>
      </c>
      <c r="AX385">
        <v>1710.342695280317</v>
      </c>
      <c r="AY385">
        <v>1710.342695280317</v>
      </c>
      <c r="AZ385">
        <v>8.9795079784388276E-3</v>
      </c>
      <c r="BA385">
        <v>1710.342695280317</v>
      </c>
      <c r="BB385">
        <v>1710.342695280317</v>
      </c>
      <c r="BC385">
        <v>0</v>
      </c>
      <c r="BD385">
        <v>0</v>
      </c>
      <c r="BE385">
        <v>1710.342695280317</v>
      </c>
      <c r="BF385">
        <v>1710.342695280317</v>
      </c>
      <c r="BG385">
        <v>1710.342695280317</v>
      </c>
      <c r="BH385">
        <v>0</v>
      </c>
      <c r="BI385">
        <v>1710.342695280317</v>
      </c>
    </row>
    <row r="386" spans="1:61" hidden="1" x14ac:dyDescent="0.25">
      <c r="A386">
        <v>501200</v>
      </c>
      <c r="B386" t="s">
        <v>113</v>
      </c>
      <c r="C386" s="2">
        <v>45621</v>
      </c>
      <c r="D386" s="2">
        <v>46022</v>
      </c>
      <c r="E386" s="2">
        <v>46022</v>
      </c>
      <c r="F386" t="s">
        <v>238</v>
      </c>
      <c r="G386">
        <v>500780.53999999899</v>
      </c>
      <c r="H386">
        <v>500000</v>
      </c>
      <c r="I386" t="s">
        <v>240</v>
      </c>
      <c r="J386">
        <v>3345.21</v>
      </c>
      <c r="K386" t="s">
        <v>240</v>
      </c>
      <c r="L386">
        <v>0</v>
      </c>
      <c r="M386">
        <v>8.14E-2</v>
      </c>
      <c r="N386" t="s">
        <v>246</v>
      </c>
      <c r="O386" t="s">
        <v>257</v>
      </c>
      <c r="P386">
        <v>0.39539999999999997</v>
      </c>
      <c r="Q386" t="s">
        <v>260</v>
      </c>
      <c r="R386" t="s">
        <v>262</v>
      </c>
      <c r="S386">
        <v>0</v>
      </c>
      <c r="T386" t="s">
        <v>267</v>
      </c>
      <c r="U386" t="s">
        <v>269</v>
      </c>
      <c r="V386">
        <v>1</v>
      </c>
      <c r="W386" s="2">
        <v>45657</v>
      </c>
      <c r="X386">
        <v>12</v>
      </c>
      <c r="Y386">
        <v>7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500780.53999999899</v>
      </c>
      <c r="AK386">
        <v>0</v>
      </c>
      <c r="AL386">
        <v>8.8949713308420497E-3</v>
      </c>
      <c r="AM386">
        <v>795</v>
      </c>
      <c r="AN386" t="s">
        <v>285</v>
      </c>
      <c r="AO386" s="2">
        <v>45869</v>
      </c>
      <c r="AP386" s="2">
        <v>45838</v>
      </c>
      <c r="AQ386">
        <v>31</v>
      </c>
      <c r="AR386">
        <v>212</v>
      </c>
      <c r="AS386">
        <v>0.95556442778418849</v>
      </c>
      <c r="AT386">
        <v>1683.017516057982</v>
      </c>
      <c r="AU386">
        <v>1683.017516057982</v>
      </c>
      <c r="AV386">
        <v>0</v>
      </c>
      <c r="AW386">
        <v>0</v>
      </c>
      <c r="AX386">
        <v>1683.017516057982</v>
      </c>
      <c r="AY386">
        <v>1683.017516057982</v>
      </c>
      <c r="AZ386">
        <v>8.8949713308420497E-3</v>
      </c>
      <c r="BA386">
        <v>1683.017516057982</v>
      </c>
      <c r="BB386">
        <v>1683.017516057982</v>
      </c>
      <c r="BC386">
        <v>0</v>
      </c>
      <c r="BD386">
        <v>0</v>
      </c>
      <c r="BE386">
        <v>1683.017516057982</v>
      </c>
      <c r="BF386">
        <v>1683.017516057982</v>
      </c>
      <c r="BG386">
        <v>1683.017516057982</v>
      </c>
      <c r="BH386">
        <v>0</v>
      </c>
      <c r="BI386">
        <v>1683.017516057982</v>
      </c>
    </row>
    <row r="387" spans="1:61" hidden="1" x14ac:dyDescent="0.25">
      <c r="A387">
        <v>501200</v>
      </c>
      <c r="B387" t="s">
        <v>113</v>
      </c>
      <c r="C387" s="2">
        <v>45621</v>
      </c>
      <c r="D387" s="2">
        <v>46022</v>
      </c>
      <c r="E387" s="2">
        <v>46022</v>
      </c>
      <c r="F387" t="s">
        <v>238</v>
      </c>
      <c r="G387">
        <v>500780.53999999899</v>
      </c>
      <c r="H387">
        <v>500000</v>
      </c>
      <c r="I387" t="s">
        <v>240</v>
      </c>
      <c r="J387">
        <v>3345.21</v>
      </c>
      <c r="K387" t="s">
        <v>240</v>
      </c>
      <c r="L387">
        <v>0</v>
      </c>
      <c r="M387">
        <v>8.14E-2</v>
      </c>
      <c r="N387" t="s">
        <v>246</v>
      </c>
      <c r="O387" t="s">
        <v>257</v>
      </c>
      <c r="P387">
        <v>0.39539999999999997</v>
      </c>
      <c r="Q387" t="s">
        <v>260</v>
      </c>
      <c r="R387" t="s">
        <v>262</v>
      </c>
      <c r="S387">
        <v>0</v>
      </c>
      <c r="T387" t="s">
        <v>267</v>
      </c>
      <c r="U387" t="s">
        <v>269</v>
      </c>
      <c r="V387">
        <v>1</v>
      </c>
      <c r="W387" s="2">
        <v>45657</v>
      </c>
      <c r="X387">
        <v>12</v>
      </c>
      <c r="Y387">
        <v>8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500780.53999999899</v>
      </c>
      <c r="AK387">
        <v>0</v>
      </c>
      <c r="AL387">
        <v>8.8112305447562989E-3</v>
      </c>
      <c r="AM387">
        <v>796</v>
      </c>
      <c r="AN387" t="s">
        <v>286</v>
      </c>
      <c r="AO387" s="2">
        <v>45900</v>
      </c>
      <c r="AP387" s="2">
        <v>45869</v>
      </c>
      <c r="AQ387">
        <v>31</v>
      </c>
      <c r="AR387">
        <v>243</v>
      </c>
      <c r="AS387">
        <v>0.9492343833976189</v>
      </c>
      <c r="AT387">
        <v>1656.1288957905469</v>
      </c>
      <c r="AU387">
        <v>1656.1288957905469</v>
      </c>
      <c r="AV387">
        <v>0</v>
      </c>
      <c r="AW387">
        <v>0</v>
      </c>
      <c r="AX387">
        <v>1656.1288957905469</v>
      </c>
      <c r="AY387">
        <v>1656.1288957905469</v>
      </c>
      <c r="AZ387">
        <v>8.8112305447562989E-3</v>
      </c>
      <c r="BA387">
        <v>1656.1288957905469</v>
      </c>
      <c r="BB387">
        <v>1656.1288957905469</v>
      </c>
      <c r="BC387">
        <v>0</v>
      </c>
      <c r="BD387">
        <v>0</v>
      </c>
      <c r="BE387">
        <v>1656.1288957905469</v>
      </c>
      <c r="BF387">
        <v>1656.1288957905469</v>
      </c>
      <c r="BG387">
        <v>1656.1288957905469</v>
      </c>
      <c r="BH387">
        <v>0</v>
      </c>
      <c r="BI387">
        <v>1656.1288957905469</v>
      </c>
    </row>
    <row r="388" spans="1:61" hidden="1" x14ac:dyDescent="0.25">
      <c r="A388">
        <v>501200</v>
      </c>
      <c r="B388" t="s">
        <v>113</v>
      </c>
      <c r="C388" s="2">
        <v>45621</v>
      </c>
      <c r="D388" s="2">
        <v>46022</v>
      </c>
      <c r="E388" s="2">
        <v>46022</v>
      </c>
      <c r="F388" t="s">
        <v>238</v>
      </c>
      <c r="G388">
        <v>500780.53999999899</v>
      </c>
      <c r="H388">
        <v>500000</v>
      </c>
      <c r="I388" t="s">
        <v>240</v>
      </c>
      <c r="J388">
        <v>3345.21</v>
      </c>
      <c r="K388" t="s">
        <v>240</v>
      </c>
      <c r="L388">
        <v>0</v>
      </c>
      <c r="M388">
        <v>8.14E-2</v>
      </c>
      <c r="N388" t="s">
        <v>246</v>
      </c>
      <c r="O388" t="s">
        <v>257</v>
      </c>
      <c r="P388">
        <v>0.39539999999999997</v>
      </c>
      <c r="Q388" t="s">
        <v>260</v>
      </c>
      <c r="R388" t="s">
        <v>262</v>
      </c>
      <c r="S388">
        <v>0</v>
      </c>
      <c r="T388" t="s">
        <v>267</v>
      </c>
      <c r="U388" t="s">
        <v>269</v>
      </c>
      <c r="V388">
        <v>1</v>
      </c>
      <c r="W388" s="2">
        <v>45657</v>
      </c>
      <c r="X388">
        <v>12</v>
      </c>
      <c r="Y388">
        <v>9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500780.53999999899</v>
      </c>
      <c r="AK388">
        <v>0</v>
      </c>
      <c r="AL388">
        <v>8.728278127625666E-3</v>
      </c>
      <c r="AM388">
        <v>797</v>
      </c>
      <c r="AN388" t="s">
        <v>287</v>
      </c>
      <c r="AO388" s="2">
        <v>45930</v>
      </c>
      <c r="AP388" s="2">
        <v>45900</v>
      </c>
      <c r="AQ388">
        <v>30</v>
      </c>
      <c r="AR388">
        <v>273</v>
      </c>
      <c r="AS388">
        <v>0.94314846242086969</v>
      </c>
      <c r="AT388">
        <v>1630.0193007223829</v>
      </c>
      <c r="AU388">
        <v>1630.0193007223829</v>
      </c>
      <c r="AV388">
        <v>0</v>
      </c>
      <c r="AW388">
        <v>0</v>
      </c>
      <c r="AX388">
        <v>1630.0193007223829</v>
      </c>
      <c r="AY388">
        <v>1630.0193007223829</v>
      </c>
      <c r="AZ388">
        <v>8.728278127625666E-3</v>
      </c>
      <c r="BA388">
        <v>1630.0193007223829</v>
      </c>
      <c r="BB388">
        <v>1630.0193007223829</v>
      </c>
      <c r="BC388">
        <v>0</v>
      </c>
      <c r="BD388">
        <v>0</v>
      </c>
      <c r="BE388">
        <v>1630.0193007223829</v>
      </c>
      <c r="BF388">
        <v>1630.0193007223829</v>
      </c>
      <c r="BG388">
        <v>1630.0193007223829</v>
      </c>
      <c r="BH388">
        <v>0</v>
      </c>
      <c r="BI388">
        <v>1630.0193007223829</v>
      </c>
    </row>
    <row r="389" spans="1:61" hidden="1" x14ac:dyDescent="0.25">
      <c r="A389">
        <v>501200</v>
      </c>
      <c r="B389" t="s">
        <v>113</v>
      </c>
      <c r="C389" s="2">
        <v>45621</v>
      </c>
      <c r="D389" s="2">
        <v>46022</v>
      </c>
      <c r="E389" s="2">
        <v>46022</v>
      </c>
      <c r="F389" t="s">
        <v>238</v>
      </c>
      <c r="G389">
        <v>500780.53999999899</v>
      </c>
      <c r="H389">
        <v>500000</v>
      </c>
      <c r="I389" t="s">
        <v>240</v>
      </c>
      <c r="J389">
        <v>3345.21</v>
      </c>
      <c r="K389" t="s">
        <v>240</v>
      </c>
      <c r="L389">
        <v>0</v>
      </c>
      <c r="M389">
        <v>8.14E-2</v>
      </c>
      <c r="N389" t="s">
        <v>246</v>
      </c>
      <c r="O389" t="s">
        <v>257</v>
      </c>
      <c r="P389">
        <v>0.39539999999999997</v>
      </c>
      <c r="Q389" t="s">
        <v>260</v>
      </c>
      <c r="R389" t="s">
        <v>262</v>
      </c>
      <c r="S389">
        <v>0</v>
      </c>
      <c r="T389" t="s">
        <v>267</v>
      </c>
      <c r="U389" t="s">
        <v>269</v>
      </c>
      <c r="V389">
        <v>1</v>
      </c>
      <c r="W389" s="2">
        <v>45657</v>
      </c>
      <c r="X389">
        <v>12</v>
      </c>
      <c r="Y389">
        <v>10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500780.53999999899</v>
      </c>
      <c r="AK389">
        <v>0</v>
      </c>
      <c r="AL389">
        <v>8.646106657432262E-3</v>
      </c>
      <c r="AM389">
        <v>798</v>
      </c>
      <c r="AN389" t="s">
        <v>288</v>
      </c>
      <c r="AO389" s="2">
        <v>45961</v>
      </c>
      <c r="AP389" s="2">
        <v>45930</v>
      </c>
      <c r="AQ389">
        <v>31</v>
      </c>
      <c r="AR389">
        <v>304</v>
      </c>
      <c r="AS389">
        <v>0.93690066639931524</v>
      </c>
      <c r="AT389">
        <v>1603.9774030073729</v>
      </c>
      <c r="AU389">
        <v>1603.9774030073729</v>
      </c>
      <c r="AV389">
        <v>0</v>
      </c>
      <c r="AW389">
        <v>0</v>
      </c>
      <c r="AX389">
        <v>1603.9774030073729</v>
      </c>
      <c r="AY389">
        <v>1603.9774030073729</v>
      </c>
      <c r="AZ389">
        <v>8.646106657432262E-3</v>
      </c>
      <c r="BA389">
        <v>1603.9774030073729</v>
      </c>
      <c r="BB389">
        <v>1603.9774030073729</v>
      </c>
      <c r="BC389">
        <v>0</v>
      </c>
      <c r="BD389">
        <v>0</v>
      </c>
      <c r="BE389">
        <v>1603.9774030073729</v>
      </c>
      <c r="BF389">
        <v>1603.9774030073729</v>
      </c>
      <c r="BG389">
        <v>1603.9774030073729</v>
      </c>
      <c r="BH389">
        <v>0</v>
      </c>
      <c r="BI389">
        <v>1603.9774030073729</v>
      </c>
    </row>
    <row r="390" spans="1:61" hidden="1" x14ac:dyDescent="0.25">
      <c r="A390">
        <v>501200</v>
      </c>
      <c r="B390" t="s">
        <v>113</v>
      </c>
      <c r="C390" s="2">
        <v>45621</v>
      </c>
      <c r="D390" s="2">
        <v>46022</v>
      </c>
      <c r="E390" s="2">
        <v>46022</v>
      </c>
      <c r="F390" t="s">
        <v>238</v>
      </c>
      <c r="G390">
        <v>500780.53999999899</v>
      </c>
      <c r="H390">
        <v>500000</v>
      </c>
      <c r="I390" t="s">
        <v>240</v>
      </c>
      <c r="J390">
        <v>3345.21</v>
      </c>
      <c r="K390" t="s">
        <v>240</v>
      </c>
      <c r="L390">
        <v>0</v>
      </c>
      <c r="M390">
        <v>8.14E-2</v>
      </c>
      <c r="N390" t="s">
        <v>246</v>
      </c>
      <c r="O390" t="s">
        <v>257</v>
      </c>
      <c r="P390">
        <v>0.39539999999999997</v>
      </c>
      <c r="Q390" t="s">
        <v>260</v>
      </c>
      <c r="R390" t="s">
        <v>262</v>
      </c>
      <c r="S390">
        <v>0</v>
      </c>
      <c r="T390" t="s">
        <v>267</v>
      </c>
      <c r="U390" t="s">
        <v>269</v>
      </c>
      <c r="V390">
        <v>1</v>
      </c>
      <c r="W390" s="2">
        <v>45657</v>
      </c>
      <c r="X390">
        <v>12</v>
      </c>
      <c r="Y390">
        <v>11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500780.53999999899</v>
      </c>
      <c r="AK390">
        <v>0</v>
      </c>
      <c r="AL390">
        <v>8.5647087820321932E-3</v>
      </c>
      <c r="AM390">
        <v>799</v>
      </c>
      <c r="AN390" t="s">
        <v>289</v>
      </c>
      <c r="AO390" s="2">
        <v>45991</v>
      </c>
      <c r="AP390" s="2">
        <v>45961</v>
      </c>
      <c r="AQ390">
        <v>30</v>
      </c>
      <c r="AR390">
        <v>334</v>
      </c>
      <c r="AS390">
        <v>0.93089382181119495</v>
      </c>
      <c r="AT390">
        <v>1578.6899989910221</v>
      </c>
      <c r="AU390">
        <v>1578.6899989910221</v>
      </c>
      <c r="AV390">
        <v>0</v>
      </c>
      <c r="AW390">
        <v>0</v>
      </c>
      <c r="AX390">
        <v>1578.6899989910221</v>
      </c>
      <c r="AY390">
        <v>1578.6899989910221</v>
      </c>
      <c r="AZ390">
        <v>8.5647087820321932E-3</v>
      </c>
      <c r="BA390">
        <v>1578.6899989910221</v>
      </c>
      <c r="BB390">
        <v>1578.6899989910221</v>
      </c>
      <c r="BC390">
        <v>0</v>
      </c>
      <c r="BD390">
        <v>0</v>
      </c>
      <c r="BE390">
        <v>1578.6899989910221</v>
      </c>
      <c r="BF390">
        <v>1578.6899989910221</v>
      </c>
      <c r="BG390">
        <v>1578.6899989910221</v>
      </c>
      <c r="BH390">
        <v>0</v>
      </c>
      <c r="BI390">
        <v>1578.6899989910221</v>
      </c>
    </row>
    <row r="391" spans="1:61" hidden="1" x14ac:dyDescent="0.25">
      <c r="A391">
        <v>501200</v>
      </c>
      <c r="B391" t="s">
        <v>113</v>
      </c>
      <c r="C391" s="2">
        <v>45621</v>
      </c>
      <c r="D391" s="2">
        <v>46022</v>
      </c>
      <c r="E391" s="2">
        <v>46022</v>
      </c>
      <c r="F391" t="s">
        <v>238</v>
      </c>
      <c r="G391">
        <v>500780.53999999899</v>
      </c>
      <c r="H391">
        <v>500000</v>
      </c>
      <c r="I391" t="s">
        <v>240</v>
      </c>
      <c r="J391">
        <v>3345.21</v>
      </c>
      <c r="K391" t="s">
        <v>240</v>
      </c>
      <c r="L391">
        <v>0</v>
      </c>
      <c r="M391">
        <v>8.14E-2</v>
      </c>
      <c r="N391" t="s">
        <v>246</v>
      </c>
      <c r="O391" t="s">
        <v>257</v>
      </c>
      <c r="P391">
        <v>0.39539999999999997</v>
      </c>
      <c r="Q391" t="s">
        <v>260</v>
      </c>
      <c r="R391" t="s">
        <v>262</v>
      </c>
      <c r="S391">
        <v>0</v>
      </c>
      <c r="T391" t="s">
        <v>267</v>
      </c>
      <c r="U391" t="s">
        <v>269</v>
      </c>
      <c r="V391">
        <v>1</v>
      </c>
      <c r="W391" s="2">
        <v>45657</v>
      </c>
      <c r="X391">
        <v>12</v>
      </c>
      <c r="Y391">
        <v>12</v>
      </c>
      <c r="Z391">
        <v>500000</v>
      </c>
      <c r="AA391">
        <v>500000</v>
      </c>
      <c r="AB391">
        <v>3345.21</v>
      </c>
      <c r="AC391">
        <v>3345.21</v>
      </c>
      <c r="AD391">
        <v>0</v>
      </c>
      <c r="AE391">
        <v>0</v>
      </c>
      <c r="AF391">
        <v>500780.53999999899</v>
      </c>
      <c r="AG391">
        <v>0</v>
      </c>
      <c r="AH391">
        <v>500780.53999999899</v>
      </c>
      <c r="AI391">
        <v>0</v>
      </c>
      <c r="AJ391">
        <v>0</v>
      </c>
      <c r="AK391">
        <v>0</v>
      </c>
      <c r="AL391">
        <v>8.4840772184974211E-3</v>
      </c>
      <c r="AM391">
        <v>800</v>
      </c>
      <c r="AN391" t="s">
        <v>290</v>
      </c>
      <c r="AO391" s="2">
        <v>46022</v>
      </c>
      <c r="AP391" s="2">
        <v>45991</v>
      </c>
      <c r="AQ391">
        <v>31</v>
      </c>
      <c r="AR391">
        <v>365</v>
      </c>
      <c r="AS391">
        <v>0.92472720547438514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8.4840772184974211E-3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</row>
    <row r="392" spans="1:61" hidden="1" x14ac:dyDescent="0.25">
      <c r="A392">
        <v>501191</v>
      </c>
      <c r="B392" t="s">
        <v>114</v>
      </c>
      <c r="C392" s="2">
        <v>45622</v>
      </c>
      <c r="D392" s="2">
        <v>47813</v>
      </c>
      <c r="E392" s="2">
        <v>47813</v>
      </c>
      <c r="F392" t="s">
        <v>237</v>
      </c>
      <c r="G392">
        <v>2936803.07</v>
      </c>
      <c r="H392">
        <v>41920.83</v>
      </c>
      <c r="I392" t="s">
        <v>239</v>
      </c>
      <c r="J392">
        <v>15722.54</v>
      </c>
      <c r="K392" t="s">
        <v>239</v>
      </c>
      <c r="L392">
        <v>6846240</v>
      </c>
      <c r="M392">
        <v>6.3100000000000003E-2</v>
      </c>
      <c r="N392" t="s">
        <v>246</v>
      </c>
      <c r="O392" t="s">
        <v>257</v>
      </c>
      <c r="P392">
        <v>0.39539999999999997</v>
      </c>
      <c r="Q392" t="s">
        <v>260</v>
      </c>
      <c r="R392" t="s">
        <v>262</v>
      </c>
      <c r="S392">
        <v>0</v>
      </c>
      <c r="T392" t="s">
        <v>267</v>
      </c>
      <c r="U392" t="s">
        <v>269</v>
      </c>
      <c r="V392">
        <v>1</v>
      </c>
      <c r="W392" s="2">
        <v>45657</v>
      </c>
      <c r="X392">
        <v>71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2936803.07</v>
      </c>
      <c r="AK392">
        <v>0</v>
      </c>
      <c r="AM392">
        <v>801</v>
      </c>
      <c r="AN392" t="s">
        <v>291</v>
      </c>
      <c r="AO392" s="2">
        <v>45657</v>
      </c>
      <c r="AP392" s="2">
        <v>46022</v>
      </c>
      <c r="AQ392">
        <v>0</v>
      </c>
      <c r="AR392">
        <v>0</v>
      </c>
      <c r="AS392">
        <v>1</v>
      </c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</row>
    <row r="393" spans="1:61" hidden="1" x14ac:dyDescent="0.25">
      <c r="A393">
        <v>501191</v>
      </c>
      <c r="B393" t="s">
        <v>114</v>
      </c>
      <c r="C393" s="2">
        <v>45622</v>
      </c>
      <c r="D393" s="2">
        <v>47813</v>
      </c>
      <c r="E393" s="2">
        <v>47813</v>
      </c>
      <c r="F393" t="s">
        <v>237</v>
      </c>
      <c r="G393">
        <v>2936803.07</v>
      </c>
      <c r="H393">
        <v>41920.83</v>
      </c>
      <c r="I393" t="s">
        <v>239</v>
      </c>
      <c r="J393">
        <v>15722.54</v>
      </c>
      <c r="K393" t="s">
        <v>239</v>
      </c>
      <c r="L393">
        <v>6846240</v>
      </c>
      <c r="M393">
        <v>6.3100000000000003E-2</v>
      </c>
      <c r="N393" t="s">
        <v>246</v>
      </c>
      <c r="O393" t="s">
        <v>257</v>
      </c>
      <c r="P393">
        <v>0.39539999999999997</v>
      </c>
      <c r="Q393" t="s">
        <v>260</v>
      </c>
      <c r="R393" t="s">
        <v>262</v>
      </c>
      <c r="S393">
        <v>0</v>
      </c>
      <c r="T393" t="s">
        <v>267</v>
      </c>
      <c r="U393" t="s">
        <v>269</v>
      </c>
      <c r="V393">
        <v>1</v>
      </c>
      <c r="W393" s="2">
        <v>45657</v>
      </c>
      <c r="X393">
        <v>71</v>
      </c>
      <c r="Y393">
        <v>1</v>
      </c>
      <c r="Z393">
        <v>41920.83</v>
      </c>
      <c r="AA393">
        <v>41920.83</v>
      </c>
      <c r="AB393">
        <v>15722.54</v>
      </c>
      <c r="AC393">
        <v>15722.54</v>
      </c>
      <c r="AD393">
        <v>96425.915492957749</v>
      </c>
      <c r="AE393">
        <v>96425.915492957749</v>
      </c>
      <c r="AF393">
        <v>57643.37</v>
      </c>
      <c r="AG393">
        <v>0</v>
      </c>
      <c r="AH393">
        <v>57643.37</v>
      </c>
      <c r="AI393">
        <v>0</v>
      </c>
      <c r="AJ393">
        <v>2975585.6154929581</v>
      </c>
      <c r="AK393">
        <v>96425.915492957749</v>
      </c>
      <c r="AL393">
        <v>9.4143964011949022E-3</v>
      </c>
      <c r="AM393">
        <v>802</v>
      </c>
      <c r="AN393" t="s">
        <v>292</v>
      </c>
      <c r="AO393" s="2">
        <v>45688</v>
      </c>
      <c r="AP393" s="2">
        <v>45657</v>
      </c>
      <c r="AQ393">
        <v>31</v>
      </c>
      <c r="AR393">
        <v>31</v>
      </c>
      <c r="AS393">
        <v>0.99481659219394214</v>
      </c>
      <c r="AT393">
        <v>11019.06173819592</v>
      </c>
      <c r="AU393">
        <v>11019.06173819592</v>
      </c>
      <c r="AV393">
        <v>357.08033754657691</v>
      </c>
      <c r="AW393">
        <v>357.08033754657691</v>
      </c>
      <c r="AX393">
        <v>10661.98140064934</v>
      </c>
      <c r="AY393">
        <v>10661.98140064934</v>
      </c>
      <c r="AZ393">
        <v>9.4143964011949022E-3</v>
      </c>
      <c r="BA393">
        <v>11019.06173819592</v>
      </c>
      <c r="BB393">
        <v>11019.06173819592</v>
      </c>
      <c r="BC393">
        <v>357.08033754657691</v>
      </c>
      <c r="BD393">
        <v>357.08033754657691</v>
      </c>
      <c r="BE393">
        <v>10661.98140064934</v>
      </c>
      <c r="BF393">
        <v>10661.98140064934</v>
      </c>
      <c r="BG393">
        <v>10661.98140064934</v>
      </c>
      <c r="BH393">
        <v>357.08033754657691</v>
      </c>
      <c r="BI393">
        <v>11019.06173819592</v>
      </c>
    </row>
    <row r="394" spans="1:61" hidden="1" x14ac:dyDescent="0.25">
      <c r="A394">
        <v>501191</v>
      </c>
      <c r="B394" t="s">
        <v>114</v>
      </c>
      <c r="C394" s="2">
        <v>45622</v>
      </c>
      <c r="D394" s="2">
        <v>47813</v>
      </c>
      <c r="E394" s="2">
        <v>47813</v>
      </c>
      <c r="F394" t="s">
        <v>237</v>
      </c>
      <c r="G394">
        <v>2936803.07</v>
      </c>
      <c r="H394">
        <v>41920.83</v>
      </c>
      <c r="I394" t="s">
        <v>239</v>
      </c>
      <c r="J394">
        <v>15722.54</v>
      </c>
      <c r="K394" t="s">
        <v>239</v>
      </c>
      <c r="L394">
        <v>6846240</v>
      </c>
      <c r="M394">
        <v>6.3100000000000003E-2</v>
      </c>
      <c r="N394" t="s">
        <v>246</v>
      </c>
      <c r="O394" t="s">
        <v>257</v>
      </c>
      <c r="P394">
        <v>0.39539999999999997</v>
      </c>
      <c r="Q394" t="s">
        <v>260</v>
      </c>
      <c r="R394" t="s">
        <v>262</v>
      </c>
      <c r="S394">
        <v>0</v>
      </c>
      <c r="T394" t="s">
        <v>267</v>
      </c>
      <c r="U394" t="s">
        <v>269</v>
      </c>
      <c r="V394">
        <v>1</v>
      </c>
      <c r="W394" s="2">
        <v>45657</v>
      </c>
      <c r="X394">
        <v>71</v>
      </c>
      <c r="Y394">
        <v>2</v>
      </c>
      <c r="Z394">
        <v>41920.83</v>
      </c>
      <c r="AA394">
        <v>83841.66</v>
      </c>
      <c r="AB394">
        <v>15722.54</v>
      </c>
      <c r="AC394">
        <v>31445.08</v>
      </c>
      <c r="AD394">
        <v>96425.915492957749</v>
      </c>
      <c r="AE394">
        <v>192851.8309859155</v>
      </c>
      <c r="AF394">
        <v>57643.37</v>
      </c>
      <c r="AG394">
        <v>57643.37</v>
      </c>
      <c r="AH394">
        <v>115286.74</v>
      </c>
      <c r="AI394">
        <v>57643.37</v>
      </c>
      <c r="AJ394">
        <v>3014368.160985915</v>
      </c>
      <c r="AK394">
        <v>135208.4609859155</v>
      </c>
      <c r="AL394">
        <v>9.3257655415960317E-3</v>
      </c>
      <c r="AM394">
        <v>803</v>
      </c>
      <c r="AN394" t="s">
        <v>293</v>
      </c>
      <c r="AO394" s="2">
        <v>45716</v>
      </c>
      <c r="AP394" s="2">
        <v>45688</v>
      </c>
      <c r="AQ394">
        <v>28</v>
      </c>
      <c r="AR394">
        <v>59</v>
      </c>
      <c r="AS394">
        <v>0.99015790174047369</v>
      </c>
      <c r="AT394">
        <v>11005.807419410559</v>
      </c>
      <c r="AU394">
        <v>11005.807419410559</v>
      </c>
      <c r="AV394">
        <v>493.6617571621257</v>
      </c>
      <c r="AW394">
        <v>493.6617571621257</v>
      </c>
      <c r="AX394">
        <v>10512.145662248429</v>
      </c>
      <c r="AY394">
        <v>10512.145662248429</v>
      </c>
      <c r="AZ394">
        <v>9.3257655415960317E-3</v>
      </c>
      <c r="BA394">
        <v>11005.807419410559</v>
      </c>
      <c r="BB394">
        <v>11005.807419410559</v>
      </c>
      <c r="BC394">
        <v>493.6617571621257</v>
      </c>
      <c r="BD394">
        <v>493.6617571621257</v>
      </c>
      <c r="BE394">
        <v>10512.145662248429</v>
      </c>
      <c r="BF394">
        <v>10512.145662248429</v>
      </c>
      <c r="BG394">
        <v>10512.145662248429</v>
      </c>
      <c r="BH394">
        <v>493.6617571621257</v>
      </c>
      <c r="BI394">
        <v>11005.807419410559</v>
      </c>
    </row>
    <row r="395" spans="1:61" hidden="1" x14ac:dyDescent="0.25">
      <c r="A395">
        <v>501191</v>
      </c>
      <c r="B395" t="s">
        <v>114</v>
      </c>
      <c r="C395" s="2">
        <v>45622</v>
      </c>
      <c r="D395" s="2">
        <v>47813</v>
      </c>
      <c r="E395" s="2">
        <v>47813</v>
      </c>
      <c r="F395" t="s">
        <v>237</v>
      </c>
      <c r="G395">
        <v>2936803.07</v>
      </c>
      <c r="H395">
        <v>41920.83</v>
      </c>
      <c r="I395" t="s">
        <v>239</v>
      </c>
      <c r="J395">
        <v>15722.54</v>
      </c>
      <c r="K395" t="s">
        <v>239</v>
      </c>
      <c r="L395">
        <v>6846240</v>
      </c>
      <c r="M395">
        <v>6.3100000000000003E-2</v>
      </c>
      <c r="N395" t="s">
        <v>246</v>
      </c>
      <c r="O395" t="s">
        <v>257</v>
      </c>
      <c r="P395">
        <v>0.39539999999999997</v>
      </c>
      <c r="Q395" t="s">
        <v>260</v>
      </c>
      <c r="R395" t="s">
        <v>262</v>
      </c>
      <c r="S395">
        <v>0</v>
      </c>
      <c r="T395" t="s">
        <v>267</v>
      </c>
      <c r="U395" t="s">
        <v>269</v>
      </c>
      <c r="V395">
        <v>1</v>
      </c>
      <c r="W395" s="2">
        <v>45657</v>
      </c>
      <c r="X395">
        <v>71</v>
      </c>
      <c r="Y395">
        <v>3</v>
      </c>
      <c r="Z395">
        <v>41920.83</v>
      </c>
      <c r="AA395">
        <v>125762.49</v>
      </c>
      <c r="AB395">
        <v>15722.54</v>
      </c>
      <c r="AC395">
        <v>47167.62</v>
      </c>
      <c r="AD395">
        <v>96425.915492957749</v>
      </c>
      <c r="AE395">
        <v>289277.74647887319</v>
      </c>
      <c r="AF395">
        <v>57643.37</v>
      </c>
      <c r="AG395">
        <v>57643.37</v>
      </c>
      <c r="AH395">
        <v>172930.11</v>
      </c>
      <c r="AI395">
        <v>115286.74</v>
      </c>
      <c r="AJ395">
        <v>3053150.7064788728</v>
      </c>
      <c r="AK395">
        <v>173991.0064788732</v>
      </c>
      <c r="AL395">
        <v>9.2379690880428633E-3</v>
      </c>
      <c r="AM395">
        <v>804</v>
      </c>
      <c r="AN395" t="s">
        <v>294</v>
      </c>
      <c r="AO395" s="2">
        <v>45747</v>
      </c>
      <c r="AP395" s="2">
        <v>45716</v>
      </c>
      <c r="AQ395">
        <v>31</v>
      </c>
      <c r="AR395">
        <v>90</v>
      </c>
      <c r="AS395">
        <v>0.98502550954336221</v>
      </c>
      <c r="AT395">
        <v>10985.223300462651</v>
      </c>
      <c r="AU395">
        <v>10985.223300462651</v>
      </c>
      <c r="AV395">
        <v>626.01890381197688</v>
      </c>
      <c r="AW395">
        <v>626.01890381197688</v>
      </c>
      <c r="AX395">
        <v>10359.204396650681</v>
      </c>
      <c r="AY395">
        <v>10359.204396650681</v>
      </c>
      <c r="AZ395">
        <v>9.2379690880428633E-3</v>
      </c>
      <c r="BA395">
        <v>10985.223300462651</v>
      </c>
      <c r="BB395">
        <v>10985.223300462651</v>
      </c>
      <c r="BC395">
        <v>626.01890381197688</v>
      </c>
      <c r="BD395">
        <v>626.01890381197688</v>
      </c>
      <c r="BE395">
        <v>10359.204396650681</v>
      </c>
      <c r="BF395">
        <v>10359.204396650681</v>
      </c>
      <c r="BG395">
        <v>10359.204396650681</v>
      </c>
      <c r="BH395">
        <v>626.01890381197688</v>
      </c>
      <c r="BI395">
        <v>10985.223300462651</v>
      </c>
    </row>
    <row r="396" spans="1:61" hidden="1" x14ac:dyDescent="0.25">
      <c r="A396">
        <v>501191</v>
      </c>
      <c r="B396" t="s">
        <v>114</v>
      </c>
      <c r="C396" s="2">
        <v>45622</v>
      </c>
      <c r="D396" s="2">
        <v>47813</v>
      </c>
      <c r="E396" s="2">
        <v>47813</v>
      </c>
      <c r="F396" t="s">
        <v>237</v>
      </c>
      <c r="G396">
        <v>2936803.07</v>
      </c>
      <c r="H396">
        <v>41920.83</v>
      </c>
      <c r="I396" t="s">
        <v>239</v>
      </c>
      <c r="J396">
        <v>15722.54</v>
      </c>
      <c r="K396" t="s">
        <v>239</v>
      </c>
      <c r="L396">
        <v>6846240</v>
      </c>
      <c r="M396">
        <v>6.3100000000000003E-2</v>
      </c>
      <c r="N396" t="s">
        <v>246</v>
      </c>
      <c r="O396" t="s">
        <v>257</v>
      </c>
      <c r="P396">
        <v>0.39539999999999997</v>
      </c>
      <c r="Q396" t="s">
        <v>260</v>
      </c>
      <c r="R396" t="s">
        <v>262</v>
      </c>
      <c r="S396">
        <v>0</v>
      </c>
      <c r="T396" t="s">
        <v>267</v>
      </c>
      <c r="U396" t="s">
        <v>269</v>
      </c>
      <c r="V396">
        <v>1</v>
      </c>
      <c r="W396" s="2">
        <v>45657</v>
      </c>
      <c r="X396">
        <v>71</v>
      </c>
      <c r="Y396">
        <v>4</v>
      </c>
      <c r="Z396">
        <v>41920.83</v>
      </c>
      <c r="AA396">
        <v>167683.32</v>
      </c>
      <c r="AB396">
        <v>15722.54</v>
      </c>
      <c r="AC396">
        <v>62890.16</v>
      </c>
      <c r="AD396">
        <v>96425.915492957749</v>
      </c>
      <c r="AE396">
        <v>385703.661971831</v>
      </c>
      <c r="AF396">
        <v>57643.37</v>
      </c>
      <c r="AG396">
        <v>57643.37</v>
      </c>
      <c r="AH396">
        <v>230573.48</v>
      </c>
      <c r="AI396">
        <v>172930.11</v>
      </c>
      <c r="AJ396">
        <v>3091933.2519718311</v>
      </c>
      <c r="AK396">
        <v>212773.55197183101</v>
      </c>
      <c r="AL396">
        <v>9.1509991851060901E-3</v>
      </c>
      <c r="AM396">
        <v>805</v>
      </c>
      <c r="AN396" t="s">
        <v>295</v>
      </c>
      <c r="AO396" s="2">
        <v>45777</v>
      </c>
      <c r="AP396" s="2">
        <v>45747</v>
      </c>
      <c r="AQ396">
        <v>30</v>
      </c>
      <c r="AR396">
        <v>120</v>
      </c>
      <c r="AS396">
        <v>0.98008400966620035</v>
      </c>
      <c r="AT396">
        <v>10964.74649307953</v>
      </c>
      <c r="AU396">
        <v>10964.74649307953</v>
      </c>
      <c r="AV396">
        <v>754.54670837909259</v>
      </c>
      <c r="AW396">
        <v>754.54670837909259</v>
      </c>
      <c r="AX396">
        <v>10210.19978470044</v>
      </c>
      <c r="AY396">
        <v>10210.19978470044</v>
      </c>
      <c r="AZ396">
        <v>9.1509991851060901E-3</v>
      </c>
      <c r="BA396">
        <v>10964.74649307953</v>
      </c>
      <c r="BB396">
        <v>10964.74649307953</v>
      </c>
      <c r="BC396">
        <v>754.54670837909259</v>
      </c>
      <c r="BD396">
        <v>754.54670837909259</v>
      </c>
      <c r="BE396">
        <v>10210.19978470044</v>
      </c>
      <c r="BF396">
        <v>10210.19978470044</v>
      </c>
      <c r="BG396">
        <v>10210.19978470044</v>
      </c>
      <c r="BH396">
        <v>754.54670837909259</v>
      </c>
      <c r="BI396">
        <v>10964.74649307953</v>
      </c>
    </row>
    <row r="397" spans="1:61" hidden="1" x14ac:dyDescent="0.25">
      <c r="A397">
        <v>501191</v>
      </c>
      <c r="B397" t="s">
        <v>114</v>
      </c>
      <c r="C397" s="2">
        <v>45622</v>
      </c>
      <c r="D397" s="2">
        <v>47813</v>
      </c>
      <c r="E397" s="2">
        <v>47813</v>
      </c>
      <c r="F397" t="s">
        <v>237</v>
      </c>
      <c r="G397">
        <v>2936803.07</v>
      </c>
      <c r="H397">
        <v>41920.83</v>
      </c>
      <c r="I397" t="s">
        <v>239</v>
      </c>
      <c r="J397">
        <v>15722.54</v>
      </c>
      <c r="K397" t="s">
        <v>239</v>
      </c>
      <c r="L397">
        <v>6846240</v>
      </c>
      <c r="M397">
        <v>6.3100000000000003E-2</v>
      </c>
      <c r="N397" t="s">
        <v>246</v>
      </c>
      <c r="O397" t="s">
        <v>257</v>
      </c>
      <c r="P397">
        <v>0.39539999999999997</v>
      </c>
      <c r="Q397" t="s">
        <v>260</v>
      </c>
      <c r="R397" t="s">
        <v>262</v>
      </c>
      <c r="S397">
        <v>0</v>
      </c>
      <c r="T397" t="s">
        <v>267</v>
      </c>
      <c r="U397" t="s">
        <v>269</v>
      </c>
      <c r="V397">
        <v>1</v>
      </c>
      <c r="W397" s="2">
        <v>45657</v>
      </c>
      <c r="X397">
        <v>71</v>
      </c>
      <c r="Y397">
        <v>5</v>
      </c>
      <c r="Z397">
        <v>41920.83</v>
      </c>
      <c r="AA397">
        <v>209604.15</v>
      </c>
      <c r="AB397">
        <v>15722.54</v>
      </c>
      <c r="AC397">
        <v>78612.700000000012</v>
      </c>
      <c r="AD397">
        <v>96425.915492957749</v>
      </c>
      <c r="AE397">
        <v>482129.57746478869</v>
      </c>
      <c r="AF397">
        <v>57643.37</v>
      </c>
      <c r="AG397">
        <v>57643.37</v>
      </c>
      <c r="AH397">
        <v>288216.84999999998</v>
      </c>
      <c r="AI397">
        <v>230573.48</v>
      </c>
      <c r="AJ397">
        <v>3130715.797464788</v>
      </c>
      <c r="AK397">
        <v>251556.09746478871</v>
      </c>
      <c r="AL397">
        <v>9.0648480513104701E-3</v>
      </c>
      <c r="AM397">
        <v>806</v>
      </c>
      <c r="AN397" t="s">
        <v>296</v>
      </c>
      <c r="AO397" s="2">
        <v>45808</v>
      </c>
      <c r="AP397" s="2">
        <v>45777</v>
      </c>
      <c r="AQ397">
        <v>31</v>
      </c>
      <c r="AR397">
        <v>151</v>
      </c>
      <c r="AS397">
        <v>0.97500383455990414</v>
      </c>
      <c r="AT397">
        <v>10940.75170536298</v>
      </c>
      <c r="AU397">
        <v>10940.75170536298</v>
      </c>
      <c r="AV397">
        <v>879.10017401165805</v>
      </c>
      <c r="AW397">
        <v>879.10017401165805</v>
      </c>
      <c r="AX397">
        <v>10061.651531351319</v>
      </c>
      <c r="AY397">
        <v>10061.651531351319</v>
      </c>
      <c r="AZ397">
        <v>9.0648480513104701E-3</v>
      </c>
      <c r="BA397">
        <v>10940.75170536298</v>
      </c>
      <c r="BB397">
        <v>10940.75170536298</v>
      </c>
      <c r="BC397">
        <v>879.10017401165805</v>
      </c>
      <c r="BD397">
        <v>879.10017401165805</v>
      </c>
      <c r="BE397">
        <v>10061.651531351319</v>
      </c>
      <c r="BF397">
        <v>10061.651531351319</v>
      </c>
      <c r="BG397">
        <v>10061.651531351319</v>
      </c>
      <c r="BH397">
        <v>879.10017401165805</v>
      </c>
      <c r="BI397">
        <v>10940.75170536298</v>
      </c>
    </row>
    <row r="398" spans="1:61" hidden="1" x14ac:dyDescent="0.25">
      <c r="A398">
        <v>501191</v>
      </c>
      <c r="B398" t="s">
        <v>114</v>
      </c>
      <c r="C398" s="2">
        <v>45622</v>
      </c>
      <c r="D398" s="2">
        <v>47813</v>
      </c>
      <c r="E398" s="2">
        <v>47813</v>
      </c>
      <c r="F398" t="s">
        <v>237</v>
      </c>
      <c r="G398">
        <v>2936803.07</v>
      </c>
      <c r="H398">
        <v>41920.83</v>
      </c>
      <c r="I398" t="s">
        <v>239</v>
      </c>
      <c r="J398">
        <v>15722.54</v>
      </c>
      <c r="K398" t="s">
        <v>239</v>
      </c>
      <c r="L398">
        <v>6846240</v>
      </c>
      <c r="M398">
        <v>6.3100000000000003E-2</v>
      </c>
      <c r="N398" t="s">
        <v>246</v>
      </c>
      <c r="O398" t="s">
        <v>257</v>
      </c>
      <c r="P398">
        <v>0.39539999999999997</v>
      </c>
      <c r="Q398" t="s">
        <v>260</v>
      </c>
      <c r="R398" t="s">
        <v>262</v>
      </c>
      <c r="S398">
        <v>0</v>
      </c>
      <c r="T398" t="s">
        <v>267</v>
      </c>
      <c r="U398" t="s">
        <v>269</v>
      </c>
      <c r="V398">
        <v>1</v>
      </c>
      <c r="W398" s="2">
        <v>45657</v>
      </c>
      <c r="X398">
        <v>71</v>
      </c>
      <c r="Y398">
        <v>6</v>
      </c>
      <c r="Z398">
        <v>41920.83</v>
      </c>
      <c r="AA398">
        <v>251524.98</v>
      </c>
      <c r="AB398">
        <v>15722.54</v>
      </c>
      <c r="AC398">
        <v>94335.24</v>
      </c>
      <c r="AD398">
        <v>96425.915492957749</v>
      </c>
      <c r="AE398">
        <v>578555.49295774649</v>
      </c>
      <c r="AF398">
        <v>57643.37</v>
      </c>
      <c r="AG398">
        <v>57643.37</v>
      </c>
      <c r="AH398">
        <v>345860.22</v>
      </c>
      <c r="AI398">
        <v>288216.84999999998</v>
      </c>
      <c r="AJ398">
        <v>3169498.3429577458</v>
      </c>
      <c r="AK398">
        <v>290338.64295774652</v>
      </c>
      <c r="AL398">
        <v>8.9795079784388276E-3</v>
      </c>
      <c r="AM398">
        <v>807</v>
      </c>
      <c r="AN398" t="s">
        <v>271</v>
      </c>
      <c r="AO398" s="2">
        <v>45838</v>
      </c>
      <c r="AP398" s="2">
        <v>45808</v>
      </c>
      <c r="AQ398">
        <v>30</v>
      </c>
      <c r="AR398">
        <v>181</v>
      </c>
      <c r="AS398">
        <v>0.97011260963016244</v>
      </c>
      <c r="AT398">
        <v>10916.96415476724</v>
      </c>
      <c r="AU398">
        <v>10916.96415476724</v>
      </c>
      <c r="AV398">
        <v>1000.0372976865571</v>
      </c>
      <c r="AW398">
        <v>1000.0372976865571</v>
      </c>
      <c r="AX398">
        <v>9916.9268570806871</v>
      </c>
      <c r="AY398">
        <v>9916.9268570806871</v>
      </c>
      <c r="AZ398">
        <v>8.9795079784388276E-3</v>
      </c>
      <c r="BA398">
        <v>10916.96415476724</v>
      </c>
      <c r="BB398">
        <v>10916.96415476724</v>
      </c>
      <c r="BC398">
        <v>1000.0372976865571</v>
      </c>
      <c r="BD398">
        <v>1000.0372976865571</v>
      </c>
      <c r="BE398">
        <v>9916.9268570806871</v>
      </c>
      <c r="BF398">
        <v>9916.9268570806871</v>
      </c>
      <c r="BG398">
        <v>9916.9268570806871</v>
      </c>
      <c r="BH398">
        <v>1000.0372976865571</v>
      </c>
      <c r="BI398">
        <v>10916.96415476724</v>
      </c>
    </row>
    <row r="399" spans="1:61" hidden="1" x14ac:dyDescent="0.25">
      <c r="A399">
        <v>501191</v>
      </c>
      <c r="B399" t="s">
        <v>114</v>
      </c>
      <c r="C399" s="2">
        <v>45622</v>
      </c>
      <c r="D399" s="2">
        <v>47813</v>
      </c>
      <c r="E399" s="2">
        <v>47813</v>
      </c>
      <c r="F399" t="s">
        <v>237</v>
      </c>
      <c r="G399">
        <v>2936803.07</v>
      </c>
      <c r="H399">
        <v>41920.83</v>
      </c>
      <c r="I399" t="s">
        <v>239</v>
      </c>
      <c r="J399">
        <v>15722.54</v>
      </c>
      <c r="K399" t="s">
        <v>239</v>
      </c>
      <c r="L399">
        <v>6846240</v>
      </c>
      <c r="M399">
        <v>6.3100000000000003E-2</v>
      </c>
      <c r="N399" t="s">
        <v>246</v>
      </c>
      <c r="O399" t="s">
        <v>257</v>
      </c>
      <c r="P399">
        <v>0.39539999999999997</v>
      </c>
      <c r="Q399" t="s">
        <v>260</v>
      </c>
      <c r="R399" t="s">
        <v>262</v>
      </c>
      <c r="S399">
        <v>0</v>
      </c>
      <c r="T399" t="s">
        <v>267</v>
      </c>
      <c r="U399" t="s">
        <v>269</v>
      </c>
      <c r="V399">
        <v>1</v>
      </c>
      <c r="W399" s="2">
        <v>45657</v>
      </c>
      <c r="X399">
        <v>71</v>
      </c>
      <c r="Y399">
        <v>7</v>
      </c>
      <c r="Z399">
        <v>41920.83</v>
      </c>
      <c r="AA399">
        <v>293445.81</v>
      </c>
      <c r="AB399">
        <v>15722.54</v>
      </c>
      <c r="AC399">
        <v>110057.78</v>
      </c>
      <c r="AD399">
        <v>96425.915492957749</v>
      </c>
      <c r="AE399">
        <v>674981.4084507043</v>
      </c>
      <c r="AF399">
        <v>57643.37</v>
      </c>
      <c r="AG399">
        <v>57643.37</v>
      </c>
      <c r="AH399">
        <v>403503.59</v>
      </c>
      <c r="AI399">
        <v>345860.22</v>
      </c>
      <c r="AJ399">
        <v>3208280.888450704</v>
      </c>
      <c r="AK399">
        <v>329121.18845070421</v>
      </c>
      <c r="AL399">
        <v>8.8949713308420497E-3</v>
      </c>
      <c r="AM399">
        <v>808</v>
      </c>
      <c r="AN399" t="s">
        <v>272</v>
      </c>
      <c r="AO399" s="2">
        <v>45869</v>
      </c>
      <c r="AP399" s="2">
        <v>45838</v>
      </c>
      <c r="AQ399">
        <v>31</v>
      </c>
      <c r="AR399">
        <v>212</v>
      </c>
      <c r="AS399">
        <v>0.96508412035665037</v>
      </c>
      <c r="AT399">
        <v>10889.77161388021</v>
      </c>
      <c r="AU399">
        <v>10889.77161388021</v>
      </c>
      <c r="AV399">
        <v>1117.126180696652</v>
      </c>
      <c r="AW399">
        <v>1117.126180696652</v>
      </c>
      <c r="AX399">
        <v>9772.6454331835557</v>
      </c>
      <c r="AY399">
        <v>9772.6454331835557</v>
      </c>
      <c r="AZ399">
        <v>8.8949713308420497E-3</v>
      </c>
      <c r="BA399">
        <v>10889.77161388021</v>
      </c>
      <c r="BB399">
        <v>10889.77161388021</v>
      </c>
      <c r="BC399">
        <v>1117.126180696652</v>
      </c>
      <c r="BD399">
        <v>1117.126180696652</v>
      </c>
      <c r="BE399">
        <v>9772.6454331835557</v>
      </c>
      <c r="BF399">
        <v>9772.6454331835557</v>
      </c>
      <c r="BG399">
        <v>9772.6454331835557</v>
      </c>
      <c r="BH399">
        <v>1117.126180696652</v>
      </c>
      <c r="BI399">
        <v>10889.77161388021</v>
      </c>
    </row>
    <row r="400" spans="1:61" hidden="1" x14ac:dyDescent="0.25">
      <c r="A400">
        <v>501191</v>
      </c>
      <c r="B400" t="s">
        <v>114</v>
      </c>
      <c r="C400" s="2">
        <v>45622</v>
      </c>
      <c r="D400" s="2">
        <v>47813</v>
      </c>
      <c r="E400" s="2">
        <v>47813</v>
      </c>
      <c r="F400" t="s">
        <v>237</v>
      </c>
      <c r="G400">
        <v>2936803.07</v>
      </c>
      <c r="H400">
        <v>41920.83</v>
      </c>
      <c r="I400" t="s">
        <v>239</v>
      </c>
      <c r="J400">
        <v>15722.54</v>
      </c>
      <c r="K400" t="s">
        <v>239</v>
      </c>
      <c r="L400">
        <v>6846240</v>
      </c>
      <c r="M400">
        <v>6.3100000000000003E-2</v>
      </c>
      <c r="N400" t="s">
        <v>246</v>
      </c>
      <c r="O400" t="s">
        <v>257</v>
      </c>
      <c r="P400">
        <v>0.39539999999999997</v>
      </c>
      <c r="Q400" t="s">
        <v>260</v>
      </c>
      <c r="R400" t="s">
        <v>262</v>
      </c>
      <c r="S400">
        <v>0</v>
      </c>
      <c r="T400" t="s">
        <v>267</v>
      </c>
      <c r="U400" t="s">
        <v>269</v>
      </c>
      <c r="V400">
        <v>1</v>
      </c>
      <c r="W400" s="2">
        <v>45657</v>
      </c>
      <c r="X400">
        <v>71</v>
      </c>
      <c r="Y400">
        <v>8</v>
      </c>
      <c r="Z400">
        <v>41920.83</v>
      </c>
      <c r="AA400">
        <v>335366.64</v>
      </c>
      <c r="AB400">
        <v>15722.54</v>
      </c>
      <c r="AC400">
        <v>125780.32</v>
      </c>
      <c r="AD400">
        <v>96425.915492957749</v>
      </c>
      <c r="AE400">
        <v>771407.32394366199</v>
      </c>
      <c r="AF400">
        <v>57643.37</v>
      </c>
      <c r="AG400">
        <v>57643.37</v>
      </c>
      <c r="AH400">
        <v>461146.96</v>
      </c>
      <c r="AI400">
        <v>403503.59</v>
      </c>
      <c r="AJ400">
        <v>3247063.4339436619</v>
      </c>
      <c r="AK400">
        <v>367903.73394366202</v>
      </c>
      <c r="AL400">
        <v>8.8112305447562989E-3</v>
      </c>
      <c r="AM400">
        <v>809</v>
      </c>
      <c r="AN400" t="s">
        <v>273</v>
      </c>
      <c r="AO400" s="2">
        <v>45900</v>
      </c>
      <c r="AP400" s="2">
        <v>45869</v>
      </c>
      <c r="AQ400">
        <v>31</v>
      </c>
      <c r="AR400">
        <v>243</v>
      </c>
      <c r="AS400">
        <v>0.96008169579369118</v>
      </c>
      <c r="AT400">
        <v>10861.059489155239</v>
      </c>
      <c r="AU400">
        <v>10861.059489155239</v>
      </c>
      <c r="AV400">
        <v>1230.596328631437</v>
      </c>
      <c r="AW400">
        <v>1230.596328631437</v>
      </c>
      <c r="AX400">
        <v>9630.4631605238083</v>
      </c>
      <c r="AY400">
        <v>9630.4631605238083</v>
      </c>
      <c r="AZ400">
        <v>8.8112305447562989E-3</v>
      </c>
      <c r="BA400">
        <v>10861.059489155239</v>
      </c>
      <c r="BB400">
        <v>10861.059489155239</v>
      </c>
      <c r="BC400">
        <v>1230.596328631437</v>
      </c>
      <c r="BD400">
        <v>1230.596328631437</v>
      </c>
      <c r="BE400">
        <v>9630.4631605238083</v>
      </c>
      <c r="BF400">
        <v>9630.4631605238083</v>
      </c>
      <c r="BG400">
        <v>9630.4631605238083</v>
      </c>
      <c r="BH400">
        <v>1230.596328631437</v>
      </c>
      <c r="BI400">
        <v>10861.059489155239</v>
      </c>
    </row>
    <row r="401" spans="1:61" hidden="1" x14ac:dyDescent="0.25">
      <c r="A401">
        <v>501191</v>
      </c>
      <c r="B401" t="s">
        <v>114</v>
      </c>
      <c r="C401" s="2">
        <v>45622</v>
      </c>
      <c r="D401" s="2">
        <v>47813</v>
      </c>
      <c r="E401" s="2">
        <v>47813</v>
      </c>
      <c r="F401" t="s">
        <v>237</v>
      </c>
      <c r="G401">
        <v>2936803.07</v>
      </c>
      <c r="H401">
        <v>41920.83</v>
      </c>
      <c r="I401" t="s">
        <v>239</v>
      </c>
      <c r="J401">
        <v>15722.54</v>
      </c>
      <c r="K401" t="s">
        <v>239</v>
      </c>
      <c r="L401">
        <v>6846240</v>
      </c>
      <c r="M401">
        <v>6.3100000000000003E-2</v>
      </c>
      <c r="N401" t="s">
        <v>246</v>
      </c>
      <c r="O401" t="s">
        <v>257</v>
      </c>
      <c r="P401">
        <v>0.39539999999999997</v>
      </c>
      <c r="Q401" t="s">
        <v>260</v>
      </c>
      <c r="R401" t="s">
        <v>262</v>
      </c>
      <c r="S401">
        <v>0</v>
      </c>
      <c r="T401" t="s">
        <v>267</v>
      </c>
      <c r="U401" t="s">
        <v>269</v>
      </c>
      <c r="V401">
        <v>1</v>
      </c>
      <c r="W401" s="2">
        <v>45657</v>
      </c>
      <c r="X401">
        <v>71</v>
      </c>
      <c r="Y401">
        <v>9</v>
      </c>
      <c r="Z401">
        <v>41920.83</v>
      </c>
      <c r="AA401">
        <v>377287.47</v>
      </c>
      <c r="AB401">
        <v>15722.54</v>
      </c>
      <c r="AC401">
        <v>141502.85999999999</v>
      </c>
      <c r="AD401">
        <v>96425.915492957749</v>
      </c>
      <c r="AE401">
        <v>867833.23943661968</v>
      </c>
      <c r="AF401">
        <v>57643.37</v>
      </c>
      <c r="AG401">
        <v>57643.37</v>
      </c>
      <c r="AH401">
        <v>518790.33</v>
      </c>
      <c r="AI401">
        <v>461146.96</v>
      </c>
      <c r="AJ401">
        <v>3285845.9794366201</v>
      </c>
      <c r="AK401">
        <v>406686.27943661972</v>
      </c>
      <c r="AL401">
        <v>8.728278127625666E-3</v>
      </c>
      <c r="AM401">
        <v>810</v>
      </c>
      <c r="AN401" t="s">
        <v>274</v>
      </c>
      <c r="AO401" s="2">
        <v>45930</v>
      </c>
      <c r="AP401" s="2">
        <v>45900</v>
      </c>
      <c r="AQ401">
        <v>30</v>
      </c>
      <c r="AR401">
        <v>273</v>
      </c>
      <c r="AS401">
        <v>0.9552653295819884</v>
      </c>
      <c r="AT401">
        <v>10832.69361081436</v>
      </c>
      <c r="AU401">
        <v>10832.69361081436</v>
      </c>
      <c r="AV401">
        <v>1340.753001945114</v>
      </c>
      <c r="AW401">
        <v>1340.753001945114</v>
      </c>
      <c r="AX401">
        <v>9491.9406088692413</v>
      </c>
      <c r="AY401">
        <v>9491.9406088692413</v>
      </c>
      <c r="AZ401">
        <v>8.728278127625666E-3</v>
      </c>
      <c r="BA401">
        <v>10832.69361081436</v>
      </c>
      <c r="BB401">
        <v>10832.69361081436</v>
      </c>
      <c r="BC401">
        <v>1340.753001945114</v>
      </c>
      <c r="BD401">
        <v>1340.753001945114</v>
      </c>
      <c r="BE401">
        <v>9491.9406088692413</v>
      </c>
      <c r="BF401">
        <v>9491.9406088692413</v>
      </c>
      <c r="BG401">
        <v>9491.9406088692413</v>
      </c>
      <c r="BH401">
        <v>1340.753001945114</v>
      </c>
      <c r="BI401">
        <v>10832.69361081436</v>
      </c>
    </row>
    <row r="402" spans="1:61" hidden="1" x14ac:dyDescent="0.25">
      <c r="A402">
        <v>501191</v>
      </c>
      <c r="B402" t="s">
        <v>114</v>
      </c>
      <c r="C402" s="2">
        <v>45622</v>
      </c>
      <c r="D402" s="2">
        <v>47813</v>
      </c>
      <c r="E402" s="2">
        <v>47813</v>
      </c>
      <c r="F402" t="s">
        <v>237</v>
      </c>
      <c r="G402">
        <v>2936803.07</v>
      </c>
      <c r="H402">
        <v>41920.83</v>
      </c>
      <c r="I402" t="s">
        <v>239</v>
      </c>
      <c r="J402">
        <v>15722.54</v>
      </c>
      <c r="K402" t="s">
        <v>239</v>
      </c>
      <c r="L402">
        <v>6846240</v>
      </c>
      <c r="M402">
        <v>6.3100000000000003E-2</v>
      </c>
      <c r="N402" t="s">
        <v>246</v>
      </c>
      <c r="O402" t="s">
        <v>257</v>
      </c>
      <c r="P402">
        <v>0.39539999999999997</v>
      </c>
      <c r="Q402" t="s">
        <v>260</v>
      </c>
      <c r="R402" t="s">
        <v>262</v>
      </c>
      <c r="S402">
        <v>0</v>
      </c>
      <c r="T402" t="s">
        <v>267</v>
      </c>
      <c r="U402" t="s">
        <v>269</v>
      </c>
      <c r="V402">
        <v>1</v>
      </c>
      <c r="W402" s="2">
        <v>45657</v>
      </c>
      <c r="X402">
        <v>71</v>
      </c>
      <c r="Y402">
        <v>10</v>
      </c>
      <c r="Z402">
        <v>41920.83</v>
      </c>
      <c r="AA402">
        <v>419208.3</v>
      </c>
      <c r="AB402">
        <v>15722.54</v>
      </c>
      <c r="AC402">
        <v>157225.4</v>
      </c>
      <c r="AD402">
        <v>96425.915492957749</v>
      </c>
      <c r="AE402">
        <v>964259.15492957749</v>
      </c>
      <c r="AF402">
        <v>57643.37</v>
      </c>
      <c r="AG402">
        <v>57643.37</v>
      </c>
      <c r="AH402">
        <v>576433.70000000007</v>
      </c>
      <c r="AI402">
        <v>518790.33</v>
      </c>
      <c r="AJ402">
        <v>3324628.524929577</v>
      </c>
      <c r="AK402">
        <v>445468.82492957747</v>
      </c>
      <c r="AL402">
        <v>8.646106657432262E-3</v>
      </c>
      <c r="AM402">
        <v>811</v>
      </c>
      <c r="AN402" t="s">
        <v>275</v>
      </c>
      <c r="AO402" s="2">
        <v>45961</v>
      </c>
      <c r="AP402" s="2">
        <v>45930</v>
      </c>
      <c r="AQ402">
        <v>31</v>
      </c>
      <c r="AR402">
        <v>304</v>
      </c>
      <c r="AS402">
        <v>0.95031379981577691</v>
      </c>
      <c r="AT402">
        <v>10801.085806050171</v>
      </c>
      <c r="AU402">
        <v>10801.085806050171</v>
      </c>
      <c r="AV402">
        <v>1447.2434937935279</v>
      </c>
      <c r="AW402">
        <v>1447.2434937935279</v>
      </c>
      <c r="AX402">
        <v>9353.8423122566401</v>
      </c>
      <c r="AY402">
        <v>9353.8423122566401</v>
      </c>
      <c r="AZ402">
        <v>8.646106657432262E-3</v>
      </c>
      <c r="BA402">
        <v>10801.085806050171</v>
      </c>
      <c r="BB402">
        <v>10801.085806050171</v>
      </c>
      <c r="BC402">
        <v>1447.2434937935279</v>
      </c>
      <c r="BD402">
        <v>1447.2434937935279</v>
      </c>
      <c r="BE402">
        <v>9353.8423122566401</v>
      </c>
      <c r="BF402">
        <v>9353.8423122566401</v>
      </c>
      <c r="BG402">
        <v>9353.8423122566401</v>
      </c>
      <c r="BH402">
        <v>1447.2434937935279</v>
      </c>
      <c r="BI402">
        <v>10801.085806050171</v>
      </c>
    </row>
    <row r="403" spans="1:61" hidden="1" x14ac:dyDescent="0.25">
      <c r="A403">
        <v>501191</v>
      </c>
      <c r="B403" t="s">
        <v>114</v>
      </c>
      <c r="C403" s="2">
        <v>45622</v>
      </c>
      <c r="D403" s="2">
        <v>47813</v>
      </c>
      <c r="E403" s="2">
        <v>47813</v>
      </c>
      <c r="F403" t="s">
        <v>237</v>
      </c>
      <c r="G403">
        <v>2936803.07</v>
      </c>
      <c r="H403">
        <v>41920.83</v>
      </c>
      <c r="I403" t="s">
        <v>239</v>
      </c>
      <c r="J403">
        <v>15722.54</v>
      </c>
      <c r="K403" t="s">
        <v>239</v>
      </c>
      <c r="L403">
        <v>6846240</v>
      </c>
      <c r="M403">
        <v>6.3100000000000003E-2</v>
      </c>
      <c r="N403" t="s">
        <v>246</v>
      </c>
      <c r="O403" t="s">
        <v>257</v>
      </c>
      <c r="P403">
        <v>0.39539999999999997</v>
      </c>
      <c r="Q403" t="s">
        <v>260</v>
      </c>
      <c r="R403" t="s">
        <v>262</v>
      </c>
      <c r="S403">
        <v>0</v>
      </c>
      <c r="T403" t="s">
        <v>267</v>
      </c>
      <c r="U403" t="s">
        <v>269</v>
      </c>
      <c r="V403">
        <v>1</v>
      </c>
      <c r="W403" s="2">
        <v>45657</v>
      </c>
      <c r="X403">
        <v>71</v>
      </c>
      <c r="Y403">
        <v>11</v>
      </c>
      <c r="Z403">
        <v>41920.83</v>
      </c>
      <c r="AA403">
        <v>461129.13</v>
      </c>
      <c r="AB403">
        <v>15722.54</v>
      </c>
      <c r="AC403">
        <v>172947.94</v>
      </c>
      <c r="AD403">
        <v>96425.915492957749</v>
      </c>
      <c r="AE403">
        <v>1060685.0704225351</v>
      </c>
      <c r="AF403">
        <v>57643.37</v>
      </c>
      <c r="AG403">
        <v>57643.37</v>
      </c>
      <c r="AH403">
        <v>634077.07000000007</v>
      </c>
      <c r="AI403">
        <v>576433.70000000007</v>
      </c>
      <c r="AJ403">
        <v>3363411.0704225348</v>
      </c>
      <c r="AK403">
        <v>484251.37042253523</v>
      </c>
      <c r="AL403">
        <v>8.5647087820321932E-3</v>
      </c>
      <c r="AM403">
        <v>812</v>
      </c>
      <c r="AN403" t="s">
        <v>276</v>
      </c>
      <c r="AO403" s="2">
        <v>45991</v>
      </c>
      <c r="AP403" s="2">
        <v>45961</v>
      </c>
      <c r="AQ403">
        <v>30</v>
      </c>
      <c r="AR403">
        <v>334</v>
      </c>
      <c r="AS403">
        <v>0.94554643543834882</v>
      </c>
      <c r="AT403">
        <v>10769.91006385497</v>
      </c>
      <c r="AU403">
        <v>10769.91006385497</v>
      </c>
      <c r="AV403">
        <v>1550.611447293011</v>
      </c>
      <c r="AW403">
        <v>1550.611447293011</v>
      </c>
      <c r="AX403">
        <v>9219.2986165619586</v>
      </c>
      <c r="AY403">
        <v>9219.2986165619586</v>
      </c>
      <c r="AZ403">
        <v>8.5647087820321932E-3</v>
      </c>
      <c r="BA403">
        <v>10769.91006385497</v>
      </c>
      <c r="BB403">
        <v>10769.91006385497</v>
      </c>
      <c r="BC403">
        <v>1550.611447293011</v>
      </c>
      <c r="BD403">
        <v>1550.611447293011</v>
      </c>
      <c r="BE403">
        <v>9219.2986165619586</v>
      </c>
      <c r="BF403">
        <v>9219.2986165619586</v>
      </c>
      <c r="BG403">
        <v>9219.2986165619586</v>
      </c>
      <c r="BH403">
        <v>1550.611447293011</v>
      </c>
      <c r="BI403">
        <v>10769.91006385497</v>
      </c>
    </row>
    <row r="404" spans="1:61" hidden="1" x14ac:dyDescent="0.25">
      <c r="A404">
        <v>501191</v>
      </c>
      <c r="B404" t="s">
        <v>114</v>
      </c>
      <c r="C404" s="2">
        <v>45622</v>
      </c>
      <c r="D404" s="2">
        <v>47813</v>
      </c>
      <c r="E404" s="2">
        <v>47813</v>
      </c>
      <c r="F404" t="s">
        <v>237</v>
      </c>
      <c r="G404">
        <v>2936803.07</v>
      </c>
      <c r="H404">
        <v>41920.83</v>
      </c>
      <c r="I404" t="s">
        <v>239</v>
      </c>
      <c r="J404">
        <v>15722.54</v>
      </c>
      <c r="K404" t="s">
        <v>239</v>
      </c>
      <c r="L404">
        <v>6846240</v>
      </c>
      <c r="M404">
        <v>6.3100000000000003E-2</v>
      </c>
      <c r="N404" t="s">
        <v>246</v>
      </c>
      <c r="O404" t="s">
        <v>257</v>
      </c>
      <c r="P404">
        <v>0.39539999999999997</v>
      </c>
      <c r="Q404" t="s">
        <v>260</v>
      </c>
      <c r="R404" t="s">
        <v>262</v>
      </c>
      <c r="S404">
        <v>0</v>
      </c>
      <c r="T404" t="s">
        <v>267</v>
      </c>
      <c r="U404" t="s">
        <v>269</v>
      </c>
      <c r="V404">
        <v>1</v>
      </c>
      <c r="W404" s="2">
        <v>45657</v>
      </c>
      <c r="X404">
        <v>71</v>
      </c>
      <c r="Y404">
        <v>12</v>
      </c>
      <c r="Z404">
        <v>41920.83</v>
      </c>
      <c r="AA404">
        <v>503049.96</v>
      </c>
      <c r="AB404">
        <v>15722.54</v>
      </c>
      <c r="AC404">
        <v>188670.48</v>
      </c>
      <c r="AD404">
        <v>96425.915492957749</v>
      </c>
      <c r="AE404">
        <v>1157110.985915493</v>
      </c>
      <c r="AF404">
        <v>57643.37</v>
      </c>
      <c r="AG404">
        <v>57643.37</v>
      </c>
      <c r="AH404">
        <v>691720.44000000006</v>
      </c>
      <c r="AI404">
        <v>634077.07000000007</v>
      </c>
      <c r="AJ404">
        <v>3402193.6159154931</v>
      </c>
      <c r="AK404">
        <v>523033.91591549292</v>
      </c>
      <c r="AL404">
        <v>8.4840772184974211E-3</v>
      </c>
      <c r="AM404">
        <v>813</v>
      </c>
      <c r="AN404" t="s">
        <v>277</v>
      </c>
      <c r="AO404" s="2">
        <v>46022</v>
      </c>
      <c r="AP404" s="2">
        <v>45991</v>
      </c>
      <c r="AQ404">
        <v>31</v>
      </c>
      <c r="AR404">
        <v>365</v>
      </c>
      <c r="AS404">
        <v>0.94064528266390746</v>
      </c>
      <c r="AT404">
        <v>10735.596616003901</v>
      </c>
      <c r="AU404">
        <v>10735.596616003901</v>
      </c>
      <c r="AV404">
        <v>1650.4296261947691</v>
      </c>
      <c r="AW404">
        <v>1650.4296261947691</v>
      </c>
      <c r="AX404">
        <v>9085.166989809135</v>
      </c>
      <c r="AY404">
        <v>9085.166989809135</v>
      </c>
      <c r="AZ404">
        <v>8.4840772184974211E-3</v>
      </c>
      <c r="BA404">
        <v>10735.596616003901</v>
      </c>
      <c r="BB404">
        <v>10735.596616003901</v>
      </c>
      <c r="BC404">
        <v>1650.4296261947691</v>
      </c>
      <c r="BD404">
        <v>1650.4296261947691</v>
      </c>
      <c r="BE404">
        <v>9085.166989809135</v>
      </c>
      <c r="BF404">
        <v>9085.166989809135</v>
      </c>
      <c r="BG404">
        <v>9085.166989809135</v>
      </c>
      <c r="BH404">
        <v>1650.4296261947691</v>
      </c>
      <c r="BI404">
        <v>10735.596616003901</v>
      </c>
    </row>
    <row r="405" spans="1:61" hidden="1" x14ac:dyDescent="0.25">
      <c r="A405">
        <v>501192</v>
      </c>
      <c r="B405" t="s">
        <v>115</v>
      </c>
      <c r="C405" s="2">
        <v>45622</v>
      </c>
      <c r="D405" s="2">
        <v>47813</v>
      </c>
      <c r="E405" s="2">
        <v>47813</v>
      </c>
      <c r="F405" t="s">
        <v>237</v>
      </c>
      <c r="G405">
        <v>4406289.7</v>
      </c>
      <c r="H405">
        <v>60570.5</v>
      </c>
      <c r="I405" t="s">
        <v>239</v>
      </c>
      <c r="J405">
        <v>29190.11</v>
      </c>
      <c r="K405" t="s">
        <v>239</v>
      </c>
      <c r="L405">
        <v>9819360</v>
      </c>
      <c r="M405">
        <v>7.8100000000000003E-2</v>
      </c>
      <c r="N405" t="s">
        <v>246</v>
      </c>
      <c r="O405" t="s">
        <v>257</v>
      </c>
      <c r="P405">
        <v>0.39539999999999997</v>
      </c>
      <c r="Q405" t="s">
        <v>260</v>
      </c>
      <c r="R405" t="s">
        <v>262</v>
      </c>
      <c r="S405">
        <v>0</v>
      </c>
      <c r="T405" t="s">
        <v>267</v>
      </c>
      <c r="U405" t="s">
        <v>269</v>
      </c>
      <c r="V405">
        <v>1</v>
      </c>
      <c r="W405" s="2">
        <v>45657</v>
      </c>
      <c r="X405">
        <v>71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4406289.7</v>
      </c>
      <c r="AK405">
        <v>0</v>
      </c>
      <c r="AM405">
        <v>873</v>
      </c>
      <c r="AN405" t="s">
        <v>285</v>
      </c>
      <c r="AO405" s="2">
        <v>45657</v>
      </c>
      <c r="AP405" s="2">
        <v>47813</v>
      </c>
      <c r="AQ405">
        <v>0</v>
      </c>
      <c r="AR405">
        <v>0</v>
      </c>
      <c r="AS405">
        <v>1</v>
      </c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</row>
    <row r="406" spans="1:61" hidden="1" x14ac:dyDescent="0.25">
      <c r="A406">
        <v>501192</v>
      </c>
      <c r="B406" t="s">
        <v>115</v>
      </c>
      <c r="C406" s="2">
        <v>45622</v>
      </c>
      <c r="D406" s="2">
        <v>47813</v>
      </c>
      <c r="E406" s="2">
        <v>47813</v>
      </c>
      <c r="F406" t="s">
        <v>237</v>
      </c>
      <c r="G406">
        <v>4406289.7</v>
      </c>
      <c r="H406">
        <v>60570.5</v>
      </c>
      <c r="I406" t="s">
        <v>239</v>
      </c>
      <c r="J406">
        <v>29190.11</v>
      </c>
      <c r="K406" t="s">
        <v>239</v>
      </c>
      <c r="L406">
        <v>9819360</v>
      </c>
      <c r="M406">
        <v>7.8100000000000003E-2</v>
      </c>
      <c r="N406" t="s">
        <v>246</v>
      </c>
      <c r="O406" t="s">
        <v>257</v>
      </c>
      <c r="P406">
        <v>0.39539999999999997</v>
      </c>
      <c r="Q406" t="s">
        <v>260</v>
      </c>
      <c r="R406" t="s">
        <v>262</v>
      </c>
      <c r="S406">
        <v>0</v>
      </c>
      <c r="T406" t="s">
        <v>267</v>
      </c>
      <c r="U406" t="s">
        <v>269</v>
      </c>
      <c r="V406">
        <v>1</v>
      </c>
      <c r="W406" s="2">
        <v>45657</v>
      </c>
      <c r="X406">
        <v>71</v>
      </c>
      <c r="Y406">
        <v>1</v>
      </c>
      <c r="Z406">
        <v>60570.5</v>
      </c>
      <c r="AA406">
        <v>60570.5</v>
      </c>
      <c r="AB406">
        <v>29190.11</v>
      </c>
      <c r="AC406">
        <v>29190.11</v>
      </c>
      <c r="AD406">
        <v>138300.84507042251</v>
      </c>
      <c r="AE406">
        <v>138300.84507042251</v>
      </c>
      <c r="AF406">
        <v>89760.61</v>
      </c>
      <c r="AG406">
        <v>0</v>
      </c>
      <c r="AH406">
        <v>89760.61</v>
      </c>
      <c r="AI406">
        <v>0</v>
      </c>
      <c r="AJ406">
        <v>4454829.9350704215</v>
      </c>
      <c r="AK406">
        <v>138300.84507042251</v>
      </c>
      <c r="AL406">
        <v>9.4143964011949022E-3</v>
      </c>
      <c r="AM406">
        <v>874</v>
      </c>
      <c r="AN406" t="s">
        <v>286</v>
      </c>
      <c r="AO406" s="2">
        <v>45688</v>
      </c>
      <c r="AP406" s="2">
        <v>45657</v>
      </c>
      <c r="AQ406">
        <v>31</v>
      </c>
      <c r="AR406">
        <v>31</v>
      </c>
      <c r="AS406">
        <v>0.99363348362819859</v>
      </c>
      <c r="AT406">
        <v>16477.316848820239</v>
      </c>
      <c r="AU406">
        <v>16477.316848820239</v>
      </c>
      <c r="AV406">
        <v>511.54070478538409</v>
      </c>
      <c r="AW406">
        <v>511.54070478538409</v>
      </c>
      <c r="AX406">
        <v>15965.776144034849</v>
      </c>
      <c r="AY406">
        <v>15965.776144034849</v>
      </c>
      <c r="AZ406">
        <v>9.4143964011949022E-3</v>
      </c>
      <c r="BA406">
        <v>16477.316848820239</v>
      </c>
      <c r="BB406">
        <v>16477.316848820239</v>
      </c>
      <c r="BC406">
        <v>511.54070478538409</v>
      </c>
      <c r="BD406">
        <v>511.54070478538409</v>
      </c>
      <c r="BE406">
        <v>15965.776144034849</v>
      </c>
      <c r="BF406">
        <v>15965.776144034849</v>
      </c>
      <c r="BG406">
        <v>15965.776144034849</v>
      </c>
      <c r="BH406">
        <v>511.54070478538409</v>
      </c>
      <c r="BI406">
        <v>16477.316848820239</v>
      </c>
    </row>
    <row r="407" spans="1:61" hidden="1" x14ac:dyDescent="0.25">
      <c r="A407">
        <v>501192</v>
      </c>
      <c r="B407" t="s">
        <v>115</v>
      </c>
      <c r="C407" s="2">
        <v>45622</v>
      </c>
      <c r="D407" s="2">
        <v>47813</v>
      </c>
      <c r="E407" s="2">
        <v>47813</v>
      </c>
      <c r="F407" t="s">
        <v>237</v>
      </c>
      <c r="G407">
        <v>4406289.7</v>
      </c>
      <c r="H407">
        <v>60570.5</v>
      </c>
      <c r="I407" t="s">
        <v>239</v>
      </c>
      <c r="J407">
        <v>29190.11</v>
      </c>
      <c r="K407" t="s">
        <v>239</v>
      </c>
      <c r="L407">
        <v>9819360</v>
      </c>
      <c r="M407">
        <v>7.8100000000000003E-2</v>
      </c>
      <c r="N407" t="s">
        <v>246</v>
      </c>
      <c r="O407" t="s">
        <v>257</v>
      </c>
      <c r="P407">
        <v>0.39539999999999997</v>
      </c>
      <c r="Q407" t="s">
        <v>260</v>
      </c>
      <c r="R407" t="s">
        <v>262</v>
      </c>
      <c r="S407">
        <v>0</v>
      </c>
      <c r="T407" t="s">
        <v>267</v>
      </c>
      <c r="U407" t="s">
        <v>269</v>
      </c>
      <c r="V407">
        <v>1</v>
      </c>
      <c r="W407" s="2">
        <v>45657</v>
      </c>
      <c r="X407">
        <v>71</v>
      </c>
      <c r="Y407">
        <v>2</v>
      </c>
      <c r="Z407">
        <v>60570.5</v>
      </c>
      <c r="AA407">
        <v>121141</v>
      </c>
      <c r="AB407">
        <v>29190.11</v>
      </c>
      <c r="AC407">
        <v>58380.22</v>
      </c>
      <c r="AD407">
        <v>138300.84507042251</v>
      </c>
      <c r="AE407">
        <v>276601.69014084508</v>
      </c>
      <c r="AF407">
        <v>89760.61</v>
      </c>
      <c r="AG407">
        <v>89760.61</v>
      </c>
      <c r="AH407">
        <v>179521.22</v>
      </c>
      <c r="AI407">
        <v>89760.61</v>
      </c>
      <c r="AJ407">
        <v>4503370.1701408457</v>
      </c>
      <c r="AK407">
        <v>186841.08014084509</v>
      </c>
      <c r="AL407">
        <v>9.3257655415960317E-3</v>
      </c>
      <c r="AM407">
        <v>875</v>
      </c>
      <c r="AN407" t="s">
        <v>287</v>
      </c>
      <c r="AO407" s="2">
        <v>45716</v>
      </c>
      <c r="AP407" s="2">
        <v>45688</v>
      </c>
      <c r="AQ407">
        <v>28</v>
      </c>
      <c r="AR407">
        <v>59</v>
      </c>
      <c r="AS407">
        <v>0.98791792748614948</v>
      </c>
      <c r="AT407">
        <v>16405.129801022529</v>
      </c>
      <c r="AU407">
        <v>16405.129801022529</v>
      </c>
      <c r="AV407">
        <v>680.63518122427649</v>
      </c>
      <c r="AW407">
        <v>680.63518122427649</v>
      </c>
      <c r="AX407">
        <v>15724.49461979825</v>
      </c>
      <c r="AY407">
        <v>15724.49461979825</v>
      </c>
      <c r="AZ407">
        <v>9.3257655415960317E-3</v>
      </c>
      <c r="BA407">
        <v>16405.129801022529</v>
      </c>
      <c r="BB407">
        <v>16405.129801022529</v>
      </c>
      <c r="BC407">
        <v>680.63518122427649</v>
      </c>
      <c r="BD407">
        <v>680.63518122427649</v>
      </c>
      <c r="BE407">
        <v>15724.49461979825</v>
      </c>
      <c r="BF407">
        <v>15724.49461979825</v>
      </c>
      <c r="BG407">
        <v>15724.49461979825</v>
      </c>
      <c r="BH407">
        <v>680.63518122427649</v>
      </c>
      <c r="BI407">
        <v>16405.129801022529</v>
      </c>
    </row>
    <row r="408" spans="1:61" hidden="1" x14ac:dyDescent="0.25">
      <c r="A408">
        <v>501192</v>
      </c>
      <c r="B408" t="s">
        <v>115</v>
      </c>
      <c r="C408" s="2">
        <v>45622</v>
      </c>
      <c r="D408" s="2">
        <v>47813</v>
      </c>
      <c r="E408" s="2">
        <v>47813</v>
      </c>
      <c r="F408" t="s">
        <v>237</v>
      </c>
      <c r="G408">
        <v>4406289.7</v>
      </c>
      <c r="H408">
        <v>60570.5</v>
      </c>
      <c r="I408" t="s">
        <v>239</v>
      </c>
      <c r="J408">
        <v>29190.11</v>
      </c>
      <c r="K408" t="s">
        <v>239</v>
      </c>
      <c r="L408">
        <v>9819360</v>
      </c>
      <c r="M408">
        <v>7.8100000000000003E-2</v>
      </c>
      <c r="N408" t="s">
        <v>246</v>
      </c>
      <c r="O408" t="s">
        <v>257</v>
      </c>
      <c r="P408">
        <v>0.39539999999999997</v>
      </c>
      <c r="Q408" t="s">
        <v>260</v>
      </c>
      <c r="R408" t="s">
        <v>262</v>
      </c>
      <c r="S408">
        <v>0</v>
      </c>
      <c r="T408" t="s">
        <v>267</v>
      </c>
      <c r="U408" t="s">
        <v>269</v>
      </c>
      <c r="V408">
        <v>1</v>
      </c>
      <c r="W408" s="2">
        <v>45657</v>
      </c>
      <c r="X408">
        <v>71</v>
      </c>
      <c r="Y408">
        <v>3</v>
      </c>
      <c r="Z408">
        <v>60570.5</v>
      </c>
      <c r="AA408">
        <v>181711.5</v>
      </c>
      <c r="AB408">
        <v>29190.11</v>
      </c>
      <c r="AC408">
        <v>87570.33</v>
      </c>
      <c r="AD408">
        <v>138300.84507042251</v>
      </c>
      <c r="AE408">
        <v>414902.53521126759</v>
      </c>
      <c r="AF408">
        <v>89760.61</v>
      </c>
      <c r="AG408">
        <v>89760.61</v>
      </c>
      <c r="AH408">
        <v>269281.83</v>
      </c>
      <c r="AI408">
        <v>179521.22</v>
      </c>
      <c r="AJ408">
        <v>4551910.405211268</v>
      </c>
      <c r="AK408">
        <v>235381.31521126759</v>
      </c>
      <c r="AL408">
        <v>9.2379690880428633E-3</v>
      </c>
      <c r="AM408">
        <v>876</v>
      </c>
      <c r="AN408" t="s">
        <v>288</v>
      </c>
      <c r="AO408" s="2">
        <v>45747</v>
      </c>
      <c r="AP408" s="2">
        <v>45716</v>
      </c>
      <c r="AQ408">
        <v>31</v>
      </c>
      <c r="AR408">
        <v>90</v>
      </c>
      <c r="AS408">
        <v>0.98162833182681264</v>
      </c>
      <c r="AT408">
        <v>16321.270383047469</v>
      </c>
      <c r="AU408">
        <v>16321.270383047469</v>
      </c>
      <c r="AV408">
        <v>843.98016364342664</v>
      </c>
      <c r="AW408">
        <v>843.98016364342664</v>
      </c>
      <c r="AX408">
        <v>15477.29021940404</v>
      </c>
      <c r="AY408">
        <v>15477.29021940404</v>
      </c>
      <c r="AZ408">
        <v>9.2379690880428633E-3</v>
      </c>
      <c r="BA408">
        <v>16321.270383047469</v>
      </c>
      <c r="BB408">
        <v>16321.270383047469</v>
      </c>
      <c r="BC408">
        <v>843.98016364342664</v>
      </c>
      <c r="BD408">
        <v>843.98016364342664</v>
      </c>
      <c r="BE408">
        <v>15477.29021940404</v>
      </c>
      <c r="BF408">
        <v>15477.29021940404</v>
      </c>
      <c r="BG408">
        <v>15477.29021940404</v>
      </c>
      <c r="BH408">
        <v>843.98016364342664</v>
      </c>
      <c r="BI408">
        <v>16321.270383047469</v>
      </c>
    </row>
    <row r="409" spans="1:61" hidden="1" x14ac:dyDescent="0.25">
      <c r="A409">
        <v>501192</v>
      </c>
      <c r="B409" t="s">
        <v>115</v>
      </c>
      <c r="C409" s="2">
        <v>45622</v>
      </c>
      <c r="D409" s="2">
        <v>47813</v>
      </c>
      <c r="E409" s="2">
        <v>47813</v>
      </c>
      <c r="F409" t="s">
        <v>237</v>
      </c>
      <c r="G409">
        <v>4406289.7</v>
      </c>
      <c r="H409">
        <v>60570.5</v>
      </c>
      <c r="I409" t="s">
        <v>239</v>
      </c>
      <c r="J409">
        <v>29190.11</v>
      </c>
      <c r="K409" t="s">
        <v>239</v>
      </c>
      <c r="L409">
        <v>9819360</v>
      </c>
      <c r="M409">
        <v>7.8100000000000003E-2</v>
      </c>
      <c r="N409" t="s">
        <v>246</v>
      </c>
      <c r="O409" t="s">
        <v>257</v>
      </c>
      <c r="P409">
        <v>0.39539999999999997</v>
      </c>
      <c r="Q409" t="s">
        <v>260</v>
      </c>
      <c r="R409" t="s">
        <v>262</v>
      </c>
      <c r="S409">
        <v>0</v>
      </c>
      <c r="T409" t="s">
        <v>267</v>
      </c>
      <c r="U409" t="s">
        <v>269</v>
      </c>
      <c r="V409">
        <v>1</v>
      </c>
      <c r="W409" s="2">
        <v>45657</v>
      </c>
      <c r="X409">
        <v>71</v>
      </c>
      <c r="Y409">
        <v>4</v>
      </c>
      <c r="Z409">
        <v>60570.5</v>
      </c>
      <c r="AA409">
        <v>242282</v>
      </c>
      <c r="AB409">
        <v>29190.11</v>
      </c>
      <c r="AC409">
        <v>116760.44</v>
      </c>
      <c r="AD409">
        <v>138300.84507042251</v>
      </c>
      <c r="AE409">
        <v>553203.38028169016</v>
      </c>
      <c r="AF409">
        <v>89760.61</v>
      </c>
      <c r="AG409">
        <v>89760.61</v>
      </c>
      <c r="AH409">
        <v>359042.44</v>
      </c>
      <c r="AI409">
        <v>269281.83</v>
      </c>
      <c r="AJ409">
        <v>4600450.6402816903</v>
      </c>
      <c r="AK409">
        <v>283921.55028169008</v>
      </c>
      <c r="AL409">
        <v>9.1509991851060901E-3</v>
      </c>
      <c r="AM409">
        <v>877</v>
      </c>
      <c r="AN409" t="s">
        <v>289</v>
      </c>
      <c r="AO409" s="2">
        <v>45777</v>
      </c>
      <c r="AP409" s="2">
        <v>45747</v>
      </c>
      <c r="AQ409">
        <v>30</v>
      </c>
      <c r="AR409">
        <v>120</v>
      </c>
      <c r="AS409">
        <v>0.97557975505650274</v>
      </c>
      <c r="AT409">
        <v>16239.33857044151</v>
      </c>
      <c r="AU409">
        <v>16239.33857044151</v>
      </c>
      <c r="AV409">
        <v>1002.227508343983</v>
      </c>
      <c r="AW409">
        <v>1002.227508343983</v>
      </c>
      <c r="AX409">
        <v>15237.111062097531</v>
      </c>
      <c r="AY409">
        <v>15237.111062097531</v>
      </c>
      <c r="AZ409">
        <v>9.1509991851060901E-3</v>
      </c>
      <c r="BA409">
        <v>16239.33857044151</v>
      </c>
      <c r="BB409">
        <v>16239.33857044151</v>
      </c>
      <c r="BC409">
        <v>1002.227508343983</v>
      </c>
      <c r="BD409">
        <v>1002.227508343983</v>
      </c>
      <c r="BE409">
        <v>15237.111062097531</v>
      </c>
      <c r="BF409">
        <v>15237.111062097531</v>
      </c>
      <c r="BG409">
        <v>15237.111062097531</v>
      </c>
      <c r="BH409">
        <v>1002.227508343983</v>
      </c>
      <c r="BI409">
        <v>16239.33857044151</v>
      </c>
    </row>
    <row r="410" spans="1:61" hidden="1" x14ac:dyDescent="0.25">
      <c r="A410">
        <v>501192</v>
      </c>
      <c r="B410" t="s">
        <v>115</v>
      </c>
      <c r="C410" s="2">
        <v>45622</v>
      </c>
      <c r="D410" s="2">
        <v>47813</v>
      </c>
      <c r="E410" s="2">
        <v>47813</v>
      </c>
      <c r="F410" t="s">
        <v>237</v>
      </c>
      <c r="G410">
        <v>4406289.7</v>
      </c>
      <c r="H410">
        <v>60570.5</v>
      </c>
      <c r="I410" t="s">
        <v>239</v>
      </c>
      <c r="J410">
        <v>29190.11</v>
      </c>
      <c r="K410" t="s">
        <v>239</v>
      </c>
      <c r="L410">
        <v>9819360</v>
      </c>
      <c r="M410">
        <v>7.8100000000000003E-2</v>
      </c>
      <c r="N410" t="s">
        <v>246</v>
      </c>
      <c r="O410" t="s">
        <v>257</v>
      </c>
      <c r="P410">
        <v>0.39539999999999997</v>
      </c>
      <c r="Q410" t="s">
        <v>260</v>
      </c>
      <c r="R410" t="s">
        <v>262</v>
      </c>
      <c r="S410">
        <v>0</v>
      </c>
      <c r="T410" t="s">
        <v>267</v>
      </c>
      <c r="U410" t="s">
        <v>269</v>
      </c>
      <c r="V410">
        <v>1</v>
      </c>
      <c r="W410" s="2">
        <v>45657</v>
      </c>
      <c r="X410">
        <v>71</v>
      </c>
      <c r="Y410">
        <v>5</v>
      </c>
      <c r="Z410">
        <v>60570.5</v>
      </c>
      <c r="AA410">
        <v>302852.5</v>
      </c>
      <c r="AB410">
        <v>29190.11</v>
      </c>
      <c r="AC410">
        <v>145950.54999999999</v>
      </c>
      <c r="AD410">
        <v>138300.84507042251</v>
      </c>
      <c r="AE410">
        <v>691504.22535211267</v>
      </c>
      <c r="AF410">
        <v>89760.61</v>
      </c>
      <c r="AG410">
        <v>89760.61</v>
      </c>
      <c r="AH410">
        <v>448803.05</v>
      </c>
      <c r="AI410">
        <v>359042.44</v>
      </c>
      <c r="AJ410">
        <v>4648990.8753521126</v>
      </c>
      <c r="AK410">
        <v>332461.78535211273</v>
      </c>
      <c r="AL410">
        <v>9.0648480513104701E-3</v>
      </c>
      <c r="AM410">
        <v>878</v>
      </c>
      <c r="AN410" t="s">
        <v>290</v>
      </c>
      <c r="AO410" s="2">
        <v>45808</v>
      </c>
      <c r="AP410" s="2">
        <v>45777</v>
      </c>
      <c r="AQ410">
        <v>31</v>
      </c>
      <c r="AR410">
        <v>151</v>
      </c>
      <c r="AS410">
        <v>0.96936871057393736</v>
      </c>
      <c r="AT410">
        <v>16152.690988933729</v>
      </c>
      <c r="AU410">
        <v>16152.690988933729</v>
      </c>
      <c r="AV410">
        <v>1155.1221820832579</v>
      </c>
      <c r="AW410">
        <v>1155.1221820832579</v>
      </c>
      <c r="AX410">
        <v>14997.56880685047</v>
      </c>
      <c r="AY410">
        <v>14997.56880685047</v>
      </c>
      <c r="AZ410">
        <v>9.0648480513104701E-3</v>
      </c>
      <c r="BA410">
        <v>16152.690988933729</v>
      </c>
      <c r="BB410">
        <v>16152.690988933729</v>
      </c>
      <c r="BC410">
        <v>1155.1221820832579</v>
      </c>
      <c r="BD410">
        <v>1155.1221820832579</v>
      </c>
      <c r="BE410">
        <v>14997.56880685047</v>
      </c>
      <c r="BF410">
        <v>14997.56880685047</v>
      </c>
      <c r="BG410">
        <v>14997.56880685047</v>
      </c>
      <c r="BH410">
        <v>1155.1221820832579</v>
      </c>
      <c r="BI410">
        <v>16152.690988933729</v>
      </c>
    </row>
    <row r="411" spans="1:61" hidden="1" x14ac:dyDescent="0.25">
      <c r="A411">
        <v>501192</v>
      </c>
      <c r="B411" t="s">
        <v>115</v>
      </c>
      <c r="C411" s="2">
        <v>45622</v>
      </c>
      <c r="D411" s="2">
        <v>47813</v>
      </c>
      <c r="E411" s="2">
        <v>47813</v>
      </c>
      <c r="F411" t="s">
        <v>237</v>
      </c>
      <c r="G411">
        <v>4406289.7</v>
      </c>
      <c r="H411">
        <v>60570.5</v>
      </c>
      <c r="I411" t="s">
        <v>239</v>
      </c>
      <c r="J411">
        <v>29190.11</v>
      </c>
      <c r="K411" t="s">
        <v>239</v>
      </c>
      <c r="L411">
        <v>9819360</v>
      </c>
      <c r="M411">
        <v>7.8100000000000003E-2</v>
      </c>
      <c r="N411" t="s">
        <v>246</v>
      </c>
      <c r="O411" t="s">
        <v>257</v>
      </c>
      <c r="P411">
        <v>0.39539999999999997</v>
      </c>
      <c r="Q411" t="s">
        <v>260</v>
      </c>
      <c r="R411" t="s">
        <v>262</v>
      </c>
      <c r="S411">
        <v>0</v>
      </c>
      <c r="T411" t="s">
        <v>267</v>
      </c>
      <c r="U411" t="s">
        <v>269</v>
      </c>
      <c r="V411">
        <v>1</v>
      </c>
      <c r="W411" s="2">
        <v>45657</v>
      </c>
      <c r="X411">
        <v>71</v>
      </c>
      <c r="Y411">
        <v>6</v>
      </c>
      <c r="Z411">
        <v>60570.5</v>
      </c>
      <c r="AA411">
        <v>363423</v>
      </c>
      <c r="AB411">
        <v>29190.11</v>
      </c>
      <c r="AC411">
        <v>175140.66</v>
      </c>
      <c r="AD411">
        <v>138300.84507042251</v>
      </c>
      <c r="AE411">
        <v>829805.0704225353</v>
      </c>
      <c r="AF411">
        <v>89760.61</v>
      </c>
      <c r="AG411">
        <v>89760.61</v>
      </c>
      <c r="AH411">
        <v>538563.66</v>
      </c>
      <c r="AI411">
        <v>448803.05</v>
      </c>
      <c r="AJ411">
        <v>4697531.1104225358</v>
      </c>
      <c r="AK411">
        <v>381002.02042253519</v>
      </c>
      <c r="AL411">
        <v>8.9795079784388276E-3</v>
      </c>
      <c r="AM411">
        <v>879</v>
      </c>
      <c r="AN411" t="s">
        <v>291</v>
      </c>
      <c r="AO411" s="2">
        <v>45838</v>
      </c>
      <c r="AP411" s="2">
        <v>45808</v>
      </c>
      <c r="AQ411">
        <v>30</v>
      </c>
      <c r="AR411">
        <v>181</v>
      </c>
      <c r="AS411">
        <v>0.96339567487953004</v>
      </c>
      <c r="AT411">
        <v>16068.06436959657</v>
      </c>
      <c r="AU411">
        <v>16068.06436959657</v>
      </c>
      <c r="AV411">
        <v>1303.2303235869331</v>
      </c>
      <c r="AW411">
        <v>1303.2303235869331</v>
      </c>
      <c r="AX411">
        <v>14764.834046009641</v>
      </c>
      <c r="AY411">
        <v>14764.834046009641</v>
      </c>
      <c r="AZ411">
        <v>8.9795079784388276E-3</v>
      </c>
      <c r="BA411">
        <v>16068.06436959657</v>
      </c>
      <c r="BB411">
        <v>16068.06436959657</v>
      </c>
      <c r="BC411">
        <v>1303.2303235869331</v>
      </c>
      <c r="BD411">
        <v>1303.2303235869331</v>
      </c>
      <c r="BE411">
        <v>14764.834046009641</v>
      </c>
      <c r="BF411">
        <v>14764.834046009641</v>
      </c>
      <c r="BG411">
        <v>14764.834046009641</v>
      </c>
      <c r="BH411">
        <v>1303.2303235869331</v>
      </c>
      <c r="BI411">
        <v>16068.06436959657</v>
      </c>
    </row>
    <row r="412" spans="1:61" hidden="1" x14ac:dyDescent="0.25">
      <c r="A412">
        <v>501192</v>
      </c>
      <c r="B412" t="s">
        <v>115</v>
      </c>
      <c r="C412" s="2">
        <v>45622</v>
      </c>
      <c r="D412" s="2">
        <v>47813</v>
      </c>
      <c r="E412" s="2">
        <v>47813</v>
      </c>
      <c r="F412" t="s">
        <v>237</v>
      </c>
      <c r="G412">
        <v>4406289.7</v>
      </c>
      <c r="H412">
        <v>60570.5</v>
      </c>
      <c r="I412" t="s">
        <v>239</v>
      </c>
      <c r="J412">
        <v>29190.11</v>
      </c>
      <c r="K412" t="s">
        <v>239</v>
      </c>
      <c r="L412">
        <v>9819360</v>
      </c>
      <c r="M412">
        <v>7.8100000000000003E-2</v>
      </c>
      <c r="N412" t="s">
        <v>246</v>
      </c>
      <c r="O412" t="s">
        <v>257</v>
      </c>
      <c r="P412">
        <v>0.39539999999999997</v>
      </c>
      <c r="Q412" t="s">
        <v>260</v>
      </c>
      <c r="R412" t="s">
        <v>262</v>
      </c>
      <c r="S412">
        <v>0</v>
      </c>
      <c r="T412" t="s">
        <v>267</v>
      </c>
      <c r="U412" t="s">
        <v>269</v>
      </c>
      <c r="V412">
        <v>1</v>
      </c>
      <c r="W412" s="2">
        <v>45657</v>
      </c>
      <c r="X412">
        <v>71</v>
      </c>
      <c r="Y412">
        <v>7</v>
      </c>
      <c r="Z412">
        <v>60570.5</v>
      </c>
      <c r="AA412">
        <v>423993.5</v>
      </c>
      <c r="AB412">
        <v>29190.11</v>
      </c>
      <c r="AC412">
        <v>204330.77</v>
      </c>
      <c r="AD412">
        <v>138300.84507042251</v>
      </c>
      <c r="AE412">
        <v>968105.91549295781</v>
      </c>
      <c r="AF412">
        <v>89760.61</v>
      </c>
      <c r="AG412">
        <v>89760.61</v>
      </c>
      <c r="AH412">
        <v>628324.27</v>
      </c>
      <c r="AI412">
        <v>538563.66</v>
      </c>
      <c r="AJ412">
        <v>4746071.3454929581</v>
      </c>
      <c r="AK412">
        <v>429542.25549295777</v>
      </c>
      <c r="AL412">
        <v>8.8949713308420497E-3</v>
      </c>
      <c r="AM412">
        <v>880</v>
      </c>
      <c r="AN412" t="s">
        <v>292</v>
      </c>
      <c r="AO412" s="2">
        <v>45869</v>
      </c>
      <c r="AP412" s="2">
        <v>45838</v>
      </c>
      <c r="AQ412">
        <v>31</v>
      </c>
      <c r="AR412">
        <v>212</v>
      </c>
      <c r="AS412">
        <v>0.9572622005428868</v>
      </c>
      <c r="AT412">
        <v>15978.88202767059</v>
      </c>
      <c r="AU412">
        <v>15978.88202767059</v>
      </c>
      <c r="AV412">
        <v>1446.16558133696</v>
      </c>
      <c r="AW412">
        <v>1446.16558133696</v>
      </c>
      <c r="AX412">
        <v>14532.71644633363</v>
      </c>
      <c r="AY412">
        <v>14532.71644633363</v>
      </c>
      <c r="AZ412">
        <v>8.8949713308420497E-3</v>
      </c>
      <c r="BA412">
        <v>15978.88202767059</v>
      </c>
      <c r="BB412">
        <v>15978.88202767059</v>
      </c>
      <c r="BC412">
        <v>1446.16558133696</v>
      </c>
      <c r="BD412">
        <v>1446.16558133696</v>
      </c>
      <c r="BE412">
        <v>14532.71644633363</v>
      </c>
      <c r="BF412">
        <v>14532.71644633363</v>
      </c>
      <c r="BG412">
        <v>14532.71644633363</v>
      </c>
      <c r="BH412">
        <v>1446.16558133696</v>
      </c>
      <c r="BI412">
        <v>15978.88202767059</v>
      </c>
    </row>
    <row r="413" spans="1:61" hidden="1" x14ac:dyDescent="0.25">
      <c r="A413">
        <v>501192</v>
      </c>
      <c r="B413" t="s">
        <v>115</v>
      </c>
      <c r="C413" s="2">
        <v>45622</v>
      </c>
      <c r="D413" s="2">
        <v>47813</v>
      </c>
      <c r="E413" s="2">
        <v>47813</v>
      </c>
      <c r="F413" t="s">
        <v>237</v>
      </c>
      <c r="G413">
        <v>4406289.7</v>
      </c>
      <c r="H413">
        <v>60570.5</v>
      </c>
      <c r="I413" t="s">
        <v>239</v>
      </c>
      <c r="J413">
        <v>29190.11</v>
      </c>
      <c r="K413" t="s">
        <v>239</v>
      </c>
      <c r="L413">
        <v>9819360</v>
      </c>
      <c r="M413">
        <v>7.8100000000000003E-2</v>
      </c>
      <c r="N413" t="s">
        <v>246</v>
      </c>
      <c r="O413" t="s">
        <v>257</v>
      </c>
      <c r="P413">
        <v>0.39539999999999997</v>
      </c>
      <c r="Q413" t="s">
        <v>260</v>
      </c>
      <c r="R413" t="s">
        <v>262</v>
      </c>
      <c r="S413">
        <v>0</v>
      </c>
      <c r="T413" t="s">
        <v>267</v>
      </c>
      <c r="U413" t="s">
        <v>269</v>
      </c>
      <c r="V413">
        <v>1</v>
      </c>
      <c r="W413" s="2">
        <v>45657</v>
      </c>
      <c r="X413">
        <v>71</v>
      </c>
      <c r="Y413">
        <v>8</v>
      </c>
      <c r="Z413">
        <v>60570.5</v>
      </c>
      <c r="AA413">
        <v>484564</v>
      </c>
      <c r="AB413">
        <v>29190.11</v>
      </c>
      <c r="AC413">
        <v>233520.88</v>
      </c>
      <c r="AD413">
        <v>138300.84507042251</v>
      </c>
      <c r="AE413">
        <v>1106406.7605633801</v>
      </c>
      <c r="AF413">
        <v>89760.61</v>
      </c>
      <c r="AG413">
        <v>89760.61</v>
      </c>
      <c r="AH413">
        <v>718084.88</v>
      </c>
      <c r="AI413">
        <v>628324.27</v>
      </c>
      <c r="AJ413">
        <v>4794611.5805633804</v>
      </c>
      <c r="AK413">
        <v>478082.4905633803</v>
      </c>
      <c r="AL413">
        <v>8.8112305447562989E-3</v>
      </c>
      <c r="AM413">
        <v>881</v>
      </c>
      <c r="AN413" t="s">
        <v>293</v>
      </c>
      <c r="AO413" s="2">
        <v>45900</v>
      </c>
      <c r="AP413" s="2">
        <v>45869</v>
      </c>
      <c r="AQ413">
        <v>31</v>
      </c>
      <c r="AR413">
        <v>243</v>
      </c>
      <c r="AS413">
        <v>0.95116777507102379</v>
      </c>
      <c r="AT413">
        <v>15888.53254527426</v>
      </c>
      <c r="AU413">
        <v>15888.53254527426</v>
      </c>
      <c r="AV413">
        <v>1584.2845834342829</v>
      </c>
      <c r="AW413">
        <v>1584.2845834342829</v>
      </c>
      <c r="AX413">
        <v>14304.247961839979</v>
      </c>
      <c r="AY413">
        <v>14304.247961839979</v>
      </c>
      <c r="AZ413">
        <v>8.8112305447562989E-3</v>
      </c>
      <c r="BA413">
        <v>15888.53254527426</v>
      </c>
      <c r="BB413">
        <v>15888.53254527426</v>
      </c>
      <c r="BC413">
        <v>1584.2845834342829</v>
      </c>
      <c r="BD413">
        <v>1584.2845834342829</v>
      </c>
      <c r="BE413">
        <v>14304.247961839979</v>
      </c>
      <c r="BF413">
        <v>14304.247961839979</v>
      </c>
      <c r="BG413">
        <v>14304.247961839979</v>
      </c>
      <c r="BH413">
        <v>1584.2845834342829</v>
      </c>
      <c r="BI413">
        <v>15888.53254527426</v>
      </c>
    </row>
    <row r="414" spans="1:61" hidden="1" x14ac:dyDescent="0.25">
      <c r="A414">
        <v>501192</v>
      </c>
      <c r="B414" t="s">
        <v>115</v>
      </c>
      <c r="C414" s="2">
        <v>45622</v>
      </c>
      <c r="D414" s="2">
        <v>47813</v>
      </c>
      <c r="E414" s="2">
        <v>47813</v>
      </c>
      <c r="F414" t="s">
        <v>237</v>
      </c>
      <c r="G414">
        <v>4406289.7</v>
      </c>
      <c r="H414">
        <v>60570.5</v>
      </c>
      <c r="I414" t="s">
        <v>239</v>
      </c>
      <c r="J414">
        <v>29190.11</v>
      </c>
      <c r="K414" t="s">
        <v>239</v>
      </c>
      <c r="L414">
        <v>9819360</v>
      </c>
      <c r="M414">
        <v>7.8100000000000003E-2</v>
      </c>
      <c r="N414" t="s">
        <v>246</v>
      </c>
      <c r="O414" t="s">
        <v>257</v>
      </c>
      <c r="P414">
        <v>0.39539999999999997</v>
      </c>
      <c r="Q414" t="s">
        <v>260</v>
      </c>
      <c r="R414" t="s">
        <v>262</v>
      </c>
      <c r="S414">
        <v>0</v>
      </c>
      <c r="T414" t="s">
        <v>267</v>
      </c>
      <c r="U414" t="s">
        <v>269</v>
      </c>
      <c r="V414">
        <v>1</v>
      </c>
      <c r="W414" s="2">
        <v>45657</v>
      </c>
      <c r="X414">
        <v>71</v>
      </c>
      <c r="Y414">
        <v>9</v>
      </c>
      <c r="Z414">
        <v>60570.5</v>
      </c>
      <c r="AA414">
        <v>545134.5</v>
      </c>
      <c r="AB414">
        <v>29190.11</v>
      </c>
      <c r="AC414">
        <v>262710.99</v>
      </c>
      <c r="AD414">
        <v>138300.84507042251</v>
      </c>
      <c r="AE414">
        <v>1244707.6056338029</v>
      </c>
      <c r="AF414">
        <v>89760.61</v>
      </c>
      <c r="AG414">
        <v>89760.61</v>
      </c>
      <c r="AH414">
        <v>807845.49</v>
      </c>
      <c r="AI414">
        <v>718084.88</v>
      </c>
      <c r="AJ414">
        <v>4843151.8156338027</v>
      </c>
      <c r="AK414">
        <v>526622.72563380282</v>
      </c>
      <c r="AL414">
        <v>8.728278127625666E-3</v>
      </c>
      <c r="AM414">
        <v>882</v>
      </c>
      <c r="AN414" t="s">
        <v>294</v>
      </c>
      <c r="AO414" s="2">
        <v>45930</v>
      </c>
      <c r="AP414" s="2">
        <v>45900</v>
      </c>
      <c r="AQ414">
        <v>30</v>
      </c>
      <c r="AR414">
        <v>273</v>
      </c>
      <c r="AS414">
        <v>0.94530688951747088</v>
      </c>
      <c r="AT414">
        <v>15800.329636454129</v>
      </c>
      <c r="AU414">
        <v>15800.329636454129</v>
      </c>
      <c r="AV414">
        <v>1718.057367560162</v>
      </c>
      <c r="AW414">
        <v>1718.057367560162</v>
      </c>
      <c r="AX414">
        <v>14082.27226889397</v>
      </c>
      <c r="AY414">
        <v>14082.27226889397</v>
      </c>
      <c r="AZ414">
        <v>8.728278127625666E-3</v>
      </c>
      <c r="BA414">
        <v>15800.329636454129</v>
      </c>
      <c r="BB414">
        <v>15800.329636454129</v>
      </c>
      <c r="BC414">
        <v>1718.057367560162</v>
      </c>
      <c r="BD414">
        <v>1718.057367560162</v>
      </c>
      <c r="BE414">
        <v>14082.27226889397</v>
      </c>
      <c r="BF414">
        <v>14082.27226889397</v>
      </c>
      <c r="BG414">
        <v>14082.27226889397</v>
      </c>
      <c r="BH414">
        <v>1718.057367560162</v>
      </c>
      <c r="BI414">
        <v>15800.329636454129</v>
      </c>
    </row>
    <row r="415" spans="1:61" hidden="1" x14ac:dyDescent="0.25">
      <c r="A415">
        <v>501192</v>
      </c>
      <c r="B415" t="s">
        <v>115</v>
      </c>
      <c r="C415" s="2">
        <v>45622</v>
      </c>
      <c r="D415" s="2">
        <v>47813</v>
      </c>
      <c r="E415" s="2">
        <v>47813</v>
      </c>
      <c r="F415" t="s">
        <v>237</v>
      </c>
      <c r="G415">
        <v>4406289.7</v>
      </c>
      <c r="H415">
        <v>60570.5</v>
      </c>
      <c r="I415" t="s">
        <v>239</v>
      </c>
      <c r="J415">
        <v>29190.11</v>
      </c>
      <c r="K415" t="s">
        <v>239</v>
      </c>
      <c r="L415">
        <v>9819360</v>
      </c>
      <c r="M415">
        <v>7.8100000000000003E-2</v>
      </c>
      <c r="N415" t="s">
        <v>246</v>
      </c>
      <c r="O415" t="s">
        <v>257</v>
      </c>
      <c r="P415">
        <v>0.39539999999999997</v>
      </c>
      <c r="Q415" t="s">
        <v>260</v>
      </c>
      <c r="R415" t="s">
        <v>262</v>
      </c>
      <c r="S415">
        <v>0</v>
      </c>
      <c r="T415" t="s">
        <v>267</v>
      </c>
      <c r="U415" t="s">
        <v>269</v>
      </c>
      <c r="V415">
        <v>1</v>
      </c>
      <c r="W415" s="2">
        <v>45657</v>
      </c>
      <c r="X415">
        <v>71</v>
      </c>
      <c r="Y415">
        <v>10</v>
      </c>
      <c r="Z415">
        <v>60570.5</v>
      </c>
      <c r="AA415">
        <v>605705</v>
      </c>
      <c r="AB415">
        <v>29190.11</v>
      </c>
      <c r="AC415">
        <v>291901.09999999998</v>
      </c>
      <c r="AD415">
        <v>138300.84507042251</v>
      </c>
      <c r="AE415">
        <v>1383008.4507042251</v>
      </c>
      <c r="AF415">
        <v>89760.61</v>
      </c>
      <c r="AG415">
        <v>89760.61</v>
      </c>
      <c r="AH415">
        <v>897606.1</v>
      </c>
      <c r="AI415">
        <v>807845.49</v>
      </c>
      <c r="AJ415">
        <v>4891692.0507042259</v>
      </c>
      <c r="AK415">
        <v>575162.96070422535</v>
      </c>
      <c r="AL415">
        <v>8.646106657432262E-3</v>
      </c>
      <c r="AM415">
        <v>883</v>
      </c>
      <c r="AN415" t="s">
        <v>295</v>
      </c>
      <c r="AO415" s="2">
        <v>45961</v>
      </c>
      <c r="AP415" s="2">
        <v>45930</v>
      </c>
      <c r="AQ415">
        <v>31</v>
      </c>
      <c r="AR415">
        <v>304</v>
      </c>
      <c r="AS415">
        <v>0.93928857772898122</v>
      </c>
      <c r="AT415">
        <v>15707.801468812821</v>
      </c>
      <c r="AU415">
        <v>15707.801468812821</v>
      </c>
      <c r="AV415">
        <v>1846.916262370996</v>
      </c>
      <c r="AW415">
        <v>1846.916262370996</v>
      </c>
      <c r="AX415">
        <v>13860.885206441821</v>
      </c>
      <c r="AY415">
        <v>13860.885206441821</v>
      </c>
      <c r="AZ415">
        <v>8.646106657432262E-3</v>
      </c>
      <c r="BA415">
        <v>15707.801468812821</v>
      </c>
      <c r="BB415">
        <v>15707.801468812821</v>
      </c>
      <c r="BC415">
        <v>1846.916262370996</v>
      </c>
      <c r="BD415">
        <v>1846.916262370996</v>
      </c>
      <c r="BE415">
        <v>13860.885206441821</v>
      </c>
      <c r="BF415">
        <v>13860.885206441821</v>
      </c>
      <c r="BG415">
        <v>13860.885206441821</v>
      </c>
      <c r="BH415">
        <v>1846.916262370996</v>
      </c>
      <c r="BI415">
        <v>15707.801468812821</v>
      </c>
    </row>
    <row r="416" spans="1:61" hidden="1" x14ac:dyDescent="0.25">
      <c r="A416">
        <v>501192</v>
      </c>
      <c r="B416" t="s">
        <v>115</v>
      </c>
      <c r="C416" s="2">
        <v>45622</v>
      </c>
      <c r="D416" s="2">
        <v>47813</v>
      </c>
      <c r="E416" s="2">
        <v>47813</v>
      </c>
      <c r="F416" t="s">
        <v>237</v>
      </c>
      <c r="G416">
        <v>4406289.7</v>
      </c>
      <c r="H416">
        <v>60570.5</v>
      </c>
      <c r="I416" t="s">
        <v>239</v>
      </c>
      <c r="J416">
        <v>29190.11</v>
      </c>
      <c r="K416" t="s">
        <v>239</v>
      </c>
      <c r="L416">
        <v>9819360</v>
      </c>
      <c r="M416">
        <v>7.8100000000000003E-2</v>
      </c>
      <c r="N416" t="s">
        <v>246</v>
      </c>
      <c r="O416" t="s">
        <v>257</v>
      </c>
      <c r="P416">
        <v>0.39539999999999997</v>
      </c>
      <c r="Q416" t="s">
        <v>260</v>
      </c>
      <c r="R416" t="s">
        <v>262</v>
      </c>
      <c r="S416">
        <v>0</v>
      </c>
      <c r="T416" t="s">
        <v>267</v>
      </c>
      <c r="U416" t="s">
        <v>269</v>
      </c>
      <c r="V416">
        <v>1</v>
      </c>
      <c r="W416" s="2">
        <v>45657</v>
      </c>
      <c r="X416">
        <v>71</v>
      </c>
      <c r="Y416">
        <v>11</v>
      </c>
      <c r="Z416">
        <v>60570.5</v>
      </c>
      <c r="AA416">
        <v>666275.5</v>
      </c>
      <c r="AB416">
        <v>29190.11</v>
      </c>
      <c r="AC416">
        <v>321091.21000000002</v>
      </c>
      <c r="AD416">
        <v>138300.84507042251</v>
      </c>
      <c r="AE416">
        <v>1521309.295774648</v>
      </c>
      <c r="AF416">
        <v>89760.61</v>
      </c>
      <c r="AG416">
        <v>89760.61</v>
      </c>
      <c r="AH416">
        <v>987366.71</v>
      </c>
      <c r="AI416">
        <v>897606.1</v>
      </c>
      <c r="AJ416">
        <v>4940232.2857746482</v>
      </c>
      <c r="AK416">
        <v>623703.19577464787</v>
      </c>
      <c r="AL416">
        <v>8.5647087820321932E-3</v>
      </c>
      <c r="AM416">
        <v>884</v>
      </c>
      <c r="AN416" t="s">
        <v>296</v>
      </c>
      <c r="AO416" s="2">
        <v>45991</v>
      </c>
      <c r="AP416" s="2">
        <v>45961</v>
      </c>
      <c r="AQ416">
        <v>30</v>
      </c>
      <c r="AR416">
        <v>334</v>
      </c>
      <c r="AS416">
        <v>0.93350088916329343</v>
      </c>
      <c r="AT416">
        <v>15617.494840710369</v>
      </c>
      <c r="AU416">
        <v>15617.494840710369</v>
      </c>
      <c r="AV416">
        <v>1971.705150422448</v>
      </c>
      <c r="AW416">
        <v>1971.705150422448</v>
      </c>
      <c r="AX416">
        <v>13645.789690287929</v>
      </c>
      <c r="AY416">
        <v>13645.789690287929</v>
      </c>
      <c r="AZ416">
        <v>8.5647087820321932E-3</v>
      </c>
      <c r="BA416">
        <v>15617.494840710369</v>
      </c>
      <c r="BB416">
        <v>15617.494840710369</v>
      </c>
      <c r="BC416">
        <v>1971.705150422448</v>
      </c>
      <c r="BD416">
        <v>1971.705150422448</v>
      </c>
      <c r="BE416">
        <v>13645.789690287929</v>
      </c>
      <c r="BF416">
        <v>13645.789690287929</v>
      </c>
      <c r="BG416">
        <v>13645.789690287929</v>
      </c>
      <c r="BH416">
        <v>1971.705150422448</v>
      </c>
      <c r="BI416">
        <v>15617.494840710369</v>
      </c>
    </row>
    <row r="417" spans="1:61" hidden="1" x14ac:dyDescent="0.25">
      <c r="A417">
        <v>501192</v>
      </c>
      <c r="B417" t="s">
        <v>115</v>
      </c>
      <c r="C417" s="2">
        <v>45622</v>
      </c>
      <c r="D417" s="2">
        <v>47813</v>
      </c>
      <c r="E417" s="2">
        <v>47813</v>
      </c>
      <c r="F417" t="s">
        <v>237</v>
      </c>
      <c r="G417">
        <v>4406289.7</v>
      </c>
      <c r="H417">
        <v>60570.5</v>
      </c>
      <c r="I417" t="s">
        <v>239</v>
      </c>
      <c r="J417">
        <v>29190.11</v>
      </c>
      <c r="K417" t="s">
        <v>239</v>
      </c>
      <c r="L417">
        <v>9819360</v>
      </c>
      <c r="M417">
        <v>7.8100000000000003E-2</v>
      </c>
      <c r="N417" t="s">
        <v>246</v>
      </c>
      <c r="O417" t="s">
        <v>257</v>
      </c>
      <c r="P417">
        <v>0.39539999999999997</v>
      </c>
      <c r="Q417" t="s">
        <v>260</v>
      </c>
      <c r="R417" t="s">
        <v>262</v>
      </c>
      <c r="S417">
        <v>0</v>
      </c>
      <c r="T417" t="s">
        <v>267</v>
      </c>
      <c r="U417" t="s">
        <v>269</v>
      </c>
      <c r="V417">
        <v>1</v>
      </c>
      <c r="W417" s="2">
        <v>45657</v>
      </c>
      <c r="X417">
        <v>71</v>
      </c>
      <c r="Y417">
        <v>12</v>
      </c>
      <c r="Z417">
        <v>60570.5</v>
      </c>
      <c r="AA417">
        <v>726846</v>
      </c>
      <c r="AB417">
        <v>29190.11</v>
      </c>
      <c r="AC417">
        <v>350281.32</v>
      </c>
      <c r="AD417">
        <v>138300.84507042251</v>
      </c>
      <c r="AE417">
        <v>1659610.1408450711</v>
      </c>
      <c r="AF417">
        <v>89760.61</v>
      </c>
      <c r="AG417">
        <v>89760.61</v>
      </c>
      <c r="AH417">
        <v>1077127.32</v>
      </c>
      <c r="AI417">
        <v>987366.71</v>
      </c>
      <c r="AJ417">
        <v>4988772.5208450695</v>
      </c>
      <c r="AK417">
        <v>672243.43084507051</v>
      </c>
      <c r="AL417">
        <v>8.4840772184974211E-3</v>
      </c>
      <c r="AM417">
        <v>885</v>
      </c>
      <c r="AN417" t="s">
        <v>271</v>
      </c>
      <c r="AO417" s="2">
        <v>46022</v>
      </c>
      <c r="AP417" s="2">
        <v>45991</v>
      </c>
      <c r="AQ417">
        <v>31</v>
      </c>
      <c r="AR417">
        <v>365</v>
      </c>
      <c r="AS417">
        <v>0.92755774046934414</v>
      </c>
      <c r="AT417">
        <v>15523.009844172289</v>
      </c>
      <c r="AU417">
        <v>15523.009844172289</v>
      </c>
      <c r="AV417">
        <v>2091.745284252911</v>
      </c>
      <c r="AW417">
        <v>2091.745284252911</v>
      </c>
      <c r="AX417">
        <v>13431.26455991938</v>
      </c>
      <c r="AY417">
        <v>13431.26455991938</v>
      </c>
      <c r="AZ417">
        <v>8.4840772184974211E-3</v>
      </c>
      <c r="BA417">
        <v>15523.009844172289</v>
      </c>
      <c r="BB417">
        <v>15523.009844172289</v>
      </c>
      <c r="BC417">
        <v>2091.745284252911</v>
      </c>
      <c r="BD417">
        <v>2091.745284252911</v>
      </c>
      <c r="BE417">
        <v>13431.26455991938</v>
      </c>
      <c r="BF417">
        <v>13431.26455991938</v>
      </c>
      <c r="BG417">
        <v>13431.26455991938</v>
      </c>
      <c r="BH417">
        <v>2091.745284252911</v>
      </c>
      <c r="BI417">
        <v>15523.009844172289</v>
      </c>
    </row>
    <row r="418" spans="1:61" hidden="1" x14ac:dyDescent="0.25">
      <c r="A418">
        <v>501140</v>
      </c>
      <c r="B418" t="s">
        <v>116</v>
      </c>
      <c r="C418" s="2">
        <v>45461</v>
      </c>
      <c r="D418" s="2">
        <v>46022</v>
      </c>
      <c r="E418" s="2">
        <v>46022</v>
      </c>
      <c r="F418" t="s">
        <v>238</v>
      </c>
      <c r="G418">
        <v>3021112.41</v>
      </c>
      <c r="H418">
        <v>3000000</v>
      </c>
      <c r="I418" t="s">
        <v>240</v>
      </c>
      <c r="J418">
        <v>54506.323130934252</v>
      </c>
      <c r="K418" t="s">
        <v>240</v>
      </c>
      <c r="L418">
        <v>0</v>
      </c>
      <c r="M418">
        <v>5.79E-2</v>
      </c>
      <c r="N418" t="s">
        <v>244</v>
      </c>
      <c r="O418" t="s">
        <v>257</v>
      </c>
      <c r="P418">
        <v>0.39539999999999997</v>
      </c>
      <c r="Q418" t="s">
        <v>260</v>
      </c>
      <c r="R418" t="s">
        <v>262</v>
      </c>
      <c r="S418">
        <v>0</v>
      </c>
      <c r="T418" t="s">
        <v>267</v>
      </c>
      <c r="U418" t="s">
        <v>269</v>
      </c>
      <c r="V418">
        <v>1</v>
      </c>
      <c r="W418" s="2">
        <v>45657</v>
      </c>
      <c r="X418">
        <v>12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3021112.41</v>
      </c>
      <c r="AK418">
        <v>0</v>
      </c>
      <c r="AM418">
        <v>945</v>
      </c>
      <c r="AN418" t="s">
        <v>279</v>
      </c>
      <c r="AO418" s="2">
        <v>45657</v>
      </c>
      <c r="AP418" s="2">
        <v>47813</v>
      </c>
      <c r="AQ418">
        <v>0</v>
      </c>
      <c r="AR418">
        <v>0</v>
      </c>
      <c r="AS418">
        <v>1</v>
      </c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</row>
    <row r="419" spans="1:61" hidden="1" x14ac:dyDescent="0.25">
      <c r="A419">
        <v>501140</v>
      </c>
      <c r="B419" t="s">
        <v>116</v>
      </c>
      <c r="C419" s="2">
        <v>45461</v>
      </c>
      <c r="D419" s="2">
        <v>46022</v>
      </c>
      <c r="E419" s="2">
        <v>46022</v>
      </c>
      <c r="F419" t="s">
        <v>238</v>
      </c>
      <c r="G419">
        <v>3021112.41</v>
      </c>
      <c r="H419">
        <v>3000000</v>
      </c>
      <c r="I419" t="s">
        <v>240</v>
      </c>
      <c r="J419">
        <v>54506.323130934252</v>
      </c>
      <c r="K419" t="s">
        <v>240</v>
      </c>
      <c r="L419">
        <v>0</v>
      </c>
      <c r="M419">
        <v>5.79E-2</v>
      </c>
      <c r="N419" t="s">
        <v>244</v>
      </c>
      <c r="O419" t="s">
        <v>257</v>
      </c>
      <c r="P419">
        <v>0.39539999999999997</v>
      </c>
      <c r="Q419" t="s">
        <v>260</v>
      </c>
      <c r="R419" t="s">
        <v>262</v>
      </c>
      <c r="S419">
        <v>0</v>
      </c>
      <c r="T419" t="s">
        <v>267</v>
      </c>
      <c r="U419" t="s">
        <v>269</v>
      </c>
      <c r="V419">
        <v>1</v>
      </c>
      <c r="W419" s="2">
        <v>45657</v>
      </c>
      <c r="X419">
        <v>12</v>
      </c>
      <c r="Y419">
        <v>1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3021112.41</v>
      </c>
      <c r="AK419">
        <v>0</v>
      </c>
      <c r="AL419">
        <v>9.4143964011949022E-3</v>
      </c>
      <c r="AM419">
        <v>946</v>
      </c>
      <c r="AN419" t="s">
        <v>280</v>
      </c>
      <c r="AO419" s="2">
        <v>45688</v>
      </c>
      <c r="AP419" s="2">
        <v>45657</v>
      </c>
      <c r="AQ419">
        <v>31</v>
      </c>
      <c r="AR419">
        <v>31</v>
      </c>
      <c r="AS419">
        <v>0.99523096936809208</v>
      </c>
      <c r="AT419">
        <v>11192.31468554795</v>
      </c>
      <c r="AU419">
        <v>11192.31468554795</v>
      </c>
      <c r="AV419">
        <v>0</v>
      </c>
      <c r="AW419">
        <v>0</v>
      </c>
      <c r="AX419">
        <v>11192.31468554795</v>
      </c>
      <c r="AY419">
        <v>11192.31468554795</v>
      </c>
      <c r="AZ419">
        <v>9.4143964011949022E-3</v>
      </c>
      <c r="BA419">
        <v>11192.31468554795</v>
      </c>
      <c r="BB419">
        <v>11192.31468554795</v>
      </c>
      <c r="BC419">
        <v>0</v>
      </c>
      <c r="BD419">
        <v>0</v>
      </c>
      <c r="BE419">
        <v>11192.31468554795</v>
      </c>
      <c r="BF419">
        <v>11192.31468554795</v>
      </c>
      <c r="BG419">
        <v>11192.31468554795</v>
      </c>
      <c r="BH419">
        <v>0</v>
      </c>
      <c r="BI419">
        <v>11192.31468554795</v>
      </c>
    </row>
    <row r="420" spans="1:61" hidden="1" x14ac:dyDescent="0.25">
      <c r="A420">
        <v>501140</v>
      </c>
      <c r="B420" t="s">
        <v>116</v>
      </c>
      <c r="C420" s="2">
        <v>45461</v>
      </c>
      <c r="D420" s="2">
        <v>46022</v>
      </c>
      <c r="E420" s="2">
        <v>46022</v>
      </c>
      <c r="F420" t="s">
        <v>238</v>
      </c>
      <c r="G420">
        <v>3021112.41</v>
      </c>
      <c r="H420">
        <v>3000000</v>
      </c>
      <c r="I420" t="s">
        <v>240</v>
      </c>
      <c r="J420">
        <v>54506.323130934252</v>
      </c>
      <c r="K420" t="s">
        <v>240</v>
      </c>
      <c r="L420">
        <v>0</v>
      </c>
      <c r="M420">
        <v>5.79E-2</v>
      </c>
      <c r="N420" t="s">
        <v>244</v>
      </c>
      <c r="O420" t="s">
        <v>257</v>
      </c>
      <c r="P420">
        <v>0.39539999999999997</v>
      </c>
      <c r="Q420" t="s">
        <v>260</v>
      </c>
      <c r="R420" t="s">
        <v>262</v>
      </c>
      <c r="S420">
        <v>0</v>
      </c>
      <c r="T420" t="s">
        <v>267</v>
      </c>
      <c r="U420" t="s">
        <v>269</v>
      </c>
      <c r="V420">
        <v>1</v>
      </c>
      <c r="W420" s="2">
        <v>45657</v>
      </c>
      <c r="X420">
        <v>12</v>
      </c>
      <c r="Y420">
        <v>2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3021112.41</v>
      </c>
      <c r="AK420">
        <v>0</v>
      </c>
      <c r="AL420">
        <v>9.3257655415960317E-3</v>
      </c>
      <c r="AM420">
        <v>947</v>
      </c>
      <c r="AN420" t="s">
        <v>281</v>
      </c>
      <c r="AO420" s="2">
        <v>45716</v>
      </c>
      <c r="AP420" s="2">
        <v>45688</v>
      </c>
      <c r="AQ420">
        <v>28</v>
      </c>
      <c r="AR420">
        <v>59</v>
      </c>
      <c r="AS420">
        <v>0.99094300949595848</v>
      </c>
      <c r="AT420">
        <v>11039.177611817669</v>
      </c>
      <c r="AU420">
        <v>11039.177611817669</v>
      </c>
      <c r="AV420">
        <v>0</v>
      </c>
      <c r="AW420">
        <v>0</v>
      </c>
      <c r="AX420">
        <v>11039.177611817669</v>
      </c>
      <c r="AY420">
        <v>11039.177611817669</v>
      </c>
      <c r="AZ420">
        <v>9.3257655415960317E-3</v>
      </c>
      <c r="BA420">
        <v>11039.177611817669</v>
      </c>
      <c r="BB420">
        <v>11039.177611817669</v>
      </c>
      <c r="BC420">
        <v>0</v>
      </c>
      <c r="BD420">
        <v>0</v>
      </c>
      <c r="BE420">
        <v>11039.177611817669</v>
      </c>
      <c r="BF420">
        <v>11039.177611817669</v>
      </c>
      <c r="BG420">
        <v>11039.177611817669</v>
      </c>
      <c r="BH420">
        <v>0</v>
      </c>
      <c r="BI420">
        <v>11039.177611817669</v>
      </c>
    </row>
    <row r="421" spans="1:61" hidden="1" x14ac:dyDescent="0.25">
      <c r="A421">
        <v>501140</v>
      </c>
      <c r="B421" t="s">
        <v>116</v>
      </c>
      <c r="C421" s="2">
        <v>45461</v>
      </c>
      <c r="D421" s="2">
        <v>46022</v>
      </c>
      <c r="E421" s="2">
        <v>46022</v>
      </c>
      <c r="F421" t="s">
        <v>238</v>
      </c>
      <c r="G421">
        <v>3021112.41</v>
      </c>
      <c r="H421">
        <v>3000000</v>
      </c>
      <c r="I421" t="s">
        <v>240</v>
      </c>
      <c r="J421">
        <v>54506.323130934252</v>
      </c>
      <c r="K421" t="s">
        <v>240</v>
      </c>
      <c r="L421">
        <v>0</v>
      </c>
      <c r="M421">
        <v>5.79E-2</v>
      </c>
      <c r="N421" t="s">
        <v>244</v>
      </c>
      <c r="O421" t="s">
        <v>257</v>
      </c>
      <c r="P421">
        <v>0.39539999999999997</v>
      </c>
      <c r="Q421" t="s">
        <v>260</v>
      </c>
      <c r="R421" t="s">
        <v>262</v>
      </c>
      <c r="S421">
        <v>0</v>
      </c>
      <c r="T421" t="s">
        <v>267</v>
      </c>
      <c r="U421" t="s">
        <v>269</v>
      </c>
      <c r="V421">
        <v>1</v>
      </c>
      <c r="W421" s="2">
        <v>45657</v>
      </c>
      <c r="X421">
        <v>12</v>
      </c>
      <c r="Y421">
        <v>3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3021112.41</v>
      </c>
      <c r="AK421">
        <v>0</v>
      </c>
      <c r="AL421">
        <v>9.2379690880428633E-3</v>
      </c>
      <c r="AM421">
        <v>948</v>
      </c>
      <c r="AN421" t="s">
        <v>282</v>
      </c>
      <c r="AO421" s="2">
        <v>45747</v>
      </c>
      <c r="AP421" s="2">
        <v>45716</v>
      </c>
      <c r="AQ421">
        <v>31</v>
      </c>
      <c r="AR421">
        <v>90</v>
      </c>
      <c r="AS421">
        <v>0.98621717192919722</v>
      </c>
      <c r="AT421">
        <v>10883.099873626599</v>
      </c>
      <c r="AU421">
        <v>10883.099873626599</v>
      </c>
      <c r="AV421">
        <v>0</v>
      </c>
      <c r="AW421">
        <v>0</v>
      </c>
      <c r="AX421">
        <v>10883.099873626599</v>
      </c>
      <c r="AY421">
        <v>10883.099873626599</v>
      </c>
      <c r="AZ421">
        <v>9.2379690880428633E-3</v>
      </c>
      <c r="BA421">
        <v>10883.099873626599</v>
      </c>
      <c r="BB421">
        <v>10883.099873626599</v>
      </c>
      <c r="BC421">
        <v>0</v>
      </c>
      <c r="BD421">
        <v>0</v>
      </c>
      <c r="BE421">
        <v>10883.099873626599</v>
      </c>
      <c r="BF421">
        <v>10883.099873626599</v>
      </c>
      <c r="BG421">
        <v>10883.099873626599</v>
      </c>
      <c r="BH421">
        <v>0</v>
      </c>
      <c r="BI421">
        <v>10883.099873626599</v>
      </c>
    </row>
    <row r="422" spans="1:61" hidden="1" x14ac:dyDescent="0.25">
      <c r="A422">
        <v>501140</v>
      </c>
      <c r="B422" t="s">
        <v>116</v>
      </c>
      <c r="C422" s="2">
        <v>45461</v>
      </c>
      <c r="D422" s="2">
        <v>46022</v>
      </c>
      <c r="E422" s="2">
        <v>46022</v>
      </c>
      <c r="F422" t="s">
        <v>238</v>
      </c>
      <c r="G422">
        <v>3021112.41</v>
      </c>
      <c r="H422">
        <v>3000000</v>
      </c>
      <c r="I422" t="s">
        <v>240</v>
      </c>
      <c r="J422">
        <v>54506.323130934252</v>
      </c>
      <c r="K422" t="s">
        <v>240</v>
      </c>
      <c r="L422">
        <v>0</v>
      </c>
      <c r="M422">
        <v>5.79E-2</v>
      </c>
      <c r="N422" t="s">
        <v>244</v>
      </c>
      <c r="O422" t="s">
        <v>257</v>
      </c>
      <c r="P422">
        <v>0.39539999999999997</v>
      </c>
      <c r="Q422" t="s">
        <v>260</v>
      </c>
      <c r="R422" t="s">
        <v>262</v>
      </c>
      <c r="S422">
        <v>0</v>
      </c>
      <c r="T422" t="s">
        <v>267</v>
      </c>
      <c r="U422" t="s">
        <v>269</v>
      </c>
      <c r="V422">
        <v>1</v>
      </c>
      <c r="W422" s="2">
        <v>45657</v>
      </c>
      <c r="X422">
        <v>12</v>
      </c>
      <c r="Y422">
        <v>4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3021112.41</v>
      </c>
      <c r="AK422">
        <v>0</v>
      </c>
      <c r="AL422">
        <v>9.1509991851060901E-3</v>
      </c>
      <c r="AM422">
        <v>949</v>
      </c>
      <c r="AN422" t="s">
        <v>283</v>
      </c>
      <c r="AO422" s="2">
        <v>45777</v>
      </c>
      <c r="AP422" s="2">
        <v>45747</v>
      </c>
      <c r="AQ422">
        <v>30</v>
      </c>
      <c r="AR422">
        <v>120</v>
      </c>
      <c r="AS422">
        <v>0.98166524069545691</v>
      </c>
      <c r="AT422">
        <v>10730.883502434601</v>
      </c>
      <c r="AU422">
        <v>10730.883502434601</v>
      </c>
      <c r="AV422">
        <v>0</v>
      </c>
      <c r="AW422">
        <v>0</v>
      </c>
      <c r="AX422">
        <v>10730.883502434601</v>
      </c>
      <c r="AY422">
        <v>10730.883502434601</v>
      </c>
      <c r="AZ422">
        <v>9.1509991851060901E-3</v>
      </c>
      <c r="BA422">
        <v>10730.883502434601</v>
      </c>
      <c r="BB422">
        <v>10730.883502434601</v>
      </c>
      <c r="BC422">
        <v>0</v>
      </c>
      <c r="BD422">
        <v>0</v>
      </c>
      <c r="BE422">
        <v>10730.883502434601</v>
      </c>
      <c r="BF422">
        <v>10730.883502434601</v>
      </c>
      <c r="BG422">
        <v>10730.883502434601</v>
      </c>
      <c r="BH422">
        <v>0</v>
      </c>
      <c r="BI422">
        <v>10730.883502434601</v>
      </c>
    </row>
    <row r="423" spans="1:61" hidden="1" x14ac:dyDescent="0.25">
      <c r="A423">
        <v>501140</v>
      </c>
      <c r="B423" t="s">
        <v>116</v>
      </c>
      <c r="C423" s="2">
        <v>45461</v>
      </c>
      <c r="D423" s="2">
        <v>46022</v>
      </c>
      <c r="E423" s="2">
        <v>46022</v>
      </c>
      <c r="F423" t="s">
        <v>238</v>
      </c>
      <c r="G423">
        <v>3021112.41</v>
      </c>
      <c r="H423">
        <v>3000000</v>
      </c>
      <c r="I423" t="s">
        <v>240</v>
      </c>
      <c r="J423">
        <v>54506.323130934252</v>
      </c>
      <c r="K423" t="s">
        <v>240</v>
      </c>
      <c r="L423">
        <v>0</v>
      </c>
      <c r="M423">
        <v>5.79E-2</v>
      </c>
      <c r="N423" t="s">
        <v>244</v>
      </c>
      <c r="O423" t="s">
        <v>257</v>
      </c>
      <c r="P423">
        <v>0.39539999999999997</v>
      </c>
      <c r="Q423" t="s">
        <v>260</v>
      </c>
      <c r="R423" t="s">
        <v>262</v>
      </c>
      <c r="S423">
        <v>0</v>
      </c>
      <c r="T423" t="s">
        <v>267</v>
      </c>
      <c r="U423" t="s">
        <v>269</v>
      </c>
      <c r="V423">
        <v>1</v>
      </c>
      <c r="W423" s="2">
        <v>45657</v>
      </c>
      <c r="X423">
        <v>12</v>
      </c>
      <c r="Y423">
        <v>5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3021112.41</v>
      </c>
      <c r="AK423">
        <v>0</v>
      </c>
      <c r="AL423">
        <v>9.0648480513104701E-3</v>
      </c>
      <c r="AM423">
        <v>950</v>
      </c>
      <c r="AN423" t="s">
        <v>284</v>
      </c>
      <c r="AO423" s="2">
        <v>45808</v>
      </c>
      <c r="AP423" s="2">
        <v>45777</v>
      </c>
      <c r="AQ423">
        <v>31</v>
      </c>
      <c r="AR423">
        <v>151</v>
      </c>
      <c r="AS423">
        <v>0.97698364909230084</v>
      </c>
      <c r="AT423">
        <v>10579.164589600059</v>
      </c>
      <c r="AU423">
        <v>10579.164589600059</v>
      </c>
      <c r="AV423">
        <v>0</v>
      </c>
      <c r="AW423">
        <v>0</v>
      </c>
      <c r="AX423">
        <v>10579.164589600059</v>
      </c>
      <c r="AY423">
        <v>10579.164589600059</v>
      </c>
      <c r="AZ423">
        <v>9.0648480513104701E-3</v>
      </c>
      <c r="BA423">
        <v>10579.164589600059</v>
      </c>
      <c r="BB423">
        <v>10579.164589600059</v>
      </c>
      <c r="BC423">
        <v>0</v>
      </c>
      <c r="BD423">
        <v>0</v>
      </c>
      <c r="BE423">
        <v>10579.164589600059</v>
      </c>
      <c r="BF423">
        <v>10579.164589600059</v>
      </c>
      <c r="BG423">
        <v>10579.164589600059</v>
      </c>
      <c r="BH423">
        <v>0</v>
      </c>
      <c r="BI423">
        <v>10579.164589600059</v>
      </c>
    </row>
    <row r="424" spans="1:61" hidden="1" x14ac:dyDescent="0.25">
      <c r="A424">
        <v>501140</v>
      </c>
      <c r="B424" t="s">
        <v>116</v>
      </c>
      <c r="C424" s="2">
        <v>45461</v>
      </c>
      <c r="D424" s="2">
        <v>46022</v>
      </c>
      <c r="E424" s="2">
        <v>46022</v>
      </c>
      <c r="F424" t="s">
        <v>238</v>
      </c>
      <c r="G424">
        <v>3021112.41</v>
      </c>
      <c r="H424">
        <v>3000000</v>
      </c>
      <c r="I424" t="s">
        <v>240</v>
      </c>
      <c r="J424">
        <v>54506.323130934252</v>
      </c>
      <c r="K424" t="s">
        <v>240</v>
      </c>
      <c r="L424">
        <v>0</v>
      </c>
      <c r="M424">
        <v>5.79E-2</v>
      </c>
      <c r="N424" t="s">
        <v>244</v>
      </c>
      <c r="O424" t="s">
        <v>257</v>
      </c>
      <c r="P424">
        <v>0.39539999999999997</v>
      </c>
      <c r="Q424" t="s">
        <v>260</v>
      </c>
      <c r="R424" t="s">
        <v>262</v>
      </c>
      <c r="S424">
        <v>0</v>
      </c>
      <c r="T424" t="s">
        <v>267</v>
      </c>
      <c r="U424" t="s">
        <v>269</v>
      </c>
      <c r="V424">
        <v>1</v>
      </c>
      <c r="W424" s="2">
        <v>45657</v>
      </c>
      <c r="X424">
        <v>12</v>
      </c>
      <c r="Y424">
        <v>6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3021112.41</v>
      </c>
      <c r="AK424">
        <v>0</v>
      </c>
      <c r="AL424">
        <v>8.9795079784388276E-3</v>
      </c>
      <c r="AM424">
        <v>951</v>
      </c>
      <c r="AN424" t="s">
        <v>285</v>
      </c>
      <c r="AO424" s="2">
        <v>45838</v>
      </c>
      <c r="AP424" s="2">
        <v>45808</v>
      </c>
      <c r="AQ424">
        <v>30</v>
      </c>
      <c r="AR424">
        <v>181</v>
      </c>
      <c r="AS424">
        <v>0.97247433561273766</v>
      </c>
      <c r="AT424">
        <v>10431.199206320351</v>
      </c>
      <c r="AU424">
        <v>10431.199206320351</v>
      </c>
      <c r="AV424">
        <v>0</v>
      </c>
      <c r="AW424">
        <v>0</v>
      </c>
      <c r="AX424">
        <v>10431.199206320351</v>
      </c>
      <c r="AY424">
        <v>10431.199206320351</v>
      </c>
      <c r="AZ424">
        <v>8.9795079784388276E-3</v>
      </c>
      <c r="BA424">
        <v>10431.199206320351</v>
      </c>
      <c r="BB424">
        <v>10431.199206320351</v>
      </c>
      <c r="BC424">
        <v>0</v>
      </c>
      <c r="BD424">
        <v>0</v>
      </c>
      <c r="BE424">
        <v>10431.199206320351</v>
      </c>
      <c r="BF424">
        <v>10431.199206320351</v>
      </c>
      <c r="BG424">
        <v>10431.199206320351</v>
      </c>
      <c r="BH424">
        <v>0</v>
      </c>
      <c r="BI424">
        <v>10431.199206320351</v>
      </c>
    </row>
    <row r="425" spans="1:61" hidden="1" x14ac:dyDescent="0.25">
      <c r="A425">
        <v>501140</v>
      </c>
      <c r="B425" t="s">
        <v>116</v>
      </c>
      <c r="C425" s="2">
        <v>45461</v>
      </c>
      <c r="D425" s="2">
        <v>46022</v>
      </c>
      <c r="E425" s="2">
        <v>46022</v>
      </c>
      <c r="F425" t="s">
        <v>238</v>
      </c>
      <c r="G425">
        <v>3021112.41</v>
      </c>
      <c r="H425">
        <v>3000000</v>
      </c>
      <c r="I425" t="s">
        <v>240</v>
      </c>
      <c r="J425">
        <v>54506.323130934252</v>
      </c>
      <c r="K425" t="s">
        <v>240</v>
      </c>
      <c r="L425">
        <v>0</v>
      </c>
      <c r="M425">
        <v>5.79E-2</v>
      </c>
      <c r="N425" t="s">
        <v>244</v>
      </c>
      <c r="O425" t="s">
        <v>257</v>
      </c>
      <c r="P425">
        <v>0.39539999999999997</v>
      </c>
      <c r="Q425" t="s">
        <v>260</v>
      </c>
      <c r="R425" t="s">
        <v>262</v>
      </c>
      <c r="S425">
        <v>0</v>
      </c>
      <c r="T425" t="s">
        <v>267</v>
      </c>
      <c r="U425" t="s">
        <v>269</v>
      </c>
      <c r="V425">
        <v>1</v>
      </c>
      <c r="W425" s="2">
        <v>45657</v>
      </c>
      <c r="X425">
        <v>12</v>
      </c>
      <c r="Y425">
        <v>7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3021112.41</v>
      </c>
      <c r="AK425">
        <v>0</v>
      </c>
      <c r="AL425">
        <v>8.8949713308420497E-3</v>
      </c>
      <c r="AM425">
        <v>952</v>
      </c>
      <c r="AN425" t="s">
        <v>286</v>
      </c>
      <c r="AO425" s="2">
        <v>45869</v>
      </c>
      <c r="AP425" s="2">
        <v>45838</v>
      </c>
      <c r="AQ425">
        <v>31</v>
      </c>
      <c r="AR425">
        <v>212</v>
      </c>
      <c r="AS425">
        <v>0.9678365757174564</v>
      </c>
      <c r="AT425">
        <v>10283.717388743549</v>
      </c>
      <c r="AU425">
        <v>10283.717388743549</v>
      </c>
      <c r="AV425">
        <v>0</v>
      </c>
      <c r="AW425">
        <v>0</v>
      </c>
      <c r="AX425">
        <v>10283.717388743549</v>
      </c>
      <c r="AY425">
        <v>10283.717388743549</v>
      </c>
      <c r="AZ425">
        <v>8.8949713308420497E-3</v>
      </c>
      <c r="BA425">
        <v>10283.717388743549</v>
      </c>
      <c r="BB425">
        <v>10283.717388743549</v>
      </c>
      <c r="BC425">
        <v>0</v>
      </c>
      <c r="BD425">
        <v>0</v>
      </c>
      <c r="BE425">
        <v>10283.717388743549</v>
      </c>
      <c r="BF425">
        <v>10283.717388743549</v>
      </c>
      <c r="BG425">
        <v>10283.717388743549</v>
      </c>
      <c r="BH425">
        <v>0</v>
      </c>
      <c r="BI425">
        <v>10283.717388743549</v>
      </c>
    </row>
    <row r="426" spans="1:61" hidden="1" x14ac:dyDescent="0.25">
      <c r="A426">
        <v>501140</v>
      </c>
      <c r="B426" t="s">
        <v>116</v>
      </c>
      <c r="C426" s="2">
        <v>45461</v>
      </c>
      <c r="D426" s="2">
        <v>46022</v>
      </c>
      <c r="E426" s="2">
        <v>46022</v>
      </c>
      <c r="F426" t="s">
        <v>238</v>
      </c>
      <c r="G426">
        <v>3021112.41</v>
      </c>
      <c r="H426">
        <v>3000000</v>
      </c>
      <c r="I426" t="s">
        <v>240</v>
      </c>
      <c r="J426">
        <v>54506.323130934252</v>
      </c>
      <c r="K426" t="s">
        <v>240</v>
      </c>
      <c r="L426">
        <v>0</v>
      </c>
      <c r="M426">
        <v>5.79E-2</v>
      </c>
      <c r="N426" t="s">
        <v>244</v>
      </c>
      <c r="O426" t="s">
        <v>257</v>
      </c>
      <c r="P426">
        <v>0.39539999999999997</v>
      </c>
      <c r="Q426" t="s">
        <v>260</v>
      </c>
      <c r="R426" t="s">
        <v>262</v>
      </c>
      <c r="S426">
        <v>0</v>
      </c>
      <c r="T426" t="s">
        <v>267</v>
      </c>
      <c r="U426" t="s">
        <v>269</v>
      </c>
      <c r="V426">
        <v>1</v>
      </c>
      <c r="W426" s="2">
        <v>45657</v>
      </c>
      <c r="X426">
        <v>12</v>
      </c>
      <c r="Y426">
        <v>8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3021112.41</v>
      </c>
      <c r="AK426">
        <v>0</v>
      </c>
      <c r="AL426">
        <v>8.8112305447562989E-3</v>
      </c>
      <c r="AM426">
        <v>953</v>
      </c>
      <c r="AN426" t="s">
        <v>287</v>
      </c>
      <c r="AO426" s="2">
        <v>45900</v>
      </c>
      <c r="AP426" s="2">
        <v>45869</v>
      </c>
      <c r="AQ426">
        <v>31</v>
      </c>
      <c r="AR426">
        <v>243</v>
      </c>
      <c r="AS426">
        <v>0.96322093344117887</v>
      </c>
      <c r="AT426">
        <v>10138.32074719368</v>
      </c>
      <c r="AU426">
        <v>10138.32074719368</v>
      </c>
      <c r="AV426">
        <v>0</v>
      </c>
      <c r="AW426">
        <v>0</v>
      </c>
      <c r="AX426">
        <v>10138.32074719368</v>
      </c>
      <c r="AY426">
        <v>10138.32074719368</v>
      </c>
      <c r="AZ426">
        <v>8.8112305447562989E-3</v>
      </c>
      <c r="BA426">
        <v>10138.32074719368</v>
      </c>
      <c r="BB426">
        <v>10138.32074719368</v>
      </c>
      <c r="BC426">
        <v>0</v>
      </c>
      <c r="BD426">
        <v>0</v>
      </c>
      <c r="BE426">
        <v>10138.32074719368</v>
      </c>
      <c r="BF426">
        <v>10138.32074719368</v>
      </c>
      <c r="BG426">
        <v>10138.32074719368</v>
      </c>
      <c r="BH426">
        <v>0</v>
      </c>
      <c r="BI426">
        <v>10138.32074719368</v>
      </c>
    </row>
    <row r="427" spans="1:61" hidden="1" x14ac:dyDescent="0.25">
      <c r="A427">
        <v>501140</v>
      </c>
      <c r="B427" t="s">
        <v>116</v>
      </c>
      <c r="C427" s="2">
        <v>45461</v>
      </c>
      <c r="D427" s="2">
        <v>46022</v>
      </c>
      <c r="E427" s="2">
        <v>46022</v>
      </c>
      <c r="F427" t="s">
        <v>238</v>
      </c>
      <c r="G427">
        <v>3021112.41</v>
      </c>
      <c r="H427">
        <v>3000000</v>
      </c>
      <c r="I427" t="s">
        <v>240</v>
      </c>
      <c r="J427">
        <v>54506.323130934252</v>
      </c>
      <c r="K427" t="s">
        <v>240</v>
      </c>
      <c r="L427">
        <v>0</v>
      </c>
      <c r="M427">
        <v>5.79E-2</v>
      </c>
      <c r="N427" t="s">
        <v>244</v>
      </c>
      <c r="O427" t="s">
        <v>257</v>
      </c>
      <c r="P427">
        <v>0.39539999999999997</v>
      </c>
      <c r="Q427" t="s">
        <v>260</v>
      </c>
      <c r="R427" t="s">
        <v>262</v>
      </c>
      <c r="S427">
        <v>0</v>
      </c>
      <c r="T427" t="s">
        <v>267</v>
      </c>
      <c r="U427" t="s">
        <v>269</v>
      </c>
      <c r="V427">
        <v>1</v>
      </c>
      <c r="W427" s="2">
        <v>45657</v>
      </c>
      <c r="X427">
        <v>12</v>
      </c>
      <c r="Y427">
        <v>9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3021112.41</v>
      </c>
      <c r="AK427">
        <v>0</v>
      </c>
      <c r="AL427">
        <v>8.728278127625666E-3</v>
      </c>
      <c r="AM427">
        <v>954</v>
      </c>
      <c r="AN427" t="s">
        <v>288</v>
      </c>
      <c r="AO427" s="2">
        <v>45930</v>
      </c>
      <c r="AP427" s="2">
        <v>45900</v>
      </c>
      <c r="AQ427">
        <v>30</v>
      </c>
      <c r="AR427">
        <v>273</v>
      </c>
      <c r="AS427">
        <v>0.95877514241591533</v>
      </c>
      <c r="AT427">
        <v>9996.5212220548492</v>
      </c>
      <c r="AU427">
        <v>9996.5212220548492</v>
      </c>
      <c r="AV427">
        <v>0</v>
      </c>
      <c r="AW427">
        <v>0</v>
      </c>
      <c r="AX427">
        <v>9996.5212220548492</v>
      </c>
      <c r="AY427">
        <v>9996.5212220548492</v>
      </c>
      <c r="AZ427">
        <v>8.728278127625666E-3</v>
      </c>
      <c r="BA427">
        <v>9996.5212220548492</v>
      </c>
      <c r="BB427">
        <v>9996.5212220548492</v>
      </c>
      <c r="BC427">
        <v>0</v>
      </c>
      <c r="BD427">
        <v>0</v>
      </c>
      <c r="BE427">
        <v>9996.5212220548492</v>
      </c>
      <c r="BF427">
        <v>9996.5212220548492</v>
      </c>
      <c r="BG427">
        <v>9996.5212220548492</v>
      </c>
      <c r="BH427">
        <v>0</v>
      </c>
      <c r="BI427">
        <v>9996.5212220548492</v>
      </c>
    </row>
    <row r="428" spans="1:61" hidden="1" x14ac:dyDescent="0.25">
      <c r="A428">
        <v>501140</v>
      </c>
      <c r="B428" t="s">
        <v>116</v>
      </c>
      <c r="C428" s="2">
        <v>45461</v>
      </c>
      <c r="D428" s="2">
        <v>46022</v>
      </c>
      <c r="E428" s="2">
        <v>46022</v>
      </c>
      <c r="F428" t="s">
        <v>238</v>
      </c>
      <c r="G428">
        <v>3021112.41</v>
      </c>
      <c r="H428">
        <v>3000000</v>
      </c>
      <c r="I428" t="s">
        <v>240</v>
      </c>
      <c r="J428">
        <v>54506.323130934252</v>
      </c>
      <c r="K428" t="s">
        <v>240</v>
      </c>
      <c r="L428">
        <v>0</v>
      </c>
      <c r="M428">
        <v>5.79E-2</v>
      </c>
      <c r="N428" t="s">
        <v>244</v>
      </c>
      <c r="O428" t="s">
        <v>257</v>
      </c>
      <c r="P428">
        <v>0.39539999999999997</v>
      </c>
      <c r="Q428" t="s">
        <v>260</v>
      </c>
      <c r="R428" t="s">
        <v>262</v>
      </c>
      <c r="S428">
        <v>0</v>
      </c>
      <c r="T428" t="s">
        <v>267</v>
      </c>
      <c r="U428" t="s">
        <v>269</v>
      </c>
      <c r="V428">
        <v>1</v>
      </c>
      <c r="W428" s="2">
        <v>45657</v>
      </c>
      <c r="X428">
        <v>12</v>
      </c>
      <c r="Y428">
        <v>10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3021112.41</v>
      </c>
      <c r="AK428">
        <v>0</v>
      </c>
      <c r="AL428">
        <v>8.646106657432262E-3</v>
      </c>
      <c r="AM428">
        <v>955</v>
      </c>
      <c r="AN428" t="s">
        <v>289</v>
      </c>
      <c r="AO428" s="2">
        <v>45961</v>
      </c>
      <c r="AP428" s="2">
        <v>45930</v>
      </c>
      <c r="AQ428">
        <v>31</v>
      </c>
      <c r="AR428">
        <v>304</v>
      </c>
      <c r="AS428">
        <v>0.95420271439262205</v>
      </c>
      <c r="AT428">
        <v>9855.1851119765015</v>
      </c>
      <c r="AU428">
        <v>9855.1851119765015</v>
      </c>
      <c r="AV428">
        <v>0</v>
      </c>
      <c r="AW428">
        <v>0</v>
      </c>
      <c r="AX428">
        <v>9855.1851119765015</v>
      </c>
      <c r="AY428">
        <v>9855.1851119765015</v>
      </c>
      <c r="AZ428">
        <v>8.646106657432262E-3</v>
      </c>
      <c r="BA428">
        <v>9855.1851119765015</v>
      </c>
      <c r="BB428">
        <v>9855.1851119765015</v>
      </c>
      <c r="BC428">
        <v>0</v>
      </c>
      <c r="BD428">
        <v>0</v>
      </c>
      <c r="BE428">
        <v>9855.1851119765015</v>
      </c>
      <c r="BF428">
        <v>9855.1851119765015</v>
      </c>
      <c r="BG428">
        <v>9855.1851119765015</v>
      </c>
      <c r="BH428">
        <v>0</v>
      </c>
      <c r="BI428">
        <v>9855.1851119765015</v>
      </c>
    </row>
    <row r="429" spans="1:61" hidden="1" x14ac:dyDescent="0.25">
      <c r="A429">
        <v>501140</v>
      </c>
      <c r="B429" t="s">
        <v>116</v>
      </c>
      <c r="C429" s="2">
        <v>45461</v>
      </c>
      <c r="D429" s="2">
        <v>46022</v>
      </c>
      <c r="E429" s="2">
        <v>46022</v>
      </c>
      <c r="F429" t="s">
        <v>238</v>
      </c>
      <c r="G429">
        <v>3021112.41</v>
      </c>
      <c r="H429">
        <v>3000000</v>
      </c>
      <c r="I429" t="s">
        <v>240</v>
      </c>
      <c r="J429">
        <v>54506.323130934252</v>
      </c>
      <c r="K429" t="s">
        <v>240</v>
      </c>
      <c r="L429">
        <v>0</v>
      </c>
      <c r="M429">
        <v>5.79E-2</v>
      </c>
      <c r="N429" t="s">
        <v>244</v>
      </c>
      <c r="O429" t="s">
        <v>257</v>
      </c>
      <c r="P429">
        <v>0.39539999999999997</v>
      </c>
      <c r="Q429" t="s">
        <v>260</v>
      </c>
      <c r="R429" t="s">
        <v>262</v>
      </c>
      <c r="S429">
        <v>0</v>
      </c>
      <c r="T429" t="s">
        <v>267</v>
      </c>
      <c r="U429" t="s">
        <v>269</v>
      </c>
      <c r="V429">
        <v>1</v>
      </c>
      <c r="W429" s="2">
        <v>45657</v>
      </c>
      <c r="X429">
        <v>12</v>
      </c>
      <c r="Y429">
        <v>11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3021112.41</v>
      </c>
      <c r="AK429">
        <v>0</v>
      </c>
      <c r="AL429">
        <v>8.5647087820321932E-3</v>
      </c>
      <c r="AM429">
        <v>956</v>
      </c>
      <c r="AN429" t="s">
        <v>290</v>
      </c>
      <c r="AO429" s="2">
        <v>45991</v>
      </c>
      <c r="AP429" s="2">
        <v>45961</v>
      </c>
      <c r="AQ429">
        <v>30</v>
      </c>
      <c r="AR429">
        <v>334</v>
      </c>
      <c r="AS429">
        <v>0.94979854737688552</v>
      </c>
      <c r="AT429">
        <v>9717.3456606629825</v>
      </c>
      <c r="AU429">
        <v>9717.3456606629825</v>
      </c>
      <c r="AV429">
        <v>0</v>
      </c>
      <c r="AW429">
        <v>0</v>
      </c>
      <c r="AX429">
        <v>9717.3456606629825</v>
      </c>
      <c r="AY429">
        <v>9717.3456606629825</v>
      </c>
      <c r="AZ429">
        <v>8.5647087820321932E-3</v>
      </c>
      <c r="BA429">
        <v>9717.3456606629825</v>
      </c>
      <c r="BB429">
        <v>9717.3456606629825</v>
      </c>
      <c r="BC429">
        <v>0</v>
      </c>
      <c r="BD429">
        <v>0</v>
      </c>
      <c r="BE429">
        <v>9717.3456606629825</v>
      </c>
      <c r="BF429">
        <v>9717.3456606629825</v>
      </c>
      <c r="BG429">
        <v>9717.3456606629825</v>
      </c>
      <c r="BH429">
        <v>0</v>
      </c>
      <c r="BI429">
        <v>9717.3456606629825</v>
      </c>
    </row>
    <row r="430" spans="1:61" hidden="1" x14ac:dyDescent="0.25">
      <c r="A430">
        <v>501140</v>
      </c>
      <c r="B430" t="s">
        <v>116</v>
      </c>
      <c r="C430" s="2">
        <v>45461</v>
      </c>
      <c r="D430" s="2">
        <v>46022</v>
      </c>
      <c r="E430" s="2">
        <v>46022</v>
      </c>
      <c r="F430" t="s">
        <v>238</v>
      </c>
      <c r="G430">
        <v>3021112.41</v>
      </c>
      <c r="H430">
        <v>3000000</v>
      </c>
      <c r="I430" t="s">
        <v>240</v>
      </c>
      <c r="J430">
        <v>54506.323130934252</v>
      </c>
      <c r="K430" t="s">
        <v>240</v>
      </c>
      <c r="L430">
        <v>0</v>
      </c>
      <c r="M430">
        <v>5.79E-2</v>
      </c>
      <c r="N430" t="s">
        <v>244</v>
      </c>
      <c r="O430" t="s">
        <v>257</v>
      </c>
      <c r="P430">
        <v>0.39539999999999997</v>
      </c>
      <c r="Q430" t="s">
        <v>260</v>
      </c>
      <c r="R430" t="s">
        <v>262</v>
      </c>
      <c r="S430">
        <v>0</v>
      </c>
      <c r="T430" t="s">
        <v>267</v>
      </c>
      <c r="U430" t="s">
        <v>269</v>
      </c>
      <c r="V430">
        <v>1</v>
      </c>
      <c r="W430" s="2">
        <v>45657</v>
      </c>
      <c r="X430">
        <v>12</v>
      </c>
      <c r="Y430">
        <v>12</v>
      </c>
      <c r="Z430">
        <v>3000000</v>
      </c>
      <c r="AA430">
        <v>3000000</v>
      </c>
      <c r="AB430">
        <v>54506.323130934252</v>
      </c>
      <c r="AC430">
        <v>54506.323130934252</v>
      </c>
      <c r="AD430">
        <v>0</v>
      </c>
      <c r="AE430">
        <v>0</v>
      </c>
      <c r="AF430">
        <v>3021112.41</v>
      </c>
      <c r="AG430">
        <v>0</v>
      </c>
      <c r="AH430">
        <v>3021112.41</v>
      </c>
      <c r="AI430">
        <v>0</v>
      </c>
      <c r="AJ430">
        <v>0</v>
      </c>
      <c r="AK430">
        <v>0</v>
      </c>
      <c r="AL430">
        <v>8.4840772184974211E-3</v>
      </c>
      <c r="AM430">
        <v>957</v>
      </c>
      <c r="AN430" t="s">
        <v>291</v>
      </c>
      <c r="AO430" s="2">
        <v>46022</v>
      </c>
      <c r="AP430" s="2">
        <v>45991</v>
      </c>
      <c r="AQ430">
        <v>31</v>
      </c>
      <c r="AR430">
        <v>365</v>
      </c>
      <c r="AS430">
        <v>0.94526892901030335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8.4840772184974211E-3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</row>
    <row r="431" spans="1:61" hidden="1" x14ac:dyDescent="0.25">
      <c r="A431">
        <v>501195</v>
      </c>
      <c r="B431" t="s">
        <v>117</v>
      </c>
      <c r="C431" s="2">
        <v>45618</v>
      </c>
      <c r="D431" s="2">
        <v>46022</v>
      </c>
      <c r="E431" s="2">
        <v>46022</v>
      </c>
      <c r="F431" t="s">
        <v>238</v>
      </c>
      <c r="G431">
        <v>7027485.98999999</v>
      </c>
      <c r="H431">
        <v>6988143.5299999993</v>
      </c>
      <c r="I431" t="s">
        <v>240</v>
      </c>
      <c r="J431">
        <v>124734.92</v>
      </c>
      <c r="K431" t="s">
        <v>240</v>
      </c>
      <c r="L431">
        <v>11856.470000000671</v>
      </c>
      <c r="M431">
        <v>5.7799999999999997E-2</v>
      </c>
      <c r="N431" t="s">
        <v>244</v>
      </c>
      <c r="O431" t="s">
        <v>257</v>
      </c>
      <c r="P431">
        <v>0.39539999999999997</v>
      </c>
      <c r="Q431" t="s">
        <v>260</v>
      </c>
      <c r="R431" t="s">
        <v>262</v>
      </c>
      <c r="S431">
        <v>0</v>
      </c>
      <c r="T431" t="s">
        <v>267</v>
      </c>
      <c r="U431" t="s">
        <v>269</v>
      </c>
      <c r="V431">
        <v>1</v>
      </c>
      <c r="W431" s="2">
        <v>45657</v>
      </c>
      <c r="X431">
        <v>12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7027485.98999999</v>
      </c>
      <c r="AK431">
        <v>0</v>
      </c>
      <c r="AM431">
        <v>958</v>
      </c>
      <c r="AN431" t="s">
        <v>292</v>
      </c>
      <c r="AO431" s="2">
        <v>45657</v>
      </c>
      <c r="AP431" s="2">
        <v>46022</v>
      </c>
      <c r="AQ431">
        <v>0</v>
      </c>
      <c r="AR431">
        <v>0</v>
      </c>
      <c r="AS431">
        <v>1</v>
      </c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</row>
    <row r="432" spans="1:61" hidden="1" x14ac:dyDescent="0.25">
      <c r="A432">
        <v>501195</v>
      </c>
      <c r="B432" t="s">
        <v>117</v>
      </c>
      <c r="C432" s="2">
        <v>45618</v>
      </c>
      <c r="D432" s="2">
        <v>46022</v>
      </c>
      <c r="E432" s="2">
        <v>46022</v>
      </c>
      <c r="F432" t="s">
        <v>238</v>
      </c>
      <c r="G432">
        <v>7027485.98999999</v>
      </c>
      <c r="H432">
        <v>6988143.5299999993</v>
      </c>
      <c r="I432" t="s">
        <v>240</v>
      </c>
      <c r="J432">
        <v>124734.92</v>
      </c>
      <c r="K432" t="s">
        <v>240</v>
      </c>
      <c r="L432">
        <v>11856.470000000671</v>
      </c>
      <c r="M432">
        <v>5.7799999999999997E-2</v>
      </c>
      <c r="N432" t="s">
        <v>244</v>
      </c>
      <c r="O432" t="s">
        <v>257</v>
      </c>
      <c r="P432">
        <v>0.39539999999999997</v>
      </c>
      <c r="Q432" t="s">
        <v>260</v>
      </c>
      <c r="R432" t="s">
        <v>262</v>
      </c>
      <c r="S432">
        <v>0</v>
      </c>
      <c r="T432" t="s">
        <v>267</v>
      </c>
      <c r="U432" t="s">
        <v>269</v>
      </c>
      <c r="V432">
        <v>1</v>
      </c>
      <c r="W432" s="2">
        <v>45657</v>
      </c>
      <c r="X432">
        <v>12</v>
      </c>
      <c r="Y432">
        <v>1</v>
      </c>
      <c r="Z432">
        <v>0</v>
      </c>
      <c r="AA432">
        <v>0</v>
      </c>
      <c r="AB432">
        <v>0</v>
      </c>
      <c r="AC432">
        <v>0</v>
      </c>
      <c r="AD432">
        <v>1077.8609090909699</v>
      </c>
      <c r="AE432">
        <v>1077.8609090909699</v>
      </c>
      <c r="AF432">
        <v>0</v>
      </c>
      <c r="AG432">
        <v>0</v>
      </c>
      <c r="AH432">
        <v>0</v>
      </c>
      <c r="AI432">
        <v>0</v>
      </c>
      <c r="AJ432">
        <v>7028563.8509090813</v>
      </c>
      <c r="AK432">
        <v>1077.8609090909699</v>
      </c>
      <c r="AL432">
        <v>9.4143964011949022E-3</v>
      </c>
      <c r="AM432">
        <v>959</v>
      </c>
      <c r="AN432" t="s">
        <v>293</v>
      </c>
      <c r="AO432" s="2">
        <v>45688</v>
      </c>
      <c r="AP432" s="2">
        <v>45657</v>
      </c>
      <c r="AQ432">
        <v>31</v>
      </c>
      <c r="AR432">
        <v>31</v>
      </c>
      <c r="AS432">
        <v>0.99523895980201693</v>
      </c>
      <c r="AT432">
        <v>26038.928486464669</v>
      </c>
      <c r="AU432">
        <v>26038.928486464669</v>
      </c>
      <c r="AV432">
        <v>3.993183205776162</v>
      </c>
      <c r="AW432">
        <v>3.993183205776162</v>
      </c>
      <c r="AX432">
        <v>26034.935303258892</v>
      </c>
      <c r="AY432">
        <v>26034.935303258892</v>
      </c>
      <c r="AZ432">
        <v>9.4143964011949022E-3</v>
      </c>
      <c r="BA432">
        <v>26038.928486464669</v>
      </c>
      <c r="BB432">
        <v>26038.928486464669</v>
      </c>
      <c r="BC432">
        <v>3.993183205776162</v>
      </c>
      <c r="BD432">
        <v>3.993183205776162</v>
      </c>
      <c r="BE432">
        <v>26034.935303258892</v>
      </c>
      <c r="BF432">
        <v>26034.935303258892</v>
      </c>
      <c r="BG432">
        <v>26034.935303258892</v>
      </c>
      <c r="BH432">
        <v>3.993183205776162</v>
      </c>
      <c r="BI432">
        <v>26038.928486464669</v>
      </c>
    </row>
    <row r="433" spans="1:61" hidden="1" x14ac:dyDescent="0.25">
      <c r="A433">
        <v>501195</v>
      </c>
      <c r="B433" t="s">
        <v>117</v>
      </c>
      <c r="C433" s="2">
        <v>45618</v>
      </c>
      <c r="D433" s="2">
        <v>46022</v>
      </c>
      <c r="E433" s="2">
        <v>46022</v>
      </c>
      <c r="F433" t="s">
        <v>238</v>
      </c>
      <c r="G433">
        <v>7027485.98999999</v>
      </c>
      <c r="H433">
        <v>6988143.5299999993</v>
      </c>
      <c r="I433" t="s">
        <v>240</v>
      </c>
      <c r="J433">
        <v>124734.92</v>
      </c>
      <c r="K433" t="s">
        <v>240</v>
      </c>
      <c r="L433">
        <v>11856.470000000671</v>
      </c>
      <c r="M433">
        <v>5.7799999999999997E-2</v>
      </c>
      <c r="N433" t="s">
        <v>244</v>
      </c>
      <c r="O433" t="s">
        <v>257</v>
      </c>
      <c r="P433">
        <v>0.39539999999999997</v>
      </c>
      <c r="Q433" t="s">
        <v>260</v>
      </c>
      <c r="R433" t="s">
        <v>262</v>
      </c>
      <c r="S433">
        <v>0</v>
      </c>
      <c r="T433" t="s">
        <v>267</v>
      </c>
      <c r="U433" t="s">
        <v>269</v>
      </c>
      <c r="V433">
        <v>1</v>
      </c>
      <c r="W433" s="2">
        <v>45657</v>
      </c>
      <c r="X433">
        <v>12</v>
      </c>
      <c r="Y433">
        <v>2</v>
      </c>
      <c r="Z433">
        <v>0</v>
      </c>
      <c r="AA433">
        <v>0</v>
      </c>
      <c r="AB433">
        <v>0</v>
      </c>
      <c r="AC433">
        <v>0</v>
      </c>
      <c r="AD433">
        <v>1077.8609090909699</v>
      </c>
      <c r="AE433">
        <v>2155.7218181819399</v>
      </c>
      <c r="AF433">
        <v>0</v>
      </c>
      <c r="AG433">
        <v>0</v>
      </c>
      <c r="AH433">
        <v>0</v>
      </c>
      <c r="AI433">
        <v>0</v>
      </c>
      <c r="AJ433">
        <v>7029641.7118181717</v>
      </c>
      <c r="AK433">
        <v>2155.7218181819399</v>
      </c>
      <c r="AL433">
        <v>9.3257655415960317E-3</v>
      </c>
      <c r="AM433">
        <v>960</v>
      </c>
      <c r="AN433" t="s">
        <v>294</v>
      </c>
      <c r="AO433" s="2">
        <v>45716</v>
      </c>
      <c r="AP433" s="2">
        <v>45688</v>
      </c>
      <c r="AQ433">
        <v>28</v>
      </c>
      <c r="AR433">
        <v>59</v>
      </c>
      <c r="AS433">
        <v>0.9909581516288567</v>
      </c>
      <c r="AT433">
        <v>25686.7797896921</v>
      </c>
      <c r="AU433">
        <v>25686.7797896921</v>
      </c>
      <c r="AV433">
        <v>7.877151340214203</v>
      </c>
      <c r="AW433">
        <v>7.877151340214203</v>
      </c>
      <c r="AX433">
        <v>25678.90263835189</v>
      </c>
      <c r="AY433">
        <v>25678.90263835189</v>
      </c>
      <c r="AZ433">
        <v>9.3257655415960317E-3</v>
      </c>
      <c r="BA433">
        <v>25686.7797896921</v>
      </c>
      <c r="BB433">
        <v>25686.7797896921</v>
      </c>
      <c r="BC433">
        <v>7.877151340214203</v>
      </c>
      <c r="BD433">
        <v>7.877151340214203</v>
      </c>
      <c r="BE433">
        <v>25678.90263835189</v>
      </c>
      <c r="BF433">
        <v>25678.90263835189</v>
      </c>
      <c r="BG433">
        <v>25678.90263835189</v>
      </c>
      <c r="BH433">
        <v>7.877151340214203</v>
      </c>
      <c r="BI433">
        <v>25686.7797896921</v>
      </c>
    </row>
    <row r="434" spans="1:61" hidden="1" x14ac:dyDescent="0.25">
      <c r="A434">
        <v>501195</v>
      </c>
      <c r="B434" t="s">
        <v>117</v>
      </c>
      <c r="C434" s="2">
        <v>45618</v>
      </c>
      <c r="D434" s="2">
        <v>46022</v>
      </c>
      <c r="E434" s="2">
        <v>46022</v>
      </c>
      <c r="F434" t="s">
        <v>238</v>
      </c>
      <c r="G434">
        <v>7027485.98999999</v>
      </c>
      <c r="H434">
        <v>6988143.5299999993</v>
      </c>
      <c r="I434" t="s">
        <v>240</v>
      </c>
      <c r="J434">
        <v>124734.92</v>
      </c>
      <c r="K434" t="s">
        <v>240</v>
      </c>
      <c r="L434">
        <v>11856.470000000671</v>
      </c>
      <c r="M434">
        <v>5.7799999999999997E-2</v>
      </c>
      <c r="N434" t="s">
        <v>244</v>
      </c>
      <c r="O434" t="s">
        <v>257</v>
      </c>
      <c r="P434">
        <v>0.39539999999999997</v>
      </c>
      <c r="Q434" t="s">
        <v>260</v>
      </c>
      <c r="R434" t="s">
        <v>262</v>
      </c>
      <c r="S434">
        <v>0</v>
      </c>
      <c r="T434" t="s">
        <v>267</v>
      </c>
      <c r="U434" t="s">
        <v>269</v>
      </c>
      <c r="V434">
        <v>1</v>
      </c>
      <c r="W434" s="2">
        <v>45657</v>
      </c>
      <c r="X434">
        <v>12</v>
      </c>
      <c r="Y434">
        <v>3</v>
      </c>
      <c r="Z434">
        <v>0</v>
      </c>
      <c r="AA434">
        <v>0</v>
      </c>
      <c r="AB434">
        <v>0</v>
      </c>
      <c r="AC434">
        <v>0</v>
      </c>
      <c r="AD434">
        <v>1077.8609090909699</v>
      </c>
      <c r="AE434">
        <v>3233.5827272729098</v>
      </c>
      <c r="AF434">
        <v>0</v>
      </c>
      <c r="AG434">
        <v>0</v>
      </c>
      <c r="AH434">
        <v>0</v>
      </c>
      <c r="AI434">
        <v>0</v>
      </c>
      <c r="AJ434">
        <v>7030719.572727263</v>
      </c>
      <c r="AK434">
        <v>3233.5827272729098</v>
      </c>
      <c r="AL434">
        <v>9.2379690880428633E-3</v>
      </c>
      <c r="AM434">
        <v>961</v>
      </c>
      <c r="AN434" t="s">
        <v>295</v>
      </c>
      <c r="AO434" s="2">
        <v>45747</v>
      </c>
      <c r="AP434" s="2">
        <v>45716</v>
      </c>
      <c r="AQ434">
        <v>31</v>
      </c>
      <c r="AR434">
        <v>90</v>
      </c>
      <c r="AS434">
        <v>0.9862401600344326</v>
      </c>
      <c r="AT434">
        <v>25327.69273357878</v>
      </c>
      <c r="AU434">
        <v>25327.69273357878</v>
      </c>
      <c r="AV434">
        <v>11.64876352950694</v>
      </c>
      <c r="AW434">
        <v>11.64876352950694</v>
      </c>
      <c r="AX434">
        <v>25316.043970049272</v>
      </c>
      <c r="AY434">
        <v>25316.043970049272</v>
      </c>
      <c r="AZ434">
        <v>9.2379690880428633E-3</v>
      </c>
      <c r="BA434">
        <v>25327.69273357878</v>
      </c>
      <c r="BB434">
        <v>25327.69273357878</v>
      </c>
      <c r="BC434">
        <v>11.64876352950694</v>
      </c>
      <c r="BD434">
        <v>11.64876352950694</v>
      </c>
      <c r="BE434">
        <v>25316.043970049272</v>
      </c>
      <c r="BF434">
        <v>25316.043970049272</v>
      </c>
      <c r="BG434">
        <v>25316.043970049272</v>
      </c>
      <c r="BH434">
        <v>11.64876352950694</v>
      </c>
      <c r="BI434">
        <v>25327.69273357878</v>
      </c>
    </row>
    <row r="435" spans="1:61" hidden="1" x14ac:dyDescent="0.25">
      <c r="A435">
        <v>501195</v>
      </c>
      <c r="B435" t="s">
        <v>117</v>
      </c>
      <c r="C435" s="2">
        <v>45618</v>
      </c>
      <c r="D435" s="2">
        <v>46022</v>
      </c>
      <c r="E435" s="2">
        <v>46022</v>
      </c>
      <c r="F435" t="s">
        <v>238</v>
      </c>
      <c r="G435">
        <v>7027485.98999999</v>
      </c>
      <c r="H435">
        <v>6988143.5299999993</v>
      </c>
      <c r="I435" t="s">
        <v>240</v>
      </c>
      <c r="J435">
        <v>124734.92</v>
      </c>
      <c r="K435" t="s">
        <v>240</v>
      </c>
      <c r="L435">
        <v>11856.470000000671</v>
      </c>
      <c r="M435">
        <v>5.7799999999999997E-2</v>
      </c>
      <c r="N435" t="s">
        <v>244</v>
      </c>
      <c r="O435" t="s">
        <v>257</v>
      </c>
      <c r="P435">
        <v>0.39539999999999997</v>
      </c>
      <c r="Q435" t="s">
        <v>260</v>
      </c>
      <c r="R435" t="s">
        <v>262</v>
      </c>
      <c r="S435">
        <v>0</v>
      </c>
      <c r="T435" t="s">
        <v>267</v>
      </c>
      <c r="U435" t="s">
        <v>269</v>
      </c>
      <c r="V435">
        <v>1</v>
      </c>
      <c r="W435" s="2">
        <v>45657</v>
      </c>
      <c r="X435">
        <v>12</v>
      </c>
      <c r="Y435">
        <v>4</v>
      </c>
      <c r="Z435">
        <v>0</v>
      </c>
      <c r="AA435">
        <v>0</v>
      </c>
      <c r="AB435">
        <v>0</v>
      </c>
      <c r="AC435">
        <v>0</v>
      </c>
      <c r="AD435">
        <v>1077.8609090909699</v>
      </c>
      <c r="AE435">
        <v>4311.4436363638806</v>
      </c>
      <c r="AF435">
        <v>0</v>
      </c>
      <c r="AG435">
        <v>0</v>
      </c>
      <c r="AH435">
        <v>0</v>
      </c>
      <c r="AI435">
        <v>0</v>
      </c>
      <c r="AJ435">
        <v>7031797.4336363543</v>
      </c>
      <c r="AK435">
        <v>4311.4436363638806</v>
      </c>
      <c r="AL435">
        <v>9.1509991851060901E-3</v>
      </c>
      <c r="AM435">
        <v>962</v>
      </c>
      <c r="AN435" t="s">
        <v>296</v>
      </c>
      <c r="AO435" s="2">
        <v>45777</v>
      </c>
      <c r="AP435" s="2">
        <v>45747</v>
      </c>
      <c r="AQ435">
        <v>30</v>
      </c>
      <c r="AR435">
        <v>120</v>
      </c>
      <c r="AS435">
        <v>0.98169575015073707</v>
      </c>
      <c r="AT435">
        <v>24977.469883418209</v>
      </c>
      <c r="AU435">
        <v>24977.469883418209</v>
      </c>
      <c r="AV435">
        <v>15.31456993715542</v>
      </c>
      <c r="AW435">
        <v>15.31456993715542</v>
      </c>
      <c r="AX435">
        <v>24962.15531348106</v>
      </c>
      <c r="AY435">
        <v>24962.15531348106</v>
      </c>
      <c r="AZ435">
        <v>9.1509991851060901E-3</v>
      </c>
      <c r="BA435">
        <v>24977.469883418209</v>
      </c>
      <c r="BB435">
        <v>24977.469883418209</v>
      </c>
      <c r="BC435">
        <v>15.31456993715542</v>
      </c>
      <c r="BD435">
        <v>15.31456993715542</v>
      </c>
      <c r="BE435">
        <v>24962.15531348106</v>
      </c>
      <c r="BF435">
        <v>24962.15531348106</v>
      </c>
      <c r="BG435">
        <v>24962.15531348106</v>
      </c>
      <c r="BH435">
        <v>15.31456993715542</v>
      </c>
      <c r="BI435">
        <v>24977.469883418209</v>
      </c>
    </row>
    <row r="436" spans="1:61" hidden="1" x14ac:dyDescent="0.25">
      <c r="A436">
        <v>501195</v>
      </c>
      <c r="B436" t="s">
        <v>117</v>
      </c>
      <c r="C436" s="2">
        <v>45618</v>
      </c>
      <c r="D436" s="2">
        <v>46022</v>
      </c>
      <c r="E436" s="2">
        <v>46022</v>
      </c>
      <c r="F436" t="s">
        <v>238</v>
      </c>
      <c r="G436">
        <v>7027485.98999999</v>
      </c>
      <c r="H436">
        <v>6988143.5299999993</v>
      </c>
      <c r="I436" t="s">
        <v>240</v>
      </c>
      <c r="J436">
        <v>124734.92</v>
      </c>
      <c r="K436" t="s">
        <v>240</v>
      </c>
      <c r="L436">
        <v>11856.470000000671</v>
      </c>
      <c r="M436">
        <v>5.7799999999999997E-2</v>
      </c>
      <c r="N436" t="s">
        <v>244</v>
      </c>
      <c r="O436" t="s">
        <v>257</v>
      </c>
      <c r="P436">
        <v>0.39539999999999997</v>
      </c>
      <c r="Q436" t="s">
        <v>260</v>
      </c>
      <c r="R436" t="s">
        <v>262</v>
      </c>
      <c r="S436">
        <v>0</v>
      </c>
      <c r="T436" t="s">
        <v>267</v>
      </c>
      <c r="U436" t="s">
        <v>269</v>
      </c>
      <c r="V436">
        <v>1</v>
      </c>
      <c r="W436" s="2">
        <v>45657</v>
      </c>
      <c r="X436">
        <v>12</v>
      </c>
      <c r="Y436">
        <v>5</v>
      </c>
      <c r="Z436">
        <v>0</v>
      </c>
      <c r="AA436">
        <v>0</v>
      </c>
      <c r="AB436">
        <v>0</v>
      </c>
      <c r="AC436">
        <v>0</v>
      </c>
      <c r="AD436">
        <v>1077.8609090909699</v>
      </c>
      <c r="AE436">
        <v>5389.304545454851</v>
      </c>
      <c r="AF436">
        <v>0</v>
      </c>
      <c r="AG436">
        <v>0</v>
      </c>
      <c r="AH436">
        <v>0</v>
      </c>
      <c r="AI436">
        <v>0</v>
      </c>
      <c r="AJ436">
        <v>7032875.2945454447</v>
      </c>
      <c r="AK436">
        <v>5389.304545454851</v>
      </c>
      <c r="AL436">
        <v>9.0648480513104701E-3</v>
      </c>
      <c r="AM436">
        <v>963</v>
      </c>
      <c r="AN436" t="s">
        <v>271</v>
      </c>
      <c r="AO436" s="2">
        <v>45808</v>
      </c>
      <c r="AP436" s="2">
        <v>45777</v>
      </c>
      <c r="AQ436">
        <v>31</v>
      </c>
      <c r="AR436">
        <v>151</v>
      </c>
      <c r="AS436">
        <v>0.97702185722208024</v>
      </c>
      <c r="AT436">
        <v>24628.297432232572</v>
      </c>
      <c r="AU436">
        <v>24628.297432232572</v>
      </c>
      <c r="AV436">
        <v>18.872707070646801</v>
      </c>
      <c r="AW436">
        <v>18.872707070646801</v>
      </c>
      <c r="AX436">
        <v>24609.42472516192</v>
      </c>
      <c r="AY436">
        <v>24609.42472516192</v>
      </c>
      <c r="AZ436">
        <v>9.0648480513104701E-3</v>
      </c>
      <c r="BA436">
        <v>24628.297432232572</v>
      </c>
      <c r="BB436">
        <v>24628.297432232572</v>
      </c>
      <c r="BC436">
        <v>18.872707070646801</v>
      </c>
      <c r="BD436">
        <v>18.872707070646801</v>
      </c>
      <c r="BE436">
        <v>24609.42472516192</v>
      </c>
      <c r="BF436">
        <v>24609.42472516192</v>
      </c>
      <c r="BG436">
        <v>24609.42472516192</v>
      </c>
      <c r="BH436">
        <v>18.872707070646801</v>
      </c>
      <c r="BI436">
        <v>24628.297432232572</v>
      </c>
    </row>
    <row r="437" spans="1:61" hidden="1" x14ac:dyDescent="0.25">
      <c r="A437">
        <v>501195</v>
      </c>
      <c r="B437" t="s">
        <v>117</v>
      </c>
      <c r="C437" s="2">
        <v>45618</v>
      </c>
      <c r="D437" s="2">
        <v>46022</v>
      </c>
      <c r="E437" s="2">
        <v>46022</v>
      </c>
      <c r="F437" t="s">
        <v>238</v>
      </c>
      <c r="G437">
        <v>7027485.98999999</v>
      </c>
      <c r="H437">
        <v>6988143.5299999993</v>
      </c>
      <c r="I437" t="s">
        <v>240</v>
      </c>
      <c r="J437">
        <v>124734.92</v>
      </c>
      <c r="K437" t="s">
        <v>240</v>
      </c>
      <c r="L437">
        <v>11856.470000000671</v>
      </c>
      <c r="M437">
        <v>5.7799999999999997E-2</v>
      </c>
      <c r="N437" t="s">
        <v>244</v>
      </c>
      <c r="O437" t="s">
        <v>257</v>
      </c>
      <c r="P437">
        <v>0.39539999999999997</v>
      </c>
      <c r="Q437" t="s">
        <v>260</v>
      </c>
      <c r="R437" t="s">
        <v>262</v>
      </c>
      <c r="S437">
        <v>0</v>
      </c>
      <c r="T437" t="s">
        <v>267</v>
      </c>
      <c r="U437" t="s">
        <v>269</v>
      </c>
      <c r="V437">
        <v>1</v>
      </c>
      <c r="W437" s="2">
        <v>45657</v>
      </c>
      <c r="X437">
        <v>12</v>
      </c>
      <c r="Y437">
        <v>6</v>
      </c>
      <c r="Z437">
        <v>0</v>
      </c>
      <c r="AA437">
        <v>0</v>
      </c>
      <c r="AB437">
        <v>0</v>
      </c>
      <c r="AC437">
        <v>0</v>
      </c>
      <c r="AD437">
        <v>1077.8609090909699</v>
      </c>
      <c r="AE437">
        <v>6467.1654545458196</v>
      </c>
      <c r="AF437">
        <v>0</v>
      </c>
      <c r="AG437">
        <v>0</v>
      </c>
      <c r="AH437">
        <v>0</v>
      </c>
      <c r="AI437">
        <v>0</v>
      </c>
      <c r="AJ437">
        <v>7033953.155454536</v>
      </c>
      <c r="AK437">
        <v>6467.1654545458196</v>
      </c>
      <c r="AL437">
        <v>8.9795079784388276E-3</v>
      </c>
      <c r="AM437">
        <v>964</v>
      </c>
      <c r="AN437" t="s">
        <v>272</v>
      </c>
      <c r="AO437" s="2">
        <v>45838</v>
      </c>
      <c r="AP437" s="2">
        <v>45808</v>
      </c>
      <c r="AQ437">
        <v>30</v>
      </c>
      <c r="AR437">
        <v>181</v>
      </c>
      <c r="AS437">
        <v>0.97251992355067951</v>
      </c>
      <c r="AT437">
        <v>24287.744444844731</v>
      </c>
      <c r="AU437">
        <v>24287.744444844731</v>
      </c>
      <c r="AV437">
        <v>22.330666464665541</v>
      </c>
      <c r="AW437">
        <v>22.330666464665541</v>
      </c>
      <c r="AX437">
        <v>24265.413778380069</v>
      </c>
      <c r="AY437">
        <v>24265.413778380069</v>
      </c>
      <c r="AZ437">
        <v>8.9795079784388276E-3</v>
      </c>
      <c r="BA437">
        <v>24287.744444844731</v>
      </c>
      <c r="BB437">
        <v>24287.744444844731</v>
      </c>
      <c r="BC437">
        <v>22.330666464665541</v>
      </c>
      <c r="BD437">
        <v>22.330666464665541</v>
      </c>
      <c r="BE437">
        <v>24265.413778380069</v>
      </c>
      <c r="BF437">
        <v>24265.413778380069</v>
      </c>
      <c r="BG437">
        <v>24265.413778380069</v>
      </c>
      <c r="BH437">
        <v>22.330666464665541</v>
      </c>
      <c r="BI437">
        <v>24287.744444844731</v>
      </c>
    </row>
    <row r="438" spans="1:61" hidden="1" x14ac:dyDescent="0.25">
      <c r="A438">
        <v>501195</v>
      </c>
      <c r="B438" t="s">
        <v>117</v>
      </c>
      <c r="C438" s="2">
        <v>45618</v>
      </c>
      <c r="D438" s="2">
        <v>46022</v>
      </c>
      <c r="E438" s="2">
        <v>46022</v>
      </c>
      <c r="F438" t="s">
        <v>238</v>
      </c>
      <c r="G438">
        <v>7027485.98999999</v>
      </c>
      <c r="H438">
        <v>6988143.5299999993</v>
      </c>
      <c r="I438" t="s">
        <v>240</v>
      </c>
      <c r="J438">
        <v>124734.92</v>
      </c>
      <c r="K438" t="s">
        <v>240</v>
      </c>
      <c r="L438">
        <v>11856.470000000671</v>
      </c>
      <c r="M438">
        <v>5.7799999999999997E-2</v>
      </c>
      <c r="N438" t="s">
        <v>244</v>
      </c>
      <c r="O438" t="s">
        <v>257</v>
      </c>
      <c r="P438">
        <v>0.39539999999999997</v>
      </c>
      <c r="Q438" t="s">
        <v>260</v>
      </c>
      <c r="R438" t="s">
        <v>262</v>
      </c>
      <c r="S438">
        <v>0</v>
      </c>
      <c r="T438" t="s">
        <v>267</v>
      </c>
      <c r="U438" t="s">
        <v>269</v>
      </c>
      <c r="V438">
        <v>1</v>
      </c>
      <c r="W438" s="2">
        <v>45657</v>
      </c>
      <c r="X438">
        <v>12</v>
      </c>
      <c r="Y438">
        <v>7</v>
      </c>
      <c r="Z438">
        <v>0</v>
      </c>
      <c r="AA438">
        <v>0</v>
      </c>
      <c r="AB438">
        <v>0</v>
      </c>
      <c r="AC438">
        <v>0</v>
      </c>
      <c r="AD438">
        <v>1077.8609090909699</v>
      </c>
      <c r="AE438">
        <v>7545.0263636367908</v>
      </c>
      <c r="AF438">
        <v>0</v>
      </c>
      <c r="AG438">
        <v>0</v>
      </c>
      <c r="AH438">
        <v>0</v>
      </c>
      <c r="AI438">
        <v>0</v>
      </c>
      <c r="AJ438">
        <v>7035031.0163636263</v>
      </c>
      <c r="AK438">
        <v>7545.0263636367908</v>
      </c>
      <c r="AL438">
        <v>8.8949713308420497E-3</v>
      </c>
      <c r="AM438">
        <v>965</v>
      </c>
      <c r="AN438" t="s">
        <v>273</v>
      </c>
      <c r="AO438" s="2">
        <v>45869</v>
      </c>
      <c r="AP438" s="2">
        <v>45838</v>
      </c>
      <c r="AQ438">
        <v>31</v>
      </c>
      <c r="AR438">
        <v>212</v>
      </c>
      <c r="AS438">
        <v>0.96788971710131522</v>
      </c>
      <c r="AT438">
        <v>23948.21288311444</v>
      </c>
      <c r="AU438">
        <v>23948.21288311444</v>
      </c>
      <c r="AV438">
        <v>25.684307168624599</v>
      </c>
      <c r="AW438">
        <v>25.684307168624599</v>
      </c>
      <c r="AX438">
        <v>23922.52857594582</v>
      </c>
      <c r="AY438">
        <v>23922.52857594582</v>
      </c>
      <c r="AZ438">
        <v>8.8949713308420497E-3</v>
      </c>
      <c r="BA438">
        <v>23948.21288311444</v>
      </c>
      <c r="BB438">
        <v>23948.21288311444</v>
      </c>
      <c r="BC438">
        <v>25.684307168624599</v>
      </c>
      <c r="BD438">
        <v>25.684307168624599</v>
      </c>
      <c r="BE438">
        <v>23922.52857594582</v>
      </c>
      <c r="BF438">
        <v>23922.52857594582</v>
      </c>
      <c r="BG438">
        <v>23922.52857594582</v>
      </c>
      <c r="BH438">
        <v>25.684307168624599</v>
      </c>
      <c r="BI438">
        <v>23948.21288311444</v>
      </c>
    </row>
    <row r="439" spans="1:61" hidden="1" x14ac:dyDescent="0.25">
      <c r="A439">
        <v>501195</v>
      </c>
      <c r="B439" t="s">
        <v>117</v>
      </c>
      <c r="C439" s="2">
        <v>45618</v>
      </c>
      <c r="D439" s="2">
        <v>46022</v>
      </c>
      <c r="E439" s="2">
        <v>46022</v>
      </c>
      <c r="F439" t="s">
        <v>238</v>
      </c>
      <c r="G439">
        <v>7027485.98999999</v>
      </c>
      <c r="H439">
        <v>6988143.5299999993</v>
      </c>
      <c r="I439" t="s">
        <v>240</v>
      </c>
      <c r="J439">
        <v>124734.92</v>
      </c>
      <c r="K439" t="s">
        <v>240</v>
      </c>
      <c r="L439">
        <v>11856.470000000671</v>
      </c>
      <c r="M439">
        <v>5.7799999999999997E-2</v>
      </c>
      <c r="N439" t="s">
        <v>244</v>
      </c>
      <c r="O439" t="s">
        <v>257</v>
      </c>
      <c r="P439">
        <v>0.39539999999999997</v>
      </c>
      <c r="Q439" t="s">
        <v>260</v>
      </c>
      <c r="R439" t="s">
        <v>262</v>
      </c>
      <c r="S439">
        <v>0</v>
      </c>
      <c r="T439" t="s">
        <v>267</v>
      </c>
      <c r="U439" t="s">
        <v>269</v>
      </c>
      <c r="V439">
        <v>1</v>
      </c>
      <c r="W439" s="2">
        <v>45657</v>
      </c>
      <c r="X439">
        <v>12</v>
      </c>
      <c r="Y439">
        <v>8</v>
      </c>
      <c r="Z439">
        <v>0</v>
      </c>
      <c r="AA439">
        <v>0</v>
      </c>
      <c r="AB439">
        <v>0</v>
      </c>
      <c r="AC439">
        <v>0</v>
      </c>
      <c r="AD439">
        <v>1077.8609090909699</v>
      </c>
      <c r="AE439">
        <v>8622.8872727277612</v>
      </c>
      <c r="AF439">
        <v>0</v>
      </c>
      <c r="AG439">
        <v>0</v>
      </c>
      <c r="AH439">
        <v>0</v>
      </c>
      <c r="AI439">
        <v>0</v>
      </c>
      <c r="AJ439">
        <v>7036108.8772727177</v>
      </c>
      <c r="AK439">
        <v>8622.8872727277612</v>
      </c>
      <c r="AL439">
        <v>8.8112305447562989E-3</v>
      </c>
      <c r="AM439">
        <v>966</v>
      </c>
      <c r="AN439" t="s">
        <v>274</v>
      </c>
      <c r="AO439" s="2">
        <v>45900</v>
      </c>
      <c r="AP439" s="2">
        <v>45869</v>
      </c>
      <c r="AQ439">
        <v>31</v>
      </c>
      <c r="AR439">
        <v>243</v>
      </c>
      <c r="AS439">
        <v>0.96328155525098136</v>
      </c>
      <c r="AT439">
        <v>23613.427263056481</v>
      </c>
      <c r="AU439">
        <v>23613.427263056481</v>
      </c>
      <c r="AV439">
        <v>28.9387110068451</v>
      </c>
      <c r="AW439">
        <v>28.9387110068451</v>
      </c>
      <c r="AX439">
        <v>23584.488552049639</v>
      </c>
      <c r="AY439">
        <v>23584.488552049639</v>
      </c>
      <c r="AZ439">
        <v>8.8112305447562989E-3</v>
      </c>
      <c r="BA439">
        <v>23613.427263056481</v>
      </c>
      <c r="BB439">
        <v>23613.427263056481</v>
      </c>
      <c r="BC439">
        <v>28.9387110068451</v>
      </c>
      <c r="BD439">
        <v>28.9387110068451</v>
      </c>
      <c r="BE439">
        <v>23584.488552049639</v>
      </c>
      <c r="BF439">
        <v>23584.488552049639</v>
      </c>
      <c r="BG439">
        <v>23584.488552049639</v>
      </c>
      <c r="BH439">
        <v>28.9387110068451</v>
      </c>
      <c r="BI439">
        <v>23613.427263056481</v>
      </c>
    </row>
    <row r="440" spans="1:61" hidden="1" x14ac:dyDescent="0.25">
      <c r="A440">
        <v>501195</v>
      </c>
      <c r="B440" t="s">
        <v>117</v>
      </c>
      <c r="C440" s="2">
        <v>45618</v>
      </c>
      <c r="D440" s="2">
        <v>46022</v>
      </c>
      <c r="E440" s="2">
        <v>46022</v>
      </c>
      <c r="F440" t="s">
        <v>238</v>
      </c>
      <c r="G440">
        <v>7027485.98999999</v>
      </c>
      <c r="H440">
        <v>6988143.5299999993</v>
      </c>
      <c r="I440" t="s">
        <v>240</v>
      </c>
      <c r="J440">
        <v>124734.92</v>
      </c>
      <c r="K440" t="s">
        <v>240</v>
      </c>
      <c r="L440">
        <v>11856.470000000671</v>
      </c>
      <c r="M440">
        <v>5.7799999999999997E-2</v>
      </c>
      <c r="N440" t="s">
        <v>244</v>
      </c>
      <c r="O440" t="s">
        <v>257</v>
      </c>
      <c r="P440">
        <v>0.39539999999999997</v>
      </c>
      <c r="Q440" t="s">
        <v>260</v>
      </c>
      <c r="R440" t="s">
        <v>262</v>
      </c>
      <c r="S440">
        <v>0</v>
      </c>
      <c r="T440" t="s">
        <v>267</v>
      </c>
      <c r="U440" t="s">
        <v>269</v>
      </c>
      <c r="V440">
        <v>1</v>
      </c>
      <c r="W440" s="2">
        <v>45657</v>
      </c>
      <c r="X440">
        <v>12</v>
      </c>
      <c r="Y440">
        <v>9</v>
      </c>
      <c r="Z440">
        <v>0</v>
      </c>
      <c r="AA440">
        <v>0</v>
      </c>
      <c r="AB440">
        <v>0</v>
      </c>
      <c r="AC440">
        <v>0</v>
      </c>
      <c r="AD440">
        <v>1077.8609090909699</v>
      </c>
      <c r="AE440">
        <v>9700.7481818187316</v>
      </c>
      <c r="AF440">
        <v>0</v>
      </c>
      <c r="AG440">
        <v>0</v>
      </c>
      <c r="AH440">
        <v>0</v>
      </c>
      <c r="AI440">
        <v>0</v>
      </c>
      <c r="AJ440">
        <v>7037186.738181809</v>
      </c>
      <c r="AK440">
        <v>9700.7481818187316</v>
      </c>
      <c r="AL440">
        <v>8.728278127625666E-3</v>
      </c>
      <c r="AM440">
        <v>967</v>
      </c>
      <c r="AN440" t="s">
        <v>275</v>
      </c>
      <c r="AO440" s="2">
        <v>45930</v>
      </c>
      <c r="AP440" s="2">
        <v>45900</v>
      </c>
      <c r="AQ440">
        <v>30</v>
      </c>
      <c r="AR440">
        <v>273</v>
      </c>
      <c r="AS440">
        <v>0.95884293431679468</v>
      </c>
      <c r="AT440">
        <v>23286.905967468789</v>
      </c>
      <c r="AU440">
        <v>23286.905967468789</v>
      </c>
      <c r="AV440">
        <v>32.100954419531597</v>
      </c>
      <c r="AW440">
        <v>32.100954419531597</v>
      </c>
      <c r="AX440">
        <v>23254.805013049259</v>
      </c>
      <c r="AY440">
        <v>23254.805013049259</v>
      </c>
      <c r="AZ440">
        <v>8.728278127625666E-3</v>
      </c>
      <c r="BA440">
        <v>23286.905967468789</v>
      </c>
      <c r="BB440">
        <v>23286.905967468789</v>
      </c>
      <c r="BC440">
        <v>32.100954419531597</v>
      </c>
      <c r="BD440">
        <v>32.100954419531597</v>
      </c>
      <c r="BE440">
        <v>23254.805013049259</v>
      </c>
      <c r="BF440">
        <v>23254.805013049259</v>
      </c>
      <c r="BG440">
        <v>23254.805013049259</v>
      </c>
      <c r="BH440">
        <v>32.100954419531597</v>
      </c>
      <c r="BI440">
        <v>23286.905967468789</v>
      </c>
    </row>
    <row r="441" spans="1:61" hidden="1" x14ac:dyDescent="0.25">
      <c r="A441">
        <v>501195</v>
      </c>
      <c r="B441" t="s">
        <v>117</v>
      </c>
      <c r="C441" s="2">
        <v>45618</v>
      </c>
      <c r="D441" s="2">
        <v>46022</v>
      </c>
      <c r="E441" s="2">
        <v>46022</v>
      </c>
      <c r="F441" t="s">
        <v>238</v>
      </c>
      <c r="G441">
        <v>7027485.98999999</v>
      </c>
      <c r="H441">
        <v>6988143.5299999993</v>
      </c>
      <c r="I441" t="s">
        <v>240</v>
      </c>
      <c r="J441">
        <v>124734.92</v>
      </c>
      <c r="K441" t="s">
        <v>240</v>
      </c>
      <c r="L441">
        <v>11856.470000000671</v>
      </c>
      <c r="M441">
        <v>5.7799999999999997E-2</v>
      </c>
      <c r="N441" t="s">
        <v>244</v>
      </c>
      <c r="O441" t="s">
        <v>257</v>
      </c>
      <c r="P441">
        <v>0.39539999999999997</v>
      </c>
      <c r="Q441" t="s">
        <v>260</v>
      </c>
      <c r="R441" t="s">
        <v>262</v>
      </c>
      <c r="S441">
        <v>0</v>
      </c>
      <c r="T441" t="s">
        <v>267</v>
      </c>
      <c r="U441" t="s">
        <v>269</v>
      </c>
      <c r="V441">
        <v>1</v>
      </c>
      <c r="W441" s="2">
        <v>45657</v>
      </c>
      <c r="X441">
        <v>12</v>
      </c>
      <c r="Y441">
        <v>10</v>
      </c>
      <c r="Z441">
        <v>0</v>
      </c>
      <c r="AA441">
        <v>0</v>
      </c>
      <c r="AB441">
        <v>0</v>
      </c>
      <c r="AC441">
        <v>0</v>
      </c>
      <c r="AD441">
        <v>1077.8609090909699</v>
      </c>
      <c r="AE441">
        <v>10778.6090909097</v>
      </c>
      <c r="AF441">
        <v>0</v>
      </c>
      <c r="AG441">
        <v>0</v>
      </c>
      <c r="AH441">
        <v>0</v>
      </c>
      <c r="AI441">
        <v>0</v>
      </c>
      <c r="AJ441">
        <v>7038264.5990908993</v>
      </c>
      <c r="AK441">
        <v>10778.6090909097</v>
      </c>
      <c r="AL441">
        <v>8.646106657432262E-3</v>
      </c>
      <c r="AM441">
        <v>968</v>
      </c>
      <c r="AN441" t="s">
        <v>276</v>
      </c>
      <c r="AO441" s="2">
        <v>45961</v>
      </c>
      <c r="AP441" s="2">
        <v>45930</v>
      </c>
      <c r="AQ441">
        <v>31</v>
      </c>
      <c r="AR441">
        <v>304</v>
      </c>
      <c r="AS441">
        <v>0.9542778445629605</v>
      </c>
      <c r="AT441">
        <v>22961.364053503839</v>
      </c>
      <c r="AU441">
        <v>22961.364053503839</v>
      </c>
      <c r="AV441">
        <v>35.163720238473438</v>
      </c>
      <c r="AW441">
        <v>35.163720238473438</v>
      </c>
      <c r="AX441">
        <v>22926.200333265369</v>
      </c>
      <c r="AY441">
        <v>22926.200333265369</v>
      </c>
      <c r="AZ441">
        <v>8.646106657432262E-3</v>
      </c>
      <c r="BA441">
        <v>22961.364053503839</v>
      </c>
      <c r="BB441">
        <v>22961.364053503839</v>
      </c>
      <c r="BC441">
        <v>35.163720238473438</v>
      </c>
      <c r="BD441">
        <v>35.163720238473438</v>
      </c>
      <c r="BE441">
        <v>22926.200333265369</v>
      </c>
      <c r="BF441">
        <v>22926.200333265369</v>
      </c>
      <c r="BG441">
        <v>22926.200333265369</v>
      </c>
      <c r="BH441">
        <v>35.163720238473438</v>
      </c>
      <c r="BI441">
        <v>22961.364053503839</v>
      </c>
    </row>
    <row r="442" spans="1:61" hidden="1" x14ac:dyDescent="0.25">
      <c r="A442">
        <v>501195</v>
      </c>
      <c r="B442" t="s">
        <v>117</v>
      </c>
      <c r="C442" s="2">
        <v>45618</v>
      </c>
      <c r="D442" s="2">
        <v>46022</v>
      </c>
      <c r="E442" s="2">
        <v>46022</v>
      </c>
      <c r="F442" t="s">
        <v>238</v>
      </c>
      <c r="G442">
        <v>7027485.98999999</v>
      </c>
      <c r="H442">
        <v>6988143.5299999993</v>
      </c>
      <c r="I442" t="s">
        <v>240</v>
      </c>
      <c r="J442">
        <v>124734.92</v>
      </c>
      <c r="K442" t="s">
        <v>240</v>
      </c>
      <c r="L442">
        <v>11856.470000000671</v>
      </c>
      <c r="M442">
        <v>5.7799999999999997E-2</v>
      </c>
      <c r="N442" t="s">
        <v>244</v>
      </c>
      <c r="O442" t="s">
        <v>257</v>
      </c>
      <c r="P442">
        <v>0.39539999999999997</v>
      </c>
      <c r="Q442" t="s">
        <v>260</v>
      </c>
      <c r="R442" t="s">
        <v>262</v>
      </c>
      <c r="S442">
        <v>0</v>
      </c>
      <c r="T442" t="s">
        <v>267</v>
      </c>
      <c r="U442" t="s">
        <v>269</v>
      </c>
      <c r="V442">
        <v>1</v>
      </c>
      <c r="W442" s="2">
        <v>45657</v>
      </c>
      <c r="X442">
        <v>12</v>
      </c>
      <c r="Y442">
        <v>11</v>
      </c>
      <c r="Z442">
        <v>0</v>
      </c>
      <c r="AA442">
        <v>0</v>
      </c>
      <c r="AB442">
        <v>0</v>
      </c>
      <c r="AC442">
        <v>0</v>
      </c>
      <c r="AD442">
        <v>1077.8609090909699</v>
      </c>
      <c r="AE442">
        <v>11856.470000000671</v>
      </c>
      <c r="AF442">
        <v>0</v>
      </c>
      <c r="AG442">
        <v>0</v>
      </c>
      <c r="AH442">
        <v>0</v>
      </c>
      <c r="AI442">
        <v>0</v>
      </c>
      <c r="AJ442">
        <v>7039342.4599999906</v>
      </c>
      <c r="AK442">
        <v>11856.470000000671</v>
      </c>
      <c r="AL442">
        <v>8.5647087820321932E-3</v>
      </c>
      <c r="AM442">
        <v>969</v>
      </c>
      <c r="AN442" t="s">
        <v>277</v>
      </c>
      <c r="AO442" s="2">
        <v>45991</v>
      </c>
      <c r="AP442" s="2">
        <v>45961</v>
      </c>
      <c r="AQ442">
        <v>30</v>
      </c>
      <c r="AR442">
        <v>334</v>
      </c>
      <c r="AS442">
        <v>0.94988071104076399</v>
      </c>
      <c r="AT442">
        <v>22643.85828274515</v>
      </c>
      <c r="AU442">
        <v>22643.85828274515</v>
      </c>
      <c r="AV442">
        <v>38.139389856255839</v>
      </c>
      <c r="AW442">
        <v>38.139389856255839</v>
      </c>
      <c r="AX442">
        <v>22605.71889288889</v>
      </c>
      <c r="AY442">
        <v>22605.71889288889</v>
      </c>
      <c r="AZ442">
        <v>8.5647087820321932E-3</v>
      </c>
      <c r="BA442">
        <v>22643.85828274515</v>
      </c>
      <c r="BB442">
        <v>22643.85828274515</v>
      </c>
      <c r="BC442">
        <v>38.139389856255839</v>
      </c>
      <c r="BD442">
        <v>38.139389856255839</v>
      </c>
      <c r="BE442">
        <v>22605.71889288889</v>
      </c>
      <c r="BF442">
        <v>22605.71889288889</v>
      </c>
      <c r="BG442">
        <v>22605.71889288889</v>
      </c>
      <c r="BH442">
        <v>38.139389856255839</v>
      </c>
      <c r="BI442">
        <v>22643.85828274515</v>
      </c>
    </row>
    <row r="443" spans="1:61" hidden="1" x14ac:dyDescent="0.25">
      <c r="A443">
        <v>501195</v>
      </c>
      <c r="B443" t="s">
        <v>117</v>
      </c>
      <c r="C443" s="2">
        <v>45618</v>
      </c>
      <c r="D443" s="2">
        <v>46022</v>
      </c>
      <c r="E443" s="2">
        <v>46022</v>
      </c>
      <c r="F443" t="s">
        <v>238</v>
      </c>
      <c r="G443">
        <v>7027485.98999999</v>
      </c>
      <c r="H443">
        <v>6988143.5299999993</v>
      </c>
      <c r="I443" t="s">
        <v>240</v>
      </c>
      <c r="J443">
        <v>124734.92</v>
      </c>
      <c r="K443" t="s">
        <v>240</v>
      </c>
      <c r="L443">
        <v>11856.470000000671</v>
      </c>
      <c r="M443">
        <v>5.7799999999999997E-2</v>
      </c>
      <c r="N443" t="s">
        <v>244</v>
      </c>
      <c r="O443" t="s">
        <v>257</v>
      </c>
      <c r="P443">
        <v>0.39539999999999997</v>
      </c>
      <c r="Q443" t="s">
        <v>260</v>
      </c>
      <c r="R443" t="s">
        <v>262</v>
      </c>
      <c r="S443">
        <v>0</v>
      </c>
      <c r="T443" t="s">
        <v>267</v>
      </c>
      <c r="U443" t="s">
        <v>269</v>
      </c>
      <c r="V443">
        <v>1</v>
      </c>
      <c r="W443" s="2">
        <v>45657</v>
      </c>
      <c r="X443">
        <v>12</v>
      </c>
      <c r="Y443">
        <v>12</v>
      </c>
      <c r="Z443">
        <v>6988143.5299999993</v>
      </c>
      <c r="AA443">
        <v>6988143.5299999993</v>
      </c>
      <c r="AB443">
        <v>124734.92</v>
      </c>
      <c r="AC443">
        <v>124734.92</v>
      </c>
      <c r="AD443">
        <v>0</v>
      </c>
      <c r="AE443">
        <v>11856.470000000671</v>
      </c>
      <c r="AF443">
        <v>7039342.4599999906</v>
      </c>
      <c r="AG443">
        <v>11856.470000000671</v>
      </c>
      <c r="AH443">
        <v>7039342.4599999906</v>
      </c>
      <c r="AI443">
        <v>11856.470000000671</v>
      </c>
      <c r="AJ443">
        <v>0</v>
      </c>
      <c r="AK443">
        <v>0</v>
      </c>
      <c r="AL443">
        <v>8.4840772184974211E-3</v>
      </c>
      <c r="AM443">
        <v>970</v>
      </c>
      <c r="AN443" t="s">
        <v>278</v>
      </c>
      <c r="AO443" s="2">
        <v>46022</v>
      </c>
      <c r="AP443" s="2">
        <v>45991</v>
      </c>
      <c r="AQ443">
        <v>31</v>
      </c>
      <c r="AR443">
        <v>365</v>
      </c>
      <c r="AS443">
        <v>0.94535829079221023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8.4840772184974211E-3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</row>
    <row r="444" spans="1:61" hidden="1" x14ac:dyDescent="0.25">
      <c r="A444">
        <v>500749</v>
      </c>
      <c r="B444" t="s">
        <v>118</v>
      </c>
      <c r="C444" s="2">
        <v>42030</v>
      </c>
      <c r="D444" s="2">
        <v>46015</v>
      </c>
      <c r="E444" s="2">
        <v>46015</v>
      </c>
      <c r="F444" t="s">
        <v>237</v>
      </c>
      <c r="G444">
        <v>22023902.14309698</v>
      </c>
      <c r="H444">
        <v>3500000</v>
      </c>
      <c r="I444" t="s">
        <v>241</v>
      </c>
      <c r="J444">
        <v>741963.4444444445</v>
      </c>
      <c r="K444" t="s">
        <v>241</v>
      </c>
      <c r="L444">
        <v>0</v>
      </c>
      <c r="M444">
        <v>5.6044499999999997E-2</v>
      </c>
      <c r="N444" t="s">
        <v>248</v>
      </c>
      <c r="O444" t="s">
        <v>257</v>
      </c>
      <c r="P444">
        <v>0.39539999999999997</v>
      </c>
      <c r="Q444" t="s">
        <v>261</v>
      </c>
      <c r="R444" t="s">
        <v>265</v>
      </c>
      <c r="S444">
        <v>0</v>
      </c>
      <c r="T444" t="s">
        <v>267</v>
      </c>
      <c r="U444" t="s">
        <v>269</v>
      </c>
      <c r="V444">
        <v>4.6626000000000003</v>
      </c>
      <c r="W444" s="2">
        <v>45657</v>
      </c>
      <c r="X444">
        <v>12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22023902.14309698</v>
      </c>
      <c r="AK444">
        <v>0</v>
      </c>
      <c r="AM444">
        <v>971</v>
      </c>
      <c r="AN444" t="s">
        <v>279</v>
      </c>
      <c r="AO444" s="2">
        <v>45657</v>
      </c>
      <c r="AP444" s="2">
        <v>46022</v>
      </c>
      <c r="AQ444">
        <v>0</v>
      </c>
      <c r="AR444">
        <v>0</v>
      </c>
      <c r="AS444">
        <v>1</v>
      </c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</row>
    <row r="445" spans="1:61" hidden="1" x14ac:dyDescent="0.25">
      <c r="A445">
        <v>500749</v>
      </c>
      <c r="B445" t="s">
        <v>118</v>
      </c>
      <c r="C445" s="2">
        <v>42030</v>
      </c>
      <c r="D445" s="2">
        <v>46015</v>
      </c>
      <c r="E445" s="2">
        <v>46015</v>
      </c>
      <c r="F445" t="s">
        <v>237</v>
      </c>
      <c r="G445">
        <v>22023902.14309698</v>
      </c>
      <c r="H445">
        <v>3500000</v>
      </c>
      <c r="I445" t="s">
        <v>241</v>
      </c>
      <c r="J445">
        <v>741963.4444444445</v>
      </c>
      <c r="K445" t="s">
        <v>241</v>
      </c>
      <c r="L445">
        <v>0</v>
      </c>
      <c r="M445">
        <v>5.6044499999999997E-2</v>
      </c>
      <c r="N445" t="s">
        <v>248</v>
      </c>
      <c r="O445" t="s">
        <v>257</v>
      </c>
      <c r="P445">
        <v>0.39539999999999997</v>
      </c>
      <c r="Q445" t="s">
        <v>261</v>
      </c>
      <c r="R445" t="s">
        <v>265</v>
      </c>
      <c r="S445">
        <v>0</v>
      </c>
      <c r="T445" t="s">
        <v>267</v>
      </c>
      <c r="U445" t="s">
        <v>269</v>
      </c>
      <c r="V445">
        <v>4.6626000000000003</v>
      </c>
      <c r="W445" s="2">
        <v>45657</v>
      </c>
      <c r="X445">
        <v>12</v>
      </c>
      <c r="Y445">
        <v>1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22023902.14309698</v>
      </c>
      <c r="AK445">
        <v>0</v>
      </c>
      <c r="AL445">
        <v>1.330094582212071E-2</v>
      </c>
      <c r="AM445">
        <v>972</v>
      </c>
      <c r="AN445" t="s">
        <v>280</v>
      </c>
      <c r="AO445" s="2">
        <v>45688</v>
      </c>
      <c r="AP445" s="2">
        <v>45657</v>
      </c>
      <c r="AQ445">
        <v>31</v>
      </c>
      <c r="AR445">
        <v>31</v>
      </c>
      <c r="AS445">
        <v>0.99537936549708761</v>
      </c>
      <c r="AT445">
        <v>115292.7747936324</v>
      </c>
      <c r="AU445">
        <v>537564.09175279073</v>
      </c>
      <c r="AV445">
        <v>0</v>
      </c>
      <c r="AW445">
        <v>0</v>
      </c>
      <c r="AX445">
        <v>115292.7747936324</v>
      </c>
      <c r="AY445">
        <v>537564.09175279073</v>
      </c>
      <c r="AZ445">
        <v>1.330094582212071E-2</v>
      </c>
      <c r="BA445">
        <v>115292.7747936324</v>
      </c>
      <c r="BB445">
        <v>537564.09175279073</v>
      </c>
      <c r="BC445">
        <v>0</v>
      </c>
      <c r="BD445">
        <v>0</v>
      </c>
      <c r="BE445">
        <v>115292.7747936324</v>
      </c>
      <c r="BF445">
        <v>537564.09175279073</v>
      </c>
      <c r="BG445">
        <v>537564.09175279073</v>
      </c>
      <c r="BH445">
        <v>0</v>
      </c>
      <c r="BI445">
        <v>537564.09175279073</v>
      </c>
    </row>
    <row r="446" spans="1:61" hidden="1" x14ac:dyDescent="0.25">
      <c r="A446">
        <v>500749</v>
      </c>
      <c r="B446" t="s">
        <v>118</v>
      </c>
      <c r="C446" s="2">
        <v>42030</v>
      </c>
      <c r="D446" s="2">
        <v>46015</v>
      </c>
      <c r="E446" s="2">
        <v>46015</v>
      </c>
      <c r="F446" t="s">
        <v>237</v>
      </c>
      <c r="G446">
        <v>22023902.14309698</v>
      </c>
      <c r="H446">
        <v>3500000</v>
      </c>
      <c r="I446" t="s">
        <v>241</v>
      </c>
      <c r="J446">
        <v>741963.4444444445</v>
      </c>
      <c r="K446" t="s">
        <v>241</v>
      </c>
      <c r="L446">
        <v>0</v>
      </c>
      <c r="M446">
        <v>5.6044499999999997E-2</v>
      </c>
      <c r="N446" t="s">
        <v>248</v>
      </c>
      <c r="O446" t="s">
        <v>257</v>
      </c>
      <c r="P446">
        <v>0.39539999999999997</v>
      </c>
      <c r="Q446" t="s">
        <v>261</v>
      </c>
      <c r="R446" t="s">
        <v>265</v>
      </c>
      <c r="S446">
        <v>0</v>
      </c>
      <c r="T446" t="s">
        <v>267</v>
      </c>
      <c r="U446" t="s">
        <v>269</v>
      </c>
      <c r="V446">
        <v>4.6626000000000003</v>
      </c>
      <c r="W446" s="2">
        <v>45657</v>
      </c>
      <c r="X446">
        <v>12</v>
      </c>
      <c r="Y446">
        <v>2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22023902.14309698</v>
      </c>
      <c r="AK446">
        <v>0</v>
      </c>
      <c r="AL446">
        <v>1.312403066235779E-2</v>
      </c>
      <c r="AM446">
        <v>973</v>
      </c>
      <c r="AN446" t="s">
        <v>281</v>
      </c>
      <c r="AO446" s="2">
        <v>45716</v>
      </c>
      <c r="AP446" s="2">
        <v>45688</v>
      </c>
      <c r="AQ446">
        <v>28</v>
      </c>
      <c r="AR446">
        <v>59</v>
      </c>
      <c r="AS446">
        <v>0.99122424291728717</v>
      </c>
      <c r="AT446">
        <v>113284.3938858561</v>
      </c>
      <c r="AU446">
        <v>528199.81493219244</v>
      </c>
      <c r="AV446">
        <v>0</v>
      </c>
      <c r="AW446">
        <v>0</v>
      </c>
      <c r="AX446">
        <v>113284.3938858561</v>
      </c>
      <c r="AY446">
        <v>528199.81493219244</v>
      </c>
      <c r="AZ446">
        <v>1.312403066235779E-2</v>
      </c>
      <c r="BA446">
        <v>113284.3938858561</v>
      </c>
      <c r="BB446">
        <v>528199.81493219244</v>
      </c>
      <c r="BC446">
        <v>0</v>
      </c>
      <c r="BD446">
        <v>0</v>
      </c>
      <c r="BE446">
        <v>113284.3938858561</v>
      </c>
      <c r="BF446">
        <v>528199.81493219244</v>
      </c>
      <c r="BG446">
        <v>528199.81493219244</v>
      </c>
      <c r="BH446">
        <v>0</v>
      </c>
      <c r="BI446">
        <v>528199.81493219244</v>
      </c>
    </row>
    <row r="447" spans="1:61" hidden="1" x14ac:dyDescent="0.25">
      <c r="A447">
        <v>500749</v>
      </c>
      <c r="B447" t="s">
        <v>118</v>
      </c>
      <c r="C447" s="2">
        <v>42030</v>
      </c>
      <c r="D447" s="2">
        <v>46015</v>
      </c>
      <c r="E447" s="2">
        <v>46015</v>
      </c>
      <c r="F447" t="s">
        <v>237</v>
      </c>
      <c r="G447">
        <v>22023902.14309698</v>
      </c>
      <c r="H447">
        <v>3500000</v>
      </c>
      <c r="I447" t="s">
        <v>241</v>
      </c>
      <c r="J447">
        <v>741963.4444444445</v>
      </c>
      <c r="K447" t="s">
        <v>241</v>
      </c>
      <c r="L447">
        <v>0</v>
      </c>
      <c r="M447">
        <v>5.6044499999999997E-2</v>
      </c>
      <c r="N447" t="s">
        <v>248</v>
      </c>
      <c r="O447" t="s">
        <v>257</v>
      </c>
      <c r="P447">
        <v>0.39539999999999997</v>
      </c>
      <c r="Q447" t="s">
        <v>261</v>
      </c>
      <c r="R447" t="s">
        <v>265</v>
      </c>
      <c r="S447">
        <v>0</v>
      </c>
      <c r="T447" t="s">
        <v>267</v>
      </c>
      <c r="U447" t="s">
        <v>269</v>
      </c>
      <c r="V447">
        <v>4.6626000000000003</v>
      </c>
      <c r="W447" s="2">
        <v>45657</v>
      </c>
      <c r="X447">
        <v>12</v>
      </c>
      <c r="Y447">
        <v>3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22023902.14309698</v>
      </c>
      <c r="AK447">
        <v>0</v>
      </c>
      <c r="AL447">
        <v>1.294946864154989E-2</v>
      </c>
      <c r="AM447">
        <v>974</v>
      </c>
      <c r="AN447" t="s">
        <v>282</v>
      </c>
      <c r="AO447" s="2">
        <v>45747</v>
      </c>
      <c r="AP447" s="2">
        <v>45716</v>
      </c>
      <c r="AQ447">
        <v>31</v>
      </c>
      <c r="AR447">
        <v>90</v>
      </c>
      <c r="AS447">
        <v>0.98664415798034011</v>
      </c>
      <c r="AT447">
        <v>111261.1208452054</v>
      </c>
      <c r="AU447">
        <v>518766.1020528549</v>
      </c>
      <c r="AV447">
        <v>0</v>
      </c>
      <c r="AW447">
        <v>0</v>
      </c>
      <c r="AX447">
        <v>111261.1208452054</v>
      </c>
      <c r="AY447">
        <v>518766.1020528549</v>
      </c>
      <c r="AZ447">
        <v>1.294946864154989E-2</v>
      </c>
      <c r="BA447">
        <v>111261.1208452054</v>
      </c>
      <c r="BB447">
        <v>518766.1020528549</v>
      </c>
      <c r="BC447">
        <v>0</v>
      </c>
      <c r="BD447">
        <v>0</v>
      </c>
      <c r="BE447">
        <v>111261.1208452054</v>
      </c>
      <c r="BF447">
        <v>518766.1020528549</v>
      </c>
      <c r="BG447">
        <v>518766.1020528549</v>
      </c>
      <c r="BH447">
        <v>0</v>
      </c>
      <c r="BI447">
        <v>518766.1020528549</v>
      </c>
    </row>
    <row r="448" spans="1:61" hidden="1" x14ac:dyDescent="0.25">
      <c r="A448">
        <v>500749</v>
      </c>
      <c r="B448" t="s">
        <v>118</v>
      </c>
      <c r="C448" s="2">
        <v>42030</v>
      </c>
      <c r="D448" s="2">
        <v>46015</v>
      </c>
      <c r="E448" s="2">
        <v>46015</v>
      </c>
      <c r="F448" t="s">
        <v>237</v>
      </c>
      <c r="G448">
        <v>22023902.14309698</v>
      </c>
      <c r="H448">
        <v>3500000</v>
      </c>
      <c r="I448" t="s">
        <v>241</v>
      </c>
      <c r="J448">
        <v>741963.4444444445</v>
      </c>
      <c r="K448" t="s">
        <v>241</v>
      </c>
      <c r="L448">
        <v>0</v>
      </c>
      <c r="M448">
        <v>5.6044499999999997E-2</v>
      </c>
      <c r="N448" t="s">
        <v>248</v>
      </c>
      <c r="O448" t="s">
        <v>257</v>
      </c>
      <c r="P448">
        <v>0.39539999999999997</v>
      </c>
      <c r="Q448" t="s">
        <v>261</v>
      </c>
      <c r="R448" t="s">
        <v>265</v>
      </c>
      <c r="S448">
        <v>0</v>
      </c>
      <c r="T448" t="s">
        <v>267</v>
      </c>
      <c r="U448" t="s">
        <v>269</v>
      </c>
      <c r="V448">
        <v>4.6626000000000003</v>
      </c>
      <c r="W448" s="2">
        <v>45657</v>
      </c>
      <c r="X448">
        <v>12</v>
      </c>
      <c r="Y448">
        <v>4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22023902.14309698</v>
      </c>
      <c r="AK448">
        <v>0</v>
      </c>
      <c r="AL448">
        <v>1.2777228460723379E-2</v>
      </c>
      <c r="AM448">
        <v>975</v>
      </c>
      <c r="AN448" t="s">
        <v>283</v>
      </c>
      <c r="AO448" s="2">
        <v>45777</v>
      </c>
      <c r="AP448" s="2">
        <v>45747</v>
      </c>
      <c r="AQ448">
        <v>30</v>
      </c>
      <c r="AR448">
        <v>120</v>
      </c>
      <c r="AS448">
        <v>0.98223196861924911</v>
      </c>
      <c r="AT448">
        <v>109290.310257417</v>
      </c>
      <c r="AU448">
        <v>509577.00060623261</v>
      </c>
      <c r="AV448">
        <v>0</v>
      </c>
      <c r="AW448">
        <v>0</v>
      </c>
      <c r="AX448">
        <v>109290.310257417</v>
      </c>
      <c r="AY448">
        <v>509577.00060623261</v>
      </c>
      <c r="AZ448">
        <v>1.2777228460723379E-2</v>
      </c>
      <c r="BA448">
        <v>109290.310257417</v>
      </c>
      <c r="BB448">
        <v>509577.00060623261</v>
      </c>
      <c r="BC448">
        <v>0</v>
      </c>
      <c r="BD448">
        <v>0</v>
      </c>
      <c r="BE448">
        <v>109290.310257417</v>
      </c>
      <c r="BF448">
        <v>509577.00060623261</v>
      </c>
      <c r="BG448">
        <v>509577.00060623261</v>
      </c>
      <c r="BH448">
        <v>0</v>
      </c>
      <c r="BI448">
        <v>509577.00060623261</v>
      </c>
    </row>
    <row r="449" spans="1:61" hidden="1" x14ac:dyDescent="0.25">
      <c r="A449">
        <v>500749</v>
      </c>
      <c r="B449" t="s">
        <v>118</v>
      </c>
      <c r="C449" s="2">
        <v>42030</v>
      </c>
      <c r="D449" s="2">
        <v>46015</v>
      </c>
      <c r="E449" s="2">
        <v>46015</v>
      </c>
      <c r="F449" t="s">
        <v>237</v>
      </c>
      <c r="G449">
        <v>22023902.14309698</v>
      </c>
      <c r="H449">
        <v>3500000</v>
      </c>
      <c r="I449" t="s">
        <v>241</v>
      </c>
      <c r="J449">
        <v>741963.4444444445</v>
      </c>
      <c r="K449" t="s">
        <v>241</v>
      </c>
      <c r="L449">
        <v>0</v>
      </c>
      <c r="M449">
        <v>5.6044499999999997E-2</v>
      </c>
      <c r="N449" t="s">
        <v>248</v>
      </c>
      <c r="O449" t="s">
        <v>257</v>
      </c>
      <c r="P449">
        <v>0.39539999999999997</v>
      </c>
      <c r="Q449" t="s">
        <v>261</v>
      </c>
      <c r="R449" t="s">
        <v>265</v>
      </c>
      <c r="S449">
        <v>0</v>
      </c>
      <c r="T449" t="s">
        <v>267</v>
      </c>
      <c r="U449" t="s">
        <v>269</v>
      </c>
      <c r="V449">
        <v>4.6626000000000003</v>
      </c>
      <c r="W449" s="2">
        <v>45657</v>
      </c>
      <c r="X449">
        <v>12</v>
      </c>
      <c r="Y449">
        <v>5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22023902.14309698</v>
      </c>
      <c r="AK449">
        <v>0</v>
      </c>
      <c r="AL449">
        <v>1.26072792372105E-2</v>
      </c>
      <c r="AM449">
        <v>976</v>
      </c>
      <c r="AN449" t="s">
        <v>284</v>
      </c>
      <c r="AO449" s="2">
        <v>45808</v>
      </c>
      <c r="AP449" s="2">
        <v>45777</v>
      </c>
      <c r="AQ449">
        <v>31</v>
      </c>
      <c r="AR449">
        <v>151</v>
      </c>
      <c r="AS449">
        <v>0.97769343369518347</v>
      </c>
      <c r="AT449">
        <v>107338.3720357156</v>
      </c>
      <c r="AU449">
        <v>500475.89345372742</v>
      </c>
      <c r="AV449">
        <v>0</v>
      </c>
      <c r="AW449">
        <v>0</v>
      </c>
      <c r="AX449">
        <v>107338.3720357156</v>
      </c>
      <c r="AY449">
        <v>500475.89345372742</v>
      </c>
      <c r="AZ449">
        <v>1.26072792372105E-2</v>
      </c>
      <c r="BA449">
        <v>107338.3720357156</v>
      </c>
      <c r="BB449">
        <v>500475.89345372742</v>
      </c>
      <c r="BC449">
        <v>0</v>
      </c>
      <c r="BD449">
        <v>0</v>
      </c>
      <c r="BE449">
        <v>107338.3720357156</v>
      </c>
      <c r="BF449">
        <v>500475.89345372742</v>
      </c>
      <c r="BG449">
        <v>500475.89345372742</v>
      </c>
      <c r="BH449">
        <v>0</v>
      </c>
      <c r="BI449">
        <v>500475.89345372742</v>
      </c>
    </row>
    <row r="450" spans="1:61" hidden="1" x14ac:dyDescent="0.25">
      <c r="A450">
        <v>500749</v>
      </c>
      <c r="B450" t="s">
        <v>118</v>
      </c>
      <c r="C450" s="2">
        <v>42030</v>
      </c>
      <c r="D450" s="2">
        <v>46015</v>
      </c>
      <c r="E450" s="2">
        <v>46015</v>
      </c>
      <c r="F450" t="s">
        <v>237</v>
      </c>
      <c r="G450">
        <v>22023902.14309698</v>
      </c>
      <c r="H450">
        <v>3500000</v>
      </c>
      <c r="I450" t="s">
        <v>241</v>
      </c>
      <c r="J450">
        <v>741963.4444444445</v>
      </c>
      <c r="K450" t="s">
        <v>241</v>
      </c>
      <c r="L450">
        <v>0</v>
      </c>
      <c r="M450">
        <v>5.6044499999999997E-2</v>
      </c>
      <c r="N450" t="s">
        <v>248</v>
      </c>
      <c r="O450" t="s">
        <v>257</v>
      </c>
      <c r="P450">
        <v>0.39539999999999997</v>
      </c>
      <c r="Q450" t="s">
        <v>261</v>
      </c>
      <c r="R450" t="s">
        <v>265</v>
      </c>
      <c r="S450">
        <v>0</v>
      </c>
      <c r="T450" t="s">
        <v>267</v>
      </c>
      <c r="U450" t="s">
        <v>269</v>
      </c>
      <c r="V450">
        <v>4.6626000000000003</v>
      </c>
      <c r="W450" s="2">
        <v>45657</v>
      </c>
      <c r="X450">
        <v>12</v>
      </c>
      <c r="Y450">
        <v>6</v>
      </c>
      <c r="Z450">
        <v>3500000</v>
      </c>
      <c r="AA450">
        <v>3500000</v>
      </c>
      <c r="AB450">
        <v>741963.4444444445</v>
      </c>
      <c r="AC450">
        <v>741963.4444444445</v>
      </c>
      <c r="AD450">
        <v>0</v>
      </c>
      <c r="AE450">
        <v>0</v>
      </c>
      <c r="AF450">
        <v>4241963.444444444</v>
      </c>
      <c r="AG450">
        <v>0</v>
      </c>
      <c r="AH450">
        <v>4241963.444444444</v>
      </c>
      <c r="AI450">
        <v>0</v>
      </c>
      <c r="AJ450">
        <v>17781938.698652539</v>
      </c>
      <c r="AK450">
        <v>0</v>
      </c>
      <c r="AL450">
        <v>1.2439590499111921E-2</v>
      </c>
      <c r="AM450">
        <v>977</v>
      </c>
      <c r="AN450" t="s">
        <v>285</v>
      </c>
      <c r="AO450" s="2">
        <v>45838</v>
      </c>
      <c r="AP450" s="2">
        <v>45808</v>
      </c>
      <c r="AQ450">
        <v>30</v>
      </c>
      <c r="AR450">
        <v>181</v>
      </c>
      <c r="AS450">
        <v>0.97332127121728607</v>
      </c>
      <c r="AT450">
        <v>85129.105953352861</v>
      </c>
      <c r="AU450">
        <v>396922.96941810299</v>
      </c>
      <c r="AV450">
        <v>0</v>
      </c>
      <c r="AW450">
        <v>0</v>
      </c>
      <c r="AX450">
        <v>85129.105953352861</v>
      </c>
      <c r="AY450">
        <v>396922.96941810299</v>
      </c>
      <c r="AZ450">
        <v>1.2439590499111921E-2</v>
      </c>
      <c r="BA450">
        <v>85129.105953352861</v>
      </c>
      <c r="BB450">
        <v>396922.96941810299</v>
      </c>
      <c r="BC450">
        <v>0</v>
      </c>
      <c r="BD450">
        <v>0</v>
      </c>
      <c r="BE450">
        <v>85129.105953352861</v>
      </c>
      <c r="BF450">
        <v>396922.96941810299</v>
      </c>
      <c r="BG450">
        <v>396922.96941810299</v>
      </c>
      <c r="BH450">
        <v>0</v>
      </c>
      <c r="BI450">
        <v>396922.96941810299</v>
      </c>
    </row>
    <row r="451" spans="1:61" hidden="1" x14ac:dyDescent="0.25">
      <c r="A451">
        <v>500749</v>
      </c>
      <c r="B451" t="s">
        <v>118</v>
      </c>
      <c r="C451" s="2">
        <v>42030</v>
      </c>
      <c r="D451" s="2">
        <v>46015</v>
      </c>
      <c r="E451" s="2">
        <v>46015</v>
      </c>
      <c r="F451" t="s">
        <v>237</v>
      </c>
      <c r="G451">
        <v>22023902.14309698</v>
      </c>
      <c r="H451">
        <v>3500000</v>
      </c>
      <c r="I451" t="s">
        <v>241</v>
      </c>
      <c r="J451">
        <v>741963.4444444445</v>
      </c>
      <c r="K451" t="s">
        <v>241</v>
      </c>
      <c r="L451">
        <v>0</v>
      </c>
      <c r="M451">
        <v>5.6044499999999997E-2</v>
      </c>
      <c r="N451" t="s">
        <v>248</v>
      </c>
      <c r="O451" t="s">
        <v>257</v>
      </c>
      <c r="P451">
        <v>0.39539999999999997</v>
      </c>
      <c r="Q451" t="s">
        <v>261</v>
      </c>
      <c r="R451" t="s">
        <v>265</v>
      </c>
      <c r="S451">
        <v>0</v>
      </c>
      <c r="T451" t="s">
        <v>267</v>
      </c>
      <c r="U451" t="s">
        <v>269</v>
      </c>
      <c r="V451">
        <v>4.6626000000000003</v>
      </c>
      <c r="W451" s="2">
        <v>45657</v>
      </c>
      <c r="X451">
        <v>12</v>
      </c>
      <c r="Y451">
        <v>7</v>
      </c>
      <c r="Z451">
        <v>0</v>
      </c>
      <c r="AA451">
        <v>3500000</v>
      </c>
      <c r="AB451">
        <v>0</v>
      </c>
      <c r="AC451">
        <v>741963.4444444445</v>
      </c>
      <c r="AD451">
        <v>0</v>
      </c>
      <c r="AE451">
        <v>0</v>
      </c>
      <c r="AF451">
        <v>0</v>
      </c>
      <c r="AG451">
        <v>0</v>
      </c>
      <c r="AH451">
        <v>4241963.444444444</v>
      </c>
      <c r="AI451">
        <v>0</v>
      </c>
      <c r="AJ451">
        <v>17781938.698652539</v>
      </c>
      <c r="AK451">
        <v>0</v>
      </c>
      <c r="AL451">
        <v>1.227413217983386E-2</v>
      </c>
      <c r="AM451">
        <v>978</v>
      </c>
      <c r="AN451" t="s">
        <v>286</v>
      </c>
      <c r="AO451" s="2">
        <v>45869</v>
      </c>
      <c r="AP451" s="2">
        <v>45838</v>
      </c>
      <c r="AQ451">
        <v>31</v>
      </c>
      <c r="AR451">
        <v>212</v>
      </c>
      <c r="AS451">
        <v>0.9688239093690808</v>
      </c>
      <c r="AT451">
        <v>83608.689776490646</v>
      </c>
      <c r="AU451">
        <v>389833.87695186533</v>
      </c>
      <c r="AV451">
        <v>0</v>
      </c>
      <c r="AW451">
        <v>0</v>
      </c>
      <c r="AX451">
        <v>83608.689776490646</v>
      </c>
      <c r="AY451">
        <v>389833.87695186533</v>
      </c>
      <c r="AZ451">
        <v>1.227413217983386E-2</v>
      </c>
      <c r="BA451">
        <v>83608.689776490646</v>
      </c>
      <c r="BB451">
        <v>389833.87695186533</v>
      </c>
      <c r="BC451">
        <v>0</v>
      </c>
      <c r="BD451">
        <v>0</v>
      </c>
      <c r="BE451">
        <v>83608.689776490646</v>
      </c>
      <c r="BF451">
        <v>389833.87695186533</v>
      </c>
      <c r="BG451">
        <v>389833.87695186533</v>
      </c>
      <c r="BH451">
        <v>0</v>
      </c>
      <c r="BI451">
        <v>389833.87695186533</v>
      </c>
    </row>
    <row r="452" spans="1:61" hidden="1" x14ac:dyDescent="0.25">
      <c r="A452">
        <v>500749</v>
      </c>
      <c r="B452" t="s">
        <v>118</v>
      </c>
      <c r="C452" s="2">
        <v>42030</v>
      </c>
      <c r="D452" s="2">
        <v>46015</v>
      </c>
      <c r="E452" s="2">
        <v>46015</v>
      </c>
      <c r="F452" t="s">
        <v>237</v>
      </c>
      <c r="G452">
        <v>22023902.14309698</v>
      </c>
      <c r="H452">
        <v>3500000</v>
      </c>
      <c r="I452" t="s">
        <v>241</v>
      </c>
      <c r="J452">
        <v>741963.4444444445</v>
      </c>
      <c r="K452" t="s">
        <v>241</v>
      </c>
      <c r="L452">
        <v>0</v>
      </c>
      <c r="M452">
        <v>5.6044499999999997E-2</v>
      </c>
      <c r="N452" t="s">
        <v>248</v>
      </c>
      <c r="O452" t="s">
        <v>257</v>
      </c>
      <c r="P452">
        <v>0.39539999999999997</v>
      </c>
      <c r="Q452" t="s">
        <v>261</v>
      </c>
      <c r="R452" t="s">
        <v>265</v>
      </c>
      <c r="S452">
        <v>0</v>
      </c>
      <c r="T452" t="s">
        <v>267</v>
      </c>
      <c r="U452" t="s">
        <v>269</v>
      </c>
      <c r="V452">
        <v>4.6626000000000003</v>
      </c>
      <c r="W452" s="2">
        <v>45657</v>
      </c>
      <c r="X452">
        <v>12</v>
      </c>
      <c r="Y452">
        <v>8</v>
      </c>
      <c r="Z452">
        <v>0</v>
      </c>
      <c r="AA452">
        <v>3500000</v>
      </c>
      <c r="AB452">
        <v>0</v>
      </c>
      <c r="AC452">
        <v>741963.4444444445</v>
      </c>
      <c r="AD452">
        <v>0</v>
      </c>
      <c r="AE452">
        <v>0</v>
      </c>
      <c r="AF452">
        <v>0</v>
      </c>
      <c r="AG452">
        <v>0</v>
      </c>
      <c r="AH452">
        <v>4241963.444444444</v>
      </c>
      <c r="AI452">
        <v>0</v>
      </c>
      <c r="AJ452">
        <v>17781938.698652539</v>
      </c>
      <c r="AK452">
        <v>0</v>
      </c>
      <c r="AL452">
        <v>1.2110874612696439E-2</v>
      </c>
      <c r="AM452">
        <v>979</v>
      </c>
      <c r="AN452" t="s">
        <v>287</v>
      </c>
      <c r="AO452" s="2">
        <v>45900</v>
      </c>
      <c r="AP452" s="2">
        <v>45869</v>
      </c>
      <c r="AQ452">
        <v>31</v>
      </c>
      <c r="AR452">
        <v>243</v>
      </c>
      <c r="AS452">
        <v>0.96434732818620328</v>
      </c>
      <c r="AT452">
        <v>82115.428417302479</v>
      </c>
      <c r="AU452">
        <v>382871.39653851459</v>
      </c>
      <c r="AV452">
        <v>0</v>
      </c>
      <c r="AW452">
        <v>0</v>
      </c>
      <c r="AX452">
        <v>82115.428417302479</v>
      </c>
      <c r="AY452">
        <v>382871.39653851459</v>
      </c>
      <c r="AZ452">
        <v>1.2110874612696439E-2</v>
      </c>
      <c r="BA452">
        <v>82115.428417302479</v>
      </c>
      <c r="BB452">
        <v>382871.39653851459</v>
      </c>
      <c r="BC452">
        <v>0</v>
      </c>
      <c r="BD452">
        <v>0</v>
      </c>
      <c r="BE452">
        <v>82115.428417302479</v>
      </c>
      <c r="BF452">
        <v>382871.39653851459</v>
      </c>
      <c r="BG452">
        <v>382871.39653851459</v>
      </c>
      <c r="BH452">
        <v>0</v>
      </c>
      <c r="BI452">
        <v>382871.39653851459</v>
      </c>
    </row>
    <row r="453" spans="1:61" hidden="1" x14ac:dyDescent="0.25">
      <c r="A453">
        <v>500749</v>
      </c>
      <c r="B453" t="s">
        <v>118</v>
      </c>
      <c r="C453" s="2">
        <v>42030</v>
      </c>
      <c r="D453" s="2">
        <v>46015</v>
      </c>
      <c r="E453" s="2">
        <v>46015</v>
      </c>
      <c r="F453" t="s">
        <v>237</v>
      </c>
      <c r="G453">
        <v>22023902.14309698</v>
      </c>
      <c r="H453">
        <v>3500000</v>
      </c>
      <c r="I453" t="s">
        <v>241</v>
      </c>
      <c r="J453">
        <v>741963.4444444445</v>
      </c>
      <c r="K453" t="s">
        <v>241</v>
      </c>
      <c r="L453">
        <v>0</v>
      </c>
      <c r="M453">
        <v>5.6044499999999997E-2</v>
      </c>
      <c r="N453" t="s">
        <v>248</v>
      </c>
      <c r="O453" t="s">
        <v>257</v>
      </c>
      <c r="P453">
        <v>0.39539999999999997</v>
      </c>
      <c r="Q453" t="s">
        <v>261</v>
      </c>
      <c r="R453" t="s">
        <v>265</v>
      </c>
      <c r="S453">
        <v>0</v>
      </c>
      <c r="T453" t="s">
        <v>267</v>
      </c>
      <c r="U453" t="s">
        <v>269</v>
      </c>
      <c r="V453">
        <v>4.6626000000000003</v>
      </c>
      <c r="W453" s="2">
        <v>45657</v>
      </c>
      <c r="X453">
        <v>12</v>
      </c>
      <c r="Y453">
        <v>9</v>
      </c>
      <c r="Z453">
        <v>0</v>
      </c>
      <c r="AA453">
        <v>3500000</v>
      </c>
      <c r="AB453">
        <v>0</v>
      </c>
      <c r="AC453">
        <v>741963.4444444445</v>
      </c>
      <c r="AD453">
        <v>0</v>
      </c>
      <c r="AE453">
        <v>0</v>
      </c>
      <c r="AF453">
        <v>0</v>
      </c>
      <c r="AG453">
        <v>0</v>
      </c>
      <c r="AH453">
        <v>4241963.444444444</v>
      </c>
      <c r="AI453">
        <v>0</v>
      </c>
      <c r="AJ453">
        <v>17781938.698652539</v>
      </c>
      <c r="AK453">
        <v>0</v>
      </c>
      <c r="AL453">
        <v>1.194978852561435E-2</v>
      </c>
      <c r="AM453">
        <v>980</v>
      </c>
      <c r="AN453" t="s">
        <v>288</v>
      </c>
      <c r="AO453" s="2">
        <v>45930</v>
      </c>
      <c r="AP453" s="2">
        <v>45900</v>
      </c>
      <c r="AQ453">
        <v>30</v>
      </c>
      <c r="AR453">
        <v>273</v>
      </c>
      <c r="AS453">
        <v>0.96003484836518116</v>
      </c>
      <c r="AT453">
        <v>80660.886574506876</v>
      </c>
      <c r="AU453">
        <v>376089.44974229578</v>
      </c>
      <c r="AV453">
        <v>0</v>
      </c>
      <c r="AW453">
        <v>0</v>
      </c>
      <c r="AX453">
        <v>80660.886574506876</v>
      </c>
      <c r="AY453">
        <v>376089.44974229578</v>
      </c>
      <c r="AZ453">
        <v>1.194978852561435E-2</v>
      </c>
      <c r="BA453">
        <v>80660.886574506876</v>
      </c>
      <c r="BB453">
        <v>376089.44974229578</v>
      </c>
      <c r="BC453">
        <v>0</v>
      </c>
      <c r="BD453">
        <v>0</v>
      </c>
      <c r="BE453">
        <v>80660.886574506876</v>
      </c>
      <c r="BF453">
        <v>376089.44974229578</v>
      </c>
      <c r="BG453">
        <v>376089.44974229578</v>
      </c>
      <c r="BH453">
        <v>0</v>
      </c>
      <c r="BI453">
        <v>376089.44974229578</v>
      </c>
    </row>
    <row r="454" spans="1:61" hidden="1" x14ac:dyDescent="0.25">
      <c r="A454">
        <v>500749</v>
      </c>
      <c r="B454" t="s">
        <v>118</v>
      </c>
      <c r="C454" s="2">
        <v>42030</v>
      </c>
      <c r="D454" s="2">
        <v>46015</v>
      </c>
      <c r="E454" s="2">
        <v>46015</v>
      </c>
      <c r="F454" t="s">
        <v>237</v>
      </c>
      <c r="G454">
        <v>22023902.14309698</v>
      </c>
      <c r="H454">
        <v>3500000</v>
      </c>
      <c r="I454" t="s">
        <v>241</v>
      </c>
      <c r="J454">
        <v>741963.4444444445</v>
      </c>
      <c r="K454" t="s">
        <v>241</v>
      </c>
      <c r="L454">
        <v>0</v>
      </c>
      <c r="M454">
        <v>5.6044499999999997E-2</v>
      </c>
      <c r="N454" t="s">
        <v>248</v>
      </c>
      <c r="O454" t="s">
        <v>257</v>
      </c>
      <c r="P454">
        <v>0.39539999999999997</v>
      </c>
      <c r="Q454" t="s">
        <v>261</v>
      </c>
      <c r="R454" t="s">
        <v>265</v>
      </c>
      <c r="S454">
        <v>0</v>
      </c>
      <c r="T454" t="s">
        <v>267</v>
      </c>
      <c r="U454" t="s">
        <v>269</v>
      </c>
      <c r="V454">
        <v>4.6626000000000003</v>
      </c>
      <c r="W454" s="2">
        <v>45657</v>
      </c>
      <c r="X454">
        <v>12</v>
      </c>
      <c r="Y454">
        <v>10</v>
      </c>
      <c r="Z454">
        <v>0</v>
      </c>
      <c r="AA454">
        <v>3500000</v>
      </c>
      <c r="AB454">
        <v>0</v>
      </c>
      <c r="AC454">
        <v>741963.4444444445</v>
      </c>
      <c r="AD454">
        <v>0</v>
      </c>
      <c r="AE454">
        <v>0</v>
      </c>
      <c r="AF454">
        <v>0</v>
      </c>
      <c r="AG454">
        <v>0</v>
      </c>
      <c r="AH454">
        <v>4241963.444444444</v>
      </c>
      <c r="AI454">
        <v>0</v>
      </c>
      <c r="AJ454">
        <v>17781938.698652539</v>
      </c>
      <c r="AK454">
        <v>0</v>
      </c>
      <c r="AL454">
        <v>1.1790845035849481E-2</v>
      </c>
      <c r="AM454">
        <v>981</v>
      </c>
      <c r="AN454" t="s">
        <v>289</v>
      </c>
      <c r="AO454" s="2">
        <v>45961</v>
      </c>
      <c r="AP454" s="2">
        <v>45930</v>
      </c>
      <c r="AQ454">
        <v>31</v>
      </c>
      <c r="AR454">
        <v>304</v>
      </c>
      <c r="AS454">
        <v>0.95559887822082668</v>
      </c>
      <c r="AT454">
        <v>79220.27333871118</v>
      </c>
      <c r="AU454">
        <v>369372.44646907481</v>
      </c>
      <c r="AV454">
        <v>0</v>
      </c>
      <c r="AW454">
        <v>0</v>
      </c>
      <c r="AX454">
        <v>79220.27333871118</v>
      </c>
      <c r="AY454">
        <v>369372.44646907481</v>
      </c>
      <c r="AZ454">
        <v>1.1790845035849481E-2</v>
      </c>
      <c r="BA454">
        <v>79220.27333871118</v>
      </c>
      <c r="BB454">
        <v>369372.44646907481</v>
      </c>
      <c r="BC454">
        <v>0</v>
      </c>
      <c r="BD454">
        <v>0</v>
      </c>
      <c r="BE454">
        <v>79220.27333871118</v>
      </c>
      <c r="BF454">
        <v>369372.44646907481</v>
      </c>
      <c r="BG454">
        <v>369372.44646907481</v>
      </c>
      <c r="BH454">
        <v>0</v>
      </c>
      <c r="BI454">
        <v>369372.44646907481</v>
      </c>
    </row>
    <row r="455" spans="1:61" hidden="1" x14ac:dyDescent="0.25">
      <c r="A455">
        <v>500749</v>
      </c>
      <c r="B455" t="s">
        <v>118</v>
      </c>
      <c r="C455" s="2">
        <v>42030</v>
      </c>
      <c r="D455" s="2">
        <v>46015</v>
      </c>
      <c r="E455" s="2">
        <v>46015</v>
      </c>
      <c r="F455" t="s">
        <v>237</v>
      </c>
      <c r="G455">
        <v>22023902.14309698</v>
      </c>
      <c r="H455">
        <v>3500000</v>
      </c>
      <c r="I455" t="s">
        <v>241</v>
      </c>
      <c r="J455">
        <v>741963.4444444445</v>
      </c>
      <c r="K455" t="s">
        <v>241</v>
      </c>
      <c r="L455">
        <v>0</v>
      </c>
      <c r="M455">
        <v>5.6044499999999997E-2</v>
      </c>
      <c r="N455" t="s">
        <v>248</v>
      </c>
      <c r="O455" t="s">
        <v>257</v>
      </c>
      <c r="P455">
        <v>0.39539999999999997</v>
      </c>
      <c r="Q455" t="s">
        <v>261</v>
      </c>
      <c r="R455" t="s">
        <v>265</v>
      </c>
      <c r="S455">
        <v>0</v>
      </c>
      <c r="T455" t="s">
        <v>267</v>
      </c>
      <c r="U455" t="s">
        <v>269</v>
      </c>
      <c r="V455">
        <v>4.6626000000000003</v>
      </c>
      <c r="W455" s="2">
        <v>45657</v>
      </c>
      <c r="X455">
        <v>12</v>
      </c>
      <c r="Y455">
        <v>11</v>
      </c>
      <c r="Z455">
        <v>0</v>
      </c>
      <c r="AA455">
        <v>3500000</v>
      </c>
      <c r="AB455">
        <v>0</v>
      </c>
      <c r="AC455">
        <v>741963.4444444445</v>
      </c>
      <c r="AD455">
        <v>0</v>
      </c>
      <c r="AE455">
        <v>0</v>
      </c>
      <c r="AF455">
        <v>0</v>
      </c>
      <c r="AG455">
        <v>0</v>
      </c>
      <c r="AH455">
        <v>4241963.444444444</v>
      </c>
      <c r="AI455">
        <v>0</v>
      </c>
      <c r="AJ455">
        <v>17781938.698652539</v>
      </c>
      <c r="AK455">
        <v>0</v>
      </c>
      <c r="AL455">
        <v>1.1634015644830581E-2</v>
      </c>
      <c r="AM455">
        <v>982</v>
      </c>
      <c r="AN455" t="s">
        <v>290</v>
      </c>
      <c r="AO455" s="2">
        <v>45991</v>
      </c>
      <c r="AP455" s="2">
        <v>45961</v>
      </c>
      <c r="AQ455">
        <v>30</v>
      </c>
      <c r="AR455">
        <v>334</v>
      </c>
      <c r="AS455">
        <v>0.9513255207293202</v>
      </c>
      <c r="AT455">
        <v>77817.014479934485</v>
      </c>
      <c r="AU455">
        <v>362829.61171414249</v>
      </c>
      <c r="AV455">
        <v>0</v>
      </c>
      <c r="AW455">
        <v>0</v>
      </c>
      <c r="AX455">
        <v>77817.014479934485</v>
      </c>
      <c r="AY455">
        <v>362829.61171414249</v>
      </c>
      <c r="AZ455">
        <v>1.1634015644830581E-2</v>
      </c>
      <c r="BA455">
        <v>77817.014479934485</v>
      </c>
      <c r="BB455">
        <v>362829.61171414249</v>
      </c>
      <c r="BC455">
        <v>0</v>
      </c>
      <c r="BD455">
        <v>0</v>
      </c>
      <c r="BE455">
        <v>77817.014479934485</v>
      </c>
      <c r="BF455">
        <v>362829.61171414249</v>
      </c>
      <c r="BG455">
        <v>362829.61171414249</v>
      </c>
      <c r="BH455">
        <v>0</v>
      </c>
      <c r="BI455">
        <v>362829.61171414249</v>
      </c>
    </row>
    <row r="456" spans="1:61" hidden="1" x14ac:dyDescent="0.25">
      <c r="A456">
        <v>500749</v>
      </c>
      <c r="B456" t="s">
        <v>118</v>
      </c>
      <c r="C456" s="2">
        <v>42030</v>
      </c>
      <c r="D456" s="2">
        <v>46015</v>
      </c>
      <c r="E456" s="2">
        <v>46015</v>
      </c>
      <c r="F456" t="s">
        <v>237</v>
      </c>
      <c r="G456">
        <v>22023902.14309698</v>
      </c>
      <c r="H456">
        <v>3500000</v>
      </c>
      <c r="I456" t="s">
        <v>241</v>
      </c>
      <c r="J456">
        <v>741963.4444444445</v>
      </c>
      <c r="K456" t="s">
        <v>241</v>
      </c>
      <c r="L456">
        <v>0</v>
      </c>
      <c r="M456">
        <v>5.6044499999999997E-2</v>
      </c>
      <c r="N456" t="s">
        <v>248</v>
      </c>
      <c r="O456" t="s">
        <v>257</v>
      </c>
      <c r="P456">
        <v>0.39539999999999997</v>
      </c>
      <c r="Q456" t="s">
        <v>261</v>
      </c>
      <c r="R456" t="s">
        <v>265</v>
      </c>
      <c r="S456">
        <v>0</v>
      </c>
      <c r="T456" t="s">
        <v>267</v>
      </c>
      <c r="U456" t="s">
        <v>269</v>
      </c>
      <c r="V456">
        <v>4.6626000000000003</v>
      </c>
      <c r="W456" s="2">
        <v>45657</v>
      </c>
      <c r="X456">
        <v>12</v>
      </c>
      <c r="Y456">
        <v>12</v>
      </c>
      <c r="Z456">
        <v>3500000</v>
      </c>
      <c r="AA456">
        <v>7000000</v>
      </c>
      <c r="AB456">
        <v>741963.4444444445</v>
      </c>
      <c r="AC456">
        <v>1483926.888888889</v>
      </c>
      <c r="AD456">
        <v>0</v>
      </c>
      <c r="AE456">
        <v>0</v>
      </c>
      <c r="AF456">
        <v>17781938.698652539</v>
      </c>
      <c r="AG456">
        <v>0</v>
      </c>
      <c r="AH456">
        <v>22023902.14309698</v>
      </c>
      <c r="AI456">
        <v>0</v>
      </c>
      <c r="AJ456">
        <v>0</v>
      </c>
      <c r="AK456">
        <v>0</v>
      </c>
      <c r="AL456">
        <v>1.14792722330449E-2</v>
      </c>
      <c r="AM456">
        <v>983</v>
      </c>
      <c r="AN456" t="s">
        <v>291</v>
      </c>
      <c r="AO456" s="2">
        <v>46015</v>
      </c>
      <c r="AP456" s="2">
        <v>45991</v>
      </c>
      <c r="AQ456">
        <v>24</v>
      </c>
      <c r="AR456">
        <v>358</v>
      </c>
      <c r="AS456">
        <v>0.9479205981112232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1.14792722330449E-2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</row>
    <row r="457" spans="1:61" hidden="1" x14ac:dyDescent="0.25">
      <c r="A457">
        <v>501099</v>
      </c>
      <c r="B457" t="s">
        <v>119</v>
      </c>
      <c r="C457" s="2">
        <v>45202</v>
      </c>
      <c r="D457" s="2">
        <v>46115</v>
      </c>
      <c r="E457" s="2">
        <v>46115</v>
      </c>
      <c r="F457" t="s">
        <v>237</v>
      </c>
      <c r="G457">
        <v>5223270.2484092461</v>
      </c>
      <c r="H457">
        <v>5200000</v>
      </c>
      <c r="I457" t="s">
        <v>240</v>
      </c>
      <c r="J457">
        <v>36538.67</v>
      </c>
      <c r="K457" t="s">
        <v>239</v>
      </c>
      <c r="L457">
        <v>400000</v>
      </c>
      <c r="M457">
        <v>8.1600000000000006E-2</v>
      </c>
      <c r="N457" t="s">
        <v>250</v>
      </c>
      <c r="O457" t="s">
        <v>259</v>
      </c>
      <c r="P457">
        <v>8.8999999999999999E-3</v>
      </c>
      <c r="Q457" t="s">
        <v>261</v>
      </c>
      <c r="R457" t="s">
        <v>266</v>
      </c>
      <c r="S457">
        <v>0</v>
      </c>
      <c r="T457" t="s">
        <v>267</v>
      </c>
      <c r="U457" t="s">
        <v>269</v>
      </c>
      <c r="V457">
        <v>2.7816999999999998</v>
      </c>
      <c r="W457" s="2">
        <v>45657</v>
      </c>
      <c r="X457">
        <v>16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5223270.2484092461</v>
      </c>
      <c r="AM457">
        <v>984</v>
      </c>
      <c r="AN457" t="s">
        <v>292</v>
      </c>
      <c r="AO457" s="2">
        <v>45657</v>
      </c>
      <c r="AP457" s="2">
        <v>46015</v>
      </c>
      <c r="AQ457">
        <v>0</v>
      </c>
      <c r="AR457">
        <v>0</v>
      </c>
      <c r="AS457">
        <v>1</v>
      </c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</row>
    <row r="458" spans="1:61" hidden="1" x14ac:dyDescent="0.25">
      <c r="A458">
        <v>501099</v>
      </c>
      <c r="B458" t="s">
        <v>119</v>
      </c>
      <c r="C458" s="2">
        <v>45202</v>
      </c>
      <c r="D458" s="2">
        <v>46115</v>
      </c>
      <c r="E458" s="2">
        <v>46115</v>
      </c>
      <c r="F458" t="s">
        <v>237</v>
      </c>
      <c r="G458">
        <v>5223270.2484092461</v>
      </c>
      <c r="H458">
        <v>5200000</v>
      </c>
      <c r="I458" t="s">
        <v>240</v>
      </c>
      <c r="J458">
        <v>36538.67</v>
      </c>
      <c r="K458" t="s">
        <v>239</v>
      </c>
      <c r="L458">
        <v>400000</v>
      </c>
      <c r="M458">
        <v>8.1600000000000006E-2</v>
      </c>
      <c r="N458" t="s">
        <v>250</v>
      </c>
      <c r="O458" t="s">
        <v>259</v>
      </c>
      <c r="P458">
        <v>8.8999999999999999E-3</v>
      </c>
      <c r="Q458" t="s">
        <v>261</v>
      </c>
      <c r="R458" t="s">
        <v>266</v>
      </c>
      <c r="S458">
        <v>0</v>
      </c>
      <c r="T458" t="s">
        <v>267</v>
      </c>
      <c r="U458" t="s">
        <v>269</v>
      </c>
      <c r="V458">
        <v>2.7816999999999998</v>
      </c>
      <c r="W458" s="2">
        <v>45657</v>
      </c>
      <c r="X458">
        <v>16</v>
      </c>
      <c r="Y458">
        <v>1</v>
      </c>
      <c r="Z458">
        <v>0</v>
      </c>
      <c r="AA458">
        <v>0</v>
      </c>
      <c r="AB458">
        <v>36538.67</v>
      </c>
      <c r="AC458">
        <v>36538.67</v>
      </c>
      <c r="AD458">
        <v>25000</v>
      </c>
      <c r="AE458">
        <v>25000</v>
      </c>
      <c r="AF458">
        <v>36538.67</v>
      </c>
      <c r="AG458">
        <v>0</v>
      </c>
      <c r="AH458">
        <v>36538.67</v>
      </c>
      <c r="AI458">
        <v>0</v>
      </c>
      <c r="AJ458">
        <v>5211731.5784092462</v>
      </c>
      <c r="AK458">
        <v>25000</v>
      </c>
      <c r="AL458">
        <v>9.5556686836225646E-3</v>
      </c>
      <c r="AM458">
        <v>985</v>
      </c>
      <c r="AN458" t="s">
        <v>293</v>
      </c>
      <c r="AO458" s="2">
        <v>45688</v>
      </c>
      <c r="AP458" s="2">
        <v>45657</v>
      </c>
      <c r="AQ458">
        <v>31</v>
      </c>
      <c r="AR458">
        <v>31</v>
      </c>
      <c r="AS458">
        <v>0.99335999437552081</v>
      </c>
      <c r="AT458">
        <v>440.29098737983622</v>
      </c>
      <c r="AU458">
        <v>1224.7574395944901</v>
      </c>
      <c r="AV458">
        <v>2.1120187252344271</v>
      </c>
      <c r="AW458">
        <v>5.8750024879846059</v>
      </c>
      <c r="AX458">
        <v>438.17896865460182</v>
      </c>
      <c r="AY458">
        <v>1218.8824371065059</v>
      </c>
      <c r="AZ458">
        <v>9.5556686836225646E-3</v>
      </c>
      <c r="BA458">
        <v>440.29098737983622</v>
      </c>
      <c r="BB458">
        <v>1224.7574395944901</v>
      </c>
      <c r="BC458">
        <v>2.1120187252344271</v>
      </c>
      <c r="BD458">
        <v>5.8750024879846059</v>
      </c>
      <c r="BE458">
        <v>438.17896865460182</v>
      </c>
      <c r="BF458">
        <v>1218.8824371065059</v>
      </c>
      <c r="BG458">
        <v>1218.8824371065059</v>
      </c>
      <c r="BH458">
        <v>5.8750024879846059</v>
      </c>
      <c r="BI458">
        <v>1224.7574395944901</v>
      </c>
    </row>
    <row r="459" spans="1:61" hidden="1" x14ac:dyDescent="0.25">
      <c r="A459">
        <v>501099</v>
      </c>
      <c r="B459" t="s">
        <v>119</v>
      </c>
      <c r="C459" s="2">
        <v>45202</v>
      </c>
      <c r="D459" s="2">
        <v>46115</v>
      </c>
      <c r="E459" s="2">
        <v>46115</v>
      </c>
      <c r="F459" t="s">
        <v>237</v>
      </c>
      <c r="G459">
        <v>5223270.2484092461</v>
      </c>
      <c r="H459">
        <v>5200000</v>
      </c>
      <c r="I459" t="s">
        <v>240</v>
      </c>
      <c r="J459">
        <v>36538.67</v>
      </c>
      <c r="K459" t="s">
        <v>239</v>
      </c>
      <c r="L459">
        <v>400000</v>
      </c>
      <c r="M459">
        <v>8.1600000000000006E-2</v>
      </c>
      <c r="N459" t="s">
        <v>250</v>
      </c>
      <c r="O459" t="s">
        <v>259</v>
      </c>
      <c r="P459">
        <v>8.8999999999999999E-3</v>
      </c>
      <c r="Q459" t="s">
        <v>261</v>
      </c>
      <c r="R459" t="s">
        <v>266</v>
      </c>
      <c r="S459">
        <v>0</v>
      </c>
      <c r="T459" t="s">
        <v>267</v>
      </c>
      <c r="U459" t="s">
        <v>269</v>
      </c>
      <c r="V459">
        <v>2.7816999999999998</v>
      </c>
      <c r="W459" s="2">
        <v>45657</v>
      </c>
      <c r="X459">
        <v>16</v>
      </c>
      <c r="Y459">
        <v>2</v>
      </c>
      <c r="Z459">
        <v>0</v>
      </c>
      <c r="AA459">
        <v>0</v>
      </c>
      <c r="AB459">
        <v>36538.67</v>
      </c>
      <c r="AC459">
        <v>73077.34</v>
      </c>
      <c r="AD459">
        <v>25000</v>
      </c>
      <c r="AE459">
        <v>50000</v>
      </c>
      <c r="AF459">
        <v>36538.67</v>
      </c>
      <c r="AG459">
        <v>0</v>
      </c>
      <c r="AH459">
        <v>73077.34</v>
      </c>
      <c r="AI459">
        <v>0</v>
      </c>
      <c r="AJ459">
        <v>5200192.9084092462</v>
      </c>
      <c r="AK459">
        <v>25000</v>
      </c>
      <c r="AL459">
        <v>9.4643578796314021E-3</v>
      </c>
      <c r="AM459">
        <v>986</v>
      </c>
      <c r="AN459" t="s">
        <v>294</v>
      </c>
      <c r="AO459" s="2">
        <v>45716</v>
      </c>
      <c r="AP459" s="2">
        <v>45688</v>
      </c>
      <c r="AQ459">
        <v>28</v>
      </c>
      <c r="AR459">
        <v>59</v>
      </c>
      <c r="AS459">
        <v>0.9874004740883332</v>
      </c>
      <c r="AT459">
        <v>432.50780272357781</v>
      </c>
      <c r="AU459">
        <v>1203.1069548361761</v>
      </c>
      <c r="AV459">
        <v>2.0792872992469582</v>
      </c>
      <c r="AW459">
        <v>5.7839534803152617</v>
      </c>
      <c r="AX459">
        <v>430.42851542433078</v>
      </c>
      <c r="AY459">
        <v>1197.3230013558609</v>
      </c>
      <c r="AZ459">
        <v>9.4643578796314021E-3</v>
      </c>
      <c r="BA459">
        <v>432.50780272357781</v>
      </c>
      <c r="BB459">
        <v>1203.1069548361761</v>
      </c>
      <c r="BC459">
        <v>2.0792872992469582</v>
      </c>
      <c r="BD459">
        <v>5.7839534803152617</v>
      </c>
      <c r="BE459">
        <v>430.42851542433078</v>
      </c>
      <c r="BF459">
        <v>1197.3230013558609</v>
      </c>
      <c r="BG459">
        <v>1197.3230013558609</v>
      </c>
      <c r="BH459">
        <v>5.7839534803152617</v>
      </c>
      <c r="BI459">
        <v>1203.1069548361761</v>
      </c>
    </row>
    <row r="460" spans="1:61" hidden="1" x14ac:dyDescent="0.25">
      <c r="A460">
        <v>501099</v>
      </c>
      <c r="B460" t="s">
        <v>119</v>
      </c>
      <c r="C460" s="2">
        <v>45202</v>
      </c>
      <c r="D460" s="2">
        <v>46115</v>
      </c>
      <c r="E460" s="2">
        <v>46115</v>
      </c>
      <c r="F460" t="s">
        <v>237</v>
      </c>
      <c r="G460">
        <v>5223270.2484092461</v>
      </c>
      <c r="H460">
        <v>5200000</v>
      </c>
      <c r="I460" t="s">
        <v>240</v>
      </c>
      <c r="J460">
        <v>36538.67</v>
      </c>
      <c r="K460" t="s">
        <v>239</v>
      </c>
      <c r="L460">
        <v>400000</v>
      </c>
      <c r="M460">
        <v>8.1600000000000006E-2</v>
      </c>
      <c r="N460" t="s">
        <v>250</v>
      </c>
      <c r="O460" t="s">
        <v>259</v>
      </c>
      <c r="P460">
        <v>8.8999999999999999E-3</v>
      </c>
      <c r="Q460" t="s">
        <v>261</v>
      </c>
      <c r="R460" t="s">
        <v>266</v>
      </c>
      <c r="S460">
        <v>0</v>
      </c>
      <c r="T460" t="s">
        <v>267</v>
      </c>
      <c r="U460" t="s">
        <v>269</v>
      </c>
      <c r="V460">
        <v>2.7816999999999998</v>
      </c>
      <c r="W460" s="2">
        <v>45657</v>
      </c>
      <c r="X460">
        <v>16</v>
      </c>
      <c r="Y460">
        <v>3</v>
      </c>
      <c r="Z460">
        <v>0</v>
      </c>
      <c r="AA460">
        <v>0</v>
      </c>
      <c r="AB460">
        <v>36538.67</v>
      </c>
      <c r="AC460">
        <v>109616.01</v>
      </c>
      <c r="AD460">
        <v>25000</v>
      </c>
      <c r="AE460">
        <v>75000</v>
      </c>
      <c r="AF460">
        <v>36538.67</v>
      </c>
      <c r="AG460">
        <v>0</v>
      </c>
      <c r="AH460">
        <v>109616.01</v>
      </c>
      <c r="AI460">
        <v>0</v>
      </c>
      <c r="AJ460">
        <v>5188654.2384092463</v>
      </c>
      <c r="AK460">
        <v>25000</v>
      </c>
      <c r="AL460">
        <v>9.3739196114304146E-3</v>
      </c>
      <c r="AM460">
        <v>987</v>
      </c>
      <c r="AN460" t="s">
        <v>295</v>
      </c>
      <c r="AO460" s="2">
        <v>45747</v>
      </c>
      <c r="AP460" s="2">
        <v>45716</v>
      </c>
      <c r="AQ460">
        <v>31</v>
      </c>
      <c r="AR460">
        <v>90</v>
      </c>
      <c r="AS460">
        <v>0.98084412938677312</v>
      </c>
      <c r="AT460">
        <v>424.58628321217338</v>
      </c>
      <c r="AU460">
        <v>1181.071664011303</v>
      </c>
      <c r="AV460">
        <v>2.045743769497852</v>
      </c>
      <c r="AW460">
        <v>5.6906454436121754</v>
      </c>
      <c r="AX460">
        <v>422.54053944267559</v>
      </c>
      <c r="AY460">
        <v>1175.3810185676909</v>
      </c>
      <c r="AZ460">
        <v>9.3739196114304146E-3</v>
      </c>
      <c r="BA460">
        <v>424.58628321217338</v>
      </c>
      <c r="BB460">
        <v>1181.071664011303</v>
      </c>
      <c r="BC460">
        <v>2.045743769497852</v>
      </c>
      <c r="BD460">
        <v>5.6906454436121754</v>
      </c>
      <c r="BE460">
        <v>422.54053944267559</v>
      </c>
      <c r="BF460">
        <v>1175.3810185676909</v>
      </c>
      <c r="BG460">
        <v>1175.3810185676909</v>
      </c>
      <c r="BH460">
        <v>5.6906454436121754</v>
      </c>
      <c r="BI460">
        <v>1181.071664011303</v>
      </c>
    </row>
    <row r="461" spans="1:61" hidden="1" x14ac:dyDescent="0.25">
      <c r="A461">
        <v>501099</v>
      </c>
      <c r="B461" t="s">
        <v>119</v>
      </c>
      <c r="C461" s="2">
        <v>45202</v>
      </c>
      <c r="D461" s="2">
        <v>46115</v>
      </c>
      <c r="E461" s="2">
        <v>46115</v>
      </c>
      <c r="F461" t="s">
        <v>237</v>
      </c>
      <c r="G461">
        <v>5223270.2484092461</v>
      </c>
      <c r="H461">
        <v>5200000</v>
      </c>
      <c r="I461" t="s">
        <v>240</v>
      </c>
      <c r="J461">
        <v>36538.67</v>
      </c>
      <c r="K461" t="s">
        <v>239</v>
      </c>
      <c r="L461">
        <v>400000</v>
      </c>
      <c r="M461">
        <v>8.1600000000000006E-2</v>
      </c>
      <c r="N461" t="s">
        <v>250</v>
      </c>
      <c r="O461" t="s">
        <v>259</v>
      </c>
      <c r="P461">
        <v>8.8999999999999999E-3</v>
      </c>
      <c r="Q461" t="s">
        <v>261</v>
      </c>
      <c r="R461" t="s">
        <v>266</v>
      </c>
      <c r="S461">
        <v>0</v>
      </c>
      <c r="T461" t="s">
        <v>267</v>
      </c>
      <c r="U461" t="s">
        <v>269</v>
      </c>
      <c r="V461">
        <v>2.7816999999999998</v>
      </c>
      <c r="W461" s="2">
        <v>45657</v>
      </c>
      <c r="X461">
        <v>16</v>
      </c>
      <c r="Y461">
        <v>4</v>
      </c>
      <c r="Z461">
        <v>0</v>
      </c>
      <c r="AA461">
        <v>0</v>
      </c>
      <c r="AB461">
        <v>36538.67</v>
      </c>
      <c r="AC461">
        <v>146154.68</v>
      </c>
      <c r="AD461">
        <v>25000</v>
      </c>
      <c r="AE461">
        <v>100000</v>
      </c>
      <c r="AF461">
        <v>36538.67</v>
      </c>
      <c r="AG461">
        <v>0</v>
      </c>
      <c r="AH461">
        <v>146154.68</v>
      </c>
      <c r="AI461">
        <v>0</v>
      </c>
      <c r="AJ461">
        <v>5177115.5684092464</v>
      </c>
      <c r="AK461">
        <v>25000</v>
      </c>
      <c r="AL461">
        <v>9.2843455413567089E-3</v>
      </c>
      <c r="AM461">
        <v>988</v>
      </c>
      <c r="AN461" t="s">
        <v>296</v>
      </c>
      <c r="AO461" s="2">
        <v>45777</v>
      </c>
      <c r="AP461" s="2">
        <v>45747</v>
      </c>
      <c r="AQ461">
        <v>30</v>
      </c>
      <c r="AR461">
        <v>120</v>
      </c>
      <c r="AS461">
        <v>0.97454073296439381</v>
      </c>
      <c r="AT461">
        <v>416.89737254513523</v>
      </c>
      <c r="AU461">
        <v>1159.6834212088031</v>
      </c>
      <c r="AV461">
        <v>2.0131739722454838</v>
      </c>
      <c r="AW461">
        <v>5.6000460385952628</v>
      </c>
      <c r="AX461">
        <v>414.88419857288972</v>
      </c>
      <c r="AY461">
        <v>1154.0833751702071</v>
      </c>
      <c r="AZ461">
        <v>9.2843455413567089E-3</v>
      </c>
      <c r="BA461">
        <v>416.89737254513523</v>
      </c>
      <c r="BB461">
        <v>1159.6834212088031</v>
      </c>
      <c r="BC461">
        <v>2.0131739722454838</v>
      </c>
      <c r="BD461">
        <v>5.6000460385952628</v>
      </c>
      <c r="BE461">
        <v>414.88419857288972</v>
      </c>
      <c r="BF461">
        <v>1154.0833751702071</v>
      </c>
      <c r="BG461">
        <v>1154.0833751702071</v>
      </c>
      <c r="BH461">
        <v>5.6000460385952628</v>
      </c>
      <c r="BI461">
        <v>1159.6834212088031</v>
      </c>
    </row>
    <row r="462" spans="1:61" hidden="1" x14ac:dyDescent="0.25">
      <c r="A462">
        <v>501099</v>
      </c>
      <c r="B462" t="s">
        <v>119</v>
      </c>
      <c r="C462" s="2">
        <v>45202</v>
      </c>
      <c r="D462" s="2">
        <v>46115</v>
      </c>
      <c r="E462" s="2">
        <v>46115</v>
      </c>
      <c r="F462" t="s">
        <v>237</v>
      </c>
      <c r="G462">
        <v>5223270.2484092461</v>
      </c>
      <c r="H462">
        <v>5200000</v>
      </c>
      <c r="I462" t="s">
        <v>240</v>
      </c>
      <c r="J462">
        <v>36538.67</v>
      </c>
      <c r="K462" t="s">
        <v>239</v>
      </c>
      <c r="L462">
        <v>400000</v>
      </c>
      <c r="M462">
        <v>8.1600000000000006E-2</v>
      </c>
      <c r="N462" t="s">
        <v>250</v>
      </c>
      <c r="O462" t="s">
        <v>259</v>
      </c>
      <c r="P462">
        <v>8.8999999999999999E-3</v>
      </c>
      <c r="Q462" t="s">
        <v>261</v>
      </c>
      <c r="R462" t="s">
        <v>266</v>
      </c>
      <c r="S462">
        <v>0</v>
      </c>
      <c r="T462" t="s">
        <v>267</v>
      </c>
      <c r="U462" t="s">
        <v>269</v>
      </c>
      <c r="V462">
        <v>2.7816999999999998</v>
      </c>
      <c r="W462" s="2">
        <v>45657</v>
      </c>
      <c r="X462">
        <v>16</v>
      </c>
      <c r="Y462">
        <v>5</v>
      </c>
      <c r="Z462">
        <v>0</v>
      </c>
      <c r="AA462">
        <v>0</v>
      </c>
      <c r="AB462">
        <v>36538.67</v>
      </c>
      <c r="AC462">
        <v>182693.35</v>
      </c>
      <c r="AD462">
        <v>25000</v>
      </c>
      <c r="AE462">
        <v>125000</v>
      </c>
      <c r="AF462">
        <v>36538.67</v>
      </c>
      <c r="AG462">
        <v>0</v>
      </c>
      <c r="AH462">
        <v>182693.35</v>
      </c>
      <c r="AI462">
        <v>0</v>
      </c>
      <c r="AJ462">
        <v>5165576.8984092455</v>
      </c>
      <c r="AK462">
        <v>25000</v>
      </c>
      <c r="AL462">
        <v>9.195627411419216E-3</v>
      </c>
      <c r="AM462">
        <v>989</v>
      </c>
      <c r="AN462" t="s">
        <v>271</v>
      </c>
      <c r="AO462" s="2">
        <v>45808</v>
      </c>
      <c r="AP462" s="2">
        <v>45777</v>
      </c>
      <c r="AQ462">
        <v>31</v>
      </c>
      <c r="AR462">
        <v>151</v>
      </c>
      <c r="AS462">
        <v>0.9680697770162261</v>
      </c>
      <c r="AT462">
        <v>409.25770612914289</v>
      </c>
      <c r="AU462">
        <v>1138.4321611394371</v>
      </c>
      <c r="AV462">
        <v>1.9806969975375599</v>
      </c>
      <c r="AW462">
        <v>5.5097048380502294</v>
      </c>
      <c r="AX462">
        <v>407.27700913160538</v>
      </c>
      <c r="AY462">
        <v>1132.922456301387</v>
      </c>
      <c r="AZ462">
        <v>9.195627411419216E-3</v>
      </c>
      <c r="BA462">
        <v>409.25770612914289</v>
      </c>
      <c r="BB462">
        <v>1138.4321611394371</v>
      </c>
      <c r="BC462">
        <v>1.9806969975375599</v>
      </c>
      <c r="BD462">
        <v>5.5097048380502294</v>
      </c>
      <c r="BE462">
        <v>407.27700913160538</v>
      </c>
      <c r="BF462">
        <v>1132.922456301387</v>
      </c>
      <c r="BG462">
        <v>1132.922456301387</v>
      </c>
      <c r="BH462">
        <v>5.5097048380502294</v>
      </c>
      <c r="BI462">
        <v>1138.4321611394371</v>
      </c>
    </row>
    <row r="463" spans="1:61" hidden="1" x14ac:dyDescent="0.25">
      <c r="A463">
        <v>501099</v>
      </c>
      <c r="B463" t="s">
        <v>119</v>
      </c>
      <c r="C463" s="2">
        <v>45202</v>
      </c>
      <c r="D463" s="2">
        <v>46115</v>
      </c>
      <c r="E463" s="2">
        <v>46115</v>
      </c>
      <c r="F463" t="s">
        <v>237</v>
      </c>
      <c r="G463">
        <v>5223270.2484092461</v>
      </c>
      <c r="H463">
        <v>5200000</v>
      </c>
      <c r="I463" t="s">
        <v>240</v>
      </c>
      <c r="J463">
        <v>36538.67</v>
      </c>
      <c r="K463" t="s">
        <v>239</v>
      </c>
      <c r="L463">
        <v>400000</v>
      </c>
      <c r="M463">
        <v>8.1600000000000006E-2</v>
      </c>
      <c r="N463" t="s">
        <v>250</v>
      </c>
      <c r="O463" t="s">
        <v>259</v>
      </c>
      <c r="P463">
        <v>8.8999999999999999E-3</v>
      </c>
      <c r="Q463" t="s">
        <v>261</v>
      </c>
      <c r="R463" t="s">
        <v>266</v>
      </c>
      <c r="S463">
        <v>0</v>
      </c>
      <c r="T463" t="s">
        <v>267</v>
      </c>
      <c r="U463" t="s">
        <v>269</v>
      </c>
      <c r="V463">
        <v>2.7816999999999998</v>
      </c>
      <c r="W463" s="2">
        <v>45657</v>
      </c>
      <c r="X463">
        <v>16</v>
      </c>
      <c r="Y463">
        <v>6</v>
      </c>
      <c r="Z463">
        <v>0</v>
      </c>
      <c r="AA463">
        <v>0</v>
      </c>
      <c r="AB463">
        <v>36538.67</v>
      </c>
      <c r="AC463">
        <v>219232.02</v>
      </c>
      <c r="AD463">
        <v>25000</v>
      </c>
      <c r="AE463">
        <v>150000</v>
      </c>
      <c r="AF463">
        <v>36538.67</v>
      </c>
      <c r="AG463">
        <v>0</v>
      </c>
      <c r="AH463">
        <v>219232.02</v>
      </c>
      <c r="AI463">
        <v>0</v>
      </c>
      <c r="AJ463">
        <v>5154038.2284092465</v>
      </c>
      <c r="AK463">
        <v>25000</v>
      </c>
      <c r="AL463">
        <v>9.1077570425376342E-3</v>
      </c>
      <c r="AM463">
        <v>990</v>
      </c>
      <c r="AN463" t="s">
        <v>272</v>
      </c>
      <c r="AO463" s="2">
        <v>45838</v>
      </c>
      <c r="AP463" s="2">
        <v>45808</v>
      </c>
      <c r="AQ463">
        <v>30</v>
      </c>
      <c r="AR463">
        <v>181</v>
      </c>
      <c r="AS463">
        <v>0.96184847499051818</v>
      </c>
      <c r="AT463">
        <v>401.84238222585242</v>
      </c>
      <c r="AU463">
        <v>1117.804954637654</v>
      </c>
      <c r="AV463">
        <v>1.9491627943836469</v>
      </c>
      <c r="AW463">
        <v>5.4219861451369908</v>
      </c>
      <c r="AX463">
        <v>399.89321943146871</v>
      </c>
      <c r="AY463">
        <v>1112.382968492517</v>
      </c>
      <c r="AZ463">
        <v>9.1077570425376342E-3</v>
      </c>
      <c r="BA463">
        <v>401.84238222585242</v>
      </c>
      <c r="BB463">
        <v>1117.804954637654</v>
      </c>
      <c r="BC463">
        <v>1.9491627943836469</v>
      </c>
      <c r="BD463">
        <v>5.4219861451369908</v>
      </c>
      <c r="BE463">
        <v>399.89321943146871</v>
      </c>
      <c r="BF463">
        <v>1112.382968492517</v>
      </c>
      <c r="BG463">
        <v>1112.382968492517</v>
      </c>
      <c r="BH463">
        <v>5.4219861451369908</v>
      </c>
      <c r="BI463">
        <v>1117.804954637654</v>
      </c>
    </row>
    <row r="464" spans="1:61" hidden="1" x14ac:dyDescent="0.25">
      <c r="A464">
        <v>501099</v>
      </c>
      <c r="B464" t="s">
        <v>119</v>
      </c>
      <c r="C464" s="2">
        <v>45202</v>
      </c>
      <c r="D464" s="2">
        <v>46115</v>
      </c>
      <c r="E464" s="2">
        <v>46115</v>
      </c>
      <c r="F464" t="s">
        <v>237</v>
      </c>
      <c r="G464">
        <v>5223270.2484092461</v>
      </c>
      <c r="H464">
        <v>5200000</v>
      </c>
      <c r="I464" t="s">
        <v>240</v>
      </c>
      <c r="J464">
        <v>36538.67</v>
      </c>
      <c r="K464" t="s">
        <v>239</v>
      </c>
      <c r="L464">
        <v>400000</v>
      </c>
      <c r="M464">
        <v>8.1600000000000006E-2</v>
      </c>
      <c r="N464" t="s">
        <v>250</v>
      </c>
      <c r="O464" t="s">
        <v>259</v>
      </c>
      <c r="P464">
        <v>8.8999999999999999E-3</v>
      </c>
      <c r="Q464" t="s">
        <v>261</v>
      </c>
      <c r="R464" t="s">
        <v>266</v>
      </c>
      <c r="S464">
        <v>0</v>
      </c>
      <c r="T464" t="s">
        <v>267</v>
      </c>
      <c r="U464" t="s">
        <v>269</v>
      </c>
      <c r="V464">
        <v>2.7816999999999998</v>
      </c>
      <c r="W464" s="2">
        <v>45657</v>
      </c>
      <c r="X464">
        <v>16</v>
      </c>
      <c r="Y464">
        <v>7</v>
      </c>
      <c r="Z464">
        <v>0</v>
      </c>
      <c r="AA464">
        <v>0</v>
      </c>
      <c r="AB464">
        <v>36538.67</v>
      </c>
      <c r="AC464">
        <v>255770.69</v>
      </c>
      <c r="AD464">
        <v>25000</v>
      </c>
      <c r="AE464">
        <v>175000</v>
      </c>
      <c r="AF464">
        <v>36538.67</v>
      </c>
      <c r="AG464">
        <v>0</v>
      </c>
      <c r="AH464">
        <v>255770.69</v>
      </c>
      <c r="AI464">
        <v>0</v>
      </c>
      <c r="AJ464">
        <v>5142499.5584092457</v>
      </c>
      <c r="AK464">
        <v>25000</v>
      </c>
      <c r="AL464">
        <v>9.0207263337882537E-3</v>
      </c>
      <c r="AM464">
        <v>991</v>
      </c>
      <c r="AN464" t="s">
        <v>273</v>
      </c>
      <c r="AO464" s="2">
        <v>45869</v>
      </c>
      <c r="AP464" s="2">
        <v>45838</v>
      </c>
      <c r="AQ464">
        <v>31</v>
      </c>
      <c r="AR464">
        <v>212</v>
      </c>
      <c r="AS464">
        <v>0.95546179570668444</v>
      </c>
      <c r="AT464">
        <v>394.4746538366324</v>
      </c>
      <c r="AU464">
        <v>1097.31014457736</v>
      </c>
      <c r="AV464">
        <v>1.917718462374828</v>
      </c>
      <c r="AW464">
        <v>5.3345174467880589</v>
      </c>
      <c r="AX464">
        <v>392.55693537425759</v>
      </c>
      <c r="AY464">
        <v>1091.9756271305721</v>
      </c>
      <c r="AZ464">
        <v>9.0207263337882537E-3</v>
      </c>
      <c r="BA464">
        <v>394.4746538366324</v>
      </c>
      <c r="BB464">
        <v>1097.31014457736</v>
      </c>
      <c r="BC464">
        <v>1.917718462374828</v>
      </c>
      <c r="BD464">
        <v>5.3345174467880589</v>
      </c>
      <c r="BE464">
        <v>392.55693537425759</v>
      </c>
      <c r="BF464">
        <v>1091.9756271305721</v>
      </c>
      <c r="BG464">
        <v>1091.9756271305721</v>
      </c>
      <c r="BH464">
        <v>5.3345174467880589</v>
      </c>
      <c r="BI464">
        <v>1097.31014457736</v>
      </c>
    </row>
    <row r="465" spans="1:61" hidden="1" x14ac:dyDescent="0.25">
      <c r="A465">
        <v>501099</v>
      </c>
      <c r="B465" t="s">
        <v>119</v>
      </c>
      <c r="C465" s="2">
        <v>45202</v>
      </c>
      <c r="D465" s="2">
        <v>46115</v>
      </c>
      <c r="E465" s="2">
        <v>46115</v>
      </c>
      <c r="F465" t="s">
        <v>237</v>
      </c>
      <c r="G465">
        <v>5223270.2484092461</v>
      </c>
      <c r="H465">
        <v>5200000</v>
      </c>
      <c r="I465" t="s">
        <v>240</v>
      </c>
      <c r="J465">
        <v>36538.67</v>
      </c>
      <c r="K465" t="s">
        <v>239</v>
      </c>
      <c r="L465">
        <v>400000</v>
      </c>
      <c r="M465">
        <v>8.1600000000000006E-2</v>
      </c>
      <c r="N465" t="s">
        <v>250</v>
      </c>
      <c r="O465" t="s">
        <v>259</v>
      </c>
      <c r="P465">
        <v>8.8999999999999999E-3</v>
      </c>
      <c r="Q465" t="s">
        <v>261</v>
      </c>
      <c r="R465" t="s">
        <v>266</v>
      </c>
      <c r="S465">
        <v>0</v>
      </c>
      <c r="T465" t="s">
        <v>267</v>
      </c>
      <c r="U465" t="s">
        <v>269</v>
      </c>
      <c r="V465">
        <v>2.7816999999999998</v>
      </c>
      <c r="W465" s="2">
        <v>45657</v>
      </c>
      <c r="X465">
        <v>16</v>
      </c>
      <c r="Y465">
        <v>8</v>
      </c>
      <c r="Z465">
        <v>0</v>
      </c>
      <c r="AA465">
        <v>0</v>
      </c>
      <c r="AB465">
        <v>36538.67</v>
      </c>
      <c r="AC465">
        <v>292309.36</v>
      </c>
      <c r="AD465">
        <v>25000</v>
      </c>
      <c r="AE465">
        <v>200000</v>
      </c>
      <c r="AF465">
        <v>36538.67</v>
      </c>
      <c r="AG465">
        <v>0</v>
      </c>
      <c r="AH465">
        <v>292309.36</v>
      </c>
      <c r="AI465">
        <v>0</v>
      </c>
      <c r="AJ465">
        <v>5130960.8884092458</v>
      </c>
      <c r="AK465">
        <v>25000</v>
      </c>
      <c r="AL465">
        <v>8.9345272616568883E-3</v>
      </c>
      <c r="AM465">
        <v>992</v>
      </c>
      <c r="AN465" t="s">
        <v>274</v>
      </c>
      <c r="AO465" s="2">
        <v>45900</v>
      </c>
      <c r="AP465" s="2">
        <v>45869</v>
      </c>
      <c r="AQ465">
        <v>31</v>
      </c>
      <c r="AR465">
        <v>243</v>
      </c>
      <c r="AS465">
        <v>0.94911752400921701</v>
      </c>
      <c r="AT465">
        <v>387.24006220002428</v>
      </c>
      <c r="AU465">
        <v>1077.185681021808</v>
      </c>
      <c r="AV465">
        <v>1.8867813973928009</v>
      </c>
      <c r="AW465">
        <v>5.2484598131275551</v>
      </c>
      <c r="AX465">
        <v>385.3532808026315</v>
      </c>
      <c r="AY465">
        <v>1071.9372212086801</v>
      </c>
      <c r="AZ465">
        <v>8.9345272616568883E-3</v>
      </c>
      <c r="BA465">
        <v>387.24006220002428</v>
      </c>
      <c r="BB465">
        <v>1077.185681021808</v>
      </c>
      <c r="BC465">
        <v>1.8867813973928009</v>
      </c>
      <c r="BD465">
        <v>5.2484598131275551</v>
      </c>
      <c r="BE465">
        <v>385.3532808026315</v>
      </c>
      <c r="BF465">
        <v>1071.9372212086801</v>
      </c>
      <c r="BG465">
        <v>1071.9372212086801</v>
      </c>
      <c r="BH465">
        <v>5.2484598131275551</v>
      </c>
      <c r="BI465">
        <v>1077.185681021808</v>
      </c>
    </row>
    <row r="466" spans="1:61" hidden="1" x14ac:dyDescent="0.25">
      <c r="A466">
        <v>501099</v>
      </c>
      <c r="B466" t="s">
        <v>119</v>
      </c>
      <c r="C466" s="2">
        <v>45202</v>
      </c>
      <c r="D466" s="2">
        <v>46115</v>
      </c>
      <c r="E466" s="2">
        <v>46115</v>
      </c>
      <c r="F466" t="s">
        <v>237</v>
      </c>
      <c r="G466">
        <v>5223270.2484092461</v>
      </c>
      <c r="H466">
        <v>5200000</v>
      </c>
      <c r="I466" t="s">
        <v>240</v>
      </c>
      <c r="J466">
        <v>36538.67</v>
      </c>
      <c r="K466" t="s">
        <v>239</v>
      </c>
      <c r="L466">
        <v>400000</v>
      </c>
      <c r="M466">
        <v>8.1600000000000006E-2</v>
      </c>
      <c r="N466" t="s">
        <v>250</v>
      </c>
      <c r="O466" t="s">
        <v>259</v>
      </c>
      <c r="P466">
        <v>8.8999999999999999E-3</v>
      </c>
      <c r="Q466" t="s">
        <v>261</v>
      </c>
      <c r="R466" t="s">
        <v>266</v>
      </c>
      <c r="S466">
        <v>0</v>
      </c>
      <c r="T466" t="s">
        <v>267</v>
      </c>
      <c r="U466" t="s">
        <v>269</v>
      </c>
      <c r="V466">
        <v>2.7816999999999998</v>
      </c>
      <c r="W466" s="2">
        <v>45657</v>
      </c>
      <c r="X466">
        <v>16</v>
      </c>
      <c r="Y466">
        <v>9</v>
      </c>
      <c r="Z466">
        <v>0</v>
      </c>
      <c r="AA466">
        <v>0</v>
      </c>
      <c r="AB466">
        <v>36538.67</v>
      </c>
      <c r="AC466">
        <v>328848.03000000003</v>
      </c>
      <c r="AD466">
        <v>25000</v>
      </c>
      <c r="AE466">
        <v>225000</v>
      </c>
      <c r="AF466">
        <v>36538.67</v>
      </c>
      <c r="AG466">
        <v>0</v>
      </c>
      <c r="AH466">
        <v>328848.03000000003</v>
      </c>
      <c r="AI466">
        <v>0</v>
      </c>
      <c r="AJ466">
        <v>5119422.2184092458</v>
      </c>
      <c r="AK466">
        <v>25000</v>
      </c>
      <c r="AL466">
        <v>8.8491518792997992E-3</v>
      </c>
      <c r="AM466">
        <v>993</v>
      </c>
      <c r="AN466" t="s">
        <v>275</v>
      </c>
      <c r="AO466" s="2">
        <v>45930</v>
      </c>
      <c r="AP466" s="2">
        <v>45900</v>
      </c>
      <c r="AQ466">
        <v>30</v>
      </c>
      <c r="AR466">
        <v>273</v>
      </c>
      <c r="AS466">
        <v>0.94301801866885504</v>
      </c>
      <c r="AT466">
        <v>380.2179322758837</v>
      </c>
      <c r="AU466">
        <v>1057.652222211826</v>
      </c>
      <c r="AV466">
        <v>1.8567424020460479</v>
      </c>
      <c r="AW466">
        <v>5.1649003397714921</v>
      </c>
      <c r="AX466">
        <v>378.36118987383759</v>
      </c>
      <c r="AY466">
        <v>1052.4873218720541</v>
      </c>
      <c r="AZ466">
        <v>8.8491518792997992E-3</v>
      </c>
      <c r="BA466">
        <v>380.2179322758837</v>
      </c>
      <c r="BB466">
        <v>1057.652222211826</v>
      </c>
      <c r="BC466">
        <v>1.8567424020460479</v>
      </c>
      <c r="BD466">
        <v>5.1649003397714921</v>
      </c>
      <c r="BE466">
        <v>378.36118987383759</v>
      </c>
      <c r="BF466">
        <v>1052.4873218720541</v>
      </c>
      <c r="BG466">
        <v>1052.4873218720541</v>
      </c>
      <c r="BH466">
        <v>5.1649003397714921</v>
      </c>
      <c r="BI466">
        <v>1057.652222211826</v>
      </c>
    </row>
    <row r="467" spans="1:61" hidden="1" x14ac:dyDescent="0.25">
      <c r="A467">
        <v>501099</v>
      </c>
      <c r="B467" t="s">
        <v>119</v>
      </c>
      <c r="C467" s="2">
        <v>45202</v>
      </c>
      <c r="D467" s="2">
        <v>46115</v>
      </c>
      <c r="E467" s="2">
        <v>46115</v>
      </c>
      <c r="F467" t="s">
        <v>237</v>
      </c>
      <c r="G467">
        <v>5223270.2484092461</v>
      </c>
      <c r="H467">
        <v>5200000</v>
      </c>
      <c r="I467" t="s">
        <v>240</v>
      </c>
      <c r="J467">
        <v>36538.67</v>
      </c>
      <c r="K467" t="s">
        <v>239</v>
      </c>
      <c r="L467">
        <v>400000</v>
      </c>
      <c r="M467">
        <v>8.1600000000000006E-2</v>
      </c>
      <c r="N467" t="s">
        <v>250</v>
      </c>
      <c r="O467" t="s">
        <v>259</v>
      </c>
      <c r="P467">
        <v>8.8999999999999999E-3</v>
      </c>
      <c r="Q467" t="s">
        <v>261</v>
      </c>
      <c r="R467" t="s">
        <v>266</v>
      </c>
      <c r="S467">
        <v>0</v>
      </c>
      <c r="T467" t="s">
        <v>267</v>
      </c>
      <c r="U467" t="s">
        <v>269</v>
      </c>
      <c r="V467">
        <v>2.7816999999999998</v>
      </c>
      <c r="W467" s="2">
        <v>45657</v>
      </c>
      <c r="X467">
        <v>16</v>
      </c>
      <c r="Y467">
        <v>10</v>
      </c>
      <c r="Z467">
        <v>0</v>
      </c>
      <c r="AA467">
        <v>0</v>
      </c>
      <c r="AB467">
        <v>36538.67</v>
      </c>
      <c r="AC467">
        <v>365386.7</v>
      </c>
      <c r="AD467">
        <v>25000</v>
      </c>
      <c r="AE467">
        <v>250000</v>
      </c>
      <c r="AF467">
        <v>36538.67</v>
      </c>
      <c r="AG467">
        <v>0</v>
      </c>
      <c r="AH467">
        <v>365386.7</v>
      </c>
      <c r="AI467">
        <v>0</v>
      </c>
      <c r="AJ467">
        <v>5107883.5484092459</v>
      </c>
      <c r="AK467">
        <v>25000</v>
      </c>
      <c r="AL467">
        <v>8.7645923158100603E-3</v>
      </c>
      <c r="AM467">
        <v>994</v>
      </c>
      <c r="AN467" t="s">
        <v>276</v>
      </c>
      <c r="AO467" s="2">
        <v>45961</v>
      </c>
      <c r="AP467" s="2">
        <v>45930</v>
      </c>
      <c r="AQ467">
        <v>31</v>
      </c>
      <c r="AR467">
        <v>304</v>
      </c>
      <c r="AS467">
        <v>0.93675637372090859</v>
      </c>
      <c r="AT467">
        <v>373.24102256515067</v>
      </c>
      <c r="AU467">
        <v>1038.2445524694799</v>
      </c>
      <c r="AV467">
        <v>1.8267890165653331</v>
      </c>
      <c r="AW467">
        <v>5.0815790073797871</v>
      </c>
      <c r="AX467">
        <v>371.4142335485854</v>
      </c>
      <c r="AY467">
        <v>1033.1629734620999</v>
      </c>
      <c r="AZ467">
        <v>8.7645923158100603E-3</v>
      </c>
      <c r="BA467">
        <v>373.24102256515067</v>
      </c>
      <c r="BB467">
        <v>1038.2445524694799</v>
      </c>
      <c r="BC467">
        <v>1.8267890165653331</v>
      </c>
      <c r="BD467">
        <v>5.0815790073797871</v>
      </c>
      <c r="BE467">
        <v>371.4142335485854</v>
      </c>
      <c r="BF467">
        <v>1033.1629734620999</v>
      </c>
      <c r="BG467">
        <v>1033.1629734620999</v>
      </c>
      <c r="BH467">
        <v>5.0815790073797871</v>
      </c>
      <c r="BI467">
        <v>1038.2445524694799</v>
      </c>
    </row>
    <row r="468" spans="1:61" hidden="1" x14ac:dyDescent="0.25">
      <c r="A468">
        <v>501099</v>
      </c>
      <c r="B468" t="s">
        <v>119</v>
      </c>
      <c r="C468" s="2">
        <v>45202</v>
      </c>
      <c r="D468" s="2">
        <v>46115</v>
      </c>
      <c r="E468" s="2">
        <v>46115</v>
      </c>
      <c r="F468" t="s">
        <v>237</v>
      </c>
      <c r="G468">
        <v>5223270.2484092461</v>
      </c>
      <c r="H468">
        <v>5200000</v>
      </c>
      <c r="I468" t="s">
        <v>240</v>
      </c>
      <c r="J468">
        <v>36538.67</v>
      </c>
      <c r="K468" t="s">
        <v>239</v>
      </c>
      <c r="L468">
        <v>400000</v>
      </c>
      <c r="M468">
        <v>8.1600000000000006E-2</v>
      </c>
      <c r="N468" t="s">
        <v>250</v>
      </c>
      <c r="O468" t="s">
        <v>259</v>
      </c>
      <c r="P468">
        <v>8.8999999999999999E-3</v>
      </c>
      <c r="Q468" t="s">
        <v>261</v>
      </c>
      <c r="R468" t="s">
        <v>266</v>
      </c>
      <c r="S468">
        <v>0</v>
      </c>
      <c r="T468" t="s">
        <v>267</v>
      </c>
      <c r="U468" t="s">
        <v>269</v>
      </c>
      <c r="V468">
        <v>2.7816999999999998</v>
      </c>
      <c r="W468" s="2">
        <v>45657</v>
      </c>
      <c r="X468">
        <v>16</v>
      </c>
      <c r="Y468">
        <v>11</v>
      </c>
      <c r="Z468">
        <v>0</v>
      </c>
      <c r="AA468">
        <v>0</v>
      </c>
      <c r="AB468">
        <v>36538.67</v>
      </c>
      <c r="AC468">
        <v>401925.37</v>
      </c>
      <c r="AD468">
        <v>25000</v>
      </c>
      <c r="AE468">
        <v>275000</v>
      </c>
      <c r="AF468">
        <v>36538.67</v>
      </c>
      <c r="AG468">
        <v>0</v>
      </c>
      <c r="AH468">
        <v>401925.37</v>
      </c>
      <c r="AI468">
        <v>0</v>
      </c>
      <c r="AJ468">
        <v>5096344.878409246</v>
      </c>
      <c r="AK468">
        <v>25000</v>
      </c>
      <c r="AL468">
        <v>8.6808407754932482E-3</v>
      </c>
      <c r="AM468">
        <v>995</v>
      </c>
      <c r="AN468" t="s">
        <v>277</v>
      </c>
      <c r="AO468" s="2">
        <v>45991</v>
      </c>
      <c r="AP468" s="2">
        <v>45961</v>
      </c>
      <c r="AQ468">
        <v>30</v>
      </c>
      <c r="AR468">
        <v>334</v>
      </c>
      <c r="AS468">
        <v>0.93073630733335211</v>
      </c>
      <c r="AT468">
        <v>366.4690164595508</v>
      </c>
      <c r="AU468">
        <v>1019.406863085532</v>
      </c>
      <c r="AV468">
        <v>1.797705145564731</v>
      </c>
      <c r="AW468">
        <v>5.0006764034174136</v>
      </c>
      <c r="AX468">
        <v>364.67131131398611</v>
      </c>
      <c r="AY468">
        <v>1014.406186682115</v>
      </c>
      <c r="AZ468">
        <v>8.6808407754932482E-3</v>
      </c>
      <c r="BA468">
        <v>366.4690164595508</v>
      </c>
      <c r="BB468">
        <v>1019.406863085532</v>
      </c>
      <c r="BC468">
        <v>1.797705145564731</v>
      </c>
      <c r="BD468">
        <v>5.0006764034174136</v>
      </c>
      <c r="BE468">
        <v>364.67131131398611</v>
      </c>
      <c r="BF468">
        <v>1014.406186682115</v>
      </c>
      <c r="BG468">
        <v>1014.406186682115</v>
      </c>
      <c r="BH468">
        <v>5.0006764034174136</v>
      </c>
      <c r="BI468">
        <v>1019.406863085532</v>
      </c>
    </row>
    <row r="469" spans="1:61" hidden="1" x14ac:dyDescent="0.25">
      <c r="A469">
        <v>501099</v>
      </c>
      <c r="B469" t="s">
        <v>119</v>
      </c>
      <c r="C469" s="2">
        <v>45202</v>
      </c>
      <c r="D469" s="2">
        <v>46115</v>
      </c>
      <c r="E469" s="2">
        <v>46115</v>
      </c>
      <c r="F469" t="s">
        <v>237</v>
      </c>
      <c r="G469">
        <v>5223270.2484092461</v>
      </c>
      <c r="H469">
        <v>5200000</v>
      </c>
      <c r="I469" t="s">
        <v>240</v>
      </c>
      <c r="J469">
        <v>36538.67</v>
      </c>
      <c r="K469" t="s">
        <v>239</v>
      </c>
      <c r="L469">
        <v>400000</v>
      </c>
      <c r="M469">
        <v>8.1600000000000006E-2</v>
      </c>
      <c r="N469" t="s">
        <v>250</v>
      </c>
      <c r="O469" t="s">
        <v>259</v>
      </c>
      <c r="P469">
        <v>8.8999999999999999E-3</v>
      </c>
      <c r="Q469" t="s">
        <v>261</v>
      </c>
      <c r="R469" t="s">
        <v>266</v>
      </c>
      <c r="S469">
        <v>0</v>
      </c>
      <c r="T469" t="s">
        <v>267</v>
      </c>
      <c r="U469" t="s">
        <v>269</v>
      </c>
      <c r="V469">
        <v>2.7816999999999998</v>
      </c>
      <c r="W469" s="2">
        <v>45657</v>
      </c>
      <c r="X469">
        <v>16</v>
      </c>
      <c r="Y469">
        <v>12</v>
      </c>
      <c r="Z469">
        <v>0</v>
      </c>
      <c r="AA469">
        <v>0</v>
      </c>
      <c r="AB469">
        <v>36538.67</v>
      </c>
      <c r="AC469">
        <v>438464.04</v>
      </c>
      <c r="AD469">
        <v>25000</v>
      </c>
      <c r="AE469">
        <v>300000</v>
      </c>
      <c r="AF469">
        <v>36538.67</v>
      </c>
      <c r="AG469">
        <v>0</v>
      </c>
      <c r="AH469">
        <v>438464.04</v>
      </c>
      <c r="AI469">
        <v>0</v>
      </c>
      <c r="AJ469">
        <v>5084806.2084092461</v>
      </c>
      <c r="AK469">
        <v>25000</v>
      </c>
      <c r="AL469">
        <v>8.5978895371472408E-3</v>
      </c>
      <c r="AM469">
        <v>996</v>
      </c>
      <c r="AN469" t="s">
        <v>278</v>
      </c>
      <c r="AO469" s="2">
        <v>46022</v>
      </c>
      <c r="AP469" s="2">
        <v>45991</v>
      </c>
      <c r="AQ469">
        <v>31</v>
      </c>
      <c r="AR469">
        <v>365</v>
      </c>
      <c r="AS469">
        <v>0.92455621301775159</v>
      </c>
      <c r="AT469">
        <v>359.74071622555329</v>
      </c>
      <c r="AU469">
        <v>1000.690750324621</v>
      </c>
      <c r="AV469">
        <v>1.768704162366181</v>
      </c>
      <c r="AW469">
        <v>4.9200043684540056</v>
      </c>
      <c r="AX469">
        <v>357.97201206318709</v>
      </c>
      <c r="AY469">
        <v>995.7707459561675</v>
      </c>
      <c r="AZ469">
        <v>8.5978895371472408E-3</v>
      </c>
      <c r="BA469">
        <v>359.74071622555329</v>
      </c>
      <c r="BB469">
        <v>1000.690750324621</v>
      </c>
      <c r="BC469">
        <v>1.768704162366181</v>
      </c>
      <c r="BD469">
        <v>4.9200043684540056</v>
      </c>
      <c r="BE469">
        <v>357.97201206318709</v>
      </c>
      <c r="BF469">
        <v>995.7707459561675</v>
      </c>
      <c r="BG469">
        <v>995.7707459561675</v>
      </c>
      <c r="BH469">
        <v>4.9200043684540056</v>
      </c>
      <c r="BI469">
        <v>1000.690750324621</v>
      </c>
    </row>
    <row r="470" spans="1:61" hidden="1" x14ac:dyDescent="0.25">
      <c r="A470">
        <v>501146</v>
      </c>
      <c r="B470" t="s">
        <v>120</v>
      </c>
      <c r="C470" s="2">
        <v>45471</v>
      </c>
      <c r="D470" s="2">
        <v>48393</v>
      </c>
      <c r="E470" s="2">
        <v>48393</v>
      </c>
      <c r="F470" t="s">
        <v>237</v>
      </c>
      <c r="G470">
        <v>250734726.03999999</v>
      </c>
      <c r="H470">
        <v>2083000</v>
      </c>
      <c r="I470" t="s">
        <v>239</v>
      </c>
      <c r="J470">
        <v>1339794.52</v>
      </c>
      <c r="K470" t="s">
        <v>239</v>
      </c>
      <c r="L470">
        <v>0</v>
      </c>
      <c r="M470">
        <v>6.3100000000000003E-2</v>
      </c>
      <c r="N470" t="s">
        <v>244</v>
      </c>
      <c r="O470" t="s">
        <v>257</v>
      </c>
      <c r="P470">
        <v>0.39539999999999997</v>
      </c>
      <c r="Q470" t="s">
        <v>260</v>
      </c>
      <c r="R470" t="s">
        <v>262</v>
      </c>
      <c r="S470">
        <v>0</v>
      </c>
      <c r="T470" t="s">
        <v>267</v>
      </c>
      <c r="U470" t="s">
        <v>269</v>
      </c>
      <c r="V470">
        <v>1</v>
      </c>
      <c r="W470" s="2">
        <v>45657</v>
      </c>
      <c r="X470">
        <v>90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250734726.03999999</v>
      </c>
      <c r="AK470">
        <v>0</v>
      </c>
      <c r="AM470">
        <v>1001</v>
      </c>
      <c r="AN470" t="s">
        <v>283</v>
      </c>
      <c r="AO470" s="2">
        <v>45657</v>
      </c>
      <c r="AP470" s="2">
        <v>46115</v>
      </c>
      <c r="AQ470">
        <v>0</v>
      </c>
      <c r="AR470">
        <v>0</v>
      </c>
      <c r="AS470">
        <v>1</v>
      </c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</row>
    <row r="471" spans="1:61" hidden="1" x14ac:dyDescent="0.25">
      <c r="A471">
        <v>501146</v>
      </c>
      <c r="B471" t="s">
        <v>120</v>
      </c>
      <c r="C471" s="2">
        <v>45471</v>
      </c>
      <c r="D471" s="2">
        <v>48393</v>
      </c>
      <c r="E471" s="2">
        <v>48393</v>
      </c>
      <c r="F471" t="s">
        <v>237</v>
      </c>
      <c r="G471">
        <v>250734726.03999999</v>
      </c>
      <c r="H471">
        <v>2083000</v>
      </c>
      <c r="I471" t="s">
        <v>239</v>
      </c>
      <c r="J471">
        <v>1339794.52</v>
      </c>
      <c r="K471" t="s">
        <v>239</v>
      </c>
      <c r="L471">
        <v>0</v>
      </c>
      <c r="M471">
        <v>6.3100000000000003E-2</v>
      </c>
      <c r="N471" t="s">
        <v>244</v>
      </c>
      <c r="O471" t="s">
        <v>257</v>
      </c>
      <c r="P471">
        <v>0.39539999999999997</v>
      </c>
      <c r="Q471" t="s">
        <v>260</v>
      </c>
      <c r="R471" t="s">
        <v>262</v>
      </c>
      <c r="S471">
        <v>0</v>
      </c>
      <c r="T471" t="s">
        <v>267</v>
      </c>
      <c r="U471" t="s">
        <v>269</v>
      </c>
      <c r="V471">
        <v>1</v>
      </c>
      <c r="W471" s="2">
        <v>45657</v>
      </c>
      <c r="X471">
        <v>90</v>
      </c>
      <c r="Y471">
        <v>1</v>
      </c>
      <c r="Z471">
        <v>2083000</v>
      </c>
      <c r="AA471">
        <v>2083000</v>
      </c>
      <c r="AB471">
        <v>1339794.52</v>
      </c>
      <c r="AC471">
        <v>1339794.52</v>
      </c>
      <c r="AD471">
        <v>0</v>
      </c>
      <c r="AE471">
        <v>0</v>
      </c>
      <c r="AF471">
        <v>3422794.52</v>
      </c>
      <c r="AG471">
        <v>0</v>
      </c>
      <c r="AH471">
        <v>3422794.52</v>
      </c>
      <c r="AI471">
        <v>0</v>
      </c>
      <c r="AJ471">
        <v>247311931.52000001</v>
      </c>
      <c r="AK471">
        <v>0</v>
      </c>
      <c r="AL471">
        <v>9.4143964011949022E-3</v>
      </c>
      <c r="AM471">
        <v>1002</v>
      </c>
      <c r="AN471" t="s">
        <v>284</v>
      </c>
      <c r="AO471" s="2">
        <v>45688</v>
      </c>
      <c r="AP471" s="2">
        <v>45657</v>
      </c>
      <c r="AQ471">
        <v>31</v>
      </c>
      <c r="AR471">
        <v>31</v>
      </c>
      <c r="AS471">
        <v>0.99481659219394214</v>
      </c>
      <c r="AT471">
        <v>915834.99658768612</v>
      </c>
      <c r="AU471">
        <v>915834.99658768612</v>
      </c>
      <c r="AV471">
        <v>0</v>
      </c>
      <c r="AW471">
        <v>0</v>
      </c>
      <c r="AX471">
        <v>915834.99658768612</v>
      </c>
      <c r="AY471">
        <v>915834.99658768612</v>
      </c>
      <c r="AZ471">
        <v>9.4143964011949022E-3</v>
      </c>
      <c r="BA471">
        <v>915834.99658768612</v>
      </c>
      <c r="BB471">
        <v>915834.99658768612</v>
      </c>
      <c r="BC471">
        <v>0</v>
      </c>
      <c r="BD471">
        <v>0</v>
      </c>
      <c r="BE471">
        <v>915834.99658768612</v>
      </c>
      <c r="BF471">
        <v>915834.99658768612</v>
      </c>
      <c r="BG471">
        <v>915834.99658768612</v>
      </c>
      <c r="BH471">
        <v>0</v>
      </c>
      <c r="BI471">
        <v>915834.99658768612</v>
      </c>
    </row>
    <row r="472" spans="1:61" hidden="1" x14ac:dyDescent="0.25">
      <c r="A472">
        <v>501146</v>
      </c>
      <c r="B472" t="s">
        <v>120</v>
      </c>
      <c r="C472" s="2">
        <v>45471</v>
      </c>
      <c r="D472" s="2">
        <v>48393</v>
      </c>
      <c r="E472" s="2">
        <v>48393</v>
      </c>
      <c r="F472" t="s">
        <v>237</v>
      </c>
      <c r="G472">
        <v>250734726.03999999</v>
      </c>
      <c r="H472">
        <v>2083000</v>
      </c>
      <c r="I472" t="s">
        <v>239</v>
      </c>
      <c r="J472">
        <v>1339794.52</v>
      </c>
      <c r="K472" t="s">
        <v>239</v>
      </c>
      <c r="L472">
        <v>0</v>
      </c>
      <c r="M472">
        <v>6.3100000000000003E-2</v>
      </c>
      <c r="N472" t="s">
        <v>244</v>
      </c>
      <c r="O472" t="s">
        <v>257</v>
      </c>
      <c r="P472">
        <v>0.39539999999999997</v>
      </c>
      <c r="Q472" t="s">
        <v>260</v>
      </c>
      <c r="R472" t="s">
        <v>262</v>
      </c>
      <c r="S472">
        <v>0</v>
      </c>
      <c r="T472" t="s">
        <v>267</v>
      </c>
      <c r="U472" t="s">
        <v>269</v>
      </c>
      <c r="V472">
        <v>1</v>
      </c>
      <c r="W472" s="2">
        <v>45657</v>
      </c>
      <c r="X472">
        <v>90</v>
      </c>
      <c r="Y472">
        <v>2</v>
      </c>
      <c r="Z472">
        <v>2083000</v>
      </c>
      <c r="AA472">
        <v>4166000</v>
      </c>
      <c r="AB472">
        <v>1339794.52</v>
      </c>
      <c r="AC472">
        <v>2679589.04</v>
      </c>
      <c r="AD472">
        <v>0</v>
      </c>
      <c r="AE472">
        <v>0</v>
      </c>
      <c r="AF472">
        <v>3422794.52</v>
      </c>
      <c r="AG472">
        <v>0</v>
      </c>
      <c r="AH472">
        <v>6845589.04</v>
      </c>
      <c r="AI472">
        <v>0</v>
      </c>
      <c r="AJ472">
        <v>243889137</v>
      </c>
      <c r="AK472">
        <v>0</v>
      </c>
      <c r="AL472">
        <v>9.3257655415960317E-3</v>
      </c>
      <c r="AM472">
        <v>1003</v>
      </c>
      <c r="AN472" t="s">
        <v>285</v>
      </c>
      <c r="AO472" s="2">
        <v>45716</v>
      </c>
      <c r="AP472" s="2">
        <v>45688</v>
      </c>
      <c r="AQ472">
        <v>28</v>
      </c>
      <c r="AR472">
        <v>59</v>
      </c>
      <c r="AS472">
        <v>0.99015790174047369</v>
      </c>
      <c r="AT472">
        <v>890467.49771610962</v>
      </c>
      <c r="AU472">
        <v>890467.49771610962</v>
      </c>
      <c r="AV472">
        <v>0</v>
      </c>
      <c r="AW472">
        <v>0</v>
      </c>
      <c r="AX472">
        <v>890467.49771610962</v>
      </c>
      <c r="AY472">
        <v>890467.49771610962</v>
      </c>
      <c r="AZ472">
        <v>9.3257655415960317E-3</v>
      </c>
      <c r="BA472">
        <v>890467.49771610962</v>
      </c>
      <c r="BB472">
        <v>890467.49771610962</v>
      </c>
      <c r="BC472">
        <v>0</v>
      </c>
      <c r="BD472">
        <v>0</v>
      </c>
      <c r="BE472">
        <v>890467.49771610962</v>
      </c>
      <c r="BF472">
        <v>890467.49771610962</v>
      </c>
      <c r="BG472">
        <v>890467.49771610962</v>
      </c>
      <c r="BH472">
        <v>0</v>
      </c>
      <c r="BI472">
        <v>890467.49771610962</v>
      </c>
    </row>
    <row r="473" spans="1:61" hidden="1" x14ac:dyDescent="0.25">
      <c r="A473">
        <v>501146</v>
      </c>
      <c r="B473" t="s">
        <v>120</v>
      </c>
      <c r="C473" s="2">
        <v>45471</v>
      </c>
      <c r="D473" s="2">
        <v>48393</v>
      </c>
      <c r="E473" s="2">
        <v>48393</v>
      </c>
      <c r="F473" t="s">
        <v>237</v>
      </c>
      <c r="G473">
        <v>250734726.03999999</v>
      </c>
      <c r="H473">
        <v>2083000</v>
      </c>
      <c r="I473" t="s">
        <v>239</v>
      </c>
      <c r="J473">
        <v>1339794.52</v>
      </c>
      <c r="K473" t="s">
        <v>239</v>
      </c>
      <c r="L473">
        <v>0</v>
      </c>
      <c r="M473">
        <v>6.3100000000000003E-2</v>
      </c>
      <c r="N473" t="s">
        <v>244</v>
      </c>
      <c r="O473" t="s">
        <v>257</v>
      </c>
      <c r="P473">
        <v>0.39539999999999997</v>
      </c>
      <c r="Q473" t="s">
        <v>260</v>
      </c>
      <c r="R473" t="s">
        <v>262</v>
      </c>
      <c r="S473">
        <v>0</v>
      </c>
      <c r="T473" t="s">
        <v>267</v>
      </c>
      <c r="U473" t="s">
        <v>269</v>
      </c>
      <c r="V473">
        <v>1</v>
      </c>
      <c r="W473" s="2">
        <v>45657</v>
      </c>
      <c r="X473">
        <v>90</v>
      </c>
      <c r="Y473">
        <v>3</v>
      </c>
      <c r="Z473">
        <v>2083000</v>
      </c>
      <c r="AA473">
        <v>6249000</v>
      </c>
      <c r="AB473">
        <v>1339794.52</v>
      </c>
      <c r="AC473">
        <v>4019383.56</v>
      </c>
      <c r="AD473">
        <v>0</v>
      </c>
      <c r="AE473">
        <v>0</v>
      </c>
      <c r="AF473">
        <v>3422794.52</v>
      </c>
      <c r="AG473">
        <v>0</v>
      </c>
      <c r="AH473">
        <v>10268383.560000001</v>
      </c>
      <c r="AI473">
        <v>0</v>
      </c>
      <c r="AJ473">
        <v>240466342.47999999</v>
      </c>
      <c r="AK473">
        <v>0</v>
      </c>
      <c r="AL473">
        <v>9.2379690880428633E-3</v>
      </c>
      <c r="AM473">
        <v>1004</v>
      </c>
      <c r="AN473" t="s">
        <v>286</v>
      </c>
      <c r="AO473" s="2">
        <v>45747</v>
      </c>
      <c r="AP473" s="2">
        <v>45716</v>
      </c>
      <c r="AQ473">
        <v>31</v>
      </c>
      <c r="AR473">
        <v>90</v>
      </c>
      <c r="AS473">
        <v>0.98502550954336221</v>
      </c>
      <c r="AT473">
        <v>865196.88097375201</v>
      </c>
      <c r="AU473">
        <v>865196.88097375201</v>
      </c>
      <c r="AV473">
        <v>0</v>
      </c>
      <c r="AW473">
        <v>0</v>
      </c>
      <c r="AX473">
        <v>865196.88097375201</v>
      </c>
      <c r="AY473">
        <v>865196.88097375201</v>
      </c>
      <c r="AZ473">
        <v>9.2379690880428633E-3</v>
      </c>
      <c r="BA473">
        <v>865196.88097375201</v>
      </c>
      <c r="BB473">
        <v>865196.88097375201</v>
      </c>
      <c r="BC473">
        <v>0</v>
      </c>
      <c r="BD473">
        <v>0</v>
      </c>
      <c r="BE473">
        <v>865196.88097375201</v>
      </c>
      <c r="BF473">
        <v>865196.88097375201</v>
      </c>
      <c r="BG473">
        <v>865196.88097375201</v>
      </c>
      <c r="BH473">
        <v>0</v>
      </c>
      <c r="BI473">
        <v>865196.88097375201</v>
      </c>
    </row>
    <row r="474" spans="1:61" hidden="1" x14ac:dyDescent="0.25">
      <c r="A474">
        <v>501146</v>
      </c>
      <c r="B474" t="s">
        <v>120</v>
      </c>
      <c r="C474" s="2">
        <v>45471</v>
      </c>
      <c r="D474" s="2">
        <v>48393</v>
      </c>
      <c r="E474" s="2">
        <v>48393</v>
      </c>
      <c r="F474" t="s">
        <v>237</v>
      </c>
      <c r="G474">
        <v>250734726.03999999</v>
      </c>
      <c r="H474">
        <v>2083000</v>
      </c>
      <c r="I474" t="s">
        <v>239</v>
      </c>
      <c r="J474">
        <v>1339794.52</v>
      </c>
      <c r="K474" t="s">
        <v>239</v>
      </c>
      <c r="L474">
        <v>0</v>
      </c>
      <c r="M474">
        <v>6.3100000000000003E-2</v>
      </c>
      <c r="N474" t="s">
        <v>244</v>
      </c>
      <c r="O474" t="s">
        <v>257</v>
      </c>
      <c r="P474">
        <v>0.39539999999999997</v>
      </c>
      <c r="Q474" t="s">
        <v>260</v>
      </c>
      <c r="R474" t="s">
        <v>262</v>
      </c>
      <c r="S474">
        <v>0</v>
      </c>
      <c r="T474" t="s">
        <v>267</v>
      </c>
      <c r="U474" t="s">
        <v>269</v>
      </c>
      <c r="V474">
        <v>1</v>
      </c>
      <c r="W474" s="2">
        <v>45657</v>
      </c>
      <c r="X474">
        <v>90</v>
      </c>
      <c r="Y474">
        <v>4</v>
      </c>
      <c r="Z474">
        <v>2083000</v>
      </c>
      <c r="AA474">
        <v>8332000</v>
      </c>
      <c r="AB474">
        <v>1339794.52</v>
      </c>
      <c r="AC474">
        <v>5359178.08</v>
      </c>
      <c r="AD474">
        <v>0</v>
      </c>
      <c r="AE474">
        <v>0</v>
      </c>
      <c r="AF474">
        <v>3422794.52</v>
      </c>
      <c r="AG474">
        <v>0</v>
      </c>
      <c r="AH474">
        <v>13691178.08</v>
      </c>
      <c r="AI474">
        <v>0</v>
      </c>
      <c r="AJ474">
        <v>237043547.96000001</v>
      </c>
      <c r="AK474">
        <v>0</v>
      </c>
      <c r="AL474">
        <v>9.1509991851060901E-3</v>
      </c>
      <c r="AM474">
        <v>1005</v>
      </c>
      <c r="AN474" t="s">
        <v>287</v>
      </c>
      <c r="AO474" s="2">
        <v>45777</v>
      </c>
      <c r="AP474" s="2">
        <v>45747</v>
      </c>
      <c r="AQ474">
        <v>30</v>
      </c>
      <c r="AR474">
        <v>120</v>
      </c>
      <c r="AS474">
        <v>0.98008400966620035</v>
      </c>
      <c r="AT474">
        <v>840614.01052043738</v>
      </c>
      <c r="AU474">
        <v>840614.01052043738</v>
      </c>
      <c r="AV474">
        <v>0</v>
      </c>
      <c r="AW474">
        <v>0</v>
      </c>
      <c r="AX474">
        <v>840614.01052043738</v>
      </c>
      <c r="AY474">
        <v>840614.01052043738</v>
      </c>
      <c r="AZ474">
        <v>9.1509991851060901E-3</v>
      </c>
      <c r="BA474">
        <v>840614.01052043738</v>
      </c>
      <c r="BB474">
        <v>840614.01052043738</v>
      </c>
      <c r="BC474">
        <v>0</v>
      </c>
      <c r="BD474">
        <v>0</v>
      </c>
      <c r="BE474">
        <v>840614.01052043738</v>
      </c>
      <c r="BF474">
        <v>840614.01052043738</v>
      </c>
      <c r="BG474">
        <v>840614.01052043738</v>
      </c>
      <c r="BH474">
        <v>0</v>
      </c>
      <c r="BI474">
        <v>840614.01052043738</v>
      </c>
    </row>
    <row r="475" spans="1:61" hidden="1" x14ac:dyDescent="0.25">
      <c r="A475">
        <v>501146</v>
      </c>
      <c r="B475" t="s">
        <v>120</v>
      </c>
      <c r="C475" s="2">
        <v>45471</v>
      </c>
      <c r="D475" s="2">
        <v>48393</v>
      </c>
      <c r="E475" s="2">
        <v>48393</v>
      </c>
      <c r="F475" t="s">
        <v>237</v>
      </c>
      <c r="G475">
        <v>250734726.03999999</v>
      </c>
      <c r="H475">
        <v>2083000</v>
      </c>
      <c r="I475" t="s">
        <v>239</v>
      </c>
      <c r="J475">
        <v>1339794.52</v>
      </c>
      <c r="K475" t="s">
        <v>239</v>
      </c>
      <c r="L475">
        <v>0</v>
      </c>
      <c r="M475">
        <v>6.3100000000000003E-2</v>
      </c>
      <c r="N475" t="s">
        <v>244</v>
      </c>
      <c r="O475" t="s">
        <v>257</v>
      </c>
      <c r="P475">
        <v>0.39539999999999997</v>
      </c>
      <c r="Q475" t="s">
        <v>260</v>
      </c>
      <c r="R475" t="s">
        <v>262</v>
      </c>
      <c r="S475">
        <v>0</v>
      </c>
      <c r="T475" t="s">
        <v>267</v>
      </c>
      <c r="U475" t="s">
        <v>269</v>
      </c>
      <c r="V475">
        <v>1</v>
      </c>
      <c r="W475" s="2">
        <v>45657</v>
      </c>
      <c r="X475">
        <v>90</v>
      </c>
      <c r="Y475">
        <v>5</v>
      </c>
      <c r="Z475">
        <v>2083000</v>
      </c>
      <c r="AA475">
        <v>10415000</v>
      </c>
      <c r="AB475">
        <v>1339794.52</v>
      </c>
      <c r="AC475">
        <v>6698972.5999999996</v>
      </c>
      <c r="AD475">
        <v>0</v>
      </c>
      <c r="AE475">
        <v>0</v>
      </c>
      <c r="AF475">
        <v>3422794.52</v>
      </c>
      <c r="AG475">
        <v>0</v>
      </c>
      <c r="AH475">
        <v>17113972.600000001</v>
      </c>
      <c r="AI475">
        <v>0</v>
      </c>
      <c r="AJ475">
        <v>233620753.44</v>
      </c>
      <c r="AK475">
        <v>0</v>
      </c>
      <c r="AL475">
        <v>9.0648480513104701E-3</v>
      </c>
      <c r="AM475">
        <v>1006</v>
      </c>
      <c r="AN475" t="s">
        <v>288</v>
      </c>
      <c r="AO475" s="2">
        <v>45808</v>
      </c>
      <c r="AP475" s="2">
        <v>45777</v>
      </c>
      <c r="AQ475">
        <v>31</v>
      </c>
      <c r="AR475">
        <v>151</v>
      </c>
      <c r="AS475">
        <v>0.97500383455990414</v>
      </c>
      <c r="AT475">
        <v>816422.44839875505</v>
      </c>
      <c r="AU475">
        <v>816422.44839875505</v>
      </c>
      <c r="AV475">
        <v>0</v>
      </c>
      <c r="AW475">
        <v>0</v>
      </c>
      <c r="AX475">
        <v>816422.44839875505</v>
      </c>
      <c r="AY475">
        <v>816422.44839875505</v>
      </c>
      <c r="AZ475">
        <v>9.0648480513104701E-3</v>
      </c>
      <c r="BA475">
        <v>816422.44839875505</v>
      </c>
      <c r="BB475">
        <v>816422.44839875505</v>
      </c>
      <c r="BC475">
        <v>0</v>
      </c>
      <c r="BD475">
        <v>0</v>
      </c>
      <c r="BE475">
        <v>816422.44839875505</v>
      </c>
      <c r="BF475">
        <v>816422.44839875505</v>
      </c>
      <c r="BG475">
        <v>816422.44839875505</v>
      </c>
      <c r="BH475">
        <v>0</v>
      </c>
      <c r="BI475">
        <v>816422.44839875505</v>
      </c>
    </row>
    <row r="476" spans="1:61" hidden="1" x14ac:dyDescent="0.25">
      <c r="A476">
        <v>501146</v>
      </c>
      <c r="B476" t="s">
        <v>120</v>
      </c>
      <c r="C476" s="2">
        <v>45471</v>
      </c>
      <c r="D476" s="2">
        <v>48393</v>
      </c>
      <c r="E476" s="2">
        <v>48393</v>
      </c>
      <c r="F476" t="s">
        <v>237</v>
      </c>
      <c r="G476">
        <v>250734726.03999999</v>
      </c>
      <c r="H476">
        <v>2083000</v>
      </c>
      <c r="I476" t="s">
        <v>239</v>
      </c>
      <c r="J476">
        <v>1339794.52</v>
      </c>
      <c r="K476" t="s">
        <v>239</v>
      </c>
      <c r="L476">
        <v>0</v>
      </c>
      <c r="M476">
        <v>6.3100000000000003E-2</v>
      </c>
      <c r="N476" t="s">
        <v>244</v>
      </c>
      <c r="O476" t="s">
        <v>257</v>
      </c>
      <c r="P476">
        <v>0.39539999999999997</v>
      </c>
      <c r="Q476" t="s">
        <v>260</v>
      </c>
      <c r="R476" t="s">
        <v>262</v>
      </c>
      <c r="S476">
        <v>0</v>
      </c>
      <c r="T476" t="s">
        <v>267</v>
      </c>
      <c r="U476" t="s">
        <v>269</v>
      </c>
      <c r="V476">
        <v>1</v>
      </c>
      <c r="W476" s="2">
        <v>45657</v>
      </c>
      <c r="X476">
        <v>90</v>
      </c>
      <c r="Y476">
        <v>6</v>
      </c>
      <c r="Z476">
        <v>2083000</v>
      </c>
      <c r="AA476">
        <v>12498000</v>
      </c>
      <c r="AB476">
        <v>1339794.52</v>
      </c>
      <c r="AC476">
        <v>8038767.1200000001</v>
      </c>
      <c r="AD476">
        <v>0</v>
      </c>
      <c r="AE476">
        <v>0</v>
      </c>
      <c r="AF476">
        <v>3422794.52</v>
      </c>
      <c r="AG476">
        <v>0</v>
      </c>
      <c r="AH476">
        <v>20536767.120000001</v>
      </c>
      <c r="AI476">
        <v>0</v>
      </c>
      <c r="AJ476">
        <v>230197958.91999999</v>
      </c>
      <c r="AK476">
        <v>0</v>
      </c>
      <c r="AL476">
        <v>8.9795079784388276E-3</v>
      </c>
      <c r="AM476">
        <v>1007</v>
      </c>
      <c r="AN476" t="s">
        <v>289</v>
      </c>
      <c r="AO476" s="2">
        <v>45838</v>
      </c>
      <c r="AP476" s="2">
        <v>45808</v>
      </c>
      <c r="AQ476">
        <v>30</v>
      </c>
      <c r="AR476">
        <v>181</v>
      </c>
      <c r="AS476">
        <v>0.97011260963016244</v>
      </c>
      <c r="AT476">
        <v>792889.78699545737</v>
      </c>
      <c r="AU476">
        <v>792889.78699545737</v>
      </c>
      <c r="AV476">
        <v>0</v>
      </c>
      <c r="AW476">
        <v>0</v>
      </c>
      <c r="AX476">
        <v>792889.78699545737</v>
      </c>
      <c r="AY476">
        <v>792889.78699545737</v>
      </c>
      <c r="AZ476">
        <v>8.9795079784388276E-3</v>
      </c>
      <c r="BA476">
        <v>792889.78699545737</v>
      </c>
      <c r="BB476">
        <v>792889.78699545737</v>
      </c>
      <c r="BC476">
        <v>0</v>
      </c>
      <c r="BD476">
        <v>0</v>
      </c>
      <c r="BE476">
        <v>792889.78699545737</v>
      </c>
      <c r="BF476">
        <v>792889.78699545737</v>
      </c>
      <c r="BG476">
        <v>792889.78699545737</v>
      </c>
      <c r="BH476">
        <v>0</v>
      </c>
      <c r="BI476">
        <v>792889.78699545737</v>
      </c>
    </row>
    <row r="477" spans="1:61" hidden="1" x14ac:dyDescent="0.25">
      <c r="A477">
        <v>501146</v>
      </c>
      <c r="B477" t="s">
        <v>120</v>
      </c>
      <c r="C477" s="2">
        <v>45471</v>
      </c>
      <c r="D477" s="2">
        <v>48393</v>
      </c>
      <c r="E477" s="2">
        <v>48393</v>
      </c>
      <c r="F477" t="s">
        <v>237</v>
      </c>
      <c r="G477">
        <v>250734726.03999999</v>
      </c>
      <c r="H477">
        <v>2083000</v>
      </c>
      <c r="I477" t="s">
        <v>239</v>
      </c>
      <c r="J477">
        <v>1339794.52</v>
      </c>
      <c r="K477" t="s">
        <v>239</v>
      </c>
      <c r="L477">
        <v>0</v>
      </c>
      <c r="M477">
        <v>6.3100000000000003E-2</v>
      </c>
      <c r="N477" t="s">
        <v>244</v>
      </c>
      <c r="O477" t="s">
        <v>257</v>
      </c>
      <c r="P477">
        <v>0.39539999999999997</v>
      </c>
      <c r="Q477" t="s">
        <v>260</v>
      </c>
      <c r="R477" t="s">
        <v>262</v>
      </c>
      <c r="S477">
        <v>0</v>
      </c>
      <c r="T477" t="s">
        <v>267</v>
      </c>
      <c r="U477" t="s">
        <v>269</v>
      </c>
      <c r="V477">
        <v>1</v>
      </c>
      <c r="W477" s="2">
        <v>45657</v>
      </c>
      <c r="X477">
        <v>90</v>
      </c>
      <c r="Y477">
        <v>7</v>
      </c>
      <c r="Z477">
        <v>2083000</v>
      </c>
      <c r="AA477">
        <v>14581000</v>
      </c>
      <c r="AB477">
        <v>1339794.52</v>
      </c>
      <c r="AC477">
        <v>9378561.6400000006</v>
      </c>
      <c r="AD477">
        <v>0</v>
      </c>
      <c r="AE477">
        <v>0</v>
      </c>
      <c r="AF477">
        <v>3422794.52</v>
      </c>
      <c r="AG477">
        <v>0</v>
      </c>
      <c r="AH477">
        <v>23959561.640000001</v>
      </c>
      <c r="AI477">
        <v>0</v>
      </c>
      <c r="AJ477">
        <v>226775164.40000001</v>
      </c>
      <c r="AK477">
        <v>0</v>
      </c>
      <c r="AL477">
        <v>8.8949713308420497E-3</v>
      </c>
      <c r="AM477">
        <v>1008</v>
      </c>
      <c r="AN477" t="s">
        <v>290</v>
      </c>
      <c r="AO477" s="2">
        <v>45869</v>
      </c>
      <c r="AP477" s="2">
        <v>45838</v>
      </c>
      <c r="AQ477">
        <v>31</v>
      </c>
      <c r="AR477">
        <v>212</v>
      </c>
      <c r="AS477">
        <v>0.96508412035665037</v>
      </c>
      <c r="AT477">
        <v>769736.14028187108</v>
      </c>
      <c r="AU477">
        <v>769736.14028187108</v>
      </c>
      <c r="AV477">
        <v>0</v>
      </c>
      <c r="AW477">
        <v>0</v>
      </c>
      <c r="AX477">
        <v>769736.14028187108</v>
      </c>
      <c r="AY477">
        <v>769736.14028187108</v>
      </c>
      <c r="AZ477">
        <v>8.8949713308420497E-3</v>
      </c>
      <c r="BA477">
        <v>769736.14028187108</v>
      </c>
      <c r="BB477">
        <v>769736.14028187108</v>
      </c>
      <c r="BC477">
        <v>0</v>
      </c>
      <c r="BD477">
        <v>0</v>
      </c>
      <c r="BE477">
        <v>769736.14028187108</v>
      </c>
      <c r="BF477">
        <v>769736.14028187108</v>
      </c>
      <c r="BG477">
        <v>769736.14028187108</v>
      </c>
      <c r="BH477">
        <v>0</v>
      </c>
      <c r="BI477">
        <v>769736.14028187108</v>
      </c>
    </row>
    <row r="478" spans="1:61" hidden="1" x14ac:dyDescent="0.25">
      <c r="A478">
        <v>501146</v>
      </c>
      <c r="B478" t="s">
        <v>120</v>
      </c>
      <c r="C478" s="2">
        <v>45471</v>
      </c>
      <c r="D478" s="2">
        <v>48393</v>
      </c>
      <c r="E478" s="2">
        <v>48393</v>
      </c>
      <c r="F478" t="s">
        <v>237</v>
      </c>
      <c r="G478">
        <v>250734726.03999999</v>
      </c>
      <c r="H478">
        <v>2083000</v>
      </c>
      <c r="I478" t="s">
        <v>239</v>
      </c>
      <c r="J478">
        <v>1339794.52</v>
      </c>
      <c r="K478" t="s">
        <v>239</v>
      </c>
      <c r="L478">
        <v>0</v>
      </c>
      <c r="M478">
        <v>6.3100000000000003E-2</v>
      </c>
      <c r="N478" t="s">
        <v>244</v>
      </c>
      <c r="O478" t="s">
        <v>257</v>
      </c>
      <c r="P478">
        <v>0.39539999999999997</v>
      </c>
      <c r="Q478" t="s">
        <v>260</v>
      </c>
      <c r="R478" t="s">
        <v>262</v>
      </c>
      <c r="S478">
        <v>0</v>
      </c>
      <c r="T478" t="s">
        <v>267</v>
      </c>
      <c r="U478" t="s">
        <v>269</v>
      </c>
      <c r="V478">
        <v>1</v>
      </c>
      <c r="W478" s="2">
        <v>45657</v>
      </c>
      <c r="X478">
        <v>90</v>
      </c>
      <c r="Y478">
        <v>8</v>
      </c>
      <c r="Z478">
        <v>2083000</v>
      </c>
      <c r="AA478">
        <v>16664000</v>
      </c>
      <c r="AB478">
        <v>1339794.52</v>
      </c>
      <c r="AC478">
        <v>10718356.16</v>
      </c>
      <c r="AD478">
        <v>0</v>
      </c>
      <c r="AE478">
        <v>0</v>
      </c>
      <c r="AF478">
        <v>3422794.52</v>
      </c>
      <c r="AG478">
        <v>0</v>
      </c>
      <c r="AH478">
        <v>27382356.16</v>
      </c>
      <c r="AI478">
        <v>0</v>
      </c>
      <c r="AJ478">
        <v>223352369.88</v>
      </c>
      <c r="AK478">
        <v>0</v>
      </c>
      <c r="AL478">
        <v>8.8112305447562989E-3</v>
      </c>
      <c r="AM478">
        <v>1009</v>
      </c>
      <c r="AN478" t="s">
        <v>291</v>
      </c>
      <c r="AO478" s="2">
        <v>45900</v>
      </c>
      <c r="AP478" s="2">
        <v>45869</v>
      </c>
      <c r="AQ478">
        <v>31</v>
      </c>
      <c r="AR478">
        <v>243</v>
      </c>
      <c r="AS478">
        <v>0.96008169579369118</v>
      </c>
      <c r="AT478">
        <v>747088.3848315283</v>
      </c>
      <c r="AU478">
        <v>747088.3848315283</v>
      </c>
      <c r="AV478">
        <v>0</v>
      </c>
      <c r="AW478">
        <v>0</v>
      </c>
      <c r="AX478">
        <v>747088.3848315283</v>
      </c>
      <c r="AY478">
        <v>747088.3848315283</v>
      </c>
      <c r="AZ478">
        <v>8.8112305447562989E-3</v>
      </c>
      <c r="BA478">
        <v>747088.3848315283</v>
      </c>
      <c r="BB478">
        <v>747088.3848315283</v>
      </c>
      <c r="BC478">
        <v>0</v>
      </c>
      <c r="BD478">
        <v>0</v>
      </c>
      <c r="BE478">
        <v>747088.3848315283</v>
      </c>
      <c r="BF478">
        <v>747088.3848315283</v>
      </c>
      <c r="BG478">
        <v>747088.3848315283</v>
      </c>
      <c r="BH478">
        <v>0</v>
      </c>
      <c r="BI478">
        <v>747088.3848315283</v>
      </c>
    </row>
    <row r="479" spans="1:61" hidden="1" x14ac:dyDescent="0.25">
      <c r="A479">
        <v>501146</v>
      </c>
      <c r="B479" t="s">
        <v>120</v>
      </c>
      <c r="C479" s="2">
        <v>45471</v>
      </c>
      <c r="D479" s="2">
        <v>48393</v>
      </c>
      <c r="E479" s="2">
        <v>48393</v>
      </c>
      <c r="F479" t="s">
        <v>237</v>
      </c>
      <c r="G479">
        <v>250734726.03999999</v>
      </c>
      <c r="H479">
        <v>2083000</v>
      </c>
      <c r="I479" t="s">
        <v>239</v>
      </c>
      <c r="J479">
        <v>1339794.52</v>
      </c>
      <c r="K479" t="s">
        <v>239</v>
      </c>
      <c r="L479">
        <v>0</v>
      </c>
      <c r="M479">
        <v>6.3100000000000003E-2</v>
      </c>
      <c r="N479" t="s">
        <v>244</v>
      </c>
      <c r="O479" t="s">
        <v>257</v>
      </c>
      <c r="P479">
        <v>0.39539999999999997</v>
      </c>
      <c r="Q479" t="s">
        <v>260</v>
      </c>
      <c r="R479" t="s">
        <v>262</v>
      </c>
      <c r="S479">
        <v>0</v>
      </c>
      <c r="T479" t="s">
        <v>267</v>
      </c>
      <c r="U479" t="s">
        <v>269</v>
      </c>
      <c r="V479">
        <v>1</v>
      </c>
      <c r="W479" s="2">
        <v>45657</v>
      </c>
      <c r="X479">
        <v>90</v>
      </c>
      <c r="Y479">
        <v>9</v>
      </c>
      <c r="Z479">
        <v>2083000</v>
      </c>
      <c r="AA479">
        <v>18747000</v>
      </c>
      <c r="AB479">
        <v>1339794.52</v>
      </c>
      <c r="AC479">
        <v>12058150.68</v>
      </c>
      <c r="AD479">
        <v>0</v>
      </c>
      <c r="AE479">
        <v>0</v>
      </c>
      <c r="AF479">
        <v>3422794.52</v>
      </c>
      <c r="AG479">
        <v>0</v>
      </c>
      <c r="AH479">
        <v>30805150.68</v>
      </c>
      <c r="AI479">
        <v>0</v>
      </c>
      <c r="AJ479">
        <v>219929575.36000001</v>
      </c>
      <c r="AK479">
        <v>0</v>
      </c>
      <c r="AL479">
        <v>8.728278127625666E-3</v>
      </c>
      <c r="AM479">
        <v>1010</v>
      </c>
      <c r="AN479" t="s">
        <v>292</v>
      </c>
      <c r="AO479" s="2">
        <v>45930</v>
      </c>
      <c r="AP479" s="2">
        <v>45900</v>
      </c>
      <c r="AQ479">
        <v>30</v>
      </c>
      <c r="AR479">
        <v>273</v>
      </c>
      <c r="AS479">
        <v>0.9552653295819884</v>
      </c>
      <c r="AT479">
        <v>725058.24093430885</v>
      </c>
      <c r="AU479">
        <v>725058.24093430885</v>
      </c>
      <c r="AV479">
        <v>0</v>
      </c>
      <c r="AW479">
        <v>0</v>
      </c>
      <c r="AX479">
        <v>725058.24093430885</v>
      </c>
      <c r="AY479">
        <v>725058.24093430885</v>
      </c>
      <c r="AZ479">
        <v>8.728278127625666E-3</v>
      </c>
      <c r="BA479">
        <v>725058.24093430885</v>
      </c>
      <c r="BB479">
        <v>725058.24093430885</v>
      </c>
      <c r="BC479">
        <v>0</v>
      </c>
      <c r="BD479">
        <v>0</v>
      </c>
      <c r="BE479">
        <v>725058.24093430885</v>
      </c>
      <c r="BF479">
        <v>725058.24093430885</v>
      </c>
      <c r="BG479">
        <v>725058.24093430885</v>
      </c>
      <c r="BH479">
        <v>0</v>
      </c>
      <c r="BI479">
        <v>725058.24093430885</v>
      </c>
    </row>
    <row r="480" spans="1:61" hidden="1" x14ac:dyDescent="0.25">
      <c r="A480">
        <v>501146</v>
      </c>
      <c r="B480" t="s">
        <v>120</v>
      </c>
      <c r="C480" s="2">
        <v>45471</v>
      </c>
      <c r="D480" s="2">
        <v>48393</v>
      </c>
      <c r="E480" s="2">
        <v>48393</v>
      </c>
      <c r="F480" t="s">
        <v>237</v>
      </c>
      <c r="G480">
        <v>250734726.03999999</v>
      </c>
      <c r="H480">
        <v>2083000</v>
      </c>
      <c r="I480" t="s">
        <v>239</v>
      </c>
      <c r="J480">
        <v>1339794.52</v>
      </c>
      <c r="K480" t="s">
        <v>239</v>
      </c>
      <c r="L480">
        <v>0</v>
      </c>
      <c r="M480">
        <v>6.3100000000000003E-2</v>
      </c>
      <c r="N480" t="s">
        <v>244</v>
      </c>
      <c r="O480" t="s">
        <v>257</v>
      </c>
      <c r="P480">
        <v>0.39539999999999997</v>
      </c>
      <c r="Q480" t="s">
        <v>260</v>
      </c>
      <c r="R480" t="s">
        <v>262</v>
      </c>
      <c r="S480">
        <v>0</v>
      </c>
      <c r="T480" t="s">
        <v>267</v>
      </c>
      <c r="U480" t="s">
        <v>269</v>
      </c>
      <c r="V480">
        <v>1</v>
      </c>
      <c r="W480" s="2">
        <v>45657</v>
      </c>
      <c r="X480">
        <v>90</v>
      </c>
      <c r="Y480">
        <v>10</v>
      </c>
      <c r="Z480">
        <v>2083000</v>
      </c>
      <c r="AA480">
        <v>20830000</v>
      </c>
      <c r="AB480">
        <v>1339794.52</v>
      </c>
      <c r="AC480">
        <v>13397945.199999999</v>
      </c>
      <c r="AD480">
        <v>0</v>
      </c>
      <c r="AE480">
        <v>0</v>
      </c>
      <c r="AF480">
        <v>3422794.52</v>
      </c>
      <c r="AG480">
        <v>0</v>
      </c>
      <c r="AH480">
        <v>34227945.200000003</v>
      </c>
      <c r="AI480">
        <v>0</v>
      </c>
      <c r="AJ480">
        <v>216506780.84</v>
      </c>
      <c r="AK480">
        <v>0</v>
      </c>
      <c r="AL480">
        <v>8.646106657432262E-3</v>
      </c>
      <c r="AM480">
        <v>1011</v>
      </c>
      <c r="AN480" t="s">
        <v>293</v>
      </c>
      <c r="AO480" s="2">
        <v>45961</v>
      </c>
      <c r="AP480" s="2">
        <v>45930</v>
      </c>
      <c r="AQ480">
        <v>31</v>
      </c>
      <c r="AR480">
        <v>304</v>
      </c>
      <c r="AS480">
        <v>0.95031379981577691</v>
      </c>
      <c r="AT480">
        <v>703389.35610680678</v>
      </c>
      <c r="AU480">
        <v>703389.35610680678</v>
      </c>
      <c r="AV480">
        <v>0</v>
      </c>
      <c r="AW480">
        <v>0</v>
      </c>
      <c r="AX480">
        <v>703389.35610680678</v>
      </c>
      <c r="AY480">
        <v>703389.35610680678</v>
      </c>
      <c r="AZ480">
        <v>8.646106657432262E-3</v>
      </c>
      <c r="BA480">
        <v>703389.35610680678</v>
      </c>
      <c r="BB480">
        <v>703389.35610680678</v>
      </c>
      <c r="BC480">
        <v>0</v>
      </c>
      <c r="BD480">
        <v>0</v>
      </c>
      <c r="BE480">
        <v>703389.35610680678</v>
      </c>
      <c r="BF480">
        <v>703389.35610680678</v>
      </c>
      <c r="BG480">
        <v>703389.35610680678</v>
      </c>
      <c r="BH480">
        <v>0</v>
      </c>
      <c r="BI480">
        <v>703389.35610680678</v>
      </c>
    </row>
    <row r="481" spans="1:61" hidden="1" x14ac:dyDescent="0.25">
      <c r="A481">
        <v>501146</v>
      </c>
      <c r="B481" t="s">
        <v>120</v>
      </c>
      <c r="C481" s="2">
        <v>45471</v>
      </c>
      <c r="D481" s="2">
        <v>48393</v>
      </c>
      <c r="E481" s="2">
        <v>48393</v>
      </c>
      <c r="F481" t="s">
        <v>237</v>
      </c>
      <c r="G481">
        <v>250734726.03999999</v>
      </c>
      <c r="H481">
        <v>2083000</v>
      </c>
      <c r="I481" t="s">
        <v>239</v>
      </c>
      <c r="J481">
        <v>1339794.52</v>
      </c>
      <c r="K481" t="s">
        <v>239</v>
      </c>
      <c r="L481">
        <v>0</v>
      </c>
      <c r="M481">
        <v>6.3100000000000003E-2</v>
      </c>
      <c r="N481" t="s">
        <v>244</v>
      </c>
      <c r="O481" t="s">
        <v>257</v>
      </c>
      <c r="P481">
        <v>0.39539999999999997</v>
      </c>
      <c r="Q481" t="s">
        <v>260</v>
      </c>
      <c r="R481" t="s">
        <v>262</v>
      </c>
      <c r="S481">
        <v>0</v>
      </c>
      <c r="T481" t="s">
        <v>267</v>
      </c>
      <c r="U481" t="s">
        <v>269</v>
      </c>
      <c r="V481">
        <v>1</v>
      </c>
      <c r="W481" s="2">
        <v>45657</v>
      </c>
      <c r="X481">
        <v>90</v>
      </c>
      <c r="Y481">
        <v>11</v>
      </c>
      <c r="Z481">
        <v>2083000</v>
      </c>
      <c r="AA481">
        <v>22913000</v>
      </c>
      <c r="AB481">
        <v>1339794.52</v>
      </c>
      <c r="AC481">
        <v>14737739.720000001</v>
      </c>
      <c r="AD481">
        <v>0</v>
      </c>
      <c r="AE481">
        <v>0</v>
      </c>
      <c r="AF481">
        <v>3422794.52</v>
      </c>
      <c r="AG481">
        <v>0</v>
      </c>
      <c r="AH481">
        <v>37650739.719999999</v>
      </c>
      <c r="AI481">
        <v>0</v>
      </c>
      <c r="AJ481">
        <v>213083986.31999999</v>
      </c>
      <c r="AK481">
        <v>0</v>
      </c>
      <c r="AL481">
        <v>8.5647087820321932E-3</v>
      </c>
      <c r="AM481">
        <v>1012</v>
      </c>
      <c r="AN481" t="s">
        <v>294</v>
      </c>
      <c r="AO481" s="2">
        <v>45991</v>
      </c>
      <c r="AP481" s="2">
        <v>45961</v>
      </c>
      <c r="AQ481">
        <v>30</v>
      </c>
      <c r="AR481">
        <v>334</v>
      </c>
      <c r="AS481">
        <v>0.94554643543834882</v>
      </c>
      <c r="AT481">
        <v>682311.89131033048</v>
      </c>
      <c r="AU481">
        <v>682311.89131033048</v>
      </c>
      <c r="AV481">
        <v>0</v>
      </c>
      <c r="AW481">
        <v>0</v>
      </c>
      <c r="AX481">
        <v>682311.89131033048</v>
      </c>
      <c r="AY481">
        <v>682311.89131033048</v>
      </c>
      <c r="AZ481">
        <v>8.5647087820321932E-3</v>
      </c>
      <c r="BA481">
        <v>682311.89131033048</v>
      </c>
      <c r="BB481">
        <v>682311.89131033048</v>
      </c>
      <c r="BC481">
        <v>0</v>
      </c>
      <c r="BD481">
        <v>0</v>
      </c>
      <c r="BE481">
        <v>682311.89131033048</v>
      </c>
      <c r="BF481">
        <v>682311.89131033048</v>
      </c>
      <c r="BG481">
        <v>682311.89131033048</v>
      </c>
      <c r="BH481">
        <v>0</v>
      </c>
      <c r="BI481">
        <v>682311.89131033048</v>
      </c>
    </row>
    <row r="482" spans="1:61" hidden="1" x14ac:dyDescent="0.25">
      <c r="A482">
        <v>501146</v>
      </c>
      <c r="B482" t="s">
        <v>120</v>
      </c>
      <c r="C482" s="2">
        <v>45471</v>
      </c>
      <c r="D482" s="2">
        <v>48393</v>
      </c>
      <c r="E482" s="2">
        <v>48393</v>
      </c>
      <c r="F482" t="s">
        <v>237</v>
      </c>
      <c r="G482">
        <v>250734726.03999999</v>
      </c>
      <c r="H482">
        <v>2083000</v>
      </c>
      <c r="I482" t="s">
        <v>239</v>
      </c>
      <c r="J482">
        <v>1339794.52</v>
      </c>
      <c r="K482" t="s">
        <v>239</v>
      </c>
      <c r="L482">
        <v>0</v>
      </c>
      <c r="M482">
        <v>6.3100000000000003E-2</v>
      </c>
      <c r="N482" t="s">
        <v>244</v>
      </c>
      <c r="O482" t="s">
        <v>257</v>
      </c>
      <c r="P482">
        <v>0.39539999999999997</v>
      </c>
      <c r="Q482" t="s">
        <v>260</v>
      </c>
      <c r="R482" t="s">
        <v>262</v>
      </c>
      <c r="S482">
        <v>0</v>
      </c>
      <c r="T482" t="s">
        <v>267</v>
      </c>
      <c r="U482" t="s">
        <v>269</v>
      </c>
      <c r="V482">
        <v>1</v>
      </c>
      <c r="W482" s="2">
        <v>45657</v>
      </c>
      <c r="X482">
        <v>90</v>
      </c>
      <c r="Y482">
        <v>12</v>
      </c>
      <c r="Z482">
        <v>2083000</v>
      </c>
      <c r="AA482">
        <v>24996000</v>
      </c>
      <c r="AB482">
        <v>1339794.52</v>
      </c>
      <c r="AC482">
        <v>16077534.24</v>
      </c>
      <c r="AD482">
        <v>0</v>
      </c>
      <c r="AE482">
        <v>0</v>
      </c>
      <c r="AF482">
        <v>3422794.52</v>
      </c>
      <c r="AG482">
        <v>0</v>
      </c>
      <c r="AH482">
        <v>41073534.240000002</v>
      </c>
      <c r="AI482">
        <v>0</v>
      </c>
      <c r="AJ482">
        <v>209661191.80000001</v>
      </c>
      <c r="AK482">
        <v>0</v>
      </c>
      <c r="AL482">
        <v>8.4840772184974211E-3</v>
      </c>
      <c r="AM482">
        <v>1013</v>
      </c>
      <c r="AN482" t="s">
        <v>295</v>
      </c>
      <c r="AO482" s="2">
        <v>46022</v>
      </c>
      <c r="AP482" s="2">
        <v>45991</v>
      </c>
      <c r="AQ482">
        <v>31</v>
      </c>
      <c r="AR482">
        <v>365</v>
      </c>
      <c r="AS482">
        <v>0.94064528266390746</v>
      </c>
      <c r="AT482">
        <v>661584.3292004267</v>
      </c>
      <c r="AU482">
        <v>661584.3292004267</v>
      </c>
      <c r="AV482">
        <v>0</v>
      </c>
      <c r="AW482">
        <v>0</v>
      </c>
      <c r="AX482">
        <v>661584.3292004267</v>
      </c>
      <c r="AY482">
        <v>661584.3292004267</v>
      </c>
      <c r="AZ482">
        <v>8.4840772184974211E-3</v>
      </c>
      <c r="BA482">
        <v>661584.3292004267</v>
      </c>
      <c r="BB482">
        <v>661584.3292004267</v>
      </c>
      <c r="BC482">
        <v>0</v>
      </c>
      <c r="BD482">
        <v>0</v>
      </c>
      <c r="BE482">
        <v>661584.3292004267</v>
      </c>
      <c r="BF482">
        <v>661584.3292004267</v>
      </c>
      <c r="BG482">
        <v>661584.3292004267</v>
      </c>
      <c r="BH482">
        <v>0</v>
      </c>
      <c r="BI482">
        <v>661584.3292004267</v>
      </c>
    </row>
    <row r="483" spans="1:61" hidden="1" x14ac:dyDescent="0.25">
      <c r="A483">
        <v>501145</v>
      </c>
      <c r="B483" t="s">
        <v>121</v>
      </c>
      <c r="C483" s="2">
        <v>45504</v>
      </c>
      <c r="D483" s="2">
        <v>46022</v>
      </c>
      <c r="E483" s="2">
        <v>46022</v>
      </c>
      <c r="F483" t="s">
        <v>238</v>
      </c>
      <c r="G483">
        <v>1084039.55999999</v>
      </c>
      <c r="H483">
        <v>1078520.8700000001</v>
      </c>
      <c r="I483" t="s">
        <v>240</v>
      </c>
      <c r="J483">
        <v>15113.77</v>
      </c>
      <c r="K483" t="s">
        <v>240</v>
      </c>
      <c r="L483">
        <v>3921479.13</v>
      </c>
      <c r="M483">
        <v>6.1400000000000003E-2</v>
      </c>
      <c r="N483" t="s">
        <v>244</v>
      </c>
      <c r="O483" t="s">
        <v>257</v>
      </c>
      <c r="P483">
        <v>0.39539999999999997</v>
      </c>
      <c r="Q483" t="s">
        <v>260</v>
      </c>
      <c r="R483" t="s">
        <v>262</v>
      </c>
      <c r="S483">
        <v>0</v>
      </c>
      <c r="T483" t="s">
        <v>267</v>
      </c>
      <c r="U483" t="s">
        <v>269</v>
      </c>
      <c r="V483">
        <v>1</v>
      </c>
      <c r="W483" s="2">
        <v>45657</v>
      </c>
      <c r="X483">
        <v>12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1084039.55999999</v>
      </c>
      <c r="AK483">
        <v>0</v>
      </c>
      <c r="AM483">
        <v>1092</v>
      </c>
      <c r="AN483" t="s">
        <v>296</v>
      </c>
      <c r="AO483" s="2">
        <v>45657</v>
      </c>
      <c r="AP483" s="2">
        <v>48393</v>
      </c>
      <c r="AQ483">
        <v>0</v>
      </c>
      <c r="AR483">
        <v>0</v>
      </c>
      <c r="AS483">
        <v>1</v>
      </c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</row>
    <row r="484" spans="1:61" hidden="1" x14ac:dyDescent="0.25">
      <c r="A484">
        <v>501145</v>
      </c>
      <c r="B484" t="s">
        <v>121</v>
      </c>
      <c r="C484" s="2">
        <v>45504</v>
      </c>
      <c r="D484" s="2">
        <v>46022</v>
      </c>
      <c r="E484" s="2">
        <v>46022</v>
      </c>
      <c r="F484" t="s">
        <v>238</v>
      </c>
      <c r="G484">
        <v>1084039.55999999</v>
      </c>
      <c r="H484">
        <v>1078520.8700000001</v>
      </c>
      <c r="I484" t="s">
        <v>240</v>
      </c>
      <c r="J484">
        <v>15113.77</v>
      </c>
      <c r="K484" t="s">
        <v>240</v>
      </c>
      <c r="L484">
        <v>3921479.13</v>
      </c>
      <c r="M484">
        <v>6.1400000000000003E-2</v>
      </c>
      <c r="N484" t="s">
        <v>244</v>
      </c>
      <c r="O484" t="s">
        <v>257</v>
      </c>
      <c r="P484">
        <v>0.39539999999999997</v>
      </c>
      <c r="Q484" t="s">
        <v>260</v>
      </c>
      <c r="R484" t="s">
        <v>262</v>
      </c>
      <c r="S484">
        <v>0</v>
      </c>
      <c r="T484" t="s">
        <v>267</v>
      </c>
      <c r="U484" t="s">
        <v>269</v>
      </c>
      <c r="V484">
        <v>1</v>
      </c>
      <c r="W484" s="2">
        <v>45657</v>
      </c>
      <c r="X484">
        <v>12</v>
      </c>
      <c r="Y484">
        <v>1</v>
      </c>
      <c r="Z484">
        <v>0</v>
      </c>
      <c r="AA484">
        <v>0</v>
      </c>
      <c r="AB484">
        <v>0</v>
      </c>
      <c r="AC484">
        <v>0</v>
      </c>
      <c r="AD484">
        <v>356498.10272727272</v>
      </c>
      <c r="AE484">
        <v>356498.10272727272</v>
      </c>
      <c r="AF484">
        <v>0</v>
      </c>
      <c r="AG484">
        <v>0</v>
      </c>
      <c r="AH484">
        <v>0</v>
      </c>
      <c r="AI484">
        <v>0</v>
      </c>
      <c r="AJ484">
        <v>1440537.6627272631</v>
      </c>
      <c r="AK484">
        <v>356498.10272727272</v>
      </c>
      <c r="AL484">
        <v>9.4143964011949022E-3</v>
      </c>
      <c r="AM484">
        <v>1093</v>
      </c>
      <c r="AN484" t="s">
        <v>271</v>
      </c>
      <c r="AO484" s="2">
        <v>45688</v>
      </c>
      <c r="AP484" s="2">
        <v>45657</v>
      </c>
      <c r="AQ484">
        <v>31</v>
      </c>
      <c r="AR484">
        <v>31</v>
      </c>
      <c r="AS484">
        <v>0.99495181926429654</v>
      </c>
      <c r="AT484">
        <v>5335.2627641175013</v>
      </c>
      <c r="AU484">
        <v>5335.2627641175013</v>
      </c>
      <c r="AV484">
        <v>1320.348021556352</v>
      </c>
      <c r="AW484">
        <v>1320.348021556352</v>
      </c>
      <c r="AX484">
        <v>4014.9147425611491</v>
      </c>
      <c r="AY484">
        <v>4014.9147425611491</v>
      </c>
      <c r="AZ484">
        <v>9.4143964011949022E-3</v>
      </c>
      <c r="BA484">
        <v>5335.2627641175013</v>
      </c>
      <c r="BB484">
        <v>5335.2627641175013</v>
      </c>
      <c r="BC484">
        <v>1320.348021556352</v>
      </c>
      <c r="BD484">
        <v>1320.348021556352</v>
      </c>
      <c r="BE484">
        <v>4014.9147425611491</v>
      </c>
      <c r="BF484">
        <v>4014.9147425611491</v>
      </c>
      <c r="BG484">
        <v>4014.9147425611491</v>
      </c>
      <c r="BH484">
        <v>1320.348021556352</v>
      </c>
      <c r="BI484">
        <v>5335.2627641175013</v>
      </c>
    </row>
    <row r="485" spans="1:61" hidden="1" x14ac:dyDescent="0.25">
      <c r="A485">
        <v>501145</v>
      </c>
      <c r="B485" t="s">
        <v>121</v>
      </c>
      <c r="C485" s="2">
        <v>45504</v>
      </c>
      <c r="D485" s="2">
        <v>46022</v>
      </c>
      <c r="E485" s="2">
        <v>46022</v>
      </c>
      <c r="F485" t="s">
        <v>238</v>
      </c>
      <c r="G485">
        <v>1084039.55999999</v>
      </c>
      <c r="H485">
        <v>1078520.8700000001</v>
      </c>
      <c r="I485" t="s">
        <v>240</v>
      </c>
      <c r="J485">
        <v>15113.77</v>
      </c>
      <c r="K485" t="s">
        <v>240</v>
      </c>
      <c r="L485">
        <v>3921479.13</v>
      </c>
      <c r="M485">
        <v>6.1400000000000003E-2</v>
      </c>
      <c r="N485" t="s">
        <v>244</v>
      </c>
      <c r="O485" t="s">
        <v>257</v>
      </c>
      <c r="P485">
        <v>0.39539999999999997</v>
      </c>
      <c r="Q485" t="s">
        <v>260</v>
      </c>
      <c r="R485" t="s">
        <v>262</v>
      </c>
      <c r="S485">
        <v>0</v>
      </c>
      <c r="T485" t="s">
        <v>267</v>
      </c>
      <c r="U485" t="s">
        <v>269</v>
      </c>
      <c r="V485">
        <v>1</v>
      </c>
      <c r="W485" s="2">
        <v>45657</v>
      </c>
      <c r="X485">
        <v>12</v>
      </c>
      <c r="Y485">
        <v>2</v>
      </c>
      <c r="Z485">
        <v>0</v>
      </c>
      <c r="AA485">
        <v>0</v>
      </c>
      <c r="AB485">
        <v>0</v>
      </c>
      <c r="AC485">
        <v>0</v>
      </c>
      <c r="AD485">
        <v>356498.10272727272</v>
      </c>
      <c r="AE485">
        <v>712996.20545454544</v>
      </c>
      <c r="AF485">
        <v>0</v>
      </c>
      <c r="AG485">
        <v>0</v>
      </c>
      <c r="AH485">
        <v>0</v>
      </c>
      <c r="AI485">
        <v>0</v>
      </c>
      <c r="AJ485">
        <v>1797035.7654545349</v>
      </c>
      <c r="AK485">
        <v>712996.20545454544</v>
      </c>
      <c r="AL485">
        <v>9.3257655415960317E-3</v>
      </c>
      <c r="AM485">
        <v>1094</v>
      </c>
      <c r="AN485" t="s">
        <v>272</v>
      </c>
      <c r="AO485" s="2">
        <v>45716</v>
      </c>
      <c r="AP485" s="2">
        <v>45688</v>
      </c>
      <c r="AQ485">
        <v>28</v>
      </c>
      <c r="AR485">
        <v>59</v>
      </c>
      <c r="AS485">
        <v>0.99041407987237495</v>
      </c>
      <c r="AT485">
        <v>6562.883335211367</v>
      </c>
      <c r="AU485">
        <v>6562.883335211367</v>
      </c>
      <c r="AV485">
        <v>2603.9052782363569</v>
      </c>
      <c r="AW485">
        <v>2603.9052782363569</v>
      </c>
      <c r="AX485">
        <v>3958.9780569750101</v>
      </c>
      <c r="AY485">
        <v>3958.9780569750101</v>
      </c>
      <c r="AZ485">
        <v>9.3257655415960317E-3</v>
      </c>
      <c r="BA485">
        <v>6562.883335211367</v>
      </c>
      <c r="BB485">
        <v>6562.883335211367</v>
      </c>
      <c r="BC485">
        <v>2603.9052782363569</v>
      </c>
      <c r="BD485">
        <v>2603.9052782363569</v>
      </c>
      <c r="BE485">
        <v>3958.9780569750101</v>
      </c>
      <c r="BF485">
        <v>3958.9780569750101</v>
      </c>
      <c r="BG485">
        <v>3958.9780569750101</v>
      </c>
      <c r="BH485">
        <v>2603.9052782363569</v>
      </c>
      <c r="BI485">
        <v>6562.883335211367</v>
      </c>
    </row>
    <row r="486" spans="1:61" hidden="1" x14ac:dyDescent="0.25">
      <c r="A486">
        <v>501145</v>
      </c>
      <c r="B486" t="s">
        <v>121</v>
      </c>
      <c r="C486" s="2">
        <v>45504</v>
      </c>
      <c r="D486" s="2">
        <v>46022</v>
      </c>
      <c r="E486" s="2">
        <v>46022</v>
      </c>
      <c r="F486" t="s">
        <v>238</v>
      </c>
      <c r="G486">
        <v>1084039.55999999</v>
      </c>
      <c r="H486">
        <v>1078520.8700000001</v>
      </c>
      <c r="I486" t="s">
        <v>240</v>
      </c>
      <c r="J486">
        <v>15113.77</v>
      </c>
      <c r="K486" t="s">
        <v>240</v>
      </c>
      <c r="L486">
        <v>3921479.13</v>
      </c>
      <c r="M486">
        <v>6.1400000000000003E-2</v>
      </c>
      <c r="N486" t="s">
        <v>244</v>
      </c>
      <c r="O486" t="s">
        <v>257</v>
      </c>
      <c r="P486">
        <v>0.39539999999999997</v>
      </c>
      <c r="Q486" t="s">
        <v>260</v>
      </c>
      <c r="R486" t="s">
        <v>262</v>
      </c>
      <c r="S486">
        <v>0</v>
      </c>
      <c r="T486" t="s">
        <v>267</v>
      </c>
      <c r="U486" t="s">
        <v>269</v>
      </c>
      <c r="V486">
        <v>1</v>
      </c>
      <c r="W486" s="2">
        <v>45657</v>
      </c>
      <c r="X486">
        <v>12</v>
      </c>
      <c r="Y486">
        <v>3</v>
      </c>
      <c r="Z486">
        <v>0</v>
      </c>
      <c r="AA486">
        <v>0</v>
      </c>
      <c r="AB486">
        <v>0</v>
      </c>
      <c r="AC486">
        <v>0</v>
      </c>
      <c r="AD486">
        <v>356498.10272727272</v>
      </c>
      <c r="AE486">
        <v>1069494.3081818181</v>
      </c>
      <c r="AF486">
        <v>0</v>
      </c>
      <c r="AG486">
        <v>0</v>
      </c>
      <c r="AH486">
        <v>0</v>
      </c>
      <c r="AI486">
        <v>0</v>
      </c>
      <c r="AJ486">
        <v>2153533.8681818079</v>
      </c>
      <c r="AK486">
        <v>1069494.3081818181</v>
      </c>
      <c r="AL486">
        <v>9.2379690880428633E-3</v>
      </c>
      <c r="AM486">
        <v>1095</v>
      </c>
      <c r="AN486" t="s">
        <v>273</v>
      </c>
      <c r="AO486" s="2">
        <v>45747</v>
      </c>
      <c r="AP486" s="2">
        <v>45716</v>
      </c>
      <c r="AQ486">
        <v>31</v>
      </c>
      <c r="AR486">
        <v>90</v>
      </c>
      <c r="AS486">
        <v>0.98541429059399366</v>
      </c>
      <c r="AT486">
        <v>7751.4639582301943</v>
      </c>
      <c r="AU486">
        <v>7751.4639582301943</v>
      </c>
      <c r="AV486">
        <v>3849.5547740806742</v>
      </c>
      <c r="AW486">
        <v>3849.5547740806742</v>
      </c>
      <c r="AX486">
        <v>3901.9091841495201</v>
      </c>
      <c r="AY486">
        <v>3901.9091841495201</v>
      </c>
      <c r="AZ486">
        <v>9.2379690880428633E-3</v>
      </c>
      <c r="BA486">
        <v>7751.4639582301943</v>
      </c>
      <c r="BB486">
        <v>7751.4639582301943</v>
      </c>
      <c r="BC486">
        <v>3849.5547740806742</v>
      </c>
      <c r="BD486">
        <v>3849.5547740806742</v>
      </c>
      <c r="BE486">
        <v>3901.9091841495201</v>
      </c>
      <c r="BF486">
        <v>3901.9091841495201</v>
      </c>
      <c r="BG486">
        <v>3901.9091841495201</v>
      </c>
      <c r="BH486">
        <v>3849.5547740806742</v>
      </c>
      <c r="BI486">
        <v>7751.4639582301943</v>
      </c>
    </row>
    <row r="487" spans="1:61" hidden="1" x14ac:dyDescent="0.25">
      <c r="A487">
        <v>501145</v>
      </c>
      <c r="B487" t="s">
        <v>121</v>
      </c>
      <c r="C487" s="2">
        <v>45504</v>
      </c>
      <c r="D487" s="2">
        <v>46022</v>
      </c>
      <c r="E487" s="2">
        <v>46022</v>
      </c>
      <c r="F487" t="s">
        <v>238</v>
      </c>
      <c r="G487">
        <v>1084039.55999999</v>
      </c>
      <c r="H487">
        <v>1078520.8700000001</v>
      </c>
      <c r="I487" t="s">
        <v>240</v>
      </c>
      <c r="J487">
        <v>15113.77</v>
      </c>
      <c r="K487" t="s">
        <v>240</v>
      </c>
      <c r="L487">
        <v>3921479.13</v>
      </c>
      <c r="M487">
        <v>6.1400000000000003E-2</v>
      </c>
      <c r="N487" t="s">
        <v>244</v>
      </c>
      <c r="O487" t="s">
        <v>257</v>
      </c>
      <c r="P487">
        <v>0.39539999999999997</v>
      </c>
      <c r="Q487" t="s">
        <v>260</v>
      </c>
      <c r="R487" t="s">
        <v>262</v>
      </c>
      <c r="S487">
        <v>0</v>
      </c>
      <c r="T487" t="s">
        <v>267</v>
      </c>
      <c r="U487" t="s">
        <v>269</v>
      </c>
      <c r="V487">
        <v>1</v>
      </c>
      <c r="W487" s="2">
        <v>45657</v>
      </c>
      <c r="X487">
        <v>12</v>
      </c>
      <c r="Y487">
        <v>4</v>
      </c>
      <c r="Z487">
        <v>0</v>
      </c>
      <c r="AA487">
        <v>0</v>
      </c>
      <c r="AB487">
        <v>0</v>
      </c>
      <c r="AC487">
        <v>0</v>
      </c>
      <c r="AD487">
        <v>356498.10272727272</v>
      </c>
      <c r="AE487">
        <v>1425992.4109090909</v>
      </c>
      <c r="AF487">
        <v>0</v>
      </c>
      <c r="AG487">
        <v>0</v>
      </c>
      <c r="AH487">
        <v>0</v>
      </c>
      <c r="AI487">
        <v>0</v>
      </c>
      <c r="AJ487">
        <v>2510031.9709090809</v>
      </c>
      <c r="AK487">
        <v>1425992.4109090909</v>
      </c>
      <c r="AL487">
        <v>9.1509991851060901E-3</v>
      </c>
      <c r="AM487">
        <v>1096</v>
      </c>
      <c r="AN487" t="s">
        <v>274</v>
      </c>
      <c r="AO487" s="2">
        <v>45777</v>
      </c>
      <c r="AP487" s="2">
        <v>45747</v>
      </c>
      <c r="AQ487">
        <v>30</v>
      </c>
      <c r="AR487">
        <v>120</v>
      </c>
      <c r="AS487">
        <v>0.98059981783631267</v>
      </c>
      <c r="AT487">
        <v>8905.8677796764478</v>
      </c>
      <c r="AU487">
        <v>8905.8677796764478</v>
      </c>
      <c r="AV487">
        <v>5059.5769351012868</v>
      </c>
      <c r="AW487">
        <v>5059.5769351012868</v>
      </c>
      <c r="AX487">
        <v>3846.2908445751609</v>
      </c>
      <c r="AY487">
        <v>3846.2908445751609</v>
      </c>
      <c r="AZ487">
        <v>9.1509991851060901E-3</v>
      </c>
      <c r="BA487">
        <v>8905.8677796764478</v>
      </c>
      <c r="BB487">
        <v>8905.8677796764478</v>
      </c>
      <c r="BC487">
        <v>5059.5769351012868</v>
      </c>
      <c r="BD487">
        <v>5059.5769351012868</v>
      </c>
      <c r="BE487">
        <v>3846.2908445751609</v>
      </c>
      <c r="BF487">
        <v>3846.2908445751609</v>
      </c>
      <c r="BG487">
        <v>3846.2908445751609</v>
      </c>
      <c r="BH487">
        <v>5059.5769351012868</v>
      </c>
      <c r="BI487">
        <v>8905.8677796764478</v>
      </c>
    </row>
    <row r="488" spans="1:61" hidden="1" x14ac:dyDescent="0.25">
      <c r="A488">
        <v>501145</v>
      </c>
      <c r="B488" t="s">
        <v>121</v>
      </c>
      <c r="C488" s="2">
        <v>45504</v>
      </c>
      <c r="D488" s="2">
        <v>46022</v>
      </c>
      <c r="E488" s="2">
        <v>46022</v>
      </c>
      <c r="F488" t="s">
        <v>238</v>
      </c>
      <c r="G488">
        <v>1084039.55999999</v>
      </c>
      <c r="H488">
        <v>1078520.8700000001</v>
      </c>
      <c r="I488" t="s">
        <v>240</v>
      </c>
      <c r="J488">
        <v>15113.77</v>
      </c>
      <c r="K488" t="s">
        <v>240</v>
      </c>
      <c r="L488">
        <v>3921479.13</v>
      </c>
      <c r="M488">
        <v>6.1400000000000003E-2</v>
      </c>
      <c r="N488" t="s">
        <v>244</v>
      </c>
      <c r="O488" t="s">
        <v>257</v>
      </c>
      <c r="P488">
        <v>0.39539999999999997</v>
      </c>
      <c r="Q488" t="s">
        <v>260</v>
      </c>
      <c r="R488" t="s">
        <v>262</v>
      </c>
      <c r="S488">
        <v>0</v>
      </c>
      <c r="T488" t="s">
        <v>267</v>
      </c>
      <c r="U488" t="s">
        <v>269</v>
      </c>
      <c r="V488">
        <v>1</v>
      </c>
      <c r="W488" s="2">
        <v>45657</v>
      </c>
      <c r="X488">
        <v>12</v>
      </c>
      <c r="Y488">
        <v>5</v>
      </c>
      <c r="Z488">
        <v>0</v>
      </c>
      <c r="AA488">
        <v>0</v>
      </c>
      <c r="AB488">
        <v>0</v>
      </c>
      <c r="AC488">
        <v>0</v>
      </c>
      <c r="AD488">
        <v>356498.10272727272</v>
      </c>
      <c r="AE488">
        <v>1782490.5136363639</v>
      </c>
      <c r="AF488">
        <v>0</v>
      </c>
      <c r="AG488">
        <v>0</v>
      </c>
      <c r="AH488">
        <v>0</v>
      </c>
      <c r="AI488">
        <v>0</v>
      </c>
      <c r="AJ488">
        <v>2866530.0736363539</v>
      </c>
      <c r="AK488">
        <v>1782490.5136363639</v>
      </c>
      <c r="AL488">
        <v>9.0648480513104701E-3</v>
      </c>
      <c r="AM488">
        <v>1097</v>
      </c>
      <c r="AN488" t="s">
        <v>275</v>
      </c>
      <c r="AO488" s="2">
        <v>45808</v>
      </c>
      <c r="AP488" s="2">
        <v>45777</v>
      </c>
      <c r="AQ488">
        <v>31</v>
      </c>
      <c r="AR488">
        <v>151</v>
      </c>
      <c r="AS488">
        <v>0.97564957272647712</v>
      </c>
      <c r="AT488">
        <v>10024.14995459947</v>
      </c>
      <c r="AU488">
        <v>10024.14995459947</v>
      </c>
      <c r="AV488">
        <v>6233.303590872657</v>
      </c>
      <c r="AW488">
        <v>6233.303590872657</v>
      </c>
      <c r="AX488">
        <v>3790.8463637268169</v>
      </c>
      <c r="AY488">
        <v>3790.8463637268169</v>
      </c>
      <c r="AZ488">
        <v>9.0648480513104701E-3</v>
      </c>
      <c r="BA488">
        <v>10024.14995459947</v>
      </c>
      <c r="BB488">
        <v>10024.14995459947</v>
      </c>
      <c r="BC488">
        <v>6233.303590872657</v>
      </c>
      <c r="BD488">
        <v>6233.303590872657</v>
      </c>
      <c r="BE488">
        <v>3790.8463637268169</v>
      </c>
      <c r="BF488">
        <v>3790.8463637268169</v>
      </c>
      <c r="BG488">
        <v>3790.8463637268169</v>
      </c>
      <c r="BH488">
        <v>6233.303590872657</v>
      </c>
      <c r="BI488">
        <v>10024.14995459947</v>
      </c>
    </row>
    <row r="489" spans="1:61" hidden="1" x14ac:dyDescent="0.25">
      <c r="A489">
        <v>501145</v>
      </c>
      <c r="B489" t="s">
        <v>121</v>
      </c>
      <c r="C489" s="2">
        <v>45504</v>
      </c>
      <c r="D489" s="2">
        <v>46022</v>
      </c>
      <c r="E489" s="2">
        <v>46022</v>
      </c>
      <c r="F489" t="s">
        <v>238</v>
      </c>
      <c r="G489">
        <v>1084039.55999999</v>
      </c>
      <c r="H489">
        <v>1078520.8700000001</v>
      </c>
      <c r="I489" t="s">
        <v>240</v>
      </c>
      <c r="J489">
        <v>15113.77</v>
      </c>
      <c r="K489" t="s">
        <v>240</v>
      </c>
      <c r="L489">
        <v>3921479.13</v>
      </c>
      <c r="M489">
        <v>6.1400000000000003E-2</v>
      </c>
      <c r="N489" t="s">
        <v>244</v>
      </c>
      <c r="O489" t="s">
        <v>257</v>
      </c>
      <c r="P489">
        <v>0.39539999999999997</v>
      </c>
      <c r="Q489" t="s">
        <v>260</v>
      </c>
      <c r="R489" t="s">
        <v>262</v>
      </c>
      <c r="S489">
        <v>0</v>
      </c>
      <c r="T489" t="s">
        <v>267</v>
      </c>
      <c r="U489" t="s">
        <v>269</v>
      </c>
      <c r="V489">
        <v>1</v>
      </c>
      <c r="W489" s="2">
        <v>45657</v>
      </c>
      <c r="X489">
        <v>12</v>
      </c>
      <c r="Y489">
        <v>6</v>
      </c>
      <c r="Z489">
        <v>0</v>
      </c>
      <c r="AA489">
        <v>0</v>
      </c>
      <c r="AB489">
        <v>0</v>
      </c>
      <c r="AC489">
        <v>0</v>
      </c>
      <c r="AD489">
        <v>356498.10272727272</v>
      </c>
      <c r="AE489">
        <v>2138988.6163636362</v>
      </c>
      <c r="AF489">
        <v>0</v>
      </c>
      <c r="AG489">
        <v>0</v>
      </c>
      <c r="AH489">
        <v>0</v>
      </c>
      <c r="AI489">
        <v>0</v>
      </c>
      <c r="AJ489">
        <v>3223028.176363626</v>
      </c>
      <c r="AK489">
        <v>2138988.6163636362</v>
      </c>
      <c r="AL489">
        <v>8.9795079784388276E-3</v>
      </c>
      <c r="AM489">
        <v>1098</v>
      </c>
      <c r="AN489" t="s">
        <v>276</v>
      </c>
      <c r="AO489" s="2">
        <v>45838</v>
      </c>
      <c r="AP489" s="2">
        <v>45808</v>
      </c>
      <c r="AQ489">
        <v>30</v>
      </c>
      <c r="AR489">
        <v>181</v>
      </c>
      <c r="AS489">
        <v>0.97088280778936287</v>
      </c>
      <c r="AT489">
        <v>11110.155017890131</v>
      </c>
      <c r="AU489">
        <v>11110.155017890131</v>
      </c>
      <c r="AV489">
        <v>7373.3438893216744</v>
      </c>
      <c r="AW489">
        <v>7373.3438893216744</v>
      </c>
      <c r="AX489">
        <v>3736.8111285684558</v>
      </c>
      <c r="AY489">
        <v>3736.8111285684558</v>
      </c>
      <c r="AZ489">
        <v>8.9795079784388276E-3</v>
      </c>
      <c r="BA489">
        <v>11110.155017890131</v>
      </c>
      <c r="BB489">
        <v>11110.155017890131</v>
      </c>
      <c r="BC489">
        <v>7373.3438893216744</v>
      </c>
      <c r="BD489">
        <v>7373.3438893216744</v>
      </c>
      <c r="BE489">
        <v>3736.8111285684558</v>
      </c>
      <c r="BF489">
        <v>3736.8111285684558</v>
      </c>
      <c r="BG489">
        <v>3736.8111285684558</v>
      </c>
      <c r="BH489">
        <v>7373.3438893216744</v>
      </c>
      <c r="BI489">
        <v>11110.155017890131</v>
      </c>
    </row>
    <row r="490" spans="1:61" hidden="1" x14ac:dyDescent="0.25">
      <c r="A490">
        <v>501145</v>
      </c>
      <c r="B490" t="s">
        <v>121</v>
      </c>
      <c r="C490" s="2">
        <v>45504</v>
      </c>
      <c r="D490" s="2">
        <v>46022</v>
      </c>
      <c r="E490" s="2">
        <v>46022</v>
      </c>
      <c r="F490" t="s">
        <v>238</v>
      </c>
      <c r="G490">
        <v>1084039.55999999</v>
      </c>
      <c r="H490">
        <v>1078520.8700000001</v>
      </c>
      <c r="I490" t="s">
        <v>240</v>
      </c>
      <c r="J490">
        <v>15113.77</v>
      </c>
      <c r="K490" t="s">
        <v>240</v>
      </c>
      <c r="L490">
        <v>3921479.13</v>
      </c>
      <c r="M490">
        <v>6.1400000000000003E-2</v>
      </c>
      <c r="N490" t="s">
        <v>244</v>
      </c>
      <c r="O490" t="s">
        <v>257</v>
      </c>
      <c r="P490">
        <v>0.39539999999999997</v>
      </c>
      <c r="Q490" t="s">
        <v>260</v>
      </c>
      <c r="R490" t="s">
        <v>262</v>
      </c>
      <c r="S490">
        <v>0</v>
      </c>
      <c r="T490" t="s">
        <v>267</v>
      </c>
      <c r="U490" t="s">
        <v>269</v>
      </c>
      <c r="V490">
        <v>1</v>
      </c>
      <c r="W490" s="2">
        <v>45657</v>
      </c>
      <c r="X490">
        <v>12</v>
      </c>
      <c r="Y490">
        <v>7</v>
      </c>
      <c r="Z490">
        <v>0</v>
      </c>
      <c r="AA490">
        <v>0</v>
      </c>
      <c r="AB490">
        <v>0</v>
      </c>
      <c r="AC490">
        <v>0</v>
      </c>
      <c r="AD490">
        <v>356498.10272727272</v>
      </c>
      <c r="AE490">
        <v>2495486.7190909092</v>
      </c>
      <c r="AF490">
        <v>0</v>
      </c>
      <c r="AG490">
        <v>0</v>
      </c>
      <c r="AH490">
        <v>0</v>
      </c>
      <c r="AI490">
        <v>0</v>
      </c>
      <c r="AJ490">
        <v>3579526.279090899</v>
      </c>
      <c r="AK490">
        <v>2495486.7190909092</v>
      </c>
      <c r="AL490">
        <v>8.8949713308420497E-3</v>
      </c>
      <c r="AM490">
        <v>1099</v>
      </c>
      <c r="AN490" t="s">
        <v>277</v>
      </c>
      <c r="AO490" s="2">
        <v>45869</v>
      </c>
      <c r="AP490" s="2">
        <v>45838</v>
      </c>
      <c r="AQ490">
        <v>31</v>
      </c>
      <c r="AR490">
        <v>212</v>
      </c>
      <c r="AS490">
        <v>0.9659816159024549</v>
      </c>
      <c r="AT490">
        <v>12161.17768660318</v>
      </c>
      <c r="AU490">
        <v>12161.17768660318</v>
      </c>
      <c r="AV490">
        <v>8478.2328831318191</v>
      </c>
      <c r="AW490">
        <v>8478.2328831318191</v>
      </c>
      <c r="AX490">
        <v>3682.9448034713641</v>
      </c>
      <c r="AY490">
        <v>3682.9448034713641</v>
      </c>
      <c r="AZ490">
        <v>8.8949713308420497E-3</v>
      </c>
      <c r="BA490">
        <v>12161.17768660318</v>
      </c>
      <c r="BB490">
        <v>12161.17768660318</v>
      </c>
      <c r="BC490">
        <v>8478.2328831318191</v>
      </c>
      <c r="BD490">
        <v>8478.2328831318191</v>
      </c>
      <c r="BE490">
        <v>3682.9448034713641</v>
      </c>
      <c r="BF490">
        <v>3682.9448034713641</v>
      </c>
      <c r="BG490">
        <v>3682.9448034713641</v>
      </c>
      <c r="BH490">
        <v>8478.2328831318191</v>
      </c>
      <c r="BI490">
        <v>12161.17768660318</v>
      </c>
    </row>
    <row r="491" spans="1:61" hidden="1" x14ac:dyDescent="0.25">
      <c r="A491">
        <v>501145</v>
      </c>
      <c r="B491" t="s">
        <v>121</v>
      </c>
      <c r="C491" s="2">
        <v>45504</v>
      </c>
      <c r="D491" s="2">
        <v>46022</v>
      </c>
      <c r="E491" s="2">
        <v>46022</v>
      </c>
      <c r="F491" t="s">
        <v>238</v>
      </c>
      <c r="G491">
        <v>1084039.55999999</v>
      </c>
      <c r="H491">
        <v>1078520.8700000001</v>
      </c>
      <c r="I491" t="s">
        <v>240</v>
      </c>
      <c r="J491">
        <v>15113.77</v>
      </c>
      <c r="K491" t="s">
        <v>240</v>
      </c>
      <c r="L491">
        <v>3921479.13</v>
      </c>
      <c r="M491">
        <v>6.1400000000000003E-2</v>
      </c>
      <c r="N491" t="s">
        <v>244</v>
      </c>
      <c r="O491" t="s">
        <v>257</v>
      </c>
      <c r="P491">
        <v>0.39539999999999997</v>
      </c>
      <c r="Q491" t="s">
        <v>260</v>
      </c>
      <c r="R491" t="s">
        <v>262</v>
      </c>
      <c r="S491">
        <v>0</v>
      </c>
      <c r="T491" t="s">
        <v>267</v>
      </c>
      <c r="U491" t="s">
        <v>269</v>
      </c>
      <c r="V491">
        <v>1</v>
      </c>
      <c r="W491" s="2">
        <v>45657</v>
      </c>
      <c r="X491">
        <v>12</v>
      </c>
      <c r="Y491">
        <v>8</v>
      </c>
      <c r="Z491">
        <v>0</v>
      </c>
      <c r="AA491">
        <v>0</v>
      </c>
      <c r="AB491">
        <v>0</v>
      </c>
      <c r="AC491">
        <v>0</v>
      </c>
      <c r="AD491">
        <v>356498.10272727272</v>
      </c>
      <c r="AE491">
        <v>2851984.8218181818</v>
      </c>
      <c r="AF491">
        <v>0</v>
      </c>
      <c r="AG491">
        <v>0</v>
      </c>
      <c r="AH491">
        <v>0</v>
      </c>
      <c r="AI491">
        <v>0</v>
      </c>
      <c r="AJ491">
        <v>3936024.3818181721</v>
      </c>
      <c r="AK491">
        <v>2851984.8218181818</v>
      </c>
      <c r="AL491">
        <v>8.8112305447562989E-3</v>
      </c>
      <c r="AM491">
        <v>1100</v>
      </c>
      <c r="AN491" t="s">
        <v>278</v>
      </c>
      <c r="AO491" s="2">
        <v>45900</v>
      </c>
      <c r="AP491" s="2">
        <v>45869</v>
      </c>
      <c r="AQ491">
        <v>31</v>
      </c>
      <c r="AR491">
        <v>243</v>
      </c>
      <c r="AS491">
        <v>0.96110516611801244</v>
      </c>
      <c r="AT491">
        <v>13179.590643044001</v>
      </c>
      <c r="AU491">
        <v>13179.590643044001</v>
      </c>
      <c r="AV491">
        <v>9549.7356788159323</v>
      </c>
      <c r="AW491">
        <v>9549.7356788159323</v>
      </c>
      <c r="AX491">
        <v>3629.8549642280668</v>
      </c>
      <c r="AY491">
        <v>3629.8549642280668</v>
      </c>
      <c r="AZ491">
        <v>8.8112305447562989E-3</v>
      </c>
      <c r="BA491">
        <v>13179.590643044001</v>
      </c>
      <c r="BB491">
        <v>13179.590643044001</v>
      </c>
      <c r="BC491">
        <v>9549.7356788159323</v>
      </c>
      <c r="BD491">
        <v>9549.7356788159323</v>
      </c>
      <c r="BE491">
        <v>3629.8549642280668</v>
      </c>
      <c r="BF491">
        <v>3629.8549642280668</v>
      </c>
      <c r="BG491">
        <v>3629.8549642280668</v>
      </c>
      <c r="BH491">
        <v>9549.7356788159323</v>
      </c>
      <c r="BI491">
        <v>13179.590643044001</v>
      </c>
    </row>
    <row r="492" spans="1:61" hidden="1" x14ac:dyDescent="0.25">
      <c r="A492">
        <v>501145</v>
      </c>
      <c r="B492" t="s">
        <v>121</v>
      </c>
      <c r="C492" s="2">
        <v>45504</v>
      </c>
      <c r="D492" s="2">
        <v>46022</v>
      </c>
      <c r="E492" s="2">
        <v>46022</v>
      </c>
      <c r="F492" t="s">
        <v>238</v>
      </c>
      <c r="G492">
        <v>1084039.55999999</v>
      </c>
      <c r="H492">
        <v>1078520.8700000001</v>
      </c>
      <c r="I492" t="s">
        <v>240</v>
      </c>
      <c r="J492">
        <v>15113.77</v>
      </c>
      <c r="K492" t="s">
        <v>240</v>
      </c>
      <c r="L492">
        <v>3921479.13</v>
      </c>
      <c r="M492">
        <v>6.1400000000000003E-2</v>
      </c>
      <c r="N492" t="s">
        <v>244</v>
      </c>
      <c r="O492" t="s">
        <v>257</v>
      </c>
      <c r="P492">
        <v>0.39539999999999997</v>
      </c>
      <c r="Q492" t="s">
        <v>260</v>
      </c>
      <c r="R492" t="s">
        <v>262</v>
      </c>
      <c r="S492">
        <v>0</v>
      </c>
      <c r="T492" t="s">
        <v>267</v>
      </c>
      <c r="U492" t="s">
        <v>269</v>
      </c>
      <c r="V492">
        <v>1</v>
      </c>
      <c r="W492" s="2">
        <v>45657</v>
      </c>
      <c r="X492">
        <v>12</v>
      </c>
      <c r="Y492">
        <v>9</v>
      </c>
      <c r="Z492">
        <v>0</v>
      </c>
      <c r="AA492">
        <v>0</v>
      </c>
      <c r="AB492">
        <v>0</v>
      </c>
      <c r="AC492">
        <v>0</v>
      </c>
      <c r="AD492">
        <v>356498.10272727272</v>
      </c>
      <c r="AE492">
        <v>3208482.9245454539</v>
      </c>
      <c r="AF492">
        <v>0</v>
      </c>
      <c r="AG492">
        <v>0</v>
      </c>
      <c r="AH492">
        <v>0</v>
      </c>
      <c r="AI492">
        <v>0</v>
      </c>
      <c r="AJ492">
        <v>4292522.4845454441</v>
      </c>
      <c r="AK492">
        <v>3208482.9245454539</v>
      </c>
      <c r="AL492">
        <v>8.728278127625666E-3</v>
      </c>
      <c r="AM492">
        <v>1101</v>
      </c>
      <c r="AN492" t="s">
        <v>279</v>
      </c>
      <c r="AO492" s="2">
        <v>45930</v>
      </c>
      <c r="AP492" s="2">
        <v>45900</v>
      </c>
      <c r="AQ492">
        <v>30</v>
      </c>
      <c r="AR492">
        <v>273</v>
      </c>
      <c r="AS492">
        <v>0.95640946129242843</v>
      </c>
      <c r="AT492">
        <v>14168.42853848511</v>
      </c>
      <c r="AU492">
        <v>14168.42853848511</v>
      </c>
      <c r="AV492">
        <v>10590.31401630174</v>
      </c>
      <c r="AW492">
        <v>10590.31401630174</v>
      </c>
      <c r="AX492">
        <v>3578.1145221833699</v>
      </c>
      <c r="AY492">
        <v>3578.1145221833699</v>
      </c>
      <c r="AZ492">
        <v>8.728278127625666E-3</v>
      </c>
      <c r="BA492">
        <v>14168.42853848511</v>
      </c>
      <c r="BB492">
        <v>14168.42853848511</v>
      </c>
      <c r="BC492">
        <v>10590.31401630174</v>
      </c>
      <c r="BD492">
        <v>10590.31401630174</v>
      </c>
      <c r="BE492">
        <v>3578.1145221833699</v>
      </c>
      <c r="BF492">
        <v>3578.1145221833699</v>
      </c>
      <c r="BG492">
        <v>3578.1145221833699</v>
      </c>
      <c r="BH492">
        <v>10590.31401630174</v>
      </c>
      <c r="BI492">
        <v>14168.42853848511</v>
      </c>
    </row>
    <row r="493" spans="1:61" hidden="1" x14ac:dyDescent="0.25">
      <c r="A493">
        <v>501145</v>
      </c>
      <c r="B493" t="s">
        <v>121</v>
      </c>
      <c r="C493" s="2">
        <v>45504</v>
      </c>
      <c r="D493" s="2">
        <v>46022</v>
      </c>
      <c r="E493" s="2">
        <v>46022</v>
      </c>
      <c r="F493" t="s">
        <v>238</v>
      </c>
      <c r="G493">
        <v>1084039.55999999</v>
      </c>
      <c r="H493">
        <v>1078520.8700000001</v>
      </c>
      <c r="I493" t="s">
        <v>240</v>
      </c>
      <c r="J493">
        <v>15113.77</v>
      </c>
      <c r="K493" t="s">
        <v>240</v>
      </c>
      <c r="L493">
        <v>3921479.13</v>
      </c>
      <c r="M493">
        <v>6.1400000000000003E-2</v>
      </c>
      <c r="N493" t="s">
        <v>244</v>
      </c>
      <c r="O493" t="s">
        <v>257</v>
      </c>
      <c r="P493">
        <v>0.39539999999999997</v>
      </c>
      <c r="Q493" t="s">
        <v>260</v>
      </c>
      <c r="R493" t="s">
        <v>262</v>
      </c>
      <c r="S493">
        <v>0</v>
      </c>
      <c r="T493" t="s">
        <v>267</v>
      </c>
      <c r="U493" t="s">
        <v>269</v>
      </c>
      <c r="V493">
        <v>1</v>
      </c>
      <c r="W493" s="2">
        <v>45657</v>
      </c>
      <c r="X493">
        <v>12</v>
      </c>
      <c r="Y493">
        <v>10</v>
      </c>
      <c r="Z493">
        <v>0</v>
      </c>
      <c r="AA493">
        <v>0</v>
      </c>
      <c r="AB493">
        <v>0</v>
      </c>
      <c r="AC493">
        <v>0</v>
      </c>
      <c r="AD493">
        <v>356498.10272727272</v>
      </c>
      <c r="AE493">
        <v>3564981.0272727269</v>
      </c>
      <c r="AF493">
        <v>0</v>
      </c>
      <c r="AG493">
        <v>0</v>
      </c>
      <c r="AH493">
        <v>0</v>
      </c>
      <c r="AI493">
        <v>0</v>
      </c>
      <c r="AJ493">
        <v>4649020.5872727176</v>
      </c>
      <c r="AK493">
        <v>3564981.0272727269</v>
      </c>
      <c r="AL493">
        <v>8.646106657432262E-3</v>
      </c>
      <c r="AM493">
        <v>1102</v>
      </c>
      <c r="AN493" t="s">
        <v>280</v>
      </c>
      <c r="AO493" s="2">
        <v>45961</v>
      </c>
      <c r="AP493" s="2">
        <v>45930</v>
      </c>
      <c r="AQ493">
        <v>31</v>
      </c>
      <c r="AR493">
        <v>304</v>
      </c>
      <c r="AS493">
        <v>0.95158133347448737</v>
      </c>
      <c r="AT493">
        <v>15123.929254289231</v>
      </c>
      <c r="AU493">
        <v>15123.929254289231</v>
      </c>
      <c r="AV493">
        <v>11597.393437439139</v>
      </c>
      <c r="AW493">
        <v>11597.393437439139</v>
      </c>
      <c r="AX493">
        <v>3526.5358168500879</v>
      </c>
      <c r="AY493">
        <v>3526.5358168500879</v>
      </c>
      <c r="AZ493">
        <v>8.646106657432262E-3</v>
      </c>
      <c r="BA493">
        <v>15123.929254289231</v>
      </c>
      <c r="BB493">
        <v>15123.929254289231</v>
      </c>
      <c r="BC493">
        <v>11597.393437439139</v>
      </c>
      <c r="BD493">
        <v>11597.393437439139</v>
      </c>
      <c r="BE493">
        <v>3526.5358168500879</v>
      </c>
      <c r="BF493">
        <v>3526.5358168500879</v>
      </c>
      <c r="BG493">
        <v>3526.5358168500879</v>
      </c>
      <c r="BH493">
        <v>11597.393437439139</v>
      </c>
      <c r="BI493">
        <v>15123.929254289231</v>
      </c>
    </row>
    <row r="494" spans="1:61" hidden="1" x14ac:dyDescent="0.25">
      <c r="A494">
        <v>501145</v>
      </c>
      <c r="B494" t="s">
        <v>121</v>
      </c>
      <c r="C494" s="2">
        <v>45504</v>
      </c>
      <c r="D494" s="2">
        <v>46022</v>
      </c>
      <c r="E494" s="2">
        <v>46022</v>
      </c>
      <c r="F494" t="s">
        <v>238</v>
      </c>
      <c r="G494">
        <v>1084039.55999999</v>
      </c>
      <c r="H494">
        <v>1078520.8700000001</v>
      </c>
      <c r="I494" t="s">
        <v>240</v>
      </c>
      <c r="J494">
        <v>15113.77</v>
      </c>
      <c r="K494" t="s">
        <v>240</v>
      </c>
      <c r="L494">
        <v>3921479.13</v>
      </c>
      <c r="M494">
        <v>6.1400000000000003E-2</v>
      </c>
      <c r="N494" t="s">
        <v>244</v>
      </c>
      <c r="O494" t="s">
        <v>257</v>
      </c>
      <c r="P494">
        <v>0.39539999999999997</v>
      </c>
      <c r="Q494" t="s">
        <v>260</v>
      </c>
      <c r="R494" t="s">
        <v>262</v>
      </c>
      <c r="S494">
        <v>0</v>
      </c>
      <c r="T494" t="s">
        <v>267</v>
      </c>
      <c r="U494" t="s">
        <v>269</v>
      </c>
      <c r="V494">
        <v>1</v>
      </c>
      <c r="W494" s="2">
        <v>45657</v>
      </c>
      <c r="X494">
        <v>12</v>
      </c>
      <c r="Y494">
        <v>11</v>
      </c>
      <c r="Z494">
        <v>0</v>
      </c>
      <c r="AA494">
        <v>0</v>
      </c>
      <c r="AB494">
        <v>0</v>
      </c>
      <c r="AC494">
        <v>0</v>
      </c>
      <c r="AD494">
        <v>356498.10272727272</v>
      </c>
      <c r="AE494">
        <v>3921479.13</v>
      </c>
      <c r="AF494">
        <v>0</v>
      </c>
      <c r="AG494">
        <v>0</v>
      </c>
      <c r="AH494">
        <v>0</v>
      </c>
      <c r="AI494">
        <v>0</v>
      </c>
      <c r="AJ494">
        <v>5005518.6899999902</v>
      </c>
      <c r="AK494">
        <v>3921479.13</v>
      </c>
      <c r="AL494">
        <v>8.5647087820321932E-3</v>
      </c>
      <c r="AM494">
        <v>1103</v>
      </c>
      <c r="AN494" t="s">
        <v>281</v>
      </c>
      <c r="AO494" s="2">
        <v>45991</v>
      </c>
      <c r="AP494" s="2">
        <v>45961</v>
      </c>
      <c r="AQ494">
        <v>30</v>
      </c>
      <c r="AR494">
        <v>334</v>
      </c>
      <c r="AS494">
        <v>0.94693215956818122</v>
      </c>
      <c r="AT494">
        <v>16051.55899043872</v>
      </c>
      <c r="AU494">
        <v>16051.55899043872</v>
      </c>
      <c r="AV494">
        <v>12575.2908905769</v>
      </c>
      <c r="AW494">
        <v>12575.2908905769</v>
      </c>
      <c r="AX494">
        <v>3476.2680998618162</v>
      </c>
      <c r="AY494">
        <v>3476.2680998618162</v>
      </c>
      <c r="AZ494">
        <v>8.5647087820321932E-3</v>
      </c>
      <c r="BA494">
        <v>16051.55899043872</v>
      </c>
      <c r="BB494">
        <v>16051.55899043872</v>
      </c>
      <c r="BC494">
        <v>12575.2908905769</v>
      </c>
      <c r="BD494">
        <v>12575.2908905769</v>
      </c>
      <c r="BE494">
        <v>3476.2680998618162</v>
      </c>
      <c r="BF494">
        <v>3476.2680998618162</v>
      </c>
      <c r="BG494">
        <v>3476.2680998618162</v>
      </c>
      <c r="BH494">
        <v>12575.2908905769</v>
      </c>
      <c r="BI494">
        <v>16051.55899043872</v>
      </c>
    </row>
    <row r="495" spans="1:61" hidden="1" x14ac:dyDescent="0.25">
      <c r="A495">
        <v>501145</v>
      </c>
      <c r="B495" t="s">
        <v>121</v>
      </c>
      <c r="C495" s="2">
        <v>45504</v>
      </c>
      <c r="D495" s="2">
        <v>46022</v>
      </c>
      <c r="E495" s="2">
        <v>46022</v>
      </c>
      <c r="F495" t="s">
        <v>238</v>
      </c>
      <c r="G495">
        <v>1084039.55999999</v>
      </c>
      <c r="H495">
        <v>1078520.8700000001</v>
      </c>
      <c r="I495" t="s">
        <v>240</v>
      </c>
      <c r="J495">
        <v>15113.77</v>
      </c>
      <c r="K495" t="s">
        <v>240</v>
      </c>
      <c r="L495">
        <v>3921479.13</v>
      </c>
      <c r="M495">
        <v>6.1400000000000003E-2</v>
      </c>
      <c r="N495" t="s">
        <v>244</v>
      </c>
      <c r="O495" t="s">
        <v>257</v>
      </c>
      <c r="P495">
        <v>0.39539999999999997</v>
      </c>
      <c r="Q495" t="s">
        <v>260</v>
      </c>
      <c r="R495" t="s">
        <v>262</v>
      </c>
      <c r="S495">
        <v>0</v>
      </c>
      <c r="T495" t="s">
        <v>267</v>
      </c>
      <c r="U495" t="s">
        <v>269</v>
      </c>
      <c r="V495">
        <v>1</v>
      </c>
      <c r="W495" s="2">
        <v>45657</v>
      </c>
      <c r="X495">
        <v>12</v>
      </c>
      <c r="Y495">
        <v>12</v>
      </c>
      <c r="Z495">
        <v>1078520.8700000001</v>
      </c>
      <c r="AA495">
        <v>1078520.8700000001</v>
      </c>
      <c r="AB495">
        <v>15113.77</v>
      </c>
      <c r="AC495">
        <v>15113.77</v>
      </c>
      <c r="AD495">
        <v>0</v>
      </c>
      <c r="AE495">
        <v>3921479.13</v>
      </c>
      <c r="AF495">
        <v>5005518.6899999902</v>
      </c>
      <c r="AG495">
        <v>3921479.13</v>
      </c>
      <c r="AH495">
        <v>5005518.6899999902</v>
      </c>
      <c r="AI495">
        <v>3921479.13</v>
      </c>
      <c r="AJ495">
        <v>0</v>
      </c>
      <c r="AK495">
        <v>0</v>
      </c>
      <c r="AL495">
        <v>8.4840772184974211E-3</v>
      </c>
      <c r="AM495">
        <v>1104</v>
      </c>
      <c r="AN495" t="s">
        <v>282</v>
      </c>
      <c r="AO495" s="2">
        <v>46022</v>
      </c>
      <c r="AP495" s="2">
        <v>45991</v>
      </c>
      <c r="AQ495">
        <v>31</v>
      </c>
      <c r="AR495">
        <v>365</v>
      </c>
      <c r="AS495">
        <v>0.94215187488223107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8.4840772184974211E-3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</row>
    <row r="496" spans="1:61" hidden="1" x14ac:dyDescent="0.25">
      <c r="A496">
        <v>501150</v>
      </c>
      <c r="B496" t="s">
        <v>122</v>
      </c>
      <c r="C496" s="2">
        <v>45513</v>
      </c>
      <c r="D496" s="2">
        <v>47339</v>
      </c>
      <c r="E496" s="2">
        <v>47339</v>
      </c>
      <c r="F496" t="s">
        <v>237</v>
      </c>
      <c r="G496">
        <v>1419561.87</v>
      </c>
      <c r="H496">
        <v>21414.31</v>
      </c>
      <c r="I496" t="s">
        <v>239</v>
      </c>
      <c r="J496">
        <v>8184.11</v>
      </c>
      <c r="K496" t="s">
        <v>239</v>
      </c>
      <c r="L496">
        <v>0</v>
      </c>
      <c r="M496">
        <v>6.8099999999999994E-2</v>
      </c>
      <c r="N496" t="s">
        <v>246</v>
      </c>
      <c r="O496" t="s">
        <v>259</v>
      </c>
      <c r="P496">
        <v>8.8999999999999999E-3</v>
      </c>
      <c r="Q496" t="s">
        <v>260</v>
      </c>
      <c r="R496" t="s">
        <v>262</v>
      </c>
      <c r="S496">
        <v>0</v>
      </c>
      <c r="T496" t="s">
        <v>267</v>
      </c>
      <c r="U496" t="s">
        <v>269</v>
      </c>
      <c r="V496">
        <v>1</v>
      </c>
      <c r="W496" s="2">
        <v>45657</v>
      </c>
      <c r="X496">
        <v>56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1419561.87</v>
      </c>
      <c r="AK496">
        <v>0</v>
      </c>
      <c r="AM496">
        <v>1105</v>
      </c>
      <c r="AN496" t="s">
        <v>283</v>
      </c>
      <c r="AO496" s="2">
        <v>45657</v>
      </c>
      <c r="AP496" s="2">
        <v>46022</v>
      </c>
      <c r="AQ496">
        <v>0</v>
      </c>
      <c r="AR496">
        <v>0</v>
      </c>
      <c r="AS496">
        <v>1</v>
      </c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</row>
    <row r="497" spans="1:61" hidden="1" x14ac:dyDescent="0.25">
      <c r="A497">
        <v>501150</v>
      </c>
      <c r="B497" t="s">
        <v>122</v>
      </c>
      <c r="C497" s="2">
        <v>45513</v>
      </c>
      <c r="D497" s="2">
        <v>47339</v>
      </c>
      <c r="E497" s="2">
        <v>47339</v>
      </c>
      <c r="F497" t="s">
        <v>237</v>
      </c>
      <c r="G497">
        <v>1419561.87</v>
      </c>
      <c r="H497">
        <v>21414.31</v>
      </c>
      <c r="I497" t="s">
        <v>239</v>
      </c>
      <c r="J497">
        <v>8184.11</v>
      </c>
      <c r="K497" t="s">
        <v>239</v>
      </c>
      <c r="L497">
        <v>0</v>
      </c>
      <c r="M497">
        <v>6.8099999999999994E-2</v>
      </c>
      <c r="N497" t="s">
        <v>246</v>
      </c>
      <c r="O497" t="s">
        <v>259</v>
      </c>
      <c r="P497">
        <v>8.8999999999999999E-3</v>
      </c>
      <c r="Q497" t="s">
        <v>260</v>
      </c>
      <c r="R497" t="s">
        <v>262</v>
      </c>
      <c r="S497">
        <v>0</v>
      </c>
      <c r="T497" t="s">
        <v>267</v>
      </c>
      <c r="U497" t="s">
        <v>269</v>
      </c>
      <c r="V497">
        <v>1</v>
      </c>
      <c r="W497" s="2">
        <v>45657</v>
      </c>
      <c r="X497">
        <v>56</v>
      </c>
      <c r="Y497">
        <v>1</v>
      </c>
      <c r="Z497">
        <v>21414.31</v>
      </c>
      <c r="AA497">
        <v>21414.31</v>
      </c>
      <c r="AB497">
        <v>8184.11</v>
      </c>
      <c r="AC497">
        <v>8184.11</v>
      </c>
      <c r="AD497">
        <v>0</v>
      </c>
      <c r="AE497">
        <v>0</v>
      </c>
      <c r="AF497">
        <v>29598.42</v>
      </c>
      <c r="AG497">
        <v>0</v>
      </c>
      <c r="AH497">
        <v>29598.42</v>
      </c>
      <c r="AI497">
        <v>0</v>
      </c>
      <c r="AJ497">
        <v>1389963.45</v>
      </c>
      <c r="AK497">
        <v>0</v>
      </c>
      <c r="AL497">
        <v>9.4143964011949022E-3</v>
      </c>
      <c r="AM497">
        <v>1106</v>
      </c>
      <c r="AN497" t="s">
        <v>284</v>
      </c>
      <c r="AO497" s="2">
        <v>45688</v>
      </c>
      <c r="AP497" s="2">
        <v>45657</v>
      </c>
      <c r="AQ497">
        <v>31</v>
      </c>
      <c r="AR497">
        <v>31</v>
      </c>
      <c r="AS497">
        <v>0.9944202211640577</v>
      </c>
      <c r="AT497">
        <v>115.8126007907487</v>
      </c>
      <c r="AU497">
        <v>115.8126007907487</v>
      </c>
      <c r="AV497">
        <v>0</v>
      </c>
      <c r="AW497">
        <v>0</v>
      </c>
      <c r="AX497">
        <v>115.8126007907487</v>
      </c>
      <c r="AY497">
        <v>115.8126007907487</v>
      </c>
      <c r="AZ497">
        <v>9.4143964011949022E-3</v>
      </c>
      <c r="BA497">
        <v>115.8126007907487</v>
      </c>
      <c r="BB497">
        <v>115.8126007907487</v>
      </c>
      <c r="BC497">
        <v>0</v>
      </c>
      <c r="BD497">
        <v>0</v>
      </c>
      <c r="BE497">
        <v>115.8126007907487</v>
      </c>
      <c r="BF497">
        <v>115.8126007907487</v>
      </c>
      <c r="BG497">
        <v>115.8126007907487</v>
      </c>
      <c r="BH497">
        <v>0</v>
      </c>
      <c r="BI497">
        <v>115.8126007907487</v>
      </c>
    </row>
    <row r="498" spans="1:61" hidden="1" x14ac:dyDescent="0.25">
      <c r="A498">
        <v>501150</v>
      </c>
      <c r="B498" t="s">
        <v>122</v>
      </c>
      <c r="C498" s="2">
        <v>45513</v>
      </c>
      <c r="D498" s="2">
        <v>47339</v>
      </c>
      <c r="E498" s="2">
        <v>47339</v>
      </c>
      <c r="F498" t="s">
        <v>237</v>
      </c>
      <c r="G498">
        <v>1419561.87</v>
      </c>
      <c r="H498">
        <v>21414.31</v>
      </c>
      <c r="I498" t="s">
        <v>239</v>
      </c>
      <c r="J498">
        <v>8184.11</v>
      </c>
      <c r="K498" t="s">
        <v>239</v>
      </c>
      <c r="L498">
        <v>0</v>
      </c>
      <c r="M498">
        <v>6.8099999999999994E-2</v>
      </c>
      <c r="N498" t="s">
        <v>246</v>
      </c>
      <c r="O498" t="s">
        <v>259</v>
      </c>
      <c r="P498">
        <v>8.8999999999999999E-3</v>
      </c>
      <c r="Q498" t="s">
        <v>260</v>
      </c>
      <c r="R498" t="s">
        <v>262</v>
      </c>
      <c r="S498">
        <v>0</v>
      </c>
      <c r="T498" t="s">
        <v>267</v>
      </c>
      <c r="U498" t="s">
        <v>269</v>
      </c>
      <c r="V498">
        <v>1</v>
      </c>
      <c r="W498" s="2">
        <v>45657</v>
      </c>
      <c r="X498">
        <v>56</v>
      </c>
      <c r="Y498">
        <v>2</v>
      </c>
      <c r="Z498">
        <v>21414.31</v>
      </c>
      <c r="AA498">
        <v>42828.62</v>
      </c>
      <c r="AB498">
        <v>8184.11</v>
      </c>
      <c r="AC498">
        <v>16368.22</v>
      </c>
      <c r="AD498">
        <v>0</v>
      </c>
      <c r="AE498">
        <v>0</v>
      </c>
      <c r="AF498">
        <v>29598.42</v>
      </c>
      <c r="AG498">
        <v>0</v>
      </c>
      <c r="AH498">
        <v>59196.84</v>
      </c>
      <c r="AI498">
        <v>0</v>
      </c>
      <c r="AJ498">
        <v>1360365.03</v>
      </c>
      <c r="AK498">
        <v>0</v>
      </c>
      <c r="AL498">
        <v>9.3257655415960317E-3</v>
      </c>
      <c r="AM498">
        <v>1107</v>
      </c>
      <c r="AN498" t="s">
        <v>285</v>
      </c>
      <c r="AO498" s="2">
        <v>45716</v>
      </c>
      <c r="AP498" s="2">
        <v>45688</v>
      </c>
      <c r="AQ498">
        <v>28</v>
      </c>
      <c r="AR498">
        <v>59</v>
      </c>
      <c r="AS498">
        <v>0.98940718602776712</v>
      </c>
      <c r="AT498">
        <v>111.7133354730788</v>
      </c>
      <c r="AU498">
        <v>111.7133354730788</v>
      </c>
      <c r="AV498">
        <v>0</v>
      </c>
      <c r="AW498">
        <v>0</v>
      </c>
      <c r="AX498">
        <v>111.7133354730788</v>
      </c>
      <c r="AY498">
        <v>111.7133354730788</v>
      </c>
      <c r="AZ498">
        <v>9.3257655415960317E-3</v>
      </c>
      <c r="BA498">
        <v>111.7133354730788</v>
      </c>
      <c r="BB498">
        <v>111.7133354730788</v>
      </c>
      <c r="BC498">
        <v>0</v>
      </c>
      <c r="BD498">
        <v>0</v>
      </c>
      <c r="BE498">
        <v>111.7133354730788</v>
      </c>
      <c r="BF498">
        <v>111.7133354730788</v>
      </c>
      <c r="BG498">
        <v>111.7133354730788</v>
      </c>
      <c r="BH498">
        <v>0</v>
      </c>
      <c r="BI498">
        <v>111.7133354730788</v>
      </c>
    </row>
    <row r="499" spans="1:61" hidden="1" x14ac:dyDescent="0.25">
      <c r="A499">
        <v>501150</v>
      </c>
      <c r="B499" t="s">
        <v>122</v>
      </c>
      <c r="C499" s="2">
        <v>45513</v>
      </c>
      <c r="D499" s="2">
        <v>47339</v>
      </c>
      <c r="E499" s="2">
        <v>47339</v>
      </c>
      <c r="F499" t="s">
        <v>237</v>
      </c>
      <c r="G499">
        <v>1419561.87</v>
      </c>
      <c r="H499">
        <v>21414.31</v>
      </c>
      <c r="I499" t="s">
        <v>239</v>
      </c>
      <c r="J499">
        <v>8184.11</v>
      </c>
      <c r="K499" t="s">
        <v>239</v>
      </c>
      <c r="L499">
        <v>0</v>
      </c>
      <c r="M499">
        <v>6.8099999999999994E-2</v>
      </c>
      <c r="N499" t="s">
        <v>246</v>
      </c>
      <c r="O499" t="s">
        <v>259</v>
      </c>
      <c r="P499">
        <v>8.8999999999999999E-3</v>
      </c>
      <c r="Q499" t="s">
        <v>260</v>
      </c>
      <c r="R499" t="s">
        <v>262</v>
      </c>
      <c r="S499">
        <v>0</v>
      </c>
      <c r="T499" t="s">
        <v>267</v>
      </c>
      <c r="U499" t="s">
        <v>269</v>
      </c>
      <c r="V499">
        <v>1</v>
      </c>
      <c r="W499" s="2">
        <v>45657</v>
      </c>
      <c r="X499">
        <v>56</v>
      </c>
      <c r="Y499">
        <v>3</v>
      </c>
      <c r="Z499">
        <v>21414.31</v>
      </c>
      <c r="AA499">
        <v>64242.930000000008</v>
      </c>
      <c r="AB499">
        <v>8184.11</v>
      </c>
      <c r="AC499">
        <v>24552.33</v>
      </c>
      <c r="AD499">
        <v>0</v>
      </c>
      <c r="AE499">
        <v>0</v>
      </c>
      <c r="AF499">
        <v>29598.42</v>
      </c>
      <c r="AG499">
        <v>0</v>
      </c>
      <c r="AH499">
        <v>88795.260000000009</v>
      </c>
      <c r="AI499">
        <v>0</v>
      </c>
      <c r="AJ499">
        <v>1330766.6100000001</v>
      </c>
      <c r="AK499">
        <v>0</v>
      </c>
      <c r="AL499">
        <v>9.2379690880428633E-3</v>
      </c>
      <c r="AM499">
        <v>1108</v>
      </c>
      <c r="AN499" t="s">
        <v>286</v>
      </c>
      <c r="AO499" s="2">
        <v>45747</v>
      </c>
      <c r="AP499" s="2">
        <v>45716</v>
      </c>
      <c r="AQ499">
        <v>31</v>
      </c>
      <c r="AR499">
        <v>90</v>
      </c>
      <c r="AS499">
        <v>0.98388651275104</v>
      </c>
      <c r="AT499">
        <v>107.64984630617749</v>
      </c>
      <c r="AU499">
        <v>107.64984630617749</v>
      </c>
      <c r="AV499">
        <v>0</v>
      </c>
      <c r="AW499">
        <v>0</v>
      </c>
      <c r="AX499">
        <v>107.64984630617749</v>
      </c>
      <c r="AY499">
        <v>107.64984630617749</v>
      </c>
      <c r="AZ499">
        <v>9.2379690880428633E-3</v>
      </c>
      <c r="BA499">
        <v>107.64984630617749</v>
      </c>
      <c r="BB499">
        <v>107.64984630617749</v>
      </c>
      <c r="BC499">
        <v>0</v>
      </c>
      <c r="BD499">
        <v>0</v>
      </c>
      <c r="BE499">
        <v>107.64984630617749</v>
      </c>
      <c r="BF499">
        <v>107.64984630617749</v>
      </c>
      <c r="BG499">
        <v>107.64984630617749</v>
      </c>
      <c r="BH499">
        <v>0</v>
      </c>
      <c r="BI499">
        <v>107.64984630617749</v>
      </c>
    </row>
    <row r="500" spans="1:61" hidden="1" x14ac:dyDescent="0.25">
      <c r="A500">
        <v>501150</v>
      </c>
      <c r="B500" t="s">
        <v>122</v>
      </c>
      <c r="C500" s="2">
        <v>45513</v>
      </c>
      <c r="D500" s="2">
        <v>47339</v>
      </c>
      <c r="E500" s="2">
        <v>47339</v>
      </c>
      <c r="F500" t="s">
        <v>237</v>
      </c>
      <c r="G500">
        <v>1419561.87</v>
      </c>
      <c r="H500">
        <v>21414.31</v>
      </c>
      <c r="I500" t="s">
        <v>239</v>
      </c>
      <c r="J500">
        <v>8184.11</v>
      </c>
      <c r="K500" t="s">
        <v>239</v>
      </c>
      <c r="L500">
        <v>0</v>
      </c>
      <c r="M500">
        <v>6.8099999999999994E-2</v>
      </c>
      <c r="N500" t="s">
        <v>246</v>
      </c>
      <c r="O500" t="s">
        <v>259</v>
      </c>
      <c r="P500">
        <v>8.8999999999999999E-3</v>
      </c>
      <c r="Q500" t="s">
        <v>260</v>
      </c>
      <c r="R500" t="s">
        <v>262</v>
      </c>
      <c r="S500">
        <v>0</v>
      </c>
      <c r="T500" t="s">
        <v>267</v>
      </c>
      <c r="U500" t="s">
        <v>269</v>
      </c>
      <c r="V500">
        <v>1</v>
      </c>
      <c r="W500" s="2">
        <v>45657</v>
      </c>
      <c r="X500">
        <v>56</v>
      </c>
      <c r="Y500">
        <v>4</v>
      </c>
      <c r="Z500">
        <v>21414.31</v>
      </c>
      <c r="AA500">
        <v>85657.24</v>
      </c>
      <c r="AB500">
        <v>8184.11</v>
      </c>
      <c r="AC500">
        <v>32736.44</v>
      </c>
      <c r="AD500">
        <v>0</v>
      </c>
      <c r="AE500">
        <v>0</v>
      </c>
      <c r="AF500">
        <v>29598.42</v>
      </c>
      <c r="AG500">
        <v>0</v>
      </c>
      <c r="AH500">
        <v>118393.68</v>
      </c>
      <c r="AI500">
        <v>0</v>
      </c>
      <c r="AJ500">
        <v>1301168.19</v>
      </c>
      <c r="AK500">
        <v>0</v>
      </c>
      <c r="AL500">
        <v>9.1509991851060901E-3</v>
      </c>
      <c r="AM500">
        <v>1109</v>
      </c>
      <c r="AN500" t="s">
        <v>287</v>
      </c>
      <c r="AO500" s="2">
        <v>45777</v>
      </c>
      <c r="AP500" s="2">
        <v>45747</v>
      </c>
      <c r="AQ500">
        <v>30</v>
      </c>
      <c r="AR500">
        <v>120</v>
      </c>
      <c r="AS500">
        <v>0.97857325711162468</v>
      </c>
      <c r="AT500">
        <v>103.70156337619061</v>
      </c>
      <c r="AU500">
        <v>103.70156337619061</v>
      </c>
      <c r="AV500">
        <v>0</v>
      </c>
      <c r="AW500">
        <v>0</v>
      </c>
      <c r="AX500">
        <v>103.70156337619061</v>
      </c>
      <c r="AY500">
        <v>103.70156337619061</v>
      </c>
      <c r="AZ500">
        <v>9.1509991851060901E-3</v>
      </c>
      <c r="BA500">
        <v>103.70156337619061</v>
      </c>
      <c r="BB500">
        <v>103.70156337619061</v>
      </c>
      <c r="BC500">
        <v>0</v>
      </c>
      <c r="BD500">
        <v>0</v>
      </c>
      <c r="BE500">
        <v>103.70156337619061</v>
      </c>
      <c r="BF500">
        <v>103.70156337619061</v>
      </c>
      <c r="BG500">
        <v>103.70156337619061</v>
      </c>
      <c r="BH500">
        <v>0</v>
      </c>
      <c r="BI500">
        <v>103.70156337619061</v>
      </c>
    </row>
    <row r="501" spans="1:61" hidden="1" x14ac:dyDescent="0.25">
      <c r="A501">
        <v>501150</v>
      </c>
      <c r="B501" t="s">
        <v>122</v>
      </c>
      <c r="C501" s="2">
        <v>45513</v>
      </c>
      <c r="D501" s="2">
        <v>47339</v>
      </c>
      <c r="E501" s="2">
        <v>47339</v>
      </c>
      <c r="F501" t="s">
        <v>237</v>
      </c>
      <c r="G501">
        <v>1419561.87</v>
      </c>
      <c r="H501">
        <v>21414.31</v>
      </c>
      <c r="I501" t="s">
        <v>239</v>
      </c>
      <c r="J501">
        <v>8184.11</v>
      </c>
      <c r="K501" t="s">
        <v>239</v>
      </c>
      <c r="L501">
        <v>0</v>
      </c>
      <c r="M501">
        <v>6.8099999999999994E-2</v>
      </c>
      <c r="N501" t="s">
        <v>246</v>
      </c>
      <c r="O501" t="s">
        <v>259</v>
      </c>
      <c r="P501">
        <v>8.8999999999999999E-3</v>
      </c>
      <c r="Q501" t="s">
        <v>260</v>
      </c>
      <c r="R501" t="s">
        <v>262</v>
      </c>
      <c r="S501">
        <v>0</v>
      </c>
      <c r="T501" t="s">
        <v>267</v>
      </c>
      <c r="U501" t="s">
        <v>269</v>
      </c>
      <c r="V501">
        <v>1</v>
      </c>
      <c r="W501" s="2">
        <v>45657</v>
      </c>
      <c r="X501">
        <v>56</v>
      </c>
      <c r="Y501">
        <v>5</v>
      </c>
      <c r="Z501">
        <v>21414.31</v>
      </c>
      <c r="AA501">
        <v>107071.55</v>
      </c>
      <c r="AB501">
        <v>8184.11</v>
      </c>
      <c r="AC501">
        <v>40920.550000000003</v>
      </c>
      <c r="AD501">
        <v>0</v>
      </c>
      <c r="AE501">
        <v>0</v>
      </c>
      <c r="AF501">
        <v>29598.42</v>
      </c>
      <c r="AG501">
        <v>0</v>
      </c>
      <c r="AH501">
        <v>147992.1</v>
      </c>
      <c r="AI501">
        <v>0</v>
      </c>
      <c r="AJ501">
        <v>1271569.77</v>
      </c>
      <c r="AK501">
        <v>0</v>
      </c>
      <c r="AL501">
        <v>9.0648480513104701E-3</v>
      </c>
      <c r="AM501">
        <v>1110</v>
      </c>
      <c r="AN501" t="s">
        <v>288</v>
      </c>
      <c r="AO501" s="2">
        <v>45808</v>
      </c>
      <c r="AP501" s="2">
        <v>45777</v>
      </c>
      <c r="AQ501">
        <v>31</v>
      </c>
      <c r="AR501">
        <v>151</v>
      </c>
      <c r="AS501">
        <v>0.97311303476217426</v>
      </c>
      <c r="AT501">
        <v>99.82837914803838</v>
      </c>
      <c r="AU501">
        <v>99.82837914803838</v>
      </c>
      <c r="AV501">
        <v>0</v>
      </c>
      <c r="AW501">
        <v>0</v>
      </c>
      <c r="AX501">
        <v>99.82837914803838</v>
      </c>
      <c r="AY501">
        <v>99.82837914803838</v>
      </c>
      <c r="AZ501">
        <v>9.0648480513104701E-3</v>
      </c>
      <c r="BA501">
        <v>99.82837914803838</v>
      </c>
      <c r="BB501">
        <v>99.82837914803838</v>
      </c>
      <c r="BC501">
        <v>0</v>
      </c>
      <c r="BD501">
        <v>0</v>
      </c>
      <c r="BE501">
        <v>99.82837914803838</v>
      </c>
      <c r="BF501">
        <v>99.82837914803838</v>
      </c>
      <c r="BG501">
        <v>99.82837914803838</v>
      </c>
      <c r="BH501">
        <v>0</v>
      </c>
      <c r="BI501">
        <v>99.82837914803838</v>
      </c>
    </row>
    <row r="502" spans="1:61" hidden="1" x14ac:dyDescent="0.25">
      <c r="A502">
        <v>501150</v>
      </c>
      <c r="B502" t="s">
        <v>122</v>
      </c>
      <c r="C502" s="2">
        <v>45513</v>
      </c>
      <c r="D502" s="2">
        <v>47339</v>
      </c>
      <c r="E502" s="2">
        <v>47339</v>
      </c>
      <c r="F502" t="s">
        <v>237</v>
      </c>
      <c r="G502">
        <v>1419561.87</v>
      </c>
      <c r="H502">
        <v>21414.31</v>
      </c>
      <c r="I502" t="s">
        <v>239</v>
      </c>
      <c r="J502">
        <v>8184.11</v>
      </c>
      <c r="K502" t="s">
        <v>239</v>
      </c>
      <c r="L502">
        <v>0</v>
      </c>
      <c r="M502">
        <v>6.8099999999999994E-2</v>
      </c>
      <c r="N502" t="s">
        <v>246</v>
      </c>
      <c r="O502" t="s">
        <v>259</v>
      </c>
      <c r="P502">
        <v>8.8999999999999999E-3</v>
      </c>
      <c r="Q502" t="s">
        <v>260</v>
      </c>
      <c r="R502" t="s">
        <v>262</v>
      </c>
      <c r="S502">
        <v>0</v>
      </c>
      <c r="T502" t="s">
        <v>267</v>
      </c>
      <c r="U502" t="s">
        <v>269</v>
      </c>
      <c r="V502">
        <v>1</v>
      </c>
      <c r="W502" s="2">
        <v>45657</v>
      </c>
      <c r="X502">
        <v>56</v>
      </c>
      <c r="Y502">
        <v>6</v>
      </c>
      <c r="Z502">
        <v>21414.31</v>
      </c>
      <c r="AA502">
        <v>128485.86</v>
      </c>
      <c r="AB502">
        <v>8184.11</v>
      </c>
      <c r="AC502">
        <v>49104.66</v>
      </c>
      <c r="AD502">
        <v>0</v>
      </c>
      <c r="AE502">
        <v>0</v>
      </c>
      <c r="AF502">
        <v>29598.42</v>
      </c>
      <c r="AG502">
        <v>0</v>
      </c>
      <c r="AH502">
        <v>177590.52</v>
      </c>
      <c r="AI502">
        <v>0</v>
      </c>
      <c r="AJ502">
        <v>1241971.3500000001</v>
      </c>
      <c r="AK502">
        <v>0</v>
      </c>
      <c r="AL502">
        <v>8.9795079784388276E-3</v>
      </c>
      <c r="AM502">
        <v>1111</v>
      </c>
      <c r="AN502" t="s">
        <v>289</v>
      </c>
      <c r="AO502" s="2">
        <v>45838</v>
      </c>
      <c r="AP502" s="2">
        <v>45808</v>
      </c>
      <c r="AQ502">
        <v>30</v>
      </c>
      <c r="AR502">
        <v>181</v>
      </c>
      <c r="AS502">
        <v>0.96785795884362968</v>
      </c>
      <c r="AT502">
        <v>96.065124640179576</v>
      </c>
      <c r="AU502">
        <v>96.065124640179576</v>
      </c>
      <c r="AV502">
        <v>0</v>
      </c>
      <c r="AW502">
        <v>0</v>
      </c>
      <c r="AX502">
        <v>96.065124640179576</v>
      </c>
      <c r="AY502">
        <v>96.065124640179576</v>
      </c>
      <c r="AZ502">
        <v>8.9795079784388276E-3</v>
      </c>
      <c r="BA502">
        <v>96.065124640179576</v>
      </c>
      <c r="BB502">
        <v>96.065124640179576</v>
      </c>
      <c r="BC502">
        <v>0</v>
      </c>
      <c r="BD502">
        <v>0</v>
      </c>
      <c r="BE502">
        <v>96.065124640179576</v>
      </c>
      <c r="BF502">
        <v>96.065124640179576</v>
      </c>
      <c r="BG502">
        <v>96.065124640179576</v>
      </c>
      <c r="BH502">
        <v>0</v>
      </c>
      <c r="BI502">
        <v>96.065124640179576</v>
      </c>
    </row>
    <row r="503" spans="1:61" hidden="1" x14ac:dyDescent="0.25">
      <c r="A503">
        <v>501150</v>
      </c>
      <c r="B503" t="s">
        <v>122</v>
      </c>
      <c r="C503" s="2">
        <v>45513</v>
      </c>
      <c r="D503" s="2">
        <v>47339</v>
      </c>
      <c r="E503" s="2">
        <v>47339</v>
      </c>
      <c r="F503" t="s">
        <v>237</v>
      </c>
      <c r="G503">
        <v>1419561.87</v>
      </c>
      <c r="H503">
        <v>21414.31</v>
      </c>
      <c r="I503" t="s">
        <v>239</v>
      </c>
      <c r="J503">
        <v>8184.11</v>
      </c>
      <c r="K503" t="s">
        <v>239</v>
      </c>
      <c r="L503">
        <v>0</v>
      </c>
      <c r="M503">
        <v>6.8099999999999994E-2</v>
      </c>
      <c r="N503" t="s">
        <v>246</v>
      </c>
      <c r="O503" t="s">
        <v>259</v>
      </c>
      <c r="P503">
        <v>8.8999999999999999E-3</v>
      </c>
      <c r="Q503" t="s">
        <v>260</v>
      </c>
      <c r="R503" t="s">
        <v>262</v>
      </c>
      <c r="S503">
        <v>0</v>
      </c>
      <c r="T503" t="s">
        <v>267</v>
      </c>
      <c r="U503" t="s">
        <v>269</v>
      </c>
      <c r="V503">
        <v>1</v>
      </c>
      <c r="W503" s="2">
        <v>45657</v>
      </c>
      <c r="X503">
        <v>56</v>
      </c>
      <c r="Y503">
        <v>7</v>
      </c>
      <c r="Z503">
        <v>21414.31</v>
      </c>
      <c r="AA503">
        <v>149900.17000000001</v>
      </c>
      <c r="AB503">
        <v>8184.11</v>
      </c>
      <c r="AC503">
        <v>57288.77</v>
      </c>
      <c r="AD503">
        <v>0</v>
      </c>
      <c r="AE503">
        <v>0</v>
      </c>
      <c r="AF503">
        <v>29598.42</v>
      </c>
      <c r="AG503">
        <v>0</v>
      </c>
      <c r="AH503">
        <v>207188.94</v>
      </c>
      <c r="AI503">
        <v>0</v>
      </c>
      <c r="AJ503">
        <v>1212372.93</v>
      </c>
      <c r="AK503">
        <v>0</v>
      </c>
      <c r="AL503">
        <v>8.8949713308420497E-3</v>
      </c>
      <c r="AM503">
        <v>1112</v>
      </c>
      <c r="AN503" t="s">
        <v>290</v>
      </c>
      <c r="AO503" s="2">
        <v>45869</v>
      </c>
      <c r="AP503" s="2">
        <v>45838</v>
      </c>
      <c r="AQ503">
        <v>31</v>
      </c>
      <c r="AR503">
        <v>212</v>
      </c>
      <c r="AS503">
        <v>0.96245752548867558</v>
      </c>
      <c r="AT503">
        <v>92.374555741904643</v>
      </c>
      <c r="AU503">
        <v>92.374555741904643</v>
      </c>
      <c r="AV503">
        <v>0</v>
      </c>
      <c r="AW503">
        <v>0</v>
      </c>
      <c r="AX503">
        <v>92.374555741904643</v>
      </c>
      <c r="AY503">
        <v>92.374555741904643</v>
      </c>
      <c r="AZ503">
        <v>8.8949713308420497E-3</v>
      </c>
      <c r="BA503">
        <v>92.374555741904643</v>
      </c>
      <c r="BB503">
        <v>92.374555741904643</v>
      </c>
      <c r="BC503">
        <v>0</v>
      </c>
      <c r="BD503">
        <v>0</v>
      </c>
      <c r="BE503">
        <v>92.374555741904643</v>
      </c>
      <c r="BF503">
        <v>92.374555741904643</v>
      </c>
      <c r="BG503">
        <v>92.374555741904643</v>
      </c>
      <c r="BH503">
        <v>0</v>
      </c>
      <c r="BI503">
        <v>92.374555741904643</v>
      </c>
    </row>
    <row r="504" spans="1:61" hidden="1" x14ac:dyDescent="0.25">
      <c r="A504">
        <v>501150</v>
      </c>
      <c r="B504" t="s">
        <v>122</v>
      </c>
      <c r="C504" s="2">
        <v>45513</v>
      </c>
      <c r="D504" s="2">
        <v>47339</v>
      </c>
      <c r="E504" s="2">
        <v>47339</v>
      </c>
      <c r="F504" t="s">
        <v>237</v>
      </c>
      <c r="G504">
        <v>1419561.87</v>
      </c>
      <c r="H504">
        <v>21414.31</v>
      </c>
      <c r="I504" t="s">
        <v>239</v>
      </c>
      <c r="J504">
        <v>8184.11</v>
      </c>
      <c r="K504" t="s">
        <v>239</v>
      </c>
      <c r="L504">
        <v>0</v>
      </c>
      <c r="M504">
        <v>6.8099999999999994E-2</v>
      </c>
      <c r="N504" t="s">
        <v>246</v>
      </c>
      <c r="O504" t="s">
        <v>259</v>
      </c>
      <c r="P504">
        <v>8.8999999999999999E-3</v>
      </c>
      <c r="Q504" t="s">
        <v>260</v>
      </c>
      <c r="R504" t="s">
        <v>262</v>
      </c>
      <c r="S504">
        <v>0</v>
      </c>
      <c r="T504" t="s">
        <v>267</v>
      </c>
      <c r="U504" t="s">
        <v>269</v>
      </c>
      <c r="V504">
        <v>1</v>
      </c>
      <c r="W504" s="2">
        <v>45657</v>
      </c>
      <c r="X504">
        <v>56</v>
      </c>
      <c r="Y504">
        <v>8</v>
      </c>
      <c r="Z504">
        <v>21414.31</v>
      </c>
      <c r="AA504">
        <v>171314.48</v>
      </c>
      <c r="AB504">
        <v>8184.11</v>
      </c>
      <c r="AC504">
        <v>65472.88</v>
      </c>
      <c r="AD504">
        <v>0</v>
      </c>
      <c r="AE504">
        <v>0</v>
      </c>
      <c r="AF504">
        <v>29598.42</v>
      </c>
      <c r="AG504">
        <v>0</v>
      </c>
      <c r="AH504">
        <v>236787.36</v>
      </c>
      <c r="AI504">
        <v>0</v>
      </c>
      <c r="AJ504">
        <v>1182774.51</v>
      </c>
      <c r="AK504">
        <v>0</v>
      </c>
      <c r="AL504">
        <v>8.8112305447562989E-3</v>
      </c>
      <c r="AM504">
        <v>1113</v>
      </c>
      <c r="AN504" t="s">
        <v>291</v>
      </c>
      <c r="AO504" s="2">
        <v>45900</v>
      </c>
      <c r="AP504" s="2">
        <v>45869</v>
      </c>
      <c r="AQ504">
        <v>31</v>
      </c>
      <c r="AR504">
        <v>243</v>
      </c>
      <c r="AS504">
        <v>0.95708722535746049</v>
      </c>
      <c r="AT504">
        <v>88.772826380461296</v>
      </c>
      <c r="AU504">
        <v>88.772826380461296</v>
      </c>
      <c r="AV504">
        <v>0</v>
      </c>
      <c r="AW504">
        <v>0</v>
      </c>
      <c r="AX504">
        <v>88.772826380461296</v>
      </c>
      <c r="AY504">
        <v>88.772826380461296</v>
      </c>
      <c r="AZ504">
        <v>8.8112305447562989E-3</v>
      </c>
      <c r="BA504">
        <v>88.772826380461296</v>
      </c>
      <c r="BB504">
        <v>88.772826380461296</v>
      </c>
      <c r="BC504">
        <v>0</v>
      </c>
      <c r="BD504">
        <v>0</v>
      </c>
      <c r="BE504">
        <v>88.772826380461296</v>
      </c>
      <c r="BF504">
        <v>88.772826380461296</v>
      </c>
      <c r="BG504">
        <v>88.772826380461296</v>
      </c>
      <c r="BH504">
        <v>0</v>
      </c>
      <c r="BI504">
        <v>88.772826380461296</v>
      </c>
    </row>
    <row r="505" spans="1:61" hidden="1" x14ac:dyDescent="0.25">
      <c r="A505">
        <v>501150</v>
      </c>
      <c r="B505" t="s">
        <v>122</v>
      </c>
      <c r="C505" s="2">
        <v>45513</v>
      </c>
      <c r="D505" s="2">
        <v>47339</v>
      </c>
      <c r="E505" s="2">
        <v>47339</v>
      </c>
      <c r="F505" t="s">
        <v>237</v>
      </c>
      <c r="G505">
        <v>1419561.87</v>
      </c>
      <c r="H505">
        <v>21414.31</v>
      </c>
      <c r="I505" t="s">
        <v>239</v>
      </c>
      <c r="J505">
        <v>8184.11</v>
      </c>
      <c r="K505" t="s">
        <v>239</v>
      </c>
      <c r="L505">
        <v>0</v>
      </c>
      <c r="M505">
        <v>6.8099999999999994E-2</v>
      </c>
      <c r="N505" t="s">
        <v>246</v>
      </c>
      <c r="O505" t="s">
        <v>259</v>
      </c>
      <c r="P505">
        <v>8.8999999999999999E-3</v>
      </c>
      <c r="Q505" t="s">
        <v>260</v>
      </c>
      <c r="R505" t="s">
        <v>262</v>
      </c>
      <c r="S505">
        <v>0</v>
      </c>
      <c r="T505" t="s">
        <v>267</v>
      </c>
      <c r="U505" t="s">
        <v>269</v>
      </c>
      <c r="V505">
        <v>1</v>
      </c>
      <c r="W505" s="2">
        <v>45657</v>
      </c>
      <c r="X505">
        <v>56</v>
      </c>
      <c r="Y505">
        <v>9</v>
      </c>
      <c r="Z505">
        <v>21414.31</v>
      </c>
      <c r="AA505">
        <v>192728.79</v>
      </c>
      <c r="AB505">
        <v>8184.11</v>
      </c>
      <c r="AC505">
        <v>73656.989999999991</v>
      </c>
      <c r="AD505">
        <v>0</v>
      </c>
      <c r="AE505">
        <v>0</v>
      </c>
      <c r="AF505">
        <v>29598.42</v>
      </c>
      <c r="AG505">
        <v>0</v>
      </c>
      <c r="AH505">
        <v>266385.78000000003</v>
      </c>
      <c r="AI505">
        <v>0</v>
      </c>
      <c r="AJ505">
        <v>1153176.0900000001</v>
      </c>
      <c r="AK505">
        <v>0</v>
      </c>
      <c r="AL505">
        <v>8.728278127625666E-3</v>
      </c>
      <c r="AM505">
        <v>1114</v>
      </c>
      <c r="AN505" t="s">
        <v>292</v>
      </c>
      <c r="AO505" s="2">
        <v>45930</v>
      </c>
      <c r="AP505" s="2">
        <v>45900</v>
      </c>
      <c r="AQ505">
        <v>30</v>
      </c>
      <c r="AR505">
        <v>273</v>
      </c>
      <c r="AS505">
        <v>0.95191869318262257</v>
      </c>
      <c r="AT505">
        <v>85.27349588069859</v>
      </c>
      <c r="AU505">
        <v>85.27349588069859</v>
      </c>
      <c r="AV505">
        <v>0</v>
      </c>
      <c r="AW505">
        <v>0</v>
      </c>
      <c r="AX505">
        <v>85.27349588069859</v>
      </c>
      <c r="AY505">
        <v>85.27349588069859</v>
      </c>
      <c r="AZ505">
        <v>8.728278127625666E-3</v>
      </c>
      <c r="BA505">
        <v>85.27349588069859</v>
      </c>
      <c r="BB505">
        <v>85.27349588069859</v>
      </c>
      <c r="BC505">
        <v>0</v>
      </c>
      <c r="BD505">
        <v>0</v>
      </c>
      <c r="BE505">
        <v>85.27349588069859</v>
      </c>
      <c r="BF505">
        <v>85.27349588069859</v>
      </c>
      <c r="BG505">
        <v>85.27349588069859</v>
      </c>
      <c r="BH505">
        <v>0</v>
      </c>
      <c r="BI505">
        <v>85.27349588069859</v>
      </c>
    </row>
    <row r="506" spans="1:61" hidden="1" x14ac:dyDescent="0.25">
      <c r="A506">
        <v>501150</v>
      </c>
      <c r="B506" t="s">
        <v>122</v>
      </c>
      <c r="C506" s="2">
        <v>45513</v>
      </c>
      <c r="D506" s="2">
        <v>47339</v>
      </c>
      <c r="E506" s="2">
        <v>47339</v>
      </c>
      <c r="F506" t="s">
        <v>237</v>
      </c>
      <c r="G506">
        <v>1419561.87</v>
      </c>
      <c r="H506">
        <v>21414.31</v>
      </c>
      <c r="I506" t="s">
        <v>239</v>
      </c>
      <c r="J506">
        <v>8184.11</v>
      </c>
      <c r="K506" t="s">
        <v>239</v>
      </c>
      <c r="L506">
        <v>0</v>
      </c>
      <c r="M506">
        <v>6.8099999999999994E-2</v>
      </c>
      <c r="N506" t="s">
        <v>246</v>
      </c>
      <c r="O506" t="s">
        <v>259</v>
      </c>
      <c r="P506">
        <v>8.8999999999999999E-3</v>
      </c>
      <c r="Q506" t="s">
        <v>260</v>
      </c>
      <c r="R506" t="s">
        <v>262</v>
      </c>
      <c r="S506">
        <v>0</v>
      </c>
      <c r="T506" t="s">
        <v>267</v>
      </c>
      <c r="U506" t="s">
        <v>269</v>
      </c>
      <c r="V506">
        <v>1</v>
      </c>
      <c r="W506" s="2">
        <v>45657</v>
      </c>
      <c r="X506">
        <v>56</v>
      </c>
      <c r="Y506">
        <v>10</v>
      </c>
      <c r="Z506">
        <v>21414.31</v>
      </c>
      <c r="AA506">
        <v>214143.1</v>
      </c>
      <c r="AB506">
        <v>8184.11</v>
      </c>
      <c r="AC506">
        <v>81841.099999999991</v>
      </c>
      <c r="AD506">
        <v>0</v>
      </c>
      <c r="AE506">
        <v>0</v>
      </c>
      <c r="AF506">
        <v>29598.42</v>
      </c>
      <c r="AG506">
        <v>0</v>
      </c>
      <c r="AH506">
        <v>295984.2</v>
      </c>
      <c r="AI506">
        <v>0</v>
      </c>
      <c r="AJ506">
        <v>1123577.67</v>
      </c>
      <c r="AK506">
        <v>0</v>
      </c>
      <c r="AL506">
        <v>8.646106657432262E-3</v>
      </c>
      <c r="AM506">
        <v>1115</v>
      </c>
      <c r="AN506" t="s">
        <v>293</v>
      </c>
      <c r="AO506" s="2">
        <v>45961</v>
      </c>
      <c r="AP506" s="2">
        <v>45930</v>
      </c>
      <c r="AQ506">
        <v>31</v>
      </c>
      <c r="AR506">
        <v>304</v>
      </c>
      <c r="AS506">
        <v>0.9466071974048641</v>
      </c>
      <c r="AT506">
        <v>81.843368736849825</v>
      </c>
      <c r="AU506">
        <v>81.843368736849825</v>
      </c>
      <c r="AV506">
        <v>0</v>
      </c>
      <c r="AW506">
        <v>0</v>
      </c>
      <c r="AX506">
        <v>81.843368736849825</v>
      </c>
      <c r="AY506">
        <v>81.843368736849825</v>
      </c>
      <c r="AZ506">
        <v>8.646106657432262E-3</v>
      </c>
      <c r="BA506">
        <v>81.843368736849825</v>
      </c>
      <c r="BB506">
        <v>81.843368736849825</v>
      </c>
      <c r="BC506">
        <v>0</v>
      </c>
      <c r="BD506">
        <v>0</v>
      </c>
      <c r="BE506">
        <v>81.843368736849825</v>
      </c>
      <c r="BF506">
        <v>81.843368736849825</v>
      </c>
      <c r="BG506">
        <v>81.843368736849825</v>
      </c>
      <c r="BH506">
        <v>0</v>
      </c>
      <c r="BI506">
        <v>81.843368736849825</v>
      </c>
    </row>
    <row r="507" spans="1:61" hidden="1" x14ac:dyDescent="0.25">
      <c r="A507">
        <v>501150</v>
      </c>
      <c r="B507" t="s">
        <v>122</v>
      </c>
      <c r="C507" s="2">
        <v>45513</v>
      </c>
      <c r="D507" s="2">
        <v>47339</v>
      </c>
      <c r="E507" s="2">
        <v>47339</v>
      </c>
      <c r="F507" t="s">
        <v>237</v>
      </c>
      <c r="G507">
        <v>1419561.87</v>
      </c>
      <c r="H507">
        <v>21414.31</v>
      </c>
      <c r="I507" t="s">
        <v>239</v>
      </c>
      <c r="J507">
        <v>8184.11</v>
      </c>
      <c r="K507" t="s">
        <v>239</v>
      </c>
      <c r="L507">
        <v>0</v>
      </c>
      <c r="M507">
        <v>6.8099999999999994E-2</v>
      </c>
      <c r="N507" t="s">
        <v>246</v>
      </c>
      <c r="O507" t="s">
        <v>259</v>
      </c>
      <c r="P507">
        <v>8.8999999999999999E-3</v>
      </c>
      <c r="Q507" t="s">
        <v>260</v>
      </c>
      <c r="R507" t="s">
        <v>262</v>
      </c>
      <c r="S507">
        <v>0</v>
      </c>
      <c r="T507" t="s">
        <v>267</v>
      </c>
      <c r="U507" t="s">
        <v>269</v>
      </c>
      <c r="V507">
        <v>1</v>
      </c>
      <c r="W507" s="2">
        <v>45657</v>
      </c>
      <c r="X507">
        <v>56</v>
      </c>
      <c r="Y507">
        <v>11</v>
      </c>
      <c r="Z507">
        <v>21414.31</v>
      </c>
      <c r="AA507">
        <v>235557.41</v>
      </c>
      <c r="AB507">
        <v>8184.11</v>
      </c>
      <c r="AC507">
        <v>90025.209999999992</v>
      </c>
      <c r="AD507">
        <v>0</v>
      </c>
      <c r="AE507">
        <v>0</v>
      </c>
      <c r="AF507">
        <v>29598.42</v>
      </c>
      <c r="AG507">
        <v>0</v>
      </c>
      <c r="AH507">
        <v>325582.62</v>
      </c>
      <c r="AI507">
        <v>0</v>
      </c>
      <c r="AJ507">
        <v>1093979.25</v>
      </c>
      <c r="AK507">
        <v>0</v>
      </c>
      <c r="AL507">
        <v>8.5647087820321932E-3</v>
      </c>
      <c r="AM507">
        <v>1116</v>
      </c>
      <c r="AN507" t="s">
        <v>294</v>
      </c>
      <c r="AO507" s="2">
        <v>45991</v>
      </c>
      <c r="AP507" s="2">
        <v>45961</v>
      </c>
      <c r="AQ507">
        <v>30</v>
      </c>
      <c r="AR507">
        <v>334</v>
      </c>
      <c r="AS507">
        <v>0.94149526024062835</v>
      </c>
      <c r="AT507">
        <v>78.510877225469997</v>
      </c>
      <c r="AU507">
        <v>78.510877225469997</v>
      </c>
      <c r="AV507">
        <v>0</v>
      </c>
      <c r="AW507">
        <v>0</v>
      </c>
      <c r="AX507">
        <v>78.510877225469997</v>
      </c>
      <c r="AY507">
        <v>78.510877225469997</v>
      </c>
      <c r="AZ507">
        <v>8.5647087820321932E-3</v>
      </c>
      <c r="BA507">
        <v>78.510877225469997</v>
      </c>
      <c r="BB507">
        <v>78.510877225469997</v>
      </c>
      <c r="BC507">
        <v>0</v>
      </c>
      <c r="BD507">
        <v>0</v>
      </c>
      <c r="BE507">
        <v>78.510877225469997</v>
      </c>
      <c r="BF507">
        <v>78.510877225469997</v>
      </c>
      <c r="BG507">
        <v>78.510877225469997</v>
      </c>
      <c r="BH507">
        <v>0</v>
      </c>
      <c r="BI507">
        <v>78.510877225469997</v>
      </c>
    </row>
    <row r="508" spans="1:61" hidden="1" x14ac:dyDescent="0.25">
      <c r="A508">
        <v>501150</v>
      </c>
      <c r="B508" t="s">
        <v>122</v>
      </c>
      <c r="C508" s="2">
        <v>45513</v>
      </c>
      <c r="D508" s="2">
        <v>47339</v>
      </c>
      <c r="E508" s="2">
        <v>47339</v>
      </c>
      <c r="F508" t="s">
        <v>237</v>
      </c>
      <c r="G508">
        <v>1419561.87</v>
      </c>
      <c r="H508">
        <v>21414.31</v>
      </c>
      <c r="I508" t="s">
        <v>239</v>
      </c>
      <c r="J508">
        <v>8184.11</v>
      </c>
      <c r="K508" t="s">
        <v>239</v>
      </c>
      <c r="L508">
        <v>0</v>
      </c>
      <c r="M508">
        <v>6.8099999999999994E-2</v>
      </c>
      <c r="N508" t="s">
        <v>246</v>
      </c>
      <c r="O508" t="s">
        <v>259</v>
      </c>
      <c r="P508">
        <v>8.8999999999999999E-3</v>
      </c>
      <c r="Q508" t="s">
        <v>260</v>
      </c>
      <c r="R508" t="s">
        <v>262</v>
      </c>
      <c r="S508">
        <v>0</v>
      </c>
      <c r="T508" t="s">
        <v>267</v>
      </c>
      <c r="U508" t="s">
        <v>269</v>
      </c>
      <c r="V508">
        <v>1</v>
      </c>
      <c r="W508" s="2">
        <v>45657</v>
      </c>
      <c r="X508">
        <v>56</v>
      </c>
      <c r="Y508">
        <v>12</v>
      </c>
      <c r="Z508">
        <v>21414.31</v>
      </c>
      <c r="AA508">
        <v>256971.72</v>
      </c>
      <c r="AB508">
        <v>8184.11</v>
      </c>
      <c r="AC508">
        <v>98209.319999999992</v>
      </c>
      <c r="AD508">
        <v>0</v>
      </c>
      <c r="AE508">
        <v>0</v>
      </c>
      <c r="AF508">
        <v>29598.42</v>
      </c>
      <c r="AG508">
        <v>0</v>
      </c>
      <c r="AH508">
        <v>355181.04</v>
      </c>
      <c r="AI508">
        <v>0</v>
      </c>
      <c r="AJ508">
        <v>1064380.83</v>
      </c>
      <c r="AK508">
        <v>0</v>
      </c>
      <c r="AL508">
        <v>8.4840772184974211E-3</v>
      </c>
      <c r="AM508">
        <v>1117</v>
      </c>
      <c r="AN508" t="s">
        <v>295</v>
      </c>
      <c r="AO508" s="2">
        <v>46022</v>
      </c>
      <c r="AP508" s="2">
        <v>45991</v>
      </c>
      <c r="AQ508">
        <v>31</v>
      </c>
      <c r="AR508">
        <v>365</v>
      </c>
      <c r="AS508">
        <v>0.93624192491339753</v>
      </c>
      <c r="AT508">
        <v>75.245364150654922</v>
      </c>
      <c r="AU508">
        <v>75.245364150654922</v>
      </c>
      <c r="AV508">
        <v>0</v>
      </c>
      <c r="AW508">
        <v>0</v>
      </c>
      <c r="AX508">
        <v>75.245364150654922</v>
      </c>
      <c r="AY508">
        <v>75.245364150654922</v>
      </c>
      <c r="AZ508">
        <v>8.4840772184974211E-3</v>
      </c>
      <c r="BA508">
        <v>75.245364150654922</v>
      </c>
      <c r="BB508">
        <v>75.245364150654922</v>
      </c>
      <c r="BC508">
        <v>0</v>
      </c>
      <c r="BD508">
        <v>0</v>
      </c>
      <c r="BE508">
        <v>75.245364150654922</v>
      </c>
      <c r="BF508">
        <v>75.245364150654922</v>
      </c>
      <c r="BG508">
        <v>75.245364150654922</v>
      </c>
      <c r="BH508">
        <v>0</v>
      </c>
      <c r="BI508">
        <v>75.245364150654922</v>
      </c>
    </row>
    <row r="509" spans="1:61" hidden="1" x14ac:dyDescent="0.25">
      <c r="A509">
        <v>501160</v>
      </c>
      <c r="B509" t="s">
        <v>123</v>
      </c>
      <c r="C509" s="2">
        <v>45548</v>
      </c>
      <c r="D509" s="2">
        <v>46022</v>
      </c>
      <c r="E509" s="2">
        <v>46022</v>
      </c>
      <c r="F509" t="s">
        <v>238</v>
      </c>
      <c r="G509">
        <v>4588259.5435813703</v>
      </c>
      <c r="H509">
        <v>4561696.8699999992</v>
      </c>
      <c r="I509" t="s">
        <v>240</v>
      </c>
      <c r="J509">
        <v>51848.779999999992</v>
      </c>
      <c r="K509" t="s">
        <v>240</v>
      </c>
      <c r="L509">
        <v>438303.13000000082</v>
      </c>
      <c r="M509">
        <v>0.04</v>
      </c>
      <c r="N509" t="s">
        <v>243</v>
      </c>
      <c r="O509" t="s">
        <v>259</v>
      </c>
      <c r="P509">
        <v>8.8999999999999999E-3</v>
      </c>
      <c r="Q509" t="s">
        <v>260</v>
      </c>
      <c r="R509" t="s">
        <v>262</v>
      </c>
      <c r="S509">
        <v>0</v>
      </c>
      <c r="T509" t="s">
        <v>267</v>
      </c>
      <c r="U509" t="s">
        <v>269</v>
      </c>
      <c r="V509">
        <v>1</v>
      </c>
      <c r="W509" s="2">
        <v>45657</v>
      </c>
      <c r="X509">
        <v>12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4588259.5435813703</v>
      </c>
      <c r="AK509">
        <v>0</v>
      </c>
      <c r="AM509">
        <v>1162</v>
      </c>
      <c r="AN509" t="s">
        <v>288</v>
      </c>
      <c r="AO509" s="2">
        <v>45657</v>
      </c>
      <c r="AP509" s="2">
        <v>47339</v>
      </c>
      <c r="AQ509">
        <v>0</v>
      </c>
      <c r="AR509">
        <v>0</v>
      </c>
      <c r="AS509">
        <v>1</v>
      </c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</row>
    <row r="510" spans="1:61" hidden="1" x14ac:dyDescent="0.25">
      <c r="A510">
        <v>501160</v>
      </c>
      <c r="B510" t="s">
        <v>123</v>
      </c>
      <c r="C510" s="2">
        <v>45548</v>
      </c>
      <c r="D510" s="2">
        <v>46022</v>
      </c>
      <c r="E510" s="2">
        <v>46022</v>
      </c>
      <c r="F510" t="s">
        <v>238</v>
      </c>
      <c r="G510">
        <v>4588259.5435813703</v>
      </c>
      <c r="H510">
        <v>4561696.8699999992</v>
      </c>
      <c r="I510" t="s">
        <v>240</v>
      </c>
      <c r="J510">
        <v>51848.779999999992</v>
      </c>
      <c r="K510" t="s">
        <v>240</v>
      </c>
      <c r="L510">
        <v>438303.13000000082</v>
      </c>
      <c r="M510">
        <v>0.04</v>
      </c>
      <c r="N510" t="s">
        <v>243</v>
      </c>
      <c r="O510" t="s">
        <v>259</v>
      </c>
      <c r="P510">
        <v>8.8999999999999999E-3</v>
      </c>
      <c r="Q510" t="s">
        <v>260</v>
      </c>
      <c r="R510" t="s">
        <v>262</v>
      </c>
      <c r="S510">
        <v>0</v>
      </c>
      <c r="T510" t="s">
        <v>267</v>
      </c>
      <c r="U510" t="s">
        <v>269</v>
      </c>
      <c r="V510">
        <v>1</v>
      </c>
      <c r="W510" s="2">
        <v>45657</v>
      </c>
      <c r="X510">
        <v>12</v>
      </c>
      <c r="Y510">
        <v>1</v>
      </c>
      <c r="Z510">
        <v>0</v>
      </c>
      <c r="AA510">
        <v>0</v>
      </c>
      <c r="AB510">
        <v>0</v>
      </c>
      <c r="AC510">
        <v>0</v>
      </c>
      <c r="AD510">
        <v>39845.739090909163</v>
      </c>
      <c r="AE510">
        <v>39845.739090909163</v>
      </c>
      <c r="AF510">
        <v>0</v>
      </c>
      <c r="AG510">
        <v>0</v>
      </c>
      <c r="AH510">
        <v>0</v>
      </c>
      <c r="AI510">
        <v>0</v>
      </c>
      <c r="AJ510">
        <v>4628105.2826722804</v>
      </c>
      <c r="AK510">
        <v>39845.739090909163</v>
      </c>
      <c r="AL510">
        <v>3.2879808408050382E-2</v>
      </c>
      <c r="AM510">
        <v>1163</v>
      </c>
      <c r="AN510" t="s">
        <v>289</v>
      </c>
      <c r="AO510" s="2">
        <v>45688</v>
      </c>
      <c r="AP510" s="2">
        <v>45657</v>
      </c>
      <c r="AQ510">
        <v>31</v>
      </c>
      <c r="AR510">
        <v>31</v>
      </c>
      <c r="AS510">
        <v>0.99667446760490497</v>
      </c>
      <c r="AT510">
        <v>1349.819965665454</v>
      </c>
      <c r="AU510">
        <v>1349.819965665454</v>
      </c>
      <c r="AV510">
        <v>11.6212944361867</v>
      </c>
      <c r="AW510">
        <v>11.6212944361867</v>
      </c>
      <c r="AX510">
        <v>1338.1986712292669</v>
      </c>
      <c r="AY510">
        <v>1338.1986712292669</v>
      </c>
      <c r="AZ510">
        <v>3.2879808408050382E-2</v>
      </c>
      <c r="BA510">
        <v>1349.819965665454</v>
      </c>
      <c r="BB510">
        <v>1349.819965665454</v>
      </c>
      <c r="BC510">
        <v>11.6212944361867</v>
      </c>
      <c r="BD510">
        <v>11.6212944361867</v>
      </c>
      <c r="BE510">
        <v>1338.1986712292669</v>
      </c>
      <c r="BF510">
        <v>1338.1986712292669</v>
      </c>
      <c r="BG510">
        <v>1338.1986712292669</v>
      </c>
      <c r="BH510">
        <v>11.6212944361867</v>
      </c>
      <c r="BI510">
        <v>1349.819965665454</v>
      </c>
    </row>
    <row r="511" spans="1:61" hidden="1" x14ac:dyDescent="0.25">
      <c r="A511">
        <v>501160</v>
      </c>
      <c r="B511" t="s">
        <v>123</v>
      </c>
      <c r="C511" s="2">
        <v>45548</v>
      </c>
      <c r="D511" s="2">
        <v>46022</v>
      </c>
      <c r="E511" s="2">
        <v>46022</v>
      </c>
      <c r="F511" t="s">
        <v>238</v>
      </c>
      <c r="G511">
        <v>4588259.5435813703</v>
      </c>
      <c r="H511">
        <v>4561696.8699999992</v>
      </c>
      <c r="I511" t="s">
        <v>240</v>
      </c>
      <c r="J511">
        <v>51848.779999999992</v>
      </c>
      <c r="K511" t="s">
        <v>240</v>
      </c>
      <c r="L511">
        <v>438303.13000000082</v>
      </c>
      <c r="M511">
        <v>0.04</v>
      </c>
      <c r="N511" t="s">
        <v>243</v>
      </c>
      <c r="O511" t="s">
        <v>259</v>
      </c>
      <c r="P511">
        <v>8.8999999999999999E-3</v>
      </c>
      <c r="Q511" t="s">
        <v>260</v>
      </c>
      <c r="R511" t="s">
        <v>262</v>
      </c>
      <c r="S511">
        <v>0</v>
      </c>
      <c r="T511" t="s">
        <v>267</v>
      </c>
      <c r="U511" t="s">
        <v>269</v>
      </c>
      <c r="V511">
        <v>1</v>
      </c>
      <c r="W511" s="2">
        <v>45657</v>
      </c>
      <c r="X511">
        <v>12</v>
      </c>
      <c r="Y511">
        <v>2</v>
      </c>
      <c r="Z511">
        <v>0</v>
      </c>
      <c r="AA511">
        <v>0</v>
      </c>
      <c r="AB511">
        <v>0</v>
      </c>
      <c r="AC511">
        <v>0</v>
      </c>
      <c r="AD511">
        <v>39845.739090909163</v>
      </c>
      <c r="AE511">
        <v>79691.478181818326</v>
      </c>
      <c r="AF511">
        <v>0</v>
      </c>
      <c r="AG511">
        <v>0</v>
      </c>
      <c r="AH511">
        <v>0</v>
      </c>
      <c r="AI511">
        <v>0</v>
      </c>
      <c r="AJ511">
        <v>4667951.0217631888</v>
      </c>
      <c r="AK511">
        <v>79691.478181818326</v>
      </c>
      <c r="AL511">
        <v>3.1798726607100369E-2</v>
      </c>
      <c r="AM511">
        <v>1164</v>
      </c>
      <c r="AN511" t="s">
        <v>290</v>
      </c>
      <c r="AO511" s="2">
        <v>45716</v>
      </c>
      <c r="AP511" s="2">
        <v>45688</v>
      </c>
      <c r="AQ511">
        <v>28</v>
      </c>
      <c r="AR511">
        <v>59</v>
      </c>
      <c r="AS511">
        <v>0.99368026753495164</v>
      </c>
      <c r="AT511">
        <v>1312.721782641612</v>
      </c>
      <c r="AU511">
        <v>1312.721782641612</v>
      </c>
      <c r="AV511">
        <v>22.410847674375798</v>
      </c>
      <c r="AW511">
        <v>22.410847674375798</v>
      </c>
      <c r="AX511">
        <v>1290.3109349672361</v>
      </c>
      <c r="AY511">
        <v>1290.3109349672361</v>
      </c>
      <c r="AZ511">
        <v>3.1798726607100369E-2</v>
      </c>
      <c r="BA511">
        <v>1312.721782641612</v>
      </c>
      <c r="BB511">
        <v>1312.721782641612</v>
      </c>
      <c r="BC511">
        <v>22.410847674375798</v>
      </c>
      <c r="BD511">
        <v>22.410847674375798</v>
      </c>
      <c r="BE511">
        <v>1290.3109349672361</v>
      </c>
      <c r="BF511">
        <v>1290.3109349672361</v>
      </c>
      <c r="BG511">
        <v>1290.3109349672361</v>
      </c>
      <c r="BH511">
        <v>22.410847674375798</v>
      </c>
      <c r="BI511">
        <v>1312.721782641612</v>
      </c>
    </row>
    <row r="512" spans="1:61" hidden="1" x14ac:dyDescent="0.25">
      <c r="A512">
        <v>501160</v>
      </c>
      <c r="B512" t="s">
        <v>123</v>
      </c>
      <c r="C512" s="2">
        <v>45548</v>
      </c>
      <c r="D512" s="2">
        <v>46022</v>
      </c>
      <c r="E512" s="2">
        <v>46022</v>
      </c>
      <c r="F512" t="s">
        <v>238</v>
      </c>
      <c r="G512">
        <v>4588259.5435813703</v>
      </c>
      <c r="H512">
        <v>4561696.8699999992</v>
      </c>
      <c r="I512" t="s">
        <v>240</v>
      </c>
      <c r="J512">
        <v>51848.779999999992</v>
      </c>
      <c r="K512" t="s">
        <v>240</v>
      </c>
      <c r="L512">
        <v>438303.13000000082</v>
      </c>
      <c r="M512">
        <v>0.04</v>
      </c>
      <c r="N512" t="s">
        <v>243</v>
      </c>
      <c r="O512" t="s">
        <v>259</v>
      </c>
      <c r="P512">
        <v>8.8999999999999999E-3</v>
      </c>
      <c r="Q512" t="s">
        <v>260</v>
      </c>
      <c r="R512" t="s">
        <v>262</v>
      </c>
      <c r="S512">
        <v>0</v>
      </c>
      <c r="T512" t="s">
        <v>267</v>
      </c>
      <c r="U512" t="s">
        <v>269</v>
      </c>
      <c r="V512">
        <v>1</v>
      </c>
      <c r="W512" s="2">
        <v>45657</v>
      </c>
      <c r="X512">
        <v>12</v>
      </c>
      <c r="Y512">
        <v>3</v>
      </c>
      <c r="Z512">
        <v>0</v>
      </c>
      <c r="AA512">
        <v>0</v>
      </c>
      <c r="AB512">
        <v>0</v>
      </c>
      <c r="AC512">
        <v>0</v>
      </c>
      <c r="AD512">
        <v>39845.739090909163</v>
      </c>
      <c r="AE512">
        <v>119537.2172727275</v>
      </c>
      <c r="AF512">
        <v>0</v>
      </c>
      <c r="AG512">
        <v>0</v>
      </c>
      <c r="AH512">
        <v>0</v>
      </c>
      <c r="AI512">
        <v>0</v>
      </c>
      <c r="AJ512">
        <v>4707796.760854098</v>
      </c>
      <c r="AK512">
        <v>119537.2172727275</v>
      </c>
      <c r="AL512">
        <v>3.07531905686389E-2</v>
      </c>
      <c r="AM512">
        <v>1165</v>
      </c>
      <c r="AN512" t="s">
        <v>291</v>
      </c>
      <c r="AO512" s="2">
        <v>45747</v>
      </c>
      <c r="AP512" s="2">
        <v>45716</v>
      </c>
      <c r="AQ512">
        <v>31</v>
      </c>
      <c r="AR512">
        <v>90</v>
      </c>
      <c r="AS512">
        <v>0.99037575161489755</v>
      </c>
      <c r="AT512">
        <v>1276.138732767464</v>
      </c>
      <c r="AU512">
        <v>1276.138732767464</v>
      </c>
      <c r="AV512">
        <v>32.402858644495147</v>
      </c>
      <c r="AW512">
        <v>32.402858644495147</v>
      </c>
      <c r="AX512">
        <v>1243.7358741229691</v>
      </c>
      <c r="AY512">
        <v>1243.7358741229691</v>
      </c>
      <c r="AZ512">
        <v>3.07531905686389E-2</v>
      </c>
      <c r="BA512">
        <v>1276.138732767464</v>
      </c>
      <c r="BB512">
        <v>1276.138732767464</v>
      </c>
      <c r="BC512">
        <v>32.402858644495147</v>
      </c>
      <c r="BD512">
        <v>32.402858644495147</v>
      </c>
      <c r="BE512">
        <v>1243.7358741229691</v>
      </c>
      <c r="BF512">
        <v>1243.7358741229691</v>
      </c>
      <c r="BG512">
        <v>1243.7358741229691</v>
      </c>
      <c r="BH512">
        <v>32.402858644495147</v>
      </c>
      <c r="BI512">
        <v>1276.138732767464</v>
      </c>
    </row>
    <row r="513" spans="1:61" hidden="1" x14ac:dyDescent="0.25">
      <c r="A513">
        <v>501160</v>
      </c>
      <c r="B513" t="s">
        <v>123</v>
      </c>
      <c r="C513" s="2">
        <v>45548</v>
      </c>
      <c r="D513" s="2">
        <v>46022</v>
      </c>
      <c r="E513" s="2">
        <v>46022</v>
      </c>
      <c r="F513" t="s">
        <v>238</v>
      </c>
      <c r="G513">
        <v>4588259.5435813703</v>
      </c>
      <c r="H513">
        <v>4561696.8699999992</v>
      </c>
      <c r="I513" t="s">
        <v>240</v>
      </c>
      <c r="J513">
        <v>51848.779999999992</v>
      </c>
      <c r="K513" t="s">
        <v>240</v>
      </c>
      <c r="L513">
        <v>438303.13000000082</v>
      </c>
      <c r="M513">
        <v>0.04</v>
      </c>
      <c r="N513" t="s">
        <v>243</v>
      </c>
      <c r="O513" t="s">
        <v>259</v>
      </c>
      <c r="P513">
        <v>8.8999999999999999E-3</v>
      </c>
      <c r="Q513" t="s">
        <v>260</v>
      </c>
      <c r="R513" t="s">
        <v>262</v>
      </c>
      <c r="S513">
        <v>0</v>
      </c>
      <c r="T513" t="s">
        <v>267</v>
      </c>
      <c r="U513" t="s">
        <v>269</v>
      </c>
      <c r="V513">
        <v>1</v>
      </c>
      <c r="W513" s="2">
        <v>45657</v>
      </c>
      <c r="X513">
        <v>12</v>
      </c>
      <c r="Y513">
        <v>4</v>
      </c>
      <c r="Z513">
        <v>0</v>
      </c>
      <c r="AA513">
        <v>0</v>
      </c>
      <c r="AB513">
        <v>0</v>
      </c>
      <c r="AC513">
        <v>0</v>
      </c>
      <c r="AD513">
        <v>39845.739090909163</v>
      </c>
      <c r="AE513">
        <v>159382.95636363671</v>
      </c>
      <c r="AF513">
        <v>0</v>
      </c>
      <c r="AG513">
        <v>0</v>
      </c>
      <c r="AH513">
        <v>0</v>
      </c>
      <c r="AI513">
        <v>0</v>
      </c>
      <c r="AJ513">
        <v>4747642.4999450073</v>
      </c>
      <c r="AK513">
        <v>159382.95636363671</v>
      </c>
      <c r="AL513">
        <v>2.97420315548057E-2</v>
      </c>
      <c r="AM513">
        <v>1166</v>
      </c>
      <c r="AN513" t="s">
        <v>292</v>
      </c>
      <c r="AO513" s="2">
        <v>45777</v>
      </c>
      <c r="AP513" s="2">
        <v>45747</v>
      </c>
      <c r="AQ513">
        <v>30</v>
      </c>
      <c r="AR513">
        <v>120</v>
      </c>
      <c r="AS513">
        <v>0.98718829661032426</v>
      </c>
      <c r="AT513">
        <v>1240.619615801972</v>
      </c>
      <c r="AU513">
        <v>1240.619615801972</v>
      </c>
      <c r="AV513">
        <v>41.648801924645291</v>
      </c>
      <c r="AW513">
        <v>41.648801924645291</v>
      </c>
      <c r="AX513">
        <v>1198.9708138773269</v>
      </c>
      <c r="AY513">
        <v>1198.9708138773269</v>
      </c>
      <c r="AZ513">
        <v>2.97420315548057E-2</v>
      </c>
      <c r="BA513">
        <v>1240.619615801972</v>
      </c>
      <c r="BB513">
        <v>1240.619615801972</v>
      </c>
      <c r="BC513">
        <v>41.648801924645291</v>
      </c>
      <c r="BD513">
        <v>41.648801924645291</v>
      </c>
      <c r="BE513">
        <v>1198.9708138773269</v>
      </c>
      <c r="BF513">
        <v>1198.9708138773269</v>
      </c>
      <c r="BG513">
        <v>1198.9708138773269</v>
      </c>
      <c r="BH513">
        <v>41.648801924645291</v>
      </c>
      <c r="BI513">
        <v>1240.619615801972</v>
      </c>
    </row>
    <row r="514" spans="1:61" hidden="1" x14ac:dyDescent="0.25">
      <c r="A514">
        <v>501160</v>
      </c>
      <c r="B514" t="s">
        <v>123</v>
      </c>
      <c r="C514" s="2">
        <v>45548</v>
      </c>
      <c r="D514" s="2">
        <v>46022</v>
      </c>
      <c r="E514" s="2">
        <v>46022</v>
      </c>
      <c r="F514" t="s">
        <v>238</v>
      </c>
      <c r="G514">
        <v>4588259.5435813703</v>
      </c>
      <c r="H514">
        <v>4561696.8699999992</v>
      </c>
      <c r="I514" t="s">
        <v>240</v>
      </c>
      <c r="J514">
        <v>51848.779999999992</v>
      </c>
      <c r="K514" t="s">
        <v>240</v>
      </c>
      <c r="L514">
        <v>438303.13000000082</v>
      </c>
      <c r="M514">
        <v>0.04</v>
      </c>
      <c r="N514" t="s">
        <v>243</v>
      </c>
      <c r="O514" t="s">
        <v>259</v>
      </c>
      <c r="P514">
        <v>8.8999999999999999E-3</v>
      </c>
      <c r="Q514" t="s">
        <v>260</v>
      </c>
      <c r="R514" t="s">
        <v>262</v>
      </c>
      <c r="S514">
        <v>0</v>
      </c>
      <c r="T514" t="s">
        <v>267</v>
      </c>
      <c r="U514" t="s">
        <v>269</v>
      </c>
      <c r="V514">
        <v>1</v>
      </c>
      <c r="W514" s="2">
        <v>45657</v>
      </c>
      <c r="X514">
        <v>12</v>
      </c>
      <c r="Y514">
        <v>5</v>
      </c>
      <c r="Z514">
        <v>0</v>
      </c>
      <c r="AA514">
        <v>0</v>
      </c>
      <c r="AB514">
        <v>0</v>
      </c>
      <c r="AC514">
        <v>0</v>
      </c>
      <c r="AD514">
        <v>39845.739090909163</v>
      </c>
      <c r="AE514">
        <v>199228.69545454581</v>
      </c>
      <c r="AF514">
        <v>0</v>
      </c>
      <c r="AG514">
        <v>0</v>
      </c>
      <c r="AH514">
        <v>0</v>
      </c>
      <c r="AI514">
        <v>0</v>
      </c>
      <c r="AJ514">
        <v>4787488.2390359174</v>
      </c>
      <c r="AK514">
        <v>199228.69545454581</v>
      </c>
      <c r="AL514">
        <v>2.8764119255617619E-2</v>
      </c>
      <c r="AM514">
        <v>1167</v>
      </c>
      <c r="AN514" t="s">
        <v>293</v>
      </c>
      <c r="AO514" s="2">
        <v>45808</v>
      </c>
      <c r="AP514" s="2">
        <v>45777</v>
      </c>
      <c r="AQ514">
        <v>31</v>
      </c>
      <c r="AR514">
        <v>151</v>
      </c>
      <c r="AS514">
        <v>0.98390536994988809</v>
      </c>
      <c r="AT514">
        <v>1205.8745744257881</v>
      </c>
      <c r="AU514">
        <v>1205.8745744257881</v>
      </c>
      <c r="AV514">
        <v>50.181808570465499</v>
      </c>
      <c r="AW514">
        <v>50.181808570465499</v>
      </c>
      <c r="AX514">
        <v>1155.692765855322</v>
      </c>
      <c r="AY514">
        <v>1155.692765855322</v>
      </c>
      <c r="AZ514">
        <v>2.8764119255617619E-2</v>
      </c>
      <c r="BA514">
        <v>1205.8745744257881</v>
      </c>
      <c r="BB514">
        <v>1205.8745744257881</v>
      </c>
      <c r="BC514">
        <v>50.181808570465499</v>
      </c>
      <c r="BD514">
        <v>50.181808570465499</v>
      </c>
      <c r="BE514">
        <v>1155.692765855322</v>
      </c>
      <c r="BF514">
        <v>1155.692765855322</v>
      </c>
      <c r="BG514">
        <v>1155.692765855322</v>
      </c>
      <c r="BH514">
        <v>50.181808570465499</v>
      </c>
      <c r="BI514">
        <v>1205.8745744257881</v>
      </c>
    </row>
    <row r="515" spans="1:61" hidden="1" x14ac:dyDescent="0.25">
      <c r="A515">
        <v>501160</v>
      </c>
      <c r="B515" t="s">
        <v>123</v>
      </c>
      <c r="C515" s="2">
        <v>45548</v>
      </c>
      <c r="D515" s="2">
        <v>46022</v>
      </c>
      <c r="E515" s="2">
        <v>46022</v>
      </c>
      <c r="F515" t="s">
        <v>238</v>
      </c>
      <c r="G515">
        <v>4588259.5435813703</v>
      </c>
      <c r="H515">
        <v>4561696.8699999992</v>
      </c>
      <c r="I515" t="s">
        <v>240</v>
      </c>
      <c r="J515">
        <v>51848.779999999992</v>
      </c>
      <c r="K515" t="s">
        <v>240</v>
      </c>
      <c r="L515">
        <v>438303.13000000082</v>
      </c>
      <c r="M515">
        <v>0.04</v>
      </c>
      <c r="N515" t="s">
        <v>243</v>
      </c>
      <c r="O515" t="s">
        <v>259</v>
      </c>
      <c r="P515">
        <v>8.8999999999999999E-3</v>
      </c>
      <c r="Q515" t="s">
        <v>260</v>
      </c>
      <c r="R515" t="s">
        <v>262</v>
      </c>
      <c r="S515">
        <v>0</v>
      </c>
      <c r="T515" t="s">
        <v>267</v>
      </c>
      <c r="U515" t="s">
        <v>269</v>
      </c>
      <c r="V515">
        <v>1</v>
      </c>
      <c r="W515" s="2">
        <v>45657</v>
      </c>
      <c r="X515">
        <v>12</v>
      </c>
      <c r="Y515">
        <v>6</v>
      </c>
      <c r="Z515">
        <v>0</v>
      </c>
      <c r="AA515">
        <v>0</v>
      </c>
      <c r="AB515">
        <v>0</v>
      </c>
      <c r="AC515">
        <v>0</v>
      </c>
      <c r="AD515">
        <v>39845.739090909163</v>
      </c>
      <c r="AE515">
        <v>239074.43454545501</v>
      </c>
      <c r="AF515">
        <v>0</v>
      </c>
      <c r="AG515">
        <v>0</v>
      </c>
      <c r="AH515">
        <v>0</v>
      </c>
      <c r="AI515">
        <v>0</v>
      </c>
      <c r="AJ515">
        <v>4827333.9781268248</v>
      </c>
      <c r="AK515">
        <v>239074.43454545501</v>
      </c>
      <c r="AL515">
        <v>2.7818360525466601E-2</v>
      </c>
      <c r="AM515">
        <v>1168</v>
      </c>
      <c r="AN515" t="s">
        <v>294</v>
      </c>
      <c r="AO515" s="2">
        <v>45838</v>
      </c>
      <c r="AP515" s="2">
        <v>45808</v>
      </c>
      <c r="AQ515">
        <v>30</v>
      </c>
      <c r="AR515">
        <v>181</v>
      </c>
      <c r="AS515">
        <v>0.98073873941560918</v>
      </c>
      <c r="AT515">
        <v>1172.147362665718</v>
      </c>
      <c r="AU515">
        <v>1172.147362665718</v>
      </c>
      <c r="AV515">
        <v>58.050772787424208</v>
      </c>
      <c r="AW515">
        <v>58.050772787424208</v>
      </c>
      <c r="AX515">
        <v>1114.096589878294</v>
      </c>
      <c r="AY515">
        <v>1114.096589878294</v>
      </c>
      <c r="AZ515">
        <v>2.7818360525466601E-2</v>
      </c>
      <c r="BA515">
        <v>1172.147362665718</v>
      </c>
      <c r="BB515">
        <v>1172.147362665718</v>
      </c>
      <c r="BC515">
        <v>58.050772787424208</v>
      </c>
      <c r="BD515">
        <v>58.050772787424208</v>
      </c>
      <c r="BE515">
        <v>1114.096589878294</v>
      </c>
      <c r="BF515">
        <v>1114.096589878294</v>
      </c>
      <c r="BG515">
        <v>1114.096589878294</v>
      </c>
      <c r="BH515">
        <v>58.050772787424208</v>
      </c>
      <c r="BI515">
        <v>1172.147362665718</v>
      </c>
    </row>
    <row r="516" spans="1:61" hidden="1" x14ac:dyDescent="0.25">
      <c r="A516">
        <v>501160</v>
      </c>
      <c r="B516" t="s">
        <v>123</v>
      </c>
      <c r="C516" s="2">
        <v>45548</v>
      </c>
      <c r="D516" s="2">
        <v>46022</v>
      </c>
      <c r="E516" s="2">
        <v>46022</v>
      </c>
      <c r="F516" t="s">
        <v>238</v>
      </c>
      <c r="G516">
        <v>4588259.5435813703</v>
      </c>
      <c r="H516">
        <v>4561696.8699999992</v>
      </c>
      <c r="I516" t="s">
        <v>240</v>
      </c>
      <c r="J516">
        <v>51848.779999999992</v>
      </c>
      <c r="K516" t="s">
        <v>240</v>
      </c>
      <c r="L516">
        <v>438303.13000000082</v>
      </c>
      <c r="M516">
        <v>0.04</v>
      </c>
      <c r="N516" t="s">
        <v>243</v>
      </c>
      <c r="O516" t="s">
        <v>259</v>
      </c>
      <c r="P516">
        <v>8.8999999999999999E-3</v>
      </c>
      <c r="Q516" t="s">
        <v>260</v>
      </c>
      <c r="R516" t="s">
        <v>262</v>
      </c>
      <c r="S516">
        <v>0</v>
      </c>
      <c r="T516" t="s">
        <v>267</v>
      </c>
      <c r="U516" t="s">
        <v>269</v>
      </c>
      <c r="V516">
        <v>1</v>
      </c>
      <c r="W516" s="2">
        <v>45657</v>
      </c>
      <c r="X516">
        <v>12</v>
      </c>
      <c r="Y516">
        <v>7</v>
      </c>
      <c r="Z516">
        <v>0</v>
      </c>
      <c r="AA516">
        <v>0</v>
      </c>
      <c r="AB516">
        <v>0</v>
      </c>
      <c r="AC516">
        <v>0</v>
      </c>
      <c r="AD516">
        <v>39845.739090909163</v>
      </c>
      <c r="AE516">
        <v>278920.17363636423</v>
      </c>
      <c r="AF516">
        <v>0</v>
      </c>
      <c r="AG516">
        <v>0</v>
      </c>
      <c r="AH516">
        <v>0</v>
      </c>
      <c r="AI516">
        <v>0</v>
      </c>
      <c r="AJ516">
        <v>4867179.7172177341</v>
      </c>
      <c r="AK516">
        <v>278920.17363636423</v>
      </c>
      <c r="AL516">
        <v>2.6903698161163111E-2</v>
      </c>
      <c r="AM516">
        <v>1169</v>
      </c>
      <c r="AN516" t="s">
        <v>295</v>
      </c>
      <c r="AO516" s="2">
        <v>45869</v>
      </c>
      <c r="AP516" s="2">
        <v>45838</v>
      </c>
      <c r="AQ516">
        <v>31</v>
      </c>
      <c r="AR516">
        <v>212</v>
      </c>
      <c r="AS516">
        <v>0.97747726096655796</v>
      </c>
      <c r="AT516">
        <v>1139.1634292520471</v>
      </c>
      <c r="AU516">
        <v>1139.1634292520471</v>
      </c>
      <c r="AV516">
        <v>65.281267581548576</v>
      </c>
      <c r="AW516">
        <v>65.281267581548576</v>
      </c>
      <c r="AX516">
        <v>1073.8821616704979</v>
      </c>
      <c r="AY516">
        <v>1073.8821616704979</v>
      </c>
      <c r="AZ516">
        <v>2.6903698161163111E-2</v>
      </c>
      <c r="BA516">
        <v>1139.1634292520471</v>
      </c>
      <c r="BB516">
        <v>1139.1634292520471</v>
      </c>
      <c r="BC516">
        <v>65.281267581548576</v>
      </c>
      <c r="BD516">
        <v>65.281267581548576</v>
      </c>
      <c r="BE516">
        <v>1073.8821616704979</v>
      </c>
      <c r="BF516">
        <v>1073.8821616704979</v>
      </c>
      <c r="BG516">
        <v>1073.8821616704979</v>
      </c>
      <c r="BH516">
        <v>65.281267581548576</v>
      </c>
      <c r="BI516">
        <v>1139.1634292520471</v>
      </c>
    </row>
    <row r="517" spans="1:61" hidden="1" x14ac:dyDescent="0.25">
      <c r="A517">
        <v>501160</v>
      </c>
      <c r="B517" t="s">
        <v>123</v>
      </c>
      <c r="C517" s="2">
        <v>45548</v>
      </c>
      <c r="D517" s="2">
        <v>46022</v>
      </c>
      <c r="E517" s="2">
        <v>46022</v>
      </c>
      <c r="F517" t="s">
        <v>238</v>
      </c>
      <c r="G517">
        <v>4588259.5435813703</v>
      </c>
      <c r="H517">
        <v>4561696.8699999992</v>
      </c>
      <c r="I517" t="s">
        <v>240</v>
      </c>
      <c r="J517">
        <v>51848.779999999992</v>
      </c>
      <c r="K517" t="s">
        <v>240</v>
      </c>
      <c r="L517">
        <v>438303.13000000082</v>
      </c>
      <c r="M517">
        <v>0.04</v>
      </c>
      <c r="N517" t="s">
        <v>243</v>
      </c>
      <c r="O517" t="s">
        <v>259</v>
      </c>
      <c r="P517">
        <v>8.8999999999999999E-3</v>
      </c>
      <c r="Q517" t="s">
        <v>260</v>
      </c>
      <c r="R517" t="s">
        <v>262</v>
      </c>
      <c r="S517">
        <v>0</v>
      </c>
      <c r="T517" t="s">
        <v>267</v>
      </c>
      <c r="U517" t="s">
        <v>269</v>
      </c>
      <c r="V517">
        <v>1</v>
      </c>
      <c r="W517" s="2">
        <v>45657</v>
      </c>
      <c r="X517">
        <v>12</v>
      </c>
      <c r="Y517">
        <v>8</v>
      </c>
      <c r="Z517">
        <v>0</v>
      </c>
      <c r="AA517">
        <v>0</v>
      </c>
      <c r="AB517">
        <v>0</v>
      </c>
      <c r="AC517">
        <v>0</v>
      </c>
      <c r="AD517">
        <v>39845.739090909163</v>
      </c>
      <c r="AE517">
        <v>318765.9127272733</v>
      </c>
      <c r="AF517">
        <v>0</v>
      </c>
      <c r="AG517">
        <v>0</v>
      </c>
      <c r="AH517">
        <v>0</v>
      </c>
      <c r="AI517">
        <v>0</v>
      </c>
      <c r="AJ517">
        <v>4907025.4563086433</v>
      </c>
      <c r="AK517">
        <v>318765.9127272733</v>
      </c>
      <c r="AL517">
        <v>2.601910972015609E-2</v>
      </c>
      <c r="AM517">
        <v>1170</v>
      </c>
      <c r="AN517" t="s">
        <v>296</v>
      </c>
      <c r="AO517" s="2">
        <v>45900</v>
      </c>
      <c r="AP517" s="2">
        <v>45869</v>
      </c>
      <c r="AQ517">
        <v>31</v>
      </c>
      <c r="AR517">
        <v>243</v>
      </c>
      <c r="AS517">
        <v>0.97422662866974485</v>
      </c>
      <c r="AT517">
        <v>1107.033456330797</v>
      </c>
      <c r="AU517">
        <v>1107.033456330797</v>
      </c>
      <c r="AV517">
        <v>71.914142950539159</v>
      </c>
      <c r="AW517">
        <v>71.914142950539159</v>
      </c>
      <c r="AX517">
        <v>1035.1193133802569</v>
      </c>
      <c r="AY517">
        <v>1035.1193133802569</v>
      </c>
      <c r="AZ517">
        <v>2.601910972015609E-2</v>
      </c>
      <c r="BA517">
        <v>1107.033456330797</v>
      </c>
      <c r="BB517">
        <v>1107.033456330797</v>
      </c>
      <c r="BC517">
        <v>71.914142950539159</v>
      </c>
      <c r="BD517">
        <v>71.914142950539159</v>
      </c>
      <c r="BE517">
        <v>1035.1193133802569</v>
      </c>
      <c r="BF517">
        <v>1035.1193133802569</v>
      </c>
      <c r="BG517">
        <v>1035.1193133802569</v>
      </c>
      <c r="BH517">
        <v>71.914142950539159</v>
      </c>
      <c r="BI517">
        <v>1107.033456330797</v>
      </c>
    </row>
    <row r="518" spans="1:61" hidden="1" x14ac:dyDescent="0.25">
      <c r="A518">
        <v>501160</v>
      </c>
      <c r="B518" t="s">
        <v>123</v>
      </c>
      <c r="C518" s="2">
        <v>45548</v>
      </c>
      <c r="D518" s="2">
        <v>46022</v>
      </c>
      <c r="E518" s="2">
        <v>46022</v>
      </c>
      <c r="F518" t="s">
        <v>238</v>
      </c>
      <c r="G518">
        <v>4588259.5435813703</v>
      </c>
      <c r="H518">
        <v>4561696.8699999992</v>
      </c>
      <c r="I518" t="s">
        <v>240</v>
      </c>
      <c r="J518">
        <v>51848.779999999992</v>
      </c>
      <c r="K518" t="s">
        <v>240</v>
      </c>
      <c r="L518">
        <v>438303.13000000082</v>
      </c>
      <c r="M518">
        <v>0.04</v>
      </c>
      <c r="N518" t="s">
        <v>243</v>
      </c>
      <c r="O518" t="s">
        <v>259</v>
      </c>
      <c r="P518">
        <v>8.8999999999999999E-3</v>
      </c>
      <c r="Q518" t="s">
        <v>260</v>
      </c>
      <c r="R518" t="s">
        <v>262</v>
      </c>
      <c r="S518">
        <v>0</v>
      </c>
      <c r="T518" t="s">
        <v>267</v>
      </c>
      <c r="U518" t="s">
        <v>269</v>
      </c>
      <c r="V518">
        <v>1</v>
      </c>
      <c r="W518" s="2">
        <v>45657</v>
      </c>
      <c r="X518">
        <v>12</v>
      </c>
      <c r="Y518">
        <v>9</v>
      </c>
      <c r="Z518">
        <v>0</v>
      </c>
      <c r="AA518">
        <v>0</v>
      </c>
      <c r="AB518">
        <v>0</v>
      </c>
      <c r="AC518">
        <v>0</v>
      </c>
      <c r="AD518">
        <v>39845.739090909163</v>
      </c>
      <c r="AE518">
        <v>358611.65181818238</v>
      </c>
      <c r="AF518">
        <v>0</v>
      </c>
      <c r="AG518">
        <v>0</v>
      </c>
      <c r="AH518">
        <v>0</v>
      </c>
      <c r="AI518">
        <v>0</v>
      </c>
      <c r="AJ518">
        <v>4946871.1953995526</v>
      </c>
      <c r="AK518">
        <v>358611.65181818238</v>
      </c>
      <c r="AL518">
        <v>2.5163606377609279E-2</v>
      </c>
      <c r="AM518">
        <v>1171</v>
      </c>
      <c r="AN518" t="s">
        <v>271</v>
      </c>
      <c r="AO518" s="2">
        <v>45930</v>
      </c>
      <c r="AP518" s="2">
        <v>45900</v>
      </c>
      <c r="AQ518">
        <v>30</v>
      </c>
      <c r="AR518">
        <v>273</v>
      </c>
      <c r="AS518">
        <v>0.97109114848651301</v>
      </c>
      <c r="AT518">
        <v>1075.8543689051039</v>
      </c>
      <c r="AU518">
        <v>1075.8543689051039</v>
      </c>
      <c r="AV518">
        <v>77.991501518710123</v>
      </c>
      <c r="AW518">
        <v>77.991501518710123</v>
      </c>
      <c r="AX518">
        <v>997.86286738639399</v>
      </c>
      <c r="AY518">
        <v>997.86286738639399</v>
      </c>
      <c r="AZ518">
        <v>2.5163606377609279E-2</v>
      </c>
      <c r="BA518">
        <v>1075.8543689051039</v>
      </c>
      <c r="BB518">
        <v>1075.8543689051039</v>
      </c>
      <c r="BC518">
        <v>77.991501518710123</v>
      </c>
      <c r="BD518">
        <v>77.991501518710123</v>
      </c>
      <c r="BE518">
        <v>997.86286738639399</v>
      </c>
      <c r="BF518">
        <v>997.86286738639399</v>
      </c>
      <c r="BG518">
        <v>997.86286738639399</v>
      </c>
      <c r="BH518">
        <v>77.991501518710123</v>
      </c>
      <c r="BI518">
        <v>1075.8543689051039</v>
      </c>
    </row>
    <row r="519" spans="1:61" hidden="1" x14ac:dyDescent="0.25">
      <c r="A519">
        <v>501160</v>
      </c>
      <c r="B519" t="s">
        <v>123</v>
      </c>
      <c r="C519" s="2">
        <v>45548</v>
      </c>
      <c r="D519" s="2">
        <v>46022</v>
      </c>
      <c r="E519" s="2">
        <v>46022</v>
      </c>
      <c r="F519" t="s">
        <v>238</v>
      </c>
      <c r="G519">
        <v>4588259.5435813703</v>
      </c>
      <c r="H519">
        <v>4561696.8699999992</v>
      </c>
      <c r="I519" t="s">
        <v>240</v>
      </c>
      <c r="J519">
        <v>51848.779999999992</v>
      </c>
      <c r="K519" t="s">
        <v>240</v>
      </c>
      <c r="L519">
        <v>438303.13000000082</v>
      </c>
      <c r="M519">
        <v>0.04</v>
      </c>
      <c r="N519" t="s">
        <v>243</v>
      </c>
      <c r="O519" t="s">
        <v>259</v>
      </c>
      <c r="P519">
        <v>8.8999999999999999E-3</v>
      </c>
      <c r="Q519" t="s">
        <v>260</v>
      </c>
      <c r="R519" t="s">
        <v>262</v>
      </c>
      <c r="S519">
        <v>0</v>
      </c>
      <c r="T519" t="s">
        <v>267</v>
      </c>
      <c r="U519" t="s">
        <v>269</v>
      </c>
      <c r="V519">
        <v>1</v>
      </c>
      <c r="W519" s="2">
        <v>45657</v>
      </c>
      <c r="X519">
        <v>12</v>
      </c>
      <c r="Y519">
        <v>10</v>
      </c>
      <c r="Z519">
        <v>0</v>
      </c>
      <c r="AA519">
        <v>0</v>
      </c>
      <c r="AB519">
        <v>0</v>
      </c>
      <c r="AC519">
        <v>0</v>
      </c>
      <c r="AD519">
        <v>39845.739090909163</v>
      </c>
      <c r="AE519">
        <v>398457.39090909163</v>
      </c>
      <c r="AF519">
        <v>0</v>
      </c>
      <c r="AG519">
        <v>0</v>
      </c>
      <c r="AH519">
        <v>0</v>
      </c>
      <c r="AI519">
        <v>0</v>
      </c>
      <c r="AJ519">
        <v>4986716.9344904618</v>
      </c>
      <c r="AK519">
        <v>398457.39090909163</v>
      </c>
      <c r="AL519">
        <v>2.433623182105793E-2</v>
      </c>
      <c r="AM519">
        <v>1172</v>
      </c>
      <c r="AN519" t="s">
        <v>272</v>
      </c>
      <c r="AO519" s="2">
        <v>45961</v>
      </c>
      <c r="AP519" s="2">
        <v>45930</v>
      </c>
      <c r="AQ519">
        <v>31</v>
      </c>
      <c r="AR519">
        <v>304</v>
      </c>
      <c r="AS519">
        <v>0.96786175341363112</v>
      </c>
      <c r="AT519">
        <v>1045.3732563200331</v>
      </c>
      <c r="AU519">
        <v>1045.3732563200331</v>
      </c>
      <c r="AV519">
        <v>83.529244934369359</v>
      </c>
      <c r="AW519">
        <v>83.529244934369359</v>
      </c>
      <c r="AX519">
        <v>961.84401138566329</v>
      </c>
      <c r="AY519">
        <v>961.84401138566329</v>
      </c>
      <c r="AZ519">
        <v>2.433623182105793E-2</v>
      </c>
      <c r="BA519">
        <v>1045.3732563200331</v>
      </c>
      <c r="BB519">
        <v>1045.3732563200331</v>
      </c>
      <c r="BC519">
        <v>83.529244934369359</v>
      </c>
      <c r="BD519">
        <v>83.529244934369359</v>
      </c>
      <c r="BE519">
        <v>961.84401138566329</v>
      </c>
      <c r="BF519">
        <v>961.84401138566329</v>
      </c>
      <c r="BG519">
        <v>961.84401138566329</v>
      </c>
      <c r="BH519">
        <v>83.529244934369359</v>
      </c>
      <c r="BI519">
        <v>1045.3732563200331</v>
      </c>
    </row>
    <row r="520" spans="1:61" hidden="1" x14ac:dyDescent="0.25">
      <c r="A520">
        <v>501160</v>
      </c>
      <c r="B520" t="s">
        <v>123</v>
      </c>
      <c r="C520" s="2">
        <v>45548</v>
      </c>
      <c r="D520" s="2">
        <v>46022</v>
      </c>
      <c r="E520" s="2">
        <v>46022</v>
      </c>
      <c r="F520" t="s">
        <v>238</v>
      </c>
      <c r="G520">
        <v>4588259.5435813703</v>
      </c>
      <c r="H520">
        <v>4561696.8699999992</v>
      </c>
      <c r="I520" t="s">
        <v>240</v>
      </c>
      <c r="J520">
        <v>51848.779999999992</v>
      </c>
      <c r="K520" t="s">
        <v>240</v>
      </c>
      <c r="L520">
        <v>438303.13000000082</v>
      </c>
      <c r="M520">
        <v>0.04</v>
      </c>
      <c r="N520" t="s">
        <v>243</v>
      </c>
      <c r="O520" t="s">
        <v>259</v>
      </c>
      <c r="P520">
        <v>8.8999999999999999E-3</v>
      </c>
      <c r="Q520" t="s">
        <v>260</v>
      </c>
      <c r="R520" t="s">
        <v>262</v>
      </c>
      <c r="S520">
        <v>0</v>
      </c>
      <c r="T520" t="s">
        <v>267</v>
      </c>
      <c r="U520" t="s">
        <v>269</v>
      </c>
      <c r="V520">
        <v>1</v>
      </c>
      <c r="W520" s="2">
        <v>45657</v>
      </c>
      <c r="X520">
        <v>12</v>
      </c>
      <c r="Y520">
        <v>11</v>
      </c>
      <c r="Z520">
        <v>0</v>
      </c>
      <c r="AA520">
        <v>0</v>
      </c>
      <c r="AB520">
        <v>0</v>
      </c>
      <c r="AC520">
        <v>0</v>
      </c>
      <c r="AD520">
        <v>39845.739090909163</v>
      </c>
      <c r="AE520">
        <v>438303.13000000082</v>
      </c>
      <c r="AF520">
        <v>0</v>
      </c>
      <c r="AG520">
        <v>0</v>
      </c>
      <c r="AH520">
        <v>0</v>
      </c>
      <c r="AI520">
        <v>0</v>
      </c>
      <c r="AJ520">
        <v>5026562.6735813711</v>
      </c>
      <c r="AK520">
        <v>438303.13000000082</v>
      </c>
      <c r="AL520">
        <v>2.3536061181407612E-2</v>
      </c>
      <c r="AM520">
        <v>1173</v>
      </c>
      <c r="AN520" t="s">
        <v>273</v>
      </c>
      <c r="AO520" s="2">
        <v>45991</v>
      </c>
      <c r="AP520" s="2">
        <v>45961</v>
      </c>
      <c r="AQ520">
        <v>30</v>
      </c>
      <c r="AR520">
        <v>334</v>
      </c>
      <c r="AS520">
        <v>0.96474675813570476</v>
      </c>
      <c r="AT520">
        <v>1015.800028687492</v>
      </c>
      <c r="AU520">
        <v>1015.800028687492</v>
      </c>
      <c r="AV520">
        <v>88.575108068949646</v>
      </c>
      <c r="AW520">
        <v>88.575108068949646</v>
      </c>
      <c r="AX520">
        <v>927.22492061854246</v>
      </c>
      <c r="AY520">
        <v>927.22492061854246</v>
      </c>
      <c r="AZ520">
        <v>2.3536061181407612E-2</v>
      </c>
      <c r="BA520">
        <v>1015.800028687492</v>
      </c>
      <c r="BB520">
        <v>1015.800028687492</v>
      </c>
      <c r="BC520">
        <v>88.575108068949646</v>
      </c>
      <c r="BD520">
        <v>88.575108068949646</v>
      </c>
      <c r="BE520">
        <v>927.22492061854246</v>
      </c>
      <c r="BF520">
        <v>927.22492061854246</v>
      </c>
      <c r="BG520">
        <v>927.22492061854246</v>
      </c>
      <c r="BH520">
        <v>88.575108068949646</v>
      </c>
      <c r="BI520">
        <v>1015.800028687492</v>
      </c>
    </row>
    <row r="521" spans="1:61" hidden="1" x14ac:dyDescent="0.25">
      <c r="A521">
        <v>501160</v>
      </c>
      <c r="B521" t="s">
        <v>123</v>
      </c>
      <c r="C521" s="2">
        <v>45548</v>
      </c>
      <c r="D521" s="2">
        <v>46022</v>
      </c>
      <c r="E521" s="2">
        <v>46022</v>
      </c>
      <c r="F521" t="s">
        <v>238</v>
      </c>
      <c r="G521">
        <v>4588259.5435813703</v>
      </c>
      <c r="H521">
        <v>4561696.8699999992</v>
      </c>
      <c r="I521" t="s">
        <v>240</v>
      </c>
      <c r="J521">
        <v>51848.779999999992</v>
      </c>
      <c r="K521" t="s">
        <v>240</v>
      </c>
      <c r="L521">
        <v>438303.13000000082</v>
      </c>
      <c r="M521">
        <v>0.04</v>
      </c>
      <c r="N521" t="s">
        <v>243</v>
      </c>
      <c r="O521" t="s">
        <v>259</v>
      </c>
      <c r="P521">
        <v>8.8999999999999999E-3</v>
      </c>
      <c r="Q521" t="s">
        <v>260</v>
      </c>
      <c r="R521" t="s">
        <v>262</v>
      </c>
      <c r="S521">
        <v>0</v>
      </c>
      <c r="T521" t="s">
        <v>267</v>
      </c>
      <c r="U521" t="s">
        <v>269</v>
      </c>
      <c r="V521">
        <v>1</v>
      </c>
      <c r="W521" s="2">
        <v>45657</v>
      </c>
      <c r="X521">
        <v>12</v>
      </c>
      <c r="Y521">
        <v>12</v>
      </c>
      <c r="Z521">
        <v>4561696.8699999992</v>
      </c>
      <c r="AA521">
        <v>4561696.8699999992</v>
      </c>
      <c r="AB521">
        <v>51848.779999999992</v>
      </c>
      <c r="AC521">
        <v>51848.779999999992</v>
      </c>
      <c r="AD521">
        <v>0</v>
      </c>
      <c r="AE521">
        <v>438303.13000000082</v>
      </c>
      <c r="AF521">
        <v>5026562.6735813711</v>
      </c>
      <c r="AG521">
        <v>438303.13000000082</v>
      </c>
      <c r="AH521">
        <v>5026562.6735813711</v>
      </c>
      <c r="AI521">
        <v>438303.13000000082</v>
      </c>
      <c r="AJ521">
        <v>0</v>
      </c>
      <c r="AK521">
        <v>0</v>
      </c>
      <c r="AL521">
        <v>2.2762199999082799E-2</v>
      </c>
      <c r="AM521">
        <v>1174</v>
      </c>
      <c r="AN521" t="s">
        <v>274</v>
      </c>
      <c r="AO521" s="2">
        <v>46022</v>
      </c>
      <c r="AP521" s="2">
        <v>45991</v>
      </c>
      <c r="AQ521">
        <v>31</v>
      </c>
      <c r="AR521">
        <v>365</v>
      </c>
      <c r="AS521">
        <v>0.96153846153846145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2.2762199999082799E-2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</row>
    <row r="522" spans="1:61" hidden="1" x14ac:dyDescent="0.25">
      <c r="A522">
        <v>501201</v>
      </c>
      <c r="B522" t="s">
        <v>124</v>
      </c>
      <c r="C522" s="2">
        <v>45618</v>
      </c>
      <c r="D522" s="2">
        <v>46022</v>
      </c>
      <c r="E522" s="2">
        <v>46022</v>
      </c>
      <c r="F522" t="s">
        <v>238</v>
      </c>
      <c r="G522">
        <v>20159195.27</v>
      </c>
      <c r="H522">
        <v>19998588.449999999</v>
      </c>
      <c r="I522" t="s">
        <v>240</v>
      </c>
      <c r="J522">
        <v>485669.71295048768</v>
      </c>
      <c r="K522" t="s">
        <v>240</v>
      </c>
      <c r="L522">
        <v>20001411.550000001</v>
      </c>
      <c r="M522">
        <v>7.6399999999999996E-2</v>
      </c>
      <c r="N522" t="s">
        <v>244</v>
      </c>
      <c r="O522" t="s">
        <v>258</v>
      </c>
      <c r="P522">
        <v>0.80820000000000003</v>
      </c>
      <c r="Q522" t="s">
        <v>260</v>
      </c>
      <c r="R522" t="s">
        <v>262</v>
      </c>
      <c r="S522">
        <v>0</v>
      </c>
      <c r="T522" t="s">
        <v>267</v>
      </c>
      <c r="U522" t="s">
        <v>269</v>
      </c>
      <c r="V522">
        <v>1</v>
      </c>
      <c r="W522" s="2">
        <v>45657</v>
      </c>
      <c r="X522">
        <v>12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20159195.27</v>
      </c>
      <c r="AK522">
        <v>0</v>
      </c>
      <c r="AM522">
        <v>1175</v>
      </c>
      <c r="AN522" t="s">
        <v>275</v>
      </c>
      <c r="AO522" s="2">
        <v>45657</v>
      </c>
      <c r="AP522" s="2">
        <v>46022</v>
      </c>
      <c r="AQ522">
        <v>0</v>
      </c>
      <c r="AR522">
        <v>0</v>
      </c>
      <c r="AS522">
        <v>1</v>
      </c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</row>
    <row r="523" spans="1:61" hidden="1" x14ac:dyDescent="0.25">
      <c r="A523">
        <v>501201</v>
      </c>
      <c r="B523" t="s">
        <v>124</v>
      </c>
      <c r="C523" s="2">
        <v>45618</v>
      </c>
      <c r="D523" s="2">
        <v>46022</v>
      </c>
      <c r="E523" s="2">
        <v>46022</v>
      </c>
      <c r="F523" t="s">
        <v>238</v>
      </c>
      <c r="G523">
        <v>20159195.27</v>
      </c>
      <c r="H523">
        <v>19998588.449999999</v>
      </c>
      <c r="I523" t="s">
        <v>240</v>
      </c>
      <c r="J523">
        <v>485669.71295048768</v>
      </c>
      <c r="K523" t="s">
        <v>240</v>
      </c>
      <c r="L523">
        <v>20001411.550000001</v>
      </c>
      <c r="M523">
        <v>7.6399999999999996E-2</v>
      </c>
      <c r="N523" t="s">
        <v>244</v>
      </c>
      <c r="O523" t="s">
        <v>258</v>
      </c>
      <c r="P523">
        <v>0.80820000000000003</v>
      </c>
      <c r="Q523" t="s">
        <v>260</v>
      </c>
      <c r="R523" t="s">
        <v>262</v>
      </c>
      <c r="S523">
        <v>0</v>
      </c>
      <c r="T523" t="s">
        <v>267</v>
      </c>
      <c r="U523" t="s">
        <v>269</v>
      </c>
      <c r="V523">
        <v>1</v>
      </c>
      <c r="W523" s="2">
        <v>45657</v>
      </c>
      <c r="X523">
        <v>12</v>
      </c>
      <c r="Y523">
        <v>1</v>
      </c>
      <c r="Z523">
        <v>0</v>
      </c>
      <c r="AA523">
        <v>0</v>
      </c>
      <c r="AB523">
        <v>0</v>
      </c>
      <c r="AC523">
        <v>0</v>
      </c>
      <c r="AD523">
        <v>1818310.1409090911</v>
      </c>
      <c r="AE523">
        <v>1818310.1409090911</v>
      </c>
      <c r="AF523">
        <v>0</v>
      </c>
      <c r="AG523">
        <v>0</v>
      </c>
      <c r="AH523">
        <v>0</v>
      </c>
      <c r="AI523">
        <v>0</v>
      </c>
      <c r="AJ523">
        <v>21977505.41090909</v>
      </c>
      <c r="AK523">
        <v>1818310.1409090911</v>
      </c>
      <c r="AL523">
        <v>9.4143964011949022E-3</v>
      </c>
      <c r="AM523">
        <v>1176</v>
      </c>
      <c r="AN523" t="s">
        <v>276</v>
      </c>
      <c r="AO523" s="2">
        <v>45688</v>
      </c>
      <c r="AP523" s="2">
        <v>45657</v>
      </c>
      <c r="AQ523">
        <v>31</v>
      </c>
      <c r="AR523">
        <v>31</v>
      </c>
      <c r="AS523">
        <v>0.9937666690408582</v>
      </c>
      <c r="AT523">
        <v>166178.2376393599</v>
      </c>
      <c r="AU523">
        <v>166178.2376393599</v>
      </c>
      <c r="AV523">
        <v>13748.76579705276</v>
      </c>
      <c r="AW523">
        <v>13748.76579705276</v>
      </c>
      <c r="AX523">
        <v>152429.4718423071</v>
      </c>
      <c r="AY523">
        <v>152429.4718423071</v>
      </c>
      <c r="AZ523">
        <v>9.4143964011949022E-3</v>
      </c>
      <c r="BA523">
        <v>166178.2376393599</v>
      </c>
      <c r="BB523">
        <v>166178.2376393599</v>
      </c>
      <c r="BC523">
        <v>13748.76579705276</v>
      </c>
      <c r="BD523">
        <v>13748.76579705276</v>
      </c>
      <c r="BE523">
        <v>152429.4718423071</v>
      </c>
      <c r="BF523">
        <v>152429.4718423071</v>
      </c>
      <c r="BG523">
        <v>152429.4718423071</v>
      </c>
      <c r="BH523">
        <v>13748.76579705276</v>
      </c>
      <c r="BI523">
        <v>166178.2376393599</v>
      </c>
    </row>
    <row r="524" spans="1:61" hidden="1" x14ac:dyDescent="0.25">
      <c r="A524">
        <v>501201</v>
      </c>
      <c r="B524" t="s">
        <v>124</v>
      </c>
      <c r="C524" s="2">
        <v>45618</v>
      </c>
      <c r="D524" s="2">
        <v>46022</v>
      </c>
      <c r="E524" s="2">
        <v>46022</v>
      </c>
      <c r="F524" t="s">
        <v>238</v>
      </c>
      <c r="G524">
        <v>20159195.27</v>
      </c>
      <c r="H524">
        <v>19998588.449999999</v>
      </c>
      <c r="I524" t="s">
        <v>240</v>
      </c>
      <c r="J524">
        <v>485669.71295048768</v>
      </c>
      <c r="K524" t="s">
        <v>240</v>
      </c>
      <c r="L524">
        <v>20001411.550000001</v>
      </c>
      <c r="M524">
        <v>7.6399999999999996E-2</v>
      </c>
      <c r="N524" t="s">
        <v>244</v>
      </c>
      <c r="O524" t="s">
        <v>258</v>
      </c>
      <c r="P524">
        <v>0.80820000000000003</v>
      </c>
      <c r="Q524" t="s">
        <v>260</v>
      </c>
      <c r="R524" t="s">
        <v>262</v>
      </c>
      <c r="S524">
        <v>0</v>
      </c>
      <c r="T524" t="s">
        <v>267</v>
      </c>
      <c r="U524" t="s">
        <v>269</v>
      </c>
      <c r="V524">
        <v>1</v>
      </c>
      <c r="W524" s="2">
        <v>45657</v>
      </c>
      <c r="X524">
        <v>12</v>
      </c>
      <c r="Y524">
        <v>2</v>
      </c>
      <c r="Z524">
        <v>0</v>
      </c>
      <c r="AA524">
        <v>0</v>
      </c>
      <c r="AB524">
        <v>0</v>
      </c>
      <c r="AC524">
        <v>0</v>
      </c>
      <c r="AD524">
        <v>1818310.1409090911</v>
      </c>
      <c r="AE524">
        <v>3636620.2818181822</v>
      </c>
      <c r="AF524">
        <v>0</v>
      </c>
      <c r="AG524">
        <v>0</v>
      </c>
      <c r="AH524">
        <v>0</v>
      </c>
      <c r="AI524">
        <v>0</v>
      </c>
      <c r="AJ524">
        <v>23795815.551818181</v>
      </c>
      <c r="AK524">
        <v>3636620.2818181822</v>
      </c>
      <c r="AL524">
        <v>9.3257655415960317E-3</v>
      </c>
      <c r="AM524">
        <v>1177</v>
      </c>
      <c r="AN524" t="s">
        <v>277</v>
      </c>
      <c r="AO524" s="2">
        <v>45716</v>
      </c>
      <c r="AP524" s="2">
        <v>45688</v>
      </c>
      <c r="AQ524">
        <v>28</v>
      </c>
      <c r="AR524">
        <v>59</v>
      </c>
      <c r="AS524">
        <v>0.98816996658346223</v>
      </c>
      <c r="AT524">
        <v>177229.32481936159</v>
      </c>
      <c r="AU524">
        <v>177229.32481936159</v>
      </c>
      <c r="AV524">
        <v>27085.256051322322</v>
      </c>
      <c r="AW524">
        <v>27085.256051322322</v>
      </c>
      <c r="AX524">
        <v>150144.06876803929</v>
      </c>
      <c r="AY524">
        <v>150144.06876803929</v>
      </c>
      <c r="AZ524">
        <v>9.3257655415960317E-3</v>
      </c>
      <c r="BA524">
        <v>177229.32481936159</v>
      </c>
      <c r="BB524">
        <v>177229.32481936159</v>
      </c>
      <c r="BC524">
        <v>27085.256051322322</v>
      </c>
      <c r="BD524">
        <v>27085.256051322322</v>
      </c>
      <c r="BE524">
        <v>150144.06876803929</v>
      </c>
      <c r="BF524">
        <v>150144.06876803929</v>
      </c>
      <c r="BG524">
        <v>150144.06876803929</v>
      </c>
      <c r="BH524">
        <v>27085.256051322322</v>
      </c>
      <c r="BI524">
        <v>177229.32481936159</v>
      </c>
    </row>
    <row r="525" spans="1:61" hidden="1" x14ac:dyDescent="0.25">
      <c r="A525">
        <v>501201</v>
      </c>
      <c r="B525" t="s">
        <v>124</v>
      </c>
      <c r="C525" s="2">
        <v>45618</v>
      </c>
      <c r="D525" s="2">
        <v>46022</v>
      </c>
      <c r="E525" s="2">
        <v>46022</v>
      </c>
      <c r="F525" t="s">
        <v>238</v>
      </c>
      <c r="G525">
        <v>20159195.27</v>
      </c>
      <c r="H525">
        <v>19998588.449999999</v>
      </c>
      <c r="I525" t="s">
        <v>240</v>
      </c>
      <c r="J525">
        <v>485669.71295048768</v>
      </c>
      <c r="K525" t="s">
        <v>240</v>
      </c>
      <c r="L525">
        <v>20001411.550000001</v>
      </c>
      <c r="M525">
        <v>7.6399999999999996E-2</v>
      </c>
      <c r="N525" t="s">
        <v>244</v>
      </c>
      <c r="O525" t="s">
        <v>258</v>
      </c>
      <c r="P525">
        <v>0.80820000000000003</v>
      </c>
      <c r="Q525" t="s">
        <v>260</v>
      </c>
      <c r="R525" t="s">
        <v>262</v>
      </c>
      <c r="S525">
        <v>0</v>
      </c>
      <c r="T525" t="s">
        <v>267</v>
      </c>
      <c r="U525" t="s">
        <v>269</v>
      </c>
      <c r="V525">
        <v>1</v>
      </c>
      <c r="W525" s="2">
        <v>45657</v>
      </c>
      <c r="X525">
        <v>12</v>
      </c>
      <c r="Y525">
        <v>3</v>
      </c>
      <c r="Z525">
        <v>0</v>
      </c>
      <c r="AA525">
        <v>0</v>
      </c>
      <c r="AB525">
        <v>0</v>
      </c>
      <c r="AC525">
        <v>0</v>
      </c>
      <c r="AD525">
        <v>1818310.1409090911</v>
      </c>
      <c r="AE525">
        <v>5454930.4227272728</v>
      </c>
      <c r="AF525">
        <v>0</v>
      </c>
      <c r="AG525">
        <v>0</v>
      </c>
      <c r="AH525">
        <v>0</v>
      </c>
      <c r="AI525">
        <v>0</v>
      </c>
      <c r="AJ525">
        <v>25614125.692727271</v>
      </c>
      <c r="AK525">
        <v>5454930.4227272728</v>
      </c>
      <c r="AL525">
        <v>9.2379690880428633E-3</v>
      </c>
      <c r="AM525">
        <v>1178</v>
      </c>
      <c r="AN525" t="s">
        <v>278</v>
      </c>
      <c r="AO525" s="2">
        <v>45747</v>
      </c>
      <c r="AP525" s="2">
        <v>45716</v>
      </c>
      <c r="AQ525">
        <v>31</v>
      </c>
      <c r="AR525">
        <v>90</v>
      </c>
      <c r="AS525">
        <v>0.98201037613786324</v>
      </c>
      <c r="AT525">
        <v>187798.00041867589</v>
      </c>
      <c r="AU525">
        <v>187798.00041867589</v>
      </c>
      <c r="AV525">
        <v>39994.534191813291</v>
      </c>
      <c r="AW525">
        <v>39994.534191813291</v>
      </c>
      <c r="AX525">
        <v>147803.4662268626</v>
      </c>
      <c r="AY525">
        <v>147803.4662268626</v>
      </c>
      <c r="AZ525">
        <v>9.2379690880428633E-3</v>
      </c>
      <c r="BA525">
        <v>187798.00041867589</v>
      </c>
      <c r="BB525">
        <v>187798.00041867589</v>
      </c>
      <c r="BC525">
        <v>39994.534191813291</v>
      </c>
      <c r="BD525">
        <v>39994.534191813291</v>
      </c>
      <c r="BE525">
        <v>147803.4662268626</v>
      </c>
      <c r="BF525">
        <v>147803.4662268626</v>
      </c>
      <c r="BG525">
        <v>147803.4662268626</v>
      </c>
      <c r="BH525">
        <v>39994.534191813291</v>
      </c>
      <c r="BI525">
        <v>187798.00041867589</v>
      </c>
    </row>
    <row r="526" spans="1:61" hidden="1" x14ac:dyDescent="0.25">
      <c r="A526">
        <v>501201</v>
      </c>
      <c r="B526" t="s">
        <v>124</v>
      </c>
      <c r="C526" s="2">
        <v>45618</v>
      </c>
      <c r="D526" s="2">
        <v>46022</v>
      </c>
      <c r="E526" s="2">
        <v>46022</v>
      </c>
      <c r="F526" t="s">
        <v>238</v>
      </c>
      <c r="G526">
        <v>20159195.27</v>
      </c>
      <c r="H526">
        <v>19998588.449999999</v>
      </c>
      <c r="I526" t="s">
        <v>240</v>
      </c>
      <c r="J526">
        <v>485669.71295048768</v>
      </c>
      <c r="K526" t="s">
        <v>240</v>
      </c>
      <c r="L526">
        <v>20001411.550000001</v>
      </c>
      <c r="M526">
        <v>7.6399999999999996E-2</v>
      </c>
      <c r="N526" t="s">
        <v>244</v>
      </c>
      <c r="O526" t="s">
        <v>258</v>
      </c>
      <c r="P526">
        <v>0.80820000000000003</v>
      </c>
      <c r="Q526" t="s">
        <v>260</v>
      </c>
      <c r="R526" t="s">
        <v>262</v>
      </c>
      <c r="S526">
        <v>0</v>
      </c>
      <c r="T526" t="s">
        <v>267</v>
      </c>
      <c r="U526" t="s">
        <v>269</v>
      </c>
      <c r="V526">
        <v>1</v>
      </c>
      <c r="W526" s="2">
        <v>45657</v>
      </c>
      <c r="X526">
        <v>12</v>
      </c>
      <c r="Y526">
        <v>4</v>
      </c>
      <c r="Z526">
        <v>0</v>
      </c>
      <c r="AA526">
        <v>0</v>
      </c>
      <c r="AB526">
        <v>0</v>
      </c>
      <c r="AC526">
        <v>0</v>
      </c>
      <c r="AD526">
        <v>1818310.1409090911</v>
      </c>
      <c r="AE526">
        <v>7273240.5636363626</v>
      </c>
      <c r="AF526">
        <v>0</v>
      </c>
      <c r="AG526">
        <v>0</v>
      </c>
      <c r="AH526">
        <v>0</v>
      </c>
      <c r="AI526">
        <v>0</v>
      </c>
      <c r="AJ526">
        <v>27432435.833636358</v>
      </c>
      <c r="AK526">
        <v>7273240.5636363626</v>
      </c>
      <c r="AL526">
        <v>9.1509991851060901E-3</v>
      </c>
      <c r="AM526">
        <v>1179</v>
      </c>
      <c r="AN526" t="s">
        <v>279</v>
      </c>
      <c r="AO526" s="2">
        <v>45777</v>
      </c>
      <c r="AP526" s="2">
        <v>45747</v>
      </c>
      <c r="AQ526">
        <v>30</v>
      </c>
      <c r="AR526">
        <v>120</v>
      </c>
      <c r="AS526">
        <v>0.97608604154346945</v>
      </c>
      <c r="AT526">
        <v>198034.03527027459</v>
      </c>
      <c r="AU526">
        <v>198034.03527027459</v>
      </c>
      <c r="AV526">
        <v>52505.332994974757</v>
      </c>
      <c r="AW526">
        <v>52505.332994974757</v>
      </c>
      <c r="AX526">
        <v>145528.70227529979</v>
      </c>
      <c r="AY526">
        <v>145528.70227529979</v>
      </c>
      <c r="AZ526">
        <v>9.1509991851060901E-3</v>
      </c>
      <c r="BA526">
        <v>198034.03527027459</v>
      </c>
      <c r="BB526">
        <v>198034.03527027459</v>
      </c>
      <c r="BC526">
        <v>52505.332994974757</v>
      </c>
      <c r="BD526">
        <v>52505.332994974757</v>
      </c>
      <c r="BE526">
        <v>145528.70227529979</v>
      </c>
      <c r="BF526">
        <v>145528.70227529979</v>
      </c>
      <c r="BG526">
        <v>145528.70227529979</v>
      </c>
      <c r="BH526">
        <v>52505.332994974757</v>
      </c>
      <c r="BI526">
        <v>198034.03527027459</v>
      </c>
    </row>
    <row r="527" spans="1:61" hidden="1" x14ac:dyDescent="0.25">
      <c r="A527">
        <v>501201</v>
      </c>
      <c r="B527" t="s">
        <v>124</v>
      </c>
      <c r="C527" s="2">
        <v>45618</v>
      </c>
      <c r="D527" s="2">
        <v>46022</v>
      </c>
      <c r="E527" s="2">
        <v>46022</v>
      </c>
      <c r="F527" t="s">
        <v>238</v>
      </c>
      <c r="G527">
        <v>20159195.27</v>
      </c>
      <c r="H527">
        <v>19998588.449999999</v>
      </c>
      <c r="I527" t="s">
        <v>240</v>
      </c>
      <c r="J527">
        <v>485669.71295048768</v>
      </c>
      <c r="K527" t="s">
        <v>240</v>
      </c>
      <c r="L527">
        <v>20001411.550000001</v>
      </c>
      <c r="M527">
        <v>7.6399999999999996E-2</v>
      </c>
      <c r="N527" t="s">
        <v>244</v>
      </c>
      <c r="O527" t="s">
        <v>258</v>
      </c>
      <c r="P527">
        <v>0.80820000000000003</v>
      </c>
      <c r="Q527" t="s">
        <v>260</v>
      </c>
      <c r="R527" t="s">
        <v>262</v>
      </c>
      <c r="S527">
        <v>0</v>
      </c>
      <c r="T527" t="s">
        <v>267</v>
      </c>
      <c r="U527" t="s">
        <v>269</v>
      </c>
      <c r="V527">
        <v>1</v>
      </c>
      <c r="W527" s="2">
        <v>45657</v>
      </c>
      <c r="X527">
        <v>12</v>
      </c>
      <c r="Y527">
        <v>5</v>
      </c>
      <c r="Z527">
        <v>0</v>
      </c>
      <c r="AA527">
        <v>0</v>
      </c>
      <c r="AB527">
        <v>0</v>
      </c>
      <c r="AC527">
        <v>0</v>
      </c>
      <c r="AD527">
        <v>1818310.1409090911</v>
      </c>
      <c r="AE527">
        <v>9091550.7045454551</v>
      </c>
      <c r="AF527">
        <v>0</v>
      </c>
      <c r="AG527">
        <v>0</v>
      </c>
      <c r="AH527">
        <v>0</v>
      </c>
      <c r="AI527">
        <v>0</v>
      </c>
      <c r="AJ527">
        <v>29250745.97454546</v>
      </c>
      <c r="AK527">
        <v>9091550.7045454551</v>
      </c>
      <c r="AL527">
        <v>9.0648480513104701E-3</v>
      </c>
      <c r="AM527">
        <v>1180</v>
      </c>
      <c r="AN527" t="s">
        <v>280</v>
      </c>
      <c r="AO527" s="2">
        <v>45808</v>
      </c>
      <c r="AP527" s="2">
        <v>45777</v>
      </c>
      <c r="AQ527">
        <v>31</v>
      </c>
      <c r="AR527">
        <v>151</v>
      </c>
      <c r="AS527">
        <v>0.97000177420193012</v>
      </c>
      <c r="AT527">
        <v>207868.58017728149</v>
      </c>
      <c r="AU527">
        <v>207868.58017728149</v>
      </c>
      <c r="AV527">
        <v>64608.531290388521</v>
      </c>
      <c r="AW527">
        <v>64608.531290388521</v>
      </c>
      <c r="AX527">
        <v>143260.04888689291</v>
      </c>
      <c r="AY527">
        <v>143260.04888689291</v>
      </c>
      <c r="AZ527">
        <v>9.0648480513104701E-3</v>
      </c>
      <c r="BA527">
        <v>207868.58017728149</v>
      </c>
      <c r="BB527">
        <v>207868.58017728149</v>
      </c>
      <c r="BC527">
        <v>64608.531290388521</v>
      </c>
      <c r="BD527">
        <v>64608.531290388521</v>
      </c>
      <c r="BE527">
        <v>143260.04888689291</v>
      </c>
      <c r="BF527">
        <v>143260.04888689291</v>
      </c>
      <c r="BG527">
        <v>143260.04888689291</v>
      </c>
      <c r="BH527">
        <v>64608.531290388521</v>
      </c>
      <c r="BI527">
        <v>207868.58017728149</v>
      </c>
    </row>
    <row r="528" spans="1:61" hidden="1" x14ac:dyDescent="0.25">
      <c r="A528">
        <v>501201</v>
      </c>
      <c r="B528" t="s">
        <v>124</v>
      </c>
      <c r="C528" s="2">
        <v>45618</v>
      </c>
      <c r="D528" s="2">
        <v>46022</v>
      </c>
      <c r="E528" s="2">
        <v>46022</v>
      </c>
      <c r="F528" t="s">
        <v>238</v>
      </c>
      <c r="G528">
        <v>20159195.27</v>
      </c>
      <c r="H528">
        <v>19998588.449999999</v>
      </c>
      <c r="I528" t="s">
        <v>240</v>
      </c>
      <c r="J528">
        <v>485669.71295048768</v>
      </c>
      <c r="K528" t="s">
        <v>240</v>
      </c>
      <c r="L528">
        <v>20001411.550000001</v>
      </c>
      <c r="M528">
        <v>7.6399999999999996E-2</v>
      </c>
      <c r="N528" t="s">
        <v>244</v>
      </c>
      <c r="O528" t="s">
        <v>258</v>
      </c>
      <c r="P528">
        <v>0.80820000000000003</v>
      </c>
      <c r="Q528" t="s">
        <v>260</v>
      </c>
      <c r="R528" t="s">
        <v>262</v>
      </c>
      <c r="S528">
        <v>0</v>
      </c>
      <c r="T528" t="s">
        <v>267</v>
      </c>
      <c r="U528" t="s">
        <v>269</v>
      </c>
      <c r="V528">
        <v>1</v>
      </c>
      <c r="W528" s="2">
        <v>45657</v>
      </c>
      <c r="X528">
        <v>12</v>
      </c>
      <c r="Y528">
        <v>6</v>
      </c>
      <c r="Z528">
        <v>0</v>
      </c>
      <c r="AA528">
        <v>0</v>
      </c>
      <c r="AB528">
        <v>0</v>
      </c>
      <c r="AC528">
        <v>0</v>
      </c>
      <c r="AD528">
        <v>1818310.1409090911</v>
      </c>
      <c r="AE528">
        <v>10909860.845454549</v>
      </c>
      <c r="AF528">
        <v>0</v>
      </c>
      <c r="AG528">
        <v>0</v>
      </c>
      <c r="AH528">
        <v>0</v>
      </c>
      <c r="AI528">
        <v>0</v>
      </c>
      <c r="AJ528">
        <v>31069056.115454551</v>
      </c>
      <c r="AK528">
        <v>10909860.845454549</v>
      </c>
      <c r="AL528">
        <v>8.9795079784388276E-3</v>
      </c>
      <c r="AM528">
        <v>1181</v>
      </c>
      <c r="AN528" t="s">
        <v>281</v>
      </c>
      <c r="AO528" s="2">
        <v>45838</v>
      </c>
      <c r="AP528" s="2">
        <v>45808</v>
      </c>
      <c r="AQ528">
        <v>30</v>
      </c>
      <c r="AR528">
        <v>181</v>
      </c>
      <c r="AS528">
        <v>0.9641498858643256</v>
      </c>
      <c r="AT528">
        <v>217392.22144229809</v>
      </c>
      <c r="AU528">
        <v>217392.22144229809</v>
      </c>
      <c r="AV528">
        <v>76337.011205176546</v>
      </c>
      <c r="AW528">
        <v>76337.011205176546</v>
      </c>
      <c r="AX528">
        <v>141055.21023712159</v>
      </c>
      <c r="AY528">
        <v>141055.21023712159</v>
      </c>
      <c r="AZ528">
        <v>8.9795079784388276E-3</v>
      </c>
      <c r="BA528">
        <v>217392.22144229809</v>
      </c>
      <c r="BB528">
        <v>217392.22144229809</v>
      </c>
      <c r="BC528">
        <v>76337.011205176546</v>
      </c>
      <c r="BD528">
        <v>76337.011205176546</v>
      </c>
      <c r="BE528">
        <v>141055.21023712159</v>
      </c>
      <c r="BF528">
        <v>141055.21023712159</v>
      </c>
      <c r="BG528">
        <v>141055.21023712159</v>
      </c>
      <c r="BH528">
        <v>76337.011205176546</v>
      </c>
      <c r="BI528">
        <v>217392.22144229809</v>
      </c>
    </row>
    <row r="529" spans="1:61" hidden="1" x14ac:dyDescent="0.25">
      <c r="A529">
        <v>501201</v>
      </c>
      <c r="B529" t="s">
        <v>124</v>
      </c>
      <c r="C529" s="2">
        <v>45618</v>
      </c>
      <c r="D529" s="2">
        <v>46022</v>
      </c>
      <c r="E529" s="2">
        <v>46022</v>
      </c>
      <c r="F529" t="s">
        <v>238</v>
      </c>
      <c r="G529">
        <v>20159195.27</v>
      </c>
      <c r="H529">
        <v>19998588.449999999</v>
      </c>
      <c r="I529" t="s">
        <v>240</v>
      </c>
      <c r="J529">
        <v>485669.71295048768</v>
      </c>
      <c r="K529" t="s">
        <v>240</v>
      </c>
      <c r="L529">
        <v>20001411.550000001</v>
      </c>
      <c r="M529">
        <v>7.6399999999999996E-2</v>
      </c>
      <c r="N529" t="s">
        <v>244</v>
      </c>
      <c r="O529" t="s">
        <v>258</v>
      </c>
      <c r="P529">
        <v>0.80820000000000003</v>
      </c>
      <c r="Q529" t="s">
        <v>260</v>
      </c>
      <c r="R529" t="s">
        <v>262</v>
      </c>
      <c r="S529">
        <v>0</v>
      </c>
      <c r="T529" t="s">
        <v>267</v>
      </c>
      <c r="U529" t="s">
        <v>269</v>
      </c>
      <c r="V529">
        <v>1</v>
      </c>
      <c r="W529" s="2">
        <v>45657</v>
      </c>
      <c r="X529">
        <v>12</v>
      </c>
      <c r="Y529">
        <v>7</v>
      </c>
      <c r="Z529">
        <v>0</v>
      </c>
      <c r="AA529">
        <v>0</v>
      </c>
      <c r="AB529">
        <v>0</v>
      </c>
      <c r="AC529">
        <v>0</v>
      </c>
      <c r="AD529">
        <v>1818310.1409090911</v>
      </c>
      <c r="AE529">
        <v>12728170.98636364</v>
      </c>
      <c r="AF529">
        <v>0</v>
      </c>
      <c r="AG529">
        <v>0</v>
      </c>
      <c r="AH529">
        <v>0</v>
      </c>
      <c r="AI529">
        <v>0</v>
      </c>
      <c r="AJ529">
        <v>32887366.256363641</v>
      </c>
      <c r="AK529">
        <v>12728170.98636364</v>
      </c>
      <c r="AL529">
        <v>8.8949713308420497E-3</v>
      </c>
      <c r="AM529">
        <v>1182</v>
      </c>
      <c r="AN529" t="s">
        <v>282</v>
      </c>
      <c r="AO529" s="2">
        <v>45869</v>
      </c>
      <c r="AP529" s="2">
        <v>45838</v>
      </c>
      <c r="AQ529">
        <v>31</v>
      </c>
      <c r="AR529">
        <v>212</v>
      </c>
      <c r="AS529">
        <v>0.95814002053151415</v>
      </c>
      <c r="AT529">
        <v>226527.78282833949</v>
      </c>
      <c r="AU529">
        <v>226527.78282833949</v>
      </c>
      <c r="AV529">
        <v>87671.488514013923</v>
      </c>
      <c r="AW529">
        <v>87671.488514013923</v>
      </c>
      <c r="AX529">
        <v>138856.29431432561</v>
      </c>
      <c r="AY529">
        <v>138856.29431432561</v>
      </c>
      <c r="AZ529">
        <v>8.8949713308420497E-3</v>
      </c>
      <c r="BA529">
        <v>226527.78282833949</v>
      </c>
      <c r="BB529">
        <v>226527.78282833949</v>
      </c>
      <c r="BC529">
        <v>87671.488514013923</v>
      </c>
      <c r="BD529">
        <v>87671.488514013923</v>
      </c>
      <c r="BE529">
        <v>138856.29431432561</v>
      </c>
      <c r="BF529">
        <v>138856.29431432561</v>
      </c>
      <c r="BG529">
        <v>138856.29431432561</v>
      </c>
      <c r="BH529">
        <v>87671.488514013923</v>
      </c>
      <c r="BI529">
        <v>226527.78282833949</v>
      </c>
    </row>
    <row r="530" spans="1:61" hidden="1" x14ac:dyDescent="0.25">
      <c r="A530">
        <v>501201</v>
      </c>
      <c r="B530" t="s">
        <v>124</v>
      </c>
      <c r="C530" s="2">
        <v>45618</v>
      </c>
      <c r="D530" s="2">
        <v>46022</v>
      </c>
      <c r="E530" s="2">
        <v>46022</v>
      </c>
      <c r="F530" t="s">
        <v>238</v>
      </c>
      <c r="G530">
        <v>20159195.27</v>
      </c>
      <c r="H530">
        <v>19998588.449999999</v>
      </c>
      <c r="I530" t="s">
        <v>240</v>
      </c>
      <c r="J530">
        <v>485669.71295048768</v>
      </c>
      <c r="K530" t="s">
        <v>240</v>
      </c>
      <c r="L530">
        <v>20001411.550000001</v>
      </c>
      <c r="M530">
        <v>7.6399999999999996E-2</v>
      </c>
      <c r="N530" t="s">
        <v>244</v>
      </c>
      <c r="O530" t="s">
        <v>258</v>
      </c>
      <c r="P530">
        <v>0.80820000000000003</v>
      </c>
      <c r="Q530" t="s">
        <v>260</v>
      </c>
      <c r="R530" t="s">
        <v>262</v>
      </c>
      <c r="S530">
        <v>0</v>
      </c>
      <c r="T530" t="s">
        <v>267</v>
      </c>
      <c r="U530" t="s">
        <v>269</v>
      </c>
      <c r="V530">
        <v>1</v>
      </c>
      <c r="W530" s="2">
        <v>45657</v>
      </c>
      <c r="X530">
        <v>12</v>
      </c>
      <c r="Y530">
        <v>8</v>
      </c>
      <c r="Z530">
        <v>0</v>
      </c>
      <c r="AA530">
        <v>0</v>
      </c>
      <c r="AB530">
        <v>0</v>
      </c>
      <c r="AC530">
        <v>0</v>
      </c>
      <c r="AD530">
        <v>1818310.1409090911</v>
      </c>
      <c r="AE530">
        <v>14546481.127272731</v>
      </c>
      <c r="AF530">
        <v>0</v>
      </c>
      <c r="AG530">
        <v>0</v>
      </c>
      <c r="AH530">
        <v>0</v>
      </c>
      <c r="AI530">
        <v>0</v>
      </c>
      <c r="AJ530">
        <v>34705676.397272728</v>
      </c>
      <c r="AK530">
        <v>14546481.127272731</v>
      </c>
      <c r="AL530">
        <v>8.8112305447562989E-3</v>
      </c>
      <c r="AM530">
        <v>1183</v>
      </c>
      <c r="AN530" t="s">
        <v>283</v>
      </c>
      <c r="AO530" s="2">
        <v>45900</v>
      </c>
      <c r="AP530" s="2">
        <v>45869</v>
      </c>
      <c r="AQ530">
        <v>31</v>
      </c>
      <c r="AR530">
        <v>243</v>
      </c>
      <c r="AS530">
        <v>0.95216761667834227</v>
      </c>
      <c r="AT530">
        <v>235325.6845832204</v>
      </c>
      <c r="AU530">
        <v>235325.6845832204</v>
      </c>
      <c r="AV530">
        <v>98634.027193930495</v>
      </c>
      <c r="AW530">
        <v>98634.027193930495</v>
      </c>
      <c r="AX530">
        <v>136691.6573892899</v>
      </c>
      <c r="AY530">
        <v>136691.6573892899</v>
      </c>
      <c r="AZ530">
        <v>8.8112305447562989E-3</v>
      </c>
      <c r="BA530">
        <v>235325.6845832204</v>
      </c>
      <c r="BB530">
        <v>235325.6845832204</v>
      </c>
      <c r="BC530">
        <v>98634.027193930495</v>
      </c>
      <c r="BD530">
        <v>98634.027193930495</v>
      </c>
      <c r="BE530">
        <v>136691.6573892899</v>
      </c>
      <c r="BF530">
        <v>136691.6573892899</v>
      </c>
      <c r="BG530">
        <v>136691.6573892899</v>
      </c>
      <c r="BH530">
        <v>98634.027193930495</v>
      </c>
      <c r="BI530">
        <v>235325.6845832204</v>
      </c>
    </row>
    <row r="531" spans="1:61" hidden="1" x14ac:dyDescent="0.25">
      <c r="A531">
        <v>501201</v>
      </c>
      <c r="B531" t="s">
        <v>124</v>
      </c>
      <c r="C531" s="2">
        <v>45618</v>
      </c>
      <c r="D531" s="2">
        <v>46022</v>
      </c>
      <c r="E531" s="2">
        <v>46022</v>
      </c>
      <c r="F531" t="s">
        <v>238</v>
      </c>
      <c r="G531">
        <v>20159195.27</v>
      </c>
      <c r="H531">
        <v>19998588.449999999</v>
      </c>
      <c r="I531" t="s">
        <v>240</v>
      </c>
      <c r="J531">
        <v>485669.71295048768</v>
      </c>
      <c r="K531" t="s">
        <v>240</v>
      </c>
      <c r="L531">
        <v>20001411.550000001</v>
      </c>
      <c r="M531">
        <v>7.6399999999999996E-2</v>
      </c>
      <c r="N531" t="s">
        <v>244</v>
      </c>
      <c r="O531" t="s">
        <v>258</v>
      </c>
      <c r="P531">
        <v>0.80820000000000003</v>
      </c>
      <c r="Q531" t="s">
        <v>260</v>
      </c>
      <c r="R531" t="s">
        <v>262</v>
      </c>
      <c r="S531">
        <v>0</v>
      </c>
      <c r="T531" t="s">
        <v>267</v>
      </c>
      <c r="U531" t="s">
        <v>269</v>
      </c>
      <c r="V531">
        <v>1</v>
      </c>
      <c r="W531" s="2">
        <v>45657</v>
      </c>
      <c r="X531">
        <v>12</v>
      </c>
      <c r="Y531">
        <v>9</v>
      </c>
      <c r="Z531">
        <v>0</v>
      </c>
      <c r="AA531">
        <v>0</v>
      </c>
      <c r="AB531">
        <v>0</v>
      </c>
      <c r="AC531">
        <v>0</v>
      </c>
      <c r="AD531">
        <v>1818310.1409090911</v>
      </c>
      <c r="AE531">
        <v>16364791.268181819</v>
      </c>
      <c r="AF531">
        <v>0</v>
      </c>
      <c r="AG531">
        <v>0</v>
      </c>
      <c r="AH531">
        <v>0</v>
      </c>
      <c r="AI531">
        <v>0</v>
      </c>
      <c r="AJ531">
        <v>36523986.538181819</v>
      </c>
      <c r="AK531">
        <v>16364791.268181819</v>
      </c>
      <c r="AL531">
        <v>8.728278127625666E-3</v>
      </c>
      <c r="AM531">
        <v>1184</v>
      </c>
      <c r="AN531" t="s">
        <v>284</v>
      </c>
      <c r="AO531" s="2">
        <v>45930</v>
      </c>
      <c r="AP531" s="2">
        <v>45900</v>
      </c>
      <c r="AQ531">
        <v>30</v>
      </c>
      <c r="AR531">
        <v>273</v>
      </c>
      <c r="AS531">
        <v>0.94642331937943358</v>
      </c>
      <c r="AT531">
        <v>243843.413532254</v>
      </c>
      <c r="AU531">
        <v>243843.413532254</v>
      </c>
      <c r="AV531">
        <v>109255.50419871901</v>
      </c>
      <c r="AW531">
        <v>109255.50419871901</v>
      </c>
      <c r="AX531">
        <v>134587.909333535</v>
      </c>
      <c r="AY531">
        <v>134587.909333535</v>
      </c>
      <c r="AZ531">
        <v>8.728278127625666E-3</v>
      </c>
      <c r="BA531">
        <v>243843.413532254</v>
      </c>
      <c r="BB531">
        <v>243843.413532254</v>
      </c>
      <c r="BC531">
        <v>109255.50419871901</v>
      </c>
      <c r="BD531">
        <v>109255.50419871901</v>
      </c>
      <c r="BE531">
        <v>134587.909333535</v>
      </c>
      <c r="BF531">
        <v>134587.909333535</v>
      </c>
      <c r="BG531">
        <v>134587.909333535</v>
      </c>
      <c r="BH531">
        <v>109255.50419871901</v>
      </c>
      <c r="BI531">
        <v>243843.413532254</v>
      </c>
    </row>
    <row r="532" spans="1:61" hidden="1" x14ac:dyDescent="0.25">
      <c r="A532">
        <v>501201</v>
      </c>
      <c r="B532" t="s">
        <v>124</v>
      </c>
      <c r="C532" s="2">
        <v>45618</v>
      </c>
      <c r="D532" s="2">
        <v>46022</v>
      </c>
      <c r="E532" s="2">
        <v>46022</v>
      </c>
      <c r="F532" t="s">
        <v>238</v>
      </c>
      <c r="G532">
        <v>20159195.27</v>
      </c>
      <c r="H532">
        <v>19998588.449999999</v>
      </c>
      <c r="I532" t="s">
        <v>240</v>
      </c>
      <c r="J532">
        <v>485669.71295048768</v>
      </c>
      <c r="K532" t="s">
        <v>240</v>
      </c>
      <c r="L532">
        <v>20001411.550000001</v>
      </c>
      <c r="M532">
        <v>7.6399999999999996E-2</v>
      </c>
      <c r="N532" t="s">
        <v>244</v>
      </c>
      <c r="O532" t="s">
        <v>258</v>
      </c>
      <c r="P532">
        <v>0.80820000000000003</v>
      </c>
      <c r="Q532" t="s">
        <v>260</v>
      </c>
      <c r="R532" t="s">
        <v>262</v>
      </c>
      <c r="S532">
        <v>0</v>
      </c>
      <c r="T532" t="s">
        <v>267</v>
      </c>
      <c r="U532" t="s">
        <v>269</v>
      </c>
      <c r="V532">
        <v>1</v>
      </c>
      <c r="W532" s="2">
        <v>45657</v>
      </c>
      <c r="X532">
        <v>12</v>
      </c>
      <c r="Y532">
        <v>10</v>
      </c>
      <c r="Z532">
        <v>0</v>
      </c>
      <c r="AA532">
        <v>0</v>
      </c>
      <c r="AB532">
        <v>0</v>
      </c>
      <c r="AC532">
        <v>0</v>
      </c>
      <c r="AD532">
        <v>1818310.1409090911</v>
      </c>
      <c r="AE532">
        <v>18183101.40909091</v>
      </c>
      <c r="AF532">
        <v>0</v>
      </c>
      <c r="AG532">
        <v>0</v>
      </c>
      <c r="AH532">
        <v>0</v>
      </c>
      <c r="AI532">
        <v>0</v>
      </c>
      <c r="AJ532">
        <v>38342296.67909091</v>
      </c>
      <c r="AK532">
        <v>18183101.40909091</v>
      </c>
      <c r="AL532">
        <v>8.646106657432262E-3</v>
      </c>
      <c r="AM532">
        <v>1185</v>
      </c>
      <c r="AN532" t="s">
        <v>285</v>
      </c>
      <c r="AO532" s="2">
        <v>45961</v>
      </c>
      <c r="AP532" s="2">
        <v>45930</v>
      </c>
      <c r="AQ532">
        <v>31</v>
      </c>
      <c r="AR532">
        <v>304</v>
      </c>
      <c r="AS532">
        <v>0.94052394960229191</v>
      </c>
      <c r="AT532">
        <v>251992.3850093892</v>
      </c>
      <c r="AU532">
        <v>251992.3850093892</v>
      </c>
      <c r="AV532">
        <v>119502.5725582864</v>
      </c>
      <c r="AW532">
        <v>119502.5725582864</v>
      </c>
      <c r="AX532">
        <v>132489.81245110289</v>
      </c>
      <c r="AY532">
        <v>132489.81245110289</v>
      </c>
      <c r="AZ532">
        <v>8.646106657432262E-3</v>
      </c>
      <c r="BA532">
        <v>251992.3850093892</v>
      </c>
      <c r="BB532">
        <v>251992.3850093892</v>
      </c>
      <c r="BC532">
        <v>119502.5725582864</v>
      </c>
      <c r="BD532">
        <v>119502.5725582864</v>
      </c>
      <c r="BE532">
        <v>132489.81245110289</v>
      </c>
      <c r="BF532">
        <v>132489.81245110289</v>
      </c>
      <c r="BG532">
        <v>132489.81245110289</v>
      </c>
      <c r="BH532">
        <v>119502.5725582864</v>
      </c>
      <c r="BI532">
        <v>251992.3850093892</v>
      </c>
    </row>
    <row r="533" spans="1:61" hidden="1" x14ac:dyDescent="0.25">
      <c r="A533">
        <v>501201</v>
      </c>
      <c r="B533" t="s">
        <v>124</v>
      </c>
      <c r="C533" s="2">
        <v>45618</v>
      </c>
      <c r="D533" s="2">
        <v>46022</v>
      </c>
      <c r="E533" s="2">
        <v>46022</v>
      </c>
      <c r="F533" t="s">
        <v>238</v>
      </c>
      <c r="G533">
        <v>20159195.27</v>
      </c>
      <c r="H533">
        <v>19998588.449999999</v>
      </c>
      <c r="I533" t="s">
        <v>240</v>
      </c>
      <c r="J533">
        <v>485669.71295048768</v>
      </c>
      <c r="K533" t="s">
        <v>240</v>
      </c>
      <c r="L533">
        <v>20001411.550000001</v>
      </c>
      <c r="M533">
        <v>7.6399999999999996E-2</v>
      </c>
      <c r="N533" t="s">
        <v>244</v>
      </c>
      <c r="O533" t="s">
        <v>258</v>
      </c>
      <c r="P533">
        <v>0.80820000000000003</v>
      </c>
      <c r="Q533" t="s">
        <v>260</v>
      </c>
      <c r="R533" t="s">
        <v>262</v>
      </c>
      <c r="S533">
        <v>0</v>
      </c>
      <c r="T533" t="s">
        <v>267</v>
      </c>
      <c r="U533" t="s">
        <v>269</v>
      </c>
      <c r="V533">
        <v>1</v>
      </c>
      <c r="W533" s="2">
        <v>45657</v>
      </c>
      <c r="X533">
        <v>12</v>
      </c>
      <c r="Y533">
        <v>11</v>
      </c>
      <c r="Z533">
        <v>0</v>
      </c>
      <c r="AA533">
        <v>0</v>
      </c>
      <c r="AB533">
        <v>0</v>
      </c>
      <c r="AC533">
        <v>0</v>
      </c>
      <c r="AD533">
        <v>1818310.1409090911</v>
      </c>
      <c r="AE533">
        <v>20001411.550000001</v>
      </c>
      <c r="AF533">
        <v>0</v>
      </c>
      <c r="AG533">
        <v>0</v>
      </c>
      <c r="AH533">
        <v>0</v>
      </c>
      <c r="AI533">
        <v>0</v>
      </c>
      <c r="AJ533">
        <v>40160606.82</v>
      </c>
      <c r="AK533">
        <v>20001411.550000001</v>
      </c>
      <c r="AL533">
        <v>8.5647087820321932E-3</v>
      </c>
      <c r="AM533">
        <v>1186</v>
      </c>
      <c r="AN533" t="s">
        <v>286</v>
      </c>
      <c r="AO533" s="2">
        <v>45991</v>
      </c>
      <c r="AP533" s="2">
        <v>45961</v>
      </c>
      <c r="AQ533">
        <v>30</v>
      </c>
      <c r="AR533">
        <v>334</v>
      </c>
      <c r="AS533">
        <v>0.9348498969579615</v>
      </c>
      <c r="AT533">
        <v>259880.4424857907</v>
      </c>
      <c r="AU533">
        <v>259880.4424857907</v>
      </c>
      <c r="AV533">
        <v>129429.7097464626</v>
      </c>
      <c r="AW533">
        <v>129429.7097464626</v>
      </c>
      <c r="AX533">
        <v>130450.7327393281</v>
      </c>
      <c r="AY533">
        <v>130450.7327393281</v>
      </c>
      <c r="AZ533">
        <v>8.5647087820321932E-3</v>
      </c>
      <c r="BA533">
        <v>259880.4424857907</v>
      </c>
      <c r="BB533">
        <v>259880.4424857907</v>
      </c>
      <c r="BC533">
        <v>129429.7097464626</v>
      </c>
      <c r="BD533">
        <v>129429.7097464626</v>
      </c>
      <c r="BE533">
        <v>130450.7327393281</v>
      </c>
      <c r="BF533">
        <v>130450.7327393281</v>
      </c>
      <c r="BG533">
        <v>130450.7327393281</v>
      </c>
      <c r="BH533">
        <v>129429.7097464626</v>
      </c>
      <c r="BI533">
        <v>259880.4424857907</v>
      </c>
    </row>
    <row r="534" spans="1:61" hidden="1" x14ac:dyDescent="0.25">
      <c r="A534">
        <v>501201</v>
      </c>
      <c r="B534" t="s">
        <v>124</v>
      </c>
      <c r="C534" s="2">
        <v>45618</v>
      </c>
      <c r="D534" s="2">
        <v>46022</v>
      </c>
      <c r="E534" s="2">
        <v>46022</v>
      </c>
      <c r="F534" t="s">
        <v>238</v>
      </c>
      <c r="G534">
        <v>20159195.27</v>
      </c>
      <c r="H534">
        <v>19998588.449999999</v>
      </c>
      <c r="I534" t="s">
        <v>240</v>
      </c>
      <c r="J534">
        <v>485669.71295048768</v>
      </c>
      <c r="K534" t="s">
        <v>240</v>
      </c>
      <c r="L534">
        <v>20001411.550000001</v>
      </c>
      <c r="M534">
        <v>7.6399999999999996E-2</v>
      </c>
      <c r="N534" t="s">
        <v>244</v>
      </c>
      <c r="O534" t="s">
        <v>258</v>
      </c>
      <c r="P534">
        <v>0.80820000000000003</v>
      </c>
      <c r="Q534" t="s">
        <v>260</v>
      </c>
      <c r="R534" t="s">
        <v>262</v>
      </c>
      <c r="S534">
        <v>0</v>
      </c>
      <c r="T534" t="s">
        <v>267</v>
      </c>
      <c r="U534" t="s">
        <v>269</v>
      </c>
      <c r="V534">
        <v>1</v>
      </c>
      <c r="W534" s="2">
        <v>45657</v>
      </c>
      <c r="X534">
        <v>12</v>
      </c>
      <c r="Y534">
        <v>12</v>
      </c>
      <c r="Z534">
        <v>19998588.449999999</v>
      </c>
      <c r="AA534">
        <v>19998588.449999999</v>
      </c>
      <c r="AB534">
        <v>485669.71295048768</v>
      </c>
      <c r="AC534">
        <v>485669.71295048768</v>
      </c>
      <c r="AD534">
        <v>0</v>
      </c>
      <c r="AE534">
        <v>20001411.550000001</v>
      </c>
      <c r="AF534">
        <v>40160606.82</v>
      </c>
      <c r="AG534">
        <v>20001411.550000001</v>
      </c>
      <c r="AH534">
        <v>40160606.82</v>
      </c>
      <c r="AI534">
        <v>20001411.550000001</v>
      </c>
      <c r="AJ534">
        <v>0</v>
      </c>
      <c r="AK534">
        <v>0</v>
      </c>
      <c r="AL534">
        <v>8.4840772184974211E-3</v>
      </c>
      <c r="AM534">
        <v>1187</v>
      </c>
      <c r="AN534" t="s">
        <v>287</v>
      </c>
      <c r="AO534" s="2">
        <v>46022</v>
      </c>
      <c r="AP534" s="2">
        <v>45991</v>
      </c>
      <c r="AQ534">
        <v>31</v>
      </c>
      <c r="AR534">
        <v>365</v>
      </c>
      <c r="AS534">
        <v>0.92902266815310297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8.4840772184974211E-3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</row>
    <row r="535" spans="1:61" hidden="1" x14ac:dyDescent="0.25">
      <c r="A535">
        <v>501176</v>
      </c>
      <c r="B535" t="s">
        <v>125</v>
      </c>
      <c r="C535" s="2">
        <v>45607</v>
      </c>
      <c r="D535" s="2">
        <v>46337</v>
      </c>
      <c r="E535" s="2">
        <v>46337</v>
      </c>
      <c r="F535" t="s">
        <v>237</v>
      </c>
      <c r="G535">
        <v>963724.80999999994</v>
      </c>
      <c r="H535">
        <v>39540.050000000003</v>
      </c>
      <c r="I535" t="s">
        <v>239</v>
      </c>
      <c r="J535">
        <v>4742.6899999999996</v>
      </c>
      <c r="K535" t="s">
        <v>239</v>
      </c>
      <c r="L535">
        <v>0</v>
      </c>
      <c r="M535">
        <v>5.8099999999999999E-2</v>
      </c>
      <c r="N535" t="s">
        <v>246</v>
      </c>
      <c r="O535" t="s">
        <v>259</v>
      </c>
      <c r="P535">
        <v>8.8999999999999999E-3</v>
      </c>
      <c r="Q535" t="s">
        <v>260</v>
      </c>
      <c r="R535" t="s">
        <v>262</v>
      </c>
      <c r="S535">
        <v>0</v>
      </c>
      <c r="T535" t="s">
        <v>267</v>
      </c>
      <c r="U535" t="s">
        <v>269</v>
      </c>
      <c r="V535">
        <v>1</v>
      </c>
      <c r="W535" s="2">
        <v>45657</v>
      </c>
      <c r="X535">
        <v>23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963724.80999999994</v>
      </c>
      <c r="AK535">
        <v>0</v>
      </c>
      <c r="AM535">
        <v>1188</v>
      </c>
      <c r="AN535" t="s">
        <v>288</v>
      </c>
      <c r="AO535" s="2">
        <v>45657</v>
      </c>
      <c r="AP535" s="2">
        <v>46022</v>
      </c>
      <c r="AQ535">
        <v>0</v>
      </c>
      <c r="AR535">
        <v>0</v>
      </c>
      <c r="AS535">
        <v>1</v>
      </c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</row>
    <row r="536" spans="1:61" hidden="1" x14ac:dyDescent="0.25">
      <c r="A536">
        <v>501176</v>
      </c>
      <c r="B536" t="s">
        <v>125</v>
      </c>
      <c r="C536" s="2">
        <v>45607</v>
      </c>
      <c r="D536" s="2">
        <v>46337</v>
      </c>
      <c r="E536" s="2">
        <v>46337</v>
      </c>
      <c r="F536" t="s">
        <v>237</v>
      </c>
      <c r="G536">
        <v>963724.80999999994</v>
      </c>
      <c r="H536">
        <v>39540.050000000003</v>
      </c>
      <c r="I536" t="s">
        <v>239</v>
      </c>
      <c r="J536">
        <v>4742.6899999999996</v>
      </c>
      <c r="K536" t="s">
        <v>239</v>
      </c>
      <c r="L536">
        <v>0</v>
      </c>
      <c r="M536">
        <v>5.8099999999999999E-2</v>
      </c>
      <c r="N536" t="s">
        <v>246</v>
      </c>
      <c r="O536" t="s">
        <v>259</v>
      </c>
      <c r="P536">
        <v>8.8999999999999999E-3</v>
      </c>
      <c r="Q536" t="s">
        <v>260</v>
      </c>
      <c r="R536" t="s">
        <v>262</v>
      </c>
      <c r="S536">
        <v>0</v>
      </c>
      <c r="T536" t="s">
        <v>267</v>
      </c>
      <c r="U536" t="s">
        <v>269</v>
      </c>
      <c r="V536">
        <v>1</v>
      </c>
      <c r="W536" s="2">
        <v>45657</v>
      </c>
      <c r="X536">
        <v>23</v>
      </c>
      <c r="Y536">
        <v>1</v>
      </c>
      <c r="Z536">
        <v>39540.050000000003</v>
      </c>
      <c r="AA536">
        <v>39540.050000000003</v>
      </c>
      <c r="AB536">
        <v>4742.6899999999996</v>
      </c>
      <c r="AC536">
        <v>4742.6899999999996</v>
      </c>
      <c r="AD536">
        <v>0</v>
      </c>
      <c r="AE536">
        <v>0</v>
      </c>
      <c r="AF536">
        <v>44282.740000000013</v>
      </c>
      <c r="AG536">
        <v>0</v>
      </c>
      <c r="AH536">
        <v>44282.740000000013</v>
      </c>
      <c r="AI536">
        <v>0</v>
      </c>
      <c r="AJ536">
        <v>919442.07</v>
      </c>
      <c r="AK536">
        <v>0</v>
      </c>
      <c r="AL536">
        <v>9.4143964011949022E-3</v>
      </c>
      <c r="AM536">
        <v>1189</v>
      </c>
      <c r="AN536" t="s">
        <v>289</v>
      </c>
      <c r="AO536" s="2">
        <v>45688</v>
      </c>
      <c r="AP536" s="2">
        <v>45657</v>
      </c>
      <c r="AQ536">
        <v>31</v>
      </c>
      <c r="AR536">
        <v>31</v>
      </c>
      <c r="AS536">
        <v>0.99521499095833654</v>
      </c>
      <c r="AT536">
        <v>76.669700717988704</v>
      </c>
      <c r="AU536">
        <v>76.669700717988704</v>
      </c>
      <c r="AV536">
        <v>0</v>
      </c>
      <c r="AW536">
        <v>0</v>
      </c>
      <c r="AX536">
        <v>76.669700717988704</v>
      </c>
      <c r="AY536">
        <v>76.669700717988704</v>
      </c>
      <c r="AZ536">
        <v>9.4143964011949022E-3</v>
      </c>
      <c r="BA536">
        <v>76.669700717988704</v>
      </c>
      <c r="BB536">
        <v>76.669700717988704</v>
      </c>
      <c r="BC536">
        <v>0</v>
      </c>
      <c r="BD536">
        <v>0</v>
      </c>
      <c r="BE536">
        <v>76.669700717988704</v>
      </c>
      <c r="BF536">
        <v>76.669700717988704</v>
      </c>
      <c r="BG536">
        <v>76.669700717988704</v>
      </c>
      <c r="BH536">
        <v>0</v>
      </c>
      <c r="BI536">
        <v>76.669700717988704</v>
      </c>
    </row>
    <row r="537" spans="1:61" hidden="1" x14ac:dyDescent="0.25">
      <c r="A537">
        <v>501176</v>
      </c>
      <c r="B537" t="s">
        <v>125</v>
      </c>
      <c r="C537" s="2">
        <v>45607</v>
      </c>
      <c r="D537" s="2">
        <v>46337</v>
      </c>
      <c r="E537" s="2">
        <v>46337</v>
      </c>
      <c r="F537" t="s">
        <v>237</v>
      </c>
      <c r="G537">
        <v>963724.80999999994</v>
      </c>
      <c r="H537">
        <v>39540.050000000003</v>
      </c>
      <c r="I537" t="s">
        <v>239</v>
      </c>
      <c r="J537">
        <v>4742.6899999999996</v>
      </c>
      <c r="K537" t="s">
        <v>239</v>
      </c>
      <c r="L537">
        <v>0</v>
      </c>
      <c r="M537">
        <v>5.8099999999999999E-2</v>
      </c>
      <c r="N537" t="s">
        <v>246</v>
      </c>
      <c r="O537" t="s">
        <v>259</v>
      </c>
      <c r="P537">
        <v>8.8999999999999999E-3</v>
      </c>
      <c r="Q537" t="s">
        <v>260</v>
      </c>
      <c r="R537" t="s">
        <v>262</v>
      </c>
      <c r="S537">
        <v>0</v>
      </c>
      <c r="T537" t="s">
        <v>267</v>
      </c>
      <c r="U537" t="s">
        <v>269</v>
      </c>
      <c r="V537">
        <v>1</v>
      </c>
      <c r="W537" s="2">
        <v>45657</v>
      </c>
      <c r="X537">
        <v>23</v>
      </c>
      <c r="Y537">
        <v>2</v>
      </c>
      <c r="Z537">
        <v>39540.050000000003</v>
      </c>
      <c r="AA537">
        <v>79080.100000000006</v>
      </c>
      <c r="AB537">
        <v>4742.6899999999996</v>
      </c>
      <c r="AC537">
        <v>9485.3799999999992</v>
      </c>
      <c r="AD537">
        <v>0</v>
      </c>
      <c r="AE537">
        <v>0</v>
      </c>
      <c r="AF537">
        <v>44282.740000000013</v>
      </c>
      <c r="AG537">
        <v>0</v>
      </c>
      <c r="AH537">
        <v>88565.48000000001</v>
      </c>
      <c r="AI537">
        <v>0</v>
      </c>
      <c r="AJ537">
        <v>875159.33</v>
      </c>
      <c r="AK537">
        <v>0</v>
      </c>
      <c r="AL537">
        <v>9.3257655415960317E-3</v>
      </c>
      <c r="AM537">
        <v>1190</v>
      </c>
      <c r="AN537" t="s">
        <v>290</v>
      </c>
      <c r="AO537" s="2">
        <v>45716</v>
      </c>
      <c r="AP537" s="2">
        <v>45688</v>
      </c>
      <c r="AQ537">
        <v>28</v>
      </c>
      <c r="AR537">
        <v>59</v>
      </c>
      <c r="AS537">
        <v>0.9909127302176659</v>
      </c>
      <c r="AT537">
        <v>71.977545755261957</v>
      </c>
      <c r="AU537">
        <v>71.977545755261957</v>
      </c>
      <c r="AV537">
        <v>0</v>
      </c>
      <c r="AW537">
        <v>0</v>
      </c>
      <c r="AX537">
        <v>71.977545755261957</v>
      </c>
      <c r="AY537">
        <v>71.977545755261957</v>
      </c>
      <c r="AZ537">
        <v>9.3257655415960317E-3</v>
      </c>
      <c r="BA537">
        <v>71.977545755261957</v>
      </c>
      <c r="BB537">
        <v>71.977545755261957</v>
      </c>
      <c r="BC537">
        <v>0</v>
      </c>
      <c r="BD537">
        <v>0</v>
      </c>
      <c r="BE537">
        <v>71.977545755261957</v>
      </c>
      <c r="BF537">
        <v>71.977545755261957</v>
      </c>
      <c r="BG537">
        <v>71.977545755261957</v>
      </c>
      <c r="BH537">
        <v>0</v>
      </c>
      <c r="BI537">
        <v>71.977545755261957</v>
      </c>
    </row>
    <row r="538" spans="1:61" hidden="1" x14ac:dyDescent="0.25">
      <c r="A538">
        <v>501176</v>
      </c>
      <c r="B538" t="s">
        <v>125</v>
      </c>
      <c r="C538" s="2">
        <v>45607</v>
      </c>
      <c r="D538" s="2">
        <v>46337</v>
      </c>
      <c r="E538" s="2">
        <v>46337</v>
      </c>
      <c r="F538" t="s">
        <v>237</v>
      </c>
      <c r="G538">
        <v>963724.80999999994</v>
      </c>
      <c r="H538">
        <v>39540.050000000003</v>
      </c>
      <c r="I538" t="s">
        <v>239</v>
      </c>
      <c r="J538">
        <v>4742.6899999999996</v>
      </c>
      <c r="K538" t="s">
        <v>239</v>
      </c>
      <c r="L538">
        <v>0</v>
      </c>
      <c r="M538">
        <v>5.8099999999999999E-2</v>
      </c>
      <c r="N538" t="s">
        <v>246</v>
      </c>
      <c r="O538" t="s">
        <v>259</v>
      </c>
      <c r="P538">
        <v>8.8999999999999999E-3</v>
      </c>
      <c r="Q538" t="s">
        <v>260</v>
      </c>
      <c r="R538" t="s">
        <v>262</v>
      </c>
      <c r="S538">
        <v>0</v>
      </c>
      <c r="T538" t="s">
        <v>267</v>
      </c>
      <c r="U538" t="s">
        <v>269</v>
      </c>
      <c r="V538">
        <v>1</v>
      </c>
      <c r="W538" s="2">
        <v>45657</v>
      </c>
      <c r="X538">
        <v>23</v>
      </c>
      <c r="Y538">
        <v>3</v>
      </c>
      <c r="Z538">
        <v>39540.050000000003</v>
      </c>
      <c r="AA538">
        <v>118620.15</v>
      </c>
      <c r="AB538">
        <v>4742.6899999999996</v>
      </c>
      <c r="AC538">
        <v>14228.07</v>
      </c>
      <c r="AD538">
        <v>0</v>
      </c>
      <c r="AE538">
        <v>0</v>
      </c>
      <c r="AF538">
        <v>44282.740000000013</v>
      </c>
      <c r="AG538">
        <v>0</v>
      </c>
      <c r="AH538">
        <v>132848.22</v>
      </c>
      <c r="AI538">
        <v>0</v>
      </c>
      <c r="AJ538">
        <v>830876.58999999985</v>
      </c>
      <c r="AK538">
        <v>0</v>
      </c>
      <c r="AL538">
        <v>9.2379690880428633E-3</v>
      </c>
      <c r="AM538">
        <v>1191</v>
      </c>
      <c r="AN538" t="s">
        <v>291</v>
      </c>
      <c r="AO538" s="2">
        <v>45747</v>
      </c>
      <c r="AP538" s="2">
        <v>45716</v>
      </c>
      <c r="AQ538">
        <v>31</v>
      </c>
      <c r="AR538">
        <v>90</v>
      </c>
      <c r="AS538">
        <v>0.98617120384407508</v>
      </c>
      <c r="AT538">
        <v>67.368263216728167</v>
      </c>
      <c r="AU538">
        <v>67.368263216728167</v>
      </c>
      <c r="AV538">
        <v>0</v>
      </c>
      <c r="AW538">
        <v>0</v>
      </c>
      <c r="AX538">
        <v>67.368263216728167</v>
      </c>
      <c r="AY538">
        <v>67.368263216728167</v>
      </c>
      <c r="AZ538">
        <v>9.2379690880428633E-3</v>
      </c>
      <c r="BA538">
        <v>67.368263216728167</v>
      </c>
      <c r="BB538">
        <v>67.368263216728167</v>
      </c>
      <c r="BC538">
        <v>0</v>
      </c>
      <c r="BD538">
        <v>0</v>
      </c>
      <c r="BE538">
        <v>67.368263216728167</v>
      </c>
      <c r="BF538">
        <v>67.368263216728167</v>
      </c>
      <c r="BG538">
        <v>67.368263216728167</v>
      </c>
      <c r="BH538">
        <v>0</v>
      </c>
      <c r="BI538">
        <v>67.368263216728167</v>
      </c>
    </row>
    <row r="539" spans="1:61" hidden="1" x14ac:dyDescent="0.25">
      <c r="A539">
        <v>501176</v>
      </c>
      <c r="B539" t="s">
        <v>125</v>
      </c>
      <c r="C539" s="2">
        <v>45607</v>
      </c>
      <c r="D539" s="2">
        <v>46337</v>
      </c>
      <c r="E539" s="2">
        <v>46337</v>
      </c>
      <c r="F539" t="s">
        <v>237</v>
      </c>
      <c r="G539">
        <v>963724.80999999994</v>
      </c>
      <c r="H539">
        <v>39540.050000000003</v>
      </c>
      <c r="I539" t="s">
        <v>239</v>
      </c>
      <c r="J539">
        <v>4742.6899999999996</v>
      </c>
      <c r="K539" t="s">
        <v>239</v>
      </c>
      <c r="L539">
        <v>0</v>
      </c>
      <c r="M539">
        <v>5.8099999999999999E-2</v>
      </c>
      <c r="N539" t="s">
        <v>246</v>
      </c>
      <c r="O539" t="s">
        <v>259</v>
      </c>
      <c r="P539">
        <v>8.8999999999999999E-3</v>
      </c>
      <c r="Q539" t="s">
        <v>260</v>
      </c>
      <c r="R539" t="s">
        <v>262</v>
      </c>
      <c r="S539">
        <v>0</v>
      </c>
      <c r="T539" t="s">
        <v>267</v>
      </c>
      <c r="U539" t="s">
        <v>269</v>
      </c>
      <c r="V539">
        <v>1</v>
      </c>
      <c r="W539" s="2">
        <v>45657</v>
      </c>
      <c r="X539">
        <v>23</v>
      </c>
      <c r="Y539">
        <v>4</v>
      </c>
      <c r="Z539">
        <v>39540.050000000003</v>
      </c>
      <c r="AA539">
        <v>158160.20000000001</v>
      </c>
      <c r="AB539">
        <v>4742.6899999999996</v>
      </c>
      <c r="AC539">
        <v>18970.759999999998</v>
      </c>
      <c r="AD539">
        <v>0</v>
      </c>
      <c r="AE539">
        <v>0</v>
      </c>
      <c r="AF539">
        <v>44282.740000000013</v>
      </c>
      <c r="AG539">
        <v>0</v>
      </c>
      <c r="AH539">
        <v>177130.96</v>
      </c>
      <c r="AI539">
        <v>0</v>
      </c>
      <c r="AJ539">
        <v>786593.84999999986</v>
      </c>
      <c r="AK539">
        <v>0</v>
      </c>
      <c r="AL539">
        <v>9.1509991851060901E-3</v>
      </c>
      <c r="AM539">
        <v>1192</v>
      </c>
      <c r="AN539" t="s">
        <v>292</v>
      </c>
      <c r="AO539" s="2">
        <v>45777</v>
      </c>
      <c r="AP539" s="2">
        <v>45747</v>
      </c>
      <c r="AQ539">
        <v>30</v>
      </c>
      <c r="AR539">
        <v>120</v>
      </c>
      <c r="AS539">
        <v>0.98160423327968072</v>
      </c>
      <c r="AT539">
        <v>62.8847722740622</v>
      </c>
      <c r="AU539">
        <v>62.8847722740622</v>
      </c>
      <c r="AV539">
        <v>0</v>
      </c>
      <c r="AW539">
        <v>0</v>
      </c>
      <c r="AX539">
        <v>62.8847722740622</v>
      </c>
      <c r="AY539">
        <v>62.8847722740622</v>
      </c>
      <c r="AZ539">
        <v>9.1509991851060901E-3</v>
      </c>
      <c r="BA539">
        <v>62.8847722740622</v>
      </c>
      <c r="BB539">
        <v>62.8847722740622</v>
      </c>
      <c r="BC539">
        <v>0</v>
      </c>
      <c r="BD539">
        <v>0</v>
      </c>
      <c r="BE539">
        <v>62.8847722740622</v>
      </c>
      <c r="BF539">
        <v>62.8847722740622</v>
      </c>
      <c r="BG539">
        <v>62.8847722740622</v>
      </c>
      <c r="BH539">
        <v>0</v>
      </c>
      <c r="BI539">
        <v>62.8847722740622</v>
      </c>
    </row>
    <row r="540" spans="1:61" hidden="1" x14ac:dyDescent="0.25">
      <c r="A540">
        <v>501176</v>
      </c>
      <c r="B540" t="s">
        <v>125</v>
      </c>
      <c r="C540" s="2">
        <v>45607</v>
      </c>
      <c r="D540" s="2">
        <v>46337</v>
      </c>
      <c r="E540" s="2">
        <v>46337</v>
      </c>
      <c r="F540" t="s">
        <v>237</v>
      </c>
      <c r="G540">
        <v>963724.80999999994</v>
      </c>
      <c r="H540">
        <v>39540.050000000003</v>
      </c>
      <c r="I540" t="s">
        <v>239</v>
      </c>
      <c r="J540">
        <v>4742.6899999999996</v>
      </c>
      <c r="K540" t="s">
        <v>239</v>
      </c>
      <c r="L540">
        <v>0</v>
      </c>
      <c r="M540">
        <v>5.8099999999999999E-2</v>
      </c>
      <c r="N540" t="s">
        <v>246</v>
      </c>
      <c r="O540" t="s">
        <v>259</v>
      </c>
      <c r="P540">
        <v>8.8999999999999999E-3</v>
      </c>
      <c r="Q540" t="s">
        <v>260</v>
      </c>
      <c r="R540" t="s">
        <v>262</v>
      </c>
      <c r="S540">
        <v>0</v>
      </c>
      <c r="T540" t="s">
        <v>267</v>
      </c>
      <c r="U540" t="s">
        <v>269</v>
      </c>
      <c r="V540">
        <v>1</v>
      </c>
      <c r="W540" s="2">
        <v>45657</v>
      </c>
      <c r="X540">
        <v>23</v>
      </c>
      <c r="Y540">
        <v>5</v>
      </c>
      <c r="Z540">
        <v>39540.050000000003</v>
      </c>
      <c r="AA540">
        <v>197700.25</v>
      </c>
      <c r="AB540">
        <v>4742.6899999999996</v>
      </c>
      <c r="AC540">
        <v>23713.45</v>
      </c>
      <c r="AD540">
        <v>0</v>
      </c>
      <c r="AE540">
        <v>0</v>
      </c>
      <c r="AF540">
        <v>44282.740000000013</v>
      </c>
      <c r="AG540">
        <v>0</v>
      </c>
      <c r="AH540">
        <v>221413.7</v>
      </c>
      <c r="AI540">
        <v>0</v>
      </c>
      <c r="AJ540">
        <v>742311.10999999987</v>
      </c>
      <c r="AK540">
        <v>0</v>
      </c>
      <c r="AL540">
        <v>9.0648480513104701E-3</v>
      </c>
      <c r="AM540">
        <v>1193</v>
      </c>
      <c r="AN540" t="s">
        <v>293</v>
      </c>
      <c r="AO540" s="2">
        <v>45808</v>
      </c>
      <c r="AP540" s="2">
        <v>45777</v>
      </c>
      <c r="AQ540">
        <v>31</v>
      </c>
      <c r="AR540">
        <v>151</v>
      </c>
      <c r="AS540">
        <v>0.97690724814810237</v>
      </c>
      <c r="AT540">
        <v>58.504574858471052</v>
      </c>
      <c r="AU540">
        <v>58.504574858471052</v>
      </c>
      <c r="AV540">
        <v>0</v>
      </c>
      <c r="AW540">
        <v>0</v>
      </c>
      <c r="AX540">
        <v>58.504574858471052</v>
      </c>
      <c r="AY540">
        <v>58.504574858471052</v>
      </c>
      <c r="AZ540">
        <v>9.0648480513104701E-3</v>
      </c>
      <c r="BA540">
        <v>58.504574858471052</v>
      </c>
      <c r="BB540">
        <v>58.504574858471052</v>
      </c>
      <c r="BC540">
        <v>0</v>
      </c>
      <c r="BD540">
        <v>0</v>
      </c>
      <c r="BE540">
        <v>58.504574858471052</v>
      </c>
      <c r="BF540">
        <v>58.504574858471052</v>
      </c>
      <c r="BG540">
        <v>58.504574858471052</v>
      </c>
      <c r="BH540">
        <v>0</v>
      </c>
      <c r="BI540">
        <v>58.504574858471052</v>
      </c>
    </row>
    <row r="541" spans="1:61" hidden="1" x14ac:dyDescent="0.25">
      <c r="A541">
        <v>501176</v>
      </c>
      <c r="B541" t="s">
        <v>125</v>
      </c>
      <c r="C541" s="2">
        <v>45607</v>
      </c>
      <c r="D541" s="2">
        <v>46337</v>
      </c>
      <c r="E541" s="2">
        <v>46337</v>
      </c>
      <c r="F541" t="s">
        <v>237</v>
      </c>
      <c r="G541">
        <v>963724.80999999994</v>
      </c>
      <c r="H541">
        <v>39540.050000000003</v>
      </c>
      <c r="I541" t="s">
        <v>239</v>
      </c>
      <c r="J541">
        <v>4742.6899999999996</v>
      </c>
      <c r="K541" t="s">
        <v>239</v>
      </c>
      <c r="L541">
        <v>0</v>
      </c>
      <c r="M541">
        <v>5.8099999999999999E-2</v>
      </c>
      <c r="N541" t="s">
        <v>246</v>
      </c>
      <c r="O541" t="s">
        <v>259</v>
      </c>
      <c r="P541">
        <v>8.8999999999999999E-3</v>
      </c>
      <c r="Q541" t="s">
        <v>260</v>
      </c>
      <c r="R541" t="s">
        <v>262</v>
      </c>
      <c r="S541">
        <v>0</v>
      </c>
      <c r="T541" t="s">
        <v>267</v>
      </c>
      <c r="U541" t="s">
        <v>269</v>
      </c>
      <c r="V541">
        <v>1</v>
      </c>
      <c r="W541" s="2">
        <v>45657</v>
      </c>
      <c r="X541">
        <v>23</v>
      </c>
      <c r="Y541">
        <v>6</v>
      </c>
      <c r="Z541">
        <v>39540.050000000003</v>
      </c>
      <c r="AA541">
        <v>237240.3</v>
      </c>
      <c r="AB541">
        <v>4742.6899999999996</v>
      </c>
      <c r="AC541">
        <v>28456.14</v>
      </c>
      <c r="AD541">
        <v>0</v>
      </c>
      <c r="AE541">
        <v>0</v>
      </c>
      <c r="AF541">
        <v>44282.740000000013</v>
      </c>
      <c r="AG541">
        <v>0</v>
      </c>
      <c r="AH541">
        <v>265696.44000000012</v>
      </c>
      <c r="AI541">
        <v>0</v>
      </c>
      <c r="AJ541">
        <v>698028.36999999988</v>
      </c>
      <c r="AK541">
        <v>0</v>
      </c>
      <c r="AL541">
        <v>8.9795079784388276E-3</v>
      </c>
      <c r="AM541">
        <v>1194</v>
      </c>
      <c r="AN541" t="s">
        <v>294</v>
      </c>
      <c r="AO541" s="2">
        <v>45838</v>
      </c>
      <c r="AP541" s="2">
        <v>45808</v>
      </c>
      <c r="AQ541">
        <v>30</v>
      </c>
      <c r="AR541">
        <v>181</v>
      </c>
      <c r="AS541">
        <v>0.97238317907262628</v>
      </c>
      <c r="AT541">
        <v>54.244168813402801</v>
      </c>
      <c r="AU541">
        <v>54.244168813402801</v>
      </c>
      <c r="AV541">
        <v>0</v>
      </c>
      <c r="AW541">
        <v>0</v>
      </c>
      <c r="AX541">
        <v>54.244168813402801</v>
      </c>
      <c r="AY541">
        <v>54.244168813402801</v>
      </c>
      <c r="AZ541">
        <v>8.9795079784388276E-3</v>
      </c>
      <c r="BA541">
        <v>54.244168813402801</v>
      </c>
      <c r="BB541">
        <v>54.244168813402801</v>
      </c>
      <c r="BC541">
        <v>0</v>
      </c>
      <c r="BD541">
        <v>0</v>
      </c>
      <c r="BE541">
        <v>54.244168813402801</v>
      </c>
      <c r="BF541">
        <v>54.244168813402801</v>
      </c>
      <c r="BG541">
        <v>54.244168813402801</v>
      </c>
      <c r="BH541">
        <v>0</v>
      </c>
      <c r="BI541">
        <v>54.244168813402801</v>
      </c>
    </row>
    <row r="542" spans="1:61" hidden="1" x14ac:dyDescent="0.25">
      <c r="A542">
        <v>501176</v>
      </c>
      <c r="B542" t="s">
        <v>125</v>
      </c>
      <c r="C542" s="2">
        <v>45607</v>
      </c>
      <c r="D542" s="2">
        <v>46337</v>
      </c>
      <c r="E542" s="2">
        <v>46337</v>
      </c>
      <c r="F542" t="s">
        <v>237</v>
      </c>
      <c r="G542">
        <v>963724.80999999994</v>
      </c>
      <c r="H542">
        <v>39540.050000000003</v>
      </c>
      <c r="I542" t="s">
        <v>239</v>
      </c>
      <c r="J542">
        <v>4742.6899999999996</v>
      </c>
      <c r="K542" t="s">
        <v>239</v>
      </c>
      <c r="L542">
        <v>0</v>
      </c>
      <c r="M542">
        <v>5.8099999999999999E-2</v>
      </c>
      <c r="N542" t="s">
        <v>246</v>
      </c>
      <c r="O542" t="s">
        <v>259</v>
      </c>
      <c r="P542">
        <v>8.8999999999999999E-3</v>
      </c>
      <c r="Q542" t="s">
        <v>260</v>
      </c>
      <c r="R542" t="s">
        <v>262</v>
      </c>
      <c r="S542">
        <v>0</v>
      </c>
      <c r="T542" t="s">
        <v>267</v>
      </c>
      <c r="U542" t="s">
        <v>269</v>
      </c>
      <c r="V542">
        <v>1</v>
      </c>
      <c r="W542" s="2">
        <v>45657</v>
      </c>
      <c r="X542">
        <v>23</v>
      </c>
      <c r="Y542">
        <v>7</v>
      </c>
      <c r="Z542">
        <v>39540.050000000003</v>
      </c>
      <c r="AA542">
        <v>276780.34999999998</v>
      </c>
      <c r="AB542">
        <v>4742.6899999999996</v>
      </c>
      <c r="AC542">
        <v>33198.829999999987</v>
      </c>
      <c r="AD542">
        <v>0</v>
      </c>
      <c r="AE542">
        <v>0</v>
      </c>
      <c r="AF542">
        <v>44282.740000000013</v>
      </c>
      <c r="AG542">
        <v>0</v>
      </c>
      <c r="AH542">
        <v>309979.18000000011</v>
      </c>
      <c r="AI542">
        <v>0</v>
      </c>
      <c r="AJ542">
        <v>653745.62999999989</v>
      </c>
      <c r="AK542">
        <v>0</v>
      </c>
      <c r="AL542">
        <v>8.8949713308420497E-3</v>
      </c>
      <c r="AM542">
        <v>1195</v>
      </c>
      <c r="AN542" t="s">
        <v>295</v>
      </c>
      <c r="AO542" s="2">
        <v>45869</v>
      </c>
      <c r="AP542" s="2">
        <v>45838</v>
      </c>
      <c r="AQ542">
        <v>31</v>
      </c>
      <c r="AR542">
        <v>212</v>
      </c>
      <c r="AS542">
        <v>0.9677303167688025</v>
      </c>
      <c r="AT542">
        <v>50.083849845446942</v>
      </c>
      <c r="AU542">
        <v>50.083849845446942</v>
      </c>
      <c r="AV542">
        <v>0</v>
      </c>
      <c r="AW542">
        <v>0</v>
      </c>
      <c r="AX542">
        <v>50.083849845446942</v>
      </c>
      <c r="AY542">
        <v>50.083849845446942</v>
      </c>
      <c r="AZ542">
        <v>8.8949713308420497E-3</v>
      </c>
      <c r="BA542">
        <v>50.083849845446942</v>
      </c>
      <c r="BB542">
        <v>50.083849845446942</v>
      </c>
      <c r="BC542">
        <v>0</v>
      </c>
      <c r="BD542">
        <v>0</v>
      </c>
      <c r="BE542">
        <v>50.083849845446942</v>
      </c>
      <c r="BF542">
        <v>50.083849845446942</v>
      </c>
      <c r="BG542">
        <v>50.083849845446942</v>
      </c>
      <c r="BH542">
        <v>0</v>
      </c>
      <c r="BI542">
        <v>50.083849845446942</v>
      </c>
    </row>
    <row r="543" spans="1:61" hidden="1" x14ac:dyDescent="0.25">
      <c r="A543">
        <v>501176</v>
      </c>
      <c r="B543" t="s">
        <v>125</v>
      </c>
      <c r="C543" s="2">
        <v>45607</v>
      </c>
      <c r="D543" s="2">
        <v>46337</v>
      </c>
      <c r="E543" s="2">
        <v>46337</v>
      </c>
      <c r="F543" t="s">
        <v>237</v>
      </c>
      <c r="G543">
        <v>963724.80999999994</v>
      </c>
      <c r="H543">
        <v>39540.050000000003</v>
      </c>
      <c r="I543" t="s">
        <v>239</v>
      </c>
      <c r="J543">
        <v>4742.6899999999996</v>
      </c>
      <c r="K543" t="s">
        <v>239</v>
      </c>
      <c r="L543">
        <v>0</v>
      </c>
      <c r="M543">
        <v>5.8099999999999999E-2</v>
      </c>
      <c r="N543" t="s">
        <v>246</v>
      </c>
      <c r="O543" t="s">
        <v>259</v>
      </c>
      <c r="P543">
        <v>8.8999999999999999E-3</v>
      </c>
      <c r="Q543" t="s">
        <v>260</v>
      </c>
      <c r="R543" t="s">
        <v>262</v>
      </c>
      <c r="S543">
        <v>0</v>
      </c>
      <c r="T543" t="s">
        <v>267</v>
      </c>
      <c r="U543" t="s">
        <v>269</v>
      </c>
      <c r="V543">
        <v>1</v>
      </c>
      <c r="W543" s="2">
        <v>45657</v>
      </c>
      <c r="X543">
        <v>23</v>
      </c>
      <c r="Y543">
        <v>8</v>
      </c>
      <c r="Z543">
        <v>39540.050000000003</v>
      </c>
      <c r="AA543">
        <v>316320.40000000002</v>
      </c>
      <c r="AB543">
        <v>4742.6899999999996</v>
      </c>
      <c r="AC543">
        <v>37941.519999999997</v>
      </c>
      <c r="AD543">
        <v>0</v>
      </c>
      <c r="AE543">
        <v>0</v>
      </c>
      <c r="AF543">
        <v>44282.740000000013</v>
      </c>
      <c r="AG543">
        <v>0</v>
      </c>
      <c r="AH543">
        <v>354261.92</v>
      </c>
      <c r="AI543">
        <v>0</v>
      </c>
      <c r="AJ543">
        <v>609462.8899999999</v>
      </c>
      <c r="AK543">
        <v>0</v>
      </c>
      <c r="AL543">
        <v>8.8112305447562989E-3</v>
      </c>
      <c r="AM543">
        <v>1196</v>
      </c>
      <c r="AN543" t="s">
        <v>296</v>
      </c>
      <c r="AO543" s="2">
        <v>45900</v>
      </c>
      <c r="AP543" s="2">
        <v>45869</v>
      </c>
      <c r="AQ543">
        <v>31</v>
      </c>
      <c r="AR543">
        <v>243</v>
      </c>
      <c r="AS543">
        <v>0.96309971845317199</v>
      </c>
      <c r="AT543">
        <v>46.030436567905731</v>
      </c>
      <c r="AU543">
        <v>46.030436567905731</v>
      </c>
      <c r="AV543">
        <v>0</v>
      </c>
      <c r="AW543">
        <v>0</v>
      </c>
      <c r="AX543">
        <v>46.030436567905731</v>
      </c>
      <c r="AY543">
        <v>46.030436567905731</v>
      </c>
      <c r="AZ543">
        <v>8.8112305447562989E-3</v>
      </c>
      <c r="BA543">
        <v>46.030436567905731</v>
      </c>
      <c r="BB543">
        <v>46.030436567905731</v>
      </c>
      <c r="BC543">
        <v>0</v>
      </c>
      <c r="BD543">
        <v>0</v>
      </c>
      <c r="BE543">
        <v>46.030436567905731</v>
      </c>
      <c r="BF543">
        <v>46.030436567905731</v>
      </c>
      <c r="BG543">
        <v>46.030436567905731</v>
      </c>
      <c r="BH543">
        <v>0</v>
      </c>
      <c r="BI543">
        <v>46.030436567905731</v>
      </c>
    </row>
    <row r="544" spans="1:61" hidden="1" x14ac:dyDescent="0.25">
      <c r="A544">
        <v>501176</v>
      </c>
      <c r="B544" t="s">
        <v>125</v>
      </c>
      <c r="C544" s="2">
        <v>45607</v>
      </c>
      <c r="D544" s="2">
        <v>46337</v>
      </c>
      <c r="E544" s="2">
        <v>46337</v>
      </c>
      <c r="F544" t="s">
        <v>237</v>
      </c>
      <c r="G544">
        <v>963724.80999999994</v>
      </c>
      <c r="H544">
        <v>39540.050000000003</v>
      </c>
      <c r="I544" t="s">
        <v>239</v>
      </c>
      <c r="J544">
        <v>4742.6899999999996</v>
      </c>
      <c r="K544" t="s">
        <v>239</v>
      </c>
      <c r="L544">
        <v>0</v>
      </c>
      <c r="M544">
        <v>5.8099999999999999E-2</v>
      </c>
      <c r="N544" t="s">
        <v>246</v>
      </c>
      <c r="O544" t="s">
        <v>259</v>
      </c>
      <c r="P544">
        <v>8.8999999999999999E-3</v>
      </c>
      <c r="Q544" t="s">
        <v>260</v>
      </c>
      <c r="R544" t="s">
        <v>262</v>
      </c>
      <c r="S544">
        <v>0</v>
      </c>
      <c r="T544" t="s">
        <v>267</v>
      </c>
      <c r="U544" t="s">
        <v>269</v>
      </c>
      <c r="V544">
        <v>1</v>
      </c>
      <c r="W544" s="2">
        <v>45657</v>
      </c>
      <c r="X544">
        <v>23</v>
      </c>
      <c r="Y544">
        <v>9</v>
      </c>
      <c r="Z544">
        <v>39540.050000000003</v>
      </c>
      <c r="AA544">
        <v>355860.45</v>
      </c>
      <c r="AB544">
        <v>4742.6899999999996</v>
      </c>
      <c r="AC544">
        <v>42684.21</v>
      </c>
      <c r="AD544">
        <v>0</v>
      </c>
      <c r="AE544">
        <v>0</v>
      </c>
      <c r="AF544">
        <v>44282.740000000013</v>
      </c>
      <c r="AG544">
        <v>0</v>
      </c>
      <c r="AH544">
        <v>398544.66</v>
      </c>
      <c r="AI544">
        <v>0</v>
      </c>
      <c r="AJ544">
        <v>565180.14999999991</v>
      </c>
      <c r="AK544">
        <v>0</v>
      </c>
      <c r="AL544">
        <v>8.728278127625666E-3</v>
      </c>
      <c r="AM544">
        <v>1197</v>
      </c>
      <c r="AN544" t="s">
        <v>271</v>
      </c>
      <c r="AO544" s="2">
        <v>45930</v>
      </c>
      <c r="AP544" s="2">
        <v>45900</v>
      </c>
      <c r="AQ544">
        <v>30</v>
      </c>
      <c r="AR544">
        <v>273</v>
      </c>
      <c r="AS544">
        <v>0.95863959221179806</v>
      </c>
      <c r="AT544">
        <v>42.088247746594369</v>
      </c>
      <c r="AU544">
        <v>42.088247746594369</v>
      </c>
      <c r="AV544">
        <v>0</v>
      </c>
      <c r="AW544">
        <v>0</v>
      </c>
      <c r="AX544">
        <v>42.088247746594369</v>
      </c>
      <c r="AY544">
        <v>42.088247746594369</v>
      </c>
      <c r="AZ544">
        <v>8.728278127625666E-3</v>
      </c>
      <c r="BA544">
        <v>42.088247746594369</v>
      </c>
      <c r="BB544">
        <v>42.088247746594369</v>
      </c>
      <c r="BC544">
        <v>0</v>
      </c>
      <c r="BD544">
        <v>0</v>
      </c>
      <c r="BE544">
        <v>42.088247746594369</v>
      </c>
      <c r="BF544">
        <v>42.088247746594369</v>
      </c>
      <c r="BG544">
        <v>42.088247746594369</v>
      </c>
      <c r="BH544">
        <v>0</v>
      </c>
      <c r="BI544">
        <v>42.088247746594369</v>
      </c>
    </row>
    <row r="545" spans="1:61" hidden="1" x14ac:dyDescent="0.25">
      <c r="A545">
        <v>501176</v>
      </c>
      <c r="B545" t="s">
        <v>125</v>
      </c>
      <c r="C545" s="2">
        <v>45607</v>
      </c>
      <c r="D545" s="2">
        <v>46337</v>
      </c>
      <c r="E545" s="2">
        <v>46337</v>
      </c>
      <c r="F545" t="s">
        <v>237</v>
      </c>
      <c r="G545">
        <v>963724.80999999994</v>
      </c>
      <c r="H545">
        <v>39540.050000000003</v>
      </c>
      <c r="I545" t="s">
        <v>239</v>
      </c>
      <c r="J545">
        <v>4742.6899999999996</v>
      </c>
      <c r="K545" t="s">
        <v>239</v>
      </c>
      <c r="L545">
        <v>0</v>
      </c>
      <c r="M545">
        <v>5.8099999999999999E-2</v>
      </c>
      <c r="N545" t="s">
        <v>246</v>
      </c>
      <c r="O545" t="s">
        <v>259</v>
      </c>
      <c r="P545">
        <v>8.8999999999999999E-3</v>
      </c>
      <c r="Q545" t="s">
        <v>260</v>
      </c>
      <c r="R545" t="s">
        <v>262</v>
      </c>
      <c r="S545">
        <v>0</v>
      </c>
      <c r="T545" t="s">
        <v>267</v>
      </c>
      <c r="U545" t="s">
        <v>269</v>
      </c>
      <c r="V545">
        <v>1</v>
      </c>
      <c r="W545" s="2">
        <v>45657</v>
      </c>
      <c r="X545">
        <v>23</v>
      </c>
      <c r="Y545">
        <v>10</v>
      </c>
      <c r="Z545">
        <v>39540.050000000003</v>
      </c>
      <c r="AA545">
        <v>395400.5</v>
      </c>
      <c r="AB545">
        <v>4742.6899999999996</v>
      </c>
      <c r="AC545">
        <v>47426.899999999987</v>
      </c>
      <c r="AD545">
        <v>0</v>
      </c>
      <c r="AE545">
        <v>0</v>
      </c>
      <c r="AF545">
        <v>44282.740000000013</v>
      </c>
      <c r="AG545">
        <v>0</v>
      </c>
      <c r="AH545">
        <v>442827.4</v>
      </c>
      <c r="AI545">
        <v>0</v>
      </c>
      <c r="AJ545">
        <v>520897.40999999992</v>
      </c>
      <c r="AK545">
        <v>0</v>
      </c>
      <c r="AL545">
        <v>8.646106657432262E-3</v>
      </c>
      <c r="AM545">
        <v>1198</v>
      </c>
      <c r="AN545" t="s">
        <v>272</v>
      </c>
      <c r="AO545" s="2">
        <v>45961</v>
      </c>
      <c r="AP545" s="2">
        <v>45930</v>
      </c>
      <c r="AQ545">
        <v>31</v>
      </c>
      <c r="AR545">
        <v>304</v>
      </c>
      <c r="AS545">
        <v>0.9540524930953681</v>
      </c>
      <c r="AT545">
        <v>38.241512786051381</v>
      </c>
      <c r="AU545">
        <v>38.241512786051381</v>
      </c>
      <c r="AV545">
        <v>0</v>
      </c>
      <c r="AW545">
        <v>0</v>
      </c>
      <c r="AX545">
        <v>38.241512786051381</v>
      </c>
      <c r="AY545">
        <v>38.241512786051381</v>
      </c>
      <c r="AZ545">
        <v>8.646106657432262E-3</v>
      </c>
      <c r="BA545">
        <v>38.241512786051381</v>
      </c>
      <c r="BB545">
        <v>38.241512786051381</v>
      </c>
      <c r="BC545">
        <v>0</v>
      </c>
      <c r="BD545">
        <v>0</v>
      </c>
      <c r="BE545">
        <v>38.241512786051381</v>
      </c>
      <c r="BF545">
        <v>38.241512786051381</v>
      </c>
      <c r="BG545">
        <v>38.241512786051381</v>
      </c>
      <c r="BH545">
        <v>0</v>
      </c>
      <c r="BI545">
        <v>38.241512786051381</v>
      </c>
    </row>
    <row r="546" spans="1:61" hidden="1" x14ac:dyDescent="0.25">
      <c r="A546">
        <v>501176</v>
      </c>
      <c r="B546" t="s">
        <v>125</v>
      </c>
      <c r="C546" s="2">
        <v>45607</v>
      </c>
      <c r="D546" s="2">
        <v>46337</v>
      </c>
      <c r="E546" s="2">
        <v>46337</v>
      </c>
      <c r="F546" t="s">
        <v>237</v>
      </c>
      <c r="G546">
        <v>963724.80999999994</v>
      </c>
      <c r="H546">
        <v>39540.050000000003</v>
      </c>
      <c r="I546" t="s">
        <v>239</v>
      </c>
      <c r="J546">
        <v>4742.6899999999996</v>
      </c>
      <c r="K546" t="s">
        <v>239</v>
      </c>
      <c r="L546">
        <v>0</v>
      </c>
      <c r="M546">
        <v>5.8099999999999999E-2</v>
      </c>
      <c r="N546" t="s">
        <v>246</v>
      </c>
      <c r="O546" t="s">
        <v>259</v>
      </c>
      <c r="P546">
        <v>8.8999999999999999E-3</v>
      </c>
      <c r="Q546" t="s">
        <v>260</v>
      </c>
      <c r="R546" t="s">
        <v>262</v>
      </c>
      <c r="S546">
        <v>0</v>
      </c>
      <c r="T546" t="s">
        <v>267</v>
      </c>
      <c r="U546" t="s">
        <v>269</v>
      </c>
      <c r="V546">
        <v>1</v>
      </c>
      <c r="W546" s="2">
        <v>45657</v>
      </c>
      <c r="X546">
        <v>23</v>
      </c>
      <c r="Y546">
        <v>11</v>
      </c>
      <c r="Z546">
        <v>39540.050000000003</v>
      </c>
      <c r="AA546">
        <v>434940.55</v>
      </c>
      <c r="AB546">
        <v>4742.6899999999996</v>
      </c>
      <c r="AC546">
        <v>52169.59</v>
      </c>
      <c r="AD546">
        <v>0</v>
      </c>
      <c r="AE546">
        <v>0</v>
      </c>
      <c r="AF546">
        <v>44282.740000000013</v>
      </c>
      <c r="AG546">
        <v>0</v>
      </c>
      <c r="AH546">
        <v>487110.14000000007</v>
      </c>
      <c r="AI546">
        <v>0</v>
      </c>
      <c r="AJ546">
        <v>476614.66999999993</v>
      </c>
      <c r="AK546">
        <v>0</v>
      </c>
      <c r="AL546">
        <v>8.5647087820321932E-3</v>
      </c>
      <c r="AM546">
        <v>1199</v>
      </c>
      <c r="AN546" t="s">
        <v>273</v>
      </c>
      <c r="AO546" s="2">
        <v>45991</v>
      </c>
      <c r="AP546" s="2">
        <v>45961</v>
      </c>
      <c r="AQ546">
        <v>30</v>
      </c>
      <c r="AR546">
        <v>334</v>
      </c>
      <c r="AS546">
        <v>0.94963426466214096</v>
      </c>
      <c r="AT546">
        <v>34.500579453990071</v>
      </c>
      <c r="AU546">
        <v>34.500579453990071</v>
      </c>
      <c r="AV546">
        <v>0</v>
      </c>
      <c r="AW546">
        <v>0</v>
      </c>
      <c r="AX546">
        <v>34.500579453990071</v>
      </c>
      <c r="AY546">
        <v>34.500579453990071</v>
      </c>
      <c r="AZ546">
        <v>8.5647087820321932E-3</v>
      </c>
      <c r="BA546">
        <v>34.500579453990071</v>
      </c>
      <c r="BB546">
        <v>34.500579453990071</v>
      </c>
      <c r="BC546">
        <v>0</v>
      </c>
      <c r="BD546">
        <v>0</v>
      </c>
      <c r="BE546">
        <v>34.500579453990071</v>
      </c>
      <c r="BF546">
        <v>34.500579453990071</v>
      </c>
      <c r="BG546">
        <v>34.500579453990071</v>
      </c>
      <c r="BH546">
        <v>0</v>
      </c>
      <c r="BI546">
        <v>34.500579453990071</v>
      </c>
    </row>
    <row r="547" spans="1:61" hidden="1" x14ac:dyDescent="0.25">
      <c r="A547">
        <v>501176</v>
      </c>
      <c r="B547" t="s">
        <v>125</v>
      </c>
      <c r="C547" s="2">
        <v>45607</v>
      </c>
      <c r="D547" s="2">
        <v>46337</v>
      </c>
      <c r="E547" s="2">
        <v>46337</v>
      </c>
      <c r="F547" t="s">
        <v>237</v>
      </c>
      <c r="G547">
        <v>963724.80999999994</v>
      </c>
      <c r="H547">
        <v>39540.050000000003</v>
      </c>
      <c r="I547" t="s">
        <v>239</v>
      </c>
      <c r="J547">
        <v>4742.6899999999996</v>
      </c>
      <c r="K547" t="s">
        <v>239</v>
      </c>
      <c r="L547">
        <v>0</v>
      </c>
      <c r="M547">
        <v>5.8099999999999999E-2</v>
      </c>
      <c r="N547" t="s">
        <v>246</v>
      </c>
      <c r="O547" t="s">
        <v>259</v>
      </c>
      <c r="P547">
        <v>8.8999999999999999E-3</v>
      </c>
      <c r="Q547" t="s">
        <v>260</v>
      </c>
      <c r="R547" t="s">
        <v>262</v>
      </c>
      <c r="S547">
        <v>0</v>
      </c>
      <c r="T547" t="s">
        <v>267</v>
      </c>
      <c r="U547" t="s">
        <v>269</v>
      </c>
      <c r="V547">
        <v>1</v>
      </c>
      <c r="W547" s="2">
        <v>45657</v>
      </c>
      <c r="X547">
        <v>23</v>
      </c>
      <c r="Y547">
        <v>12</v>
      </c>
      <c r="Z547">
        <v>39540.050000000003</v>
      </c>
      <c r="AA547">
        <v>474480.6</v>
      </c>
      <c r="AB547">
        <v>4742.6899999999996</v>
      </c>
      <c r="AC547">
        <v>56912.28</v>
      </c>
      <c r="AD547">
        <v>0</v>
      </c>
      <c r="AE547">
        <v>0</v>
      </c>
      <c r="AF547">
        <v>44282.740000000013</v>
      </c>
      <c r="AG547">
        <v>0</v>
      </c>
      <c r="AH547">
        <v>531392.88000000012</v>
      </c>
      <c r="AI547">
        <v>0</v>
      </c>
      <c r="AJ547">
        <v>432331.92999999982</v>
      </c>
      <c r="AK547">
        <v>0</v>
      </c>
      <c r="AL547">
        <v>8.4840772184974211E-3</v>
      </c>
      <c r="AM547">
        <v>1200</v>
      </c>
      <c r="AN547" t="s">
        <v>274</v>
      </c>
      <c r="AO547" s="2">
        <v>46022</v>
      </c>
      <c r="AP547" s="2">
        <v>45991</v>
      </c>
      <c r="AQ547">
        <v>31</v>
      </c>
      <c r="AR547">
        <v>365</v>
      </c>
      <c r="AS547">
        <v>0.9450902561194594</v>
      </c>
      <c r="AT547">
        <v>30.852134538761909</v>
      </c>
      <c r="AU547">
        <v>30.852134538761909</v>
      </c>
      <c r="AV547">
        <v>0</v>
      </c>
      <c r="AW547">
        <v>0</v>
      </c>
      <c r="AX547">
        <v>30.852134538761909</v>
      </c>
      <c r="AY547">
        <v>30.852134538761909</v>
      </c>
      <c r="AZ547">
        <v>8.4840772184974211E-3</v>
      </c>
      <c r="BA547">
        <v>30.852134538761909</v>
      </c>
      <c r="BB547">
        <v>30.852134538761909</v>
      </c>
      <c r="BC547">
        <v>0</v>
      </c>
      <c r="BD547">
        <v>0</v>
      </c>
      <c r="BE547">
        <v>30.852134538761909</v>
      </c>
      <c r="BF547">
        <v>30.852134538761909</v>
      </c>
      <c r="BG547">
        <v>30.852134538761909</v>
      </c>
      <c r="BH547">
        <v>0</v>
      </c>
      <c r="BI547">
        <v>30.852134538761909</v>
      </c>
    </row>
    <row r="548" spans="1:61" hidden="1" x14ac:dyDescent="0.25">
      <c r="A548">
        <v>501186</v>
      </c>
      <c r="B548" t="s">
        <v>126</v>
      </c>
      <c r="C548" s="2">
        <v>45607</v>
      </c>
      <c r="D548" s="2">
        <v>46337</v>
      </c>
      <c r="E548" s="2">
        <v>46337</v>
      </c>
      <c r="F548" t="s">
        <v>237</v>
      </c>
      <c r="G548">
        <v>963724.80999999994</v>
      </c>
      <c r="H548">
        <v>39540.050000000003</v>
      </c>
      <c r="I548" t="s">
        <v>239</v>
      </c>
      <c r="J548">
        <v>4742.6899999999996</v>
      </c>
      <c r="K548" t="s">
        <v>239</v>
      </c>
      <c r="L548">
        <v>0</v>
      </c>
      <c r="M548">
        <v>5.8099999999999999E-2</v>
      </c>
      <c r="N548" t="s">
        <v>246</v>
      </c>
      <c r="O548" t="s">
        <v>259</v>
      </c>
      <c r="P548">
        <v>8.8999999999999999E-3</v>
      </c>
      <c r="Q548" t="s">
        <v>260</v>
      </c>
      <c r="R548" t="s">
        <v>262</v>
      </c>
      <c r="S548">
        <v>0</v>
      </c>
      <c r="T548" t="s">
        <v>267</v>
      </c>
      <c r="U548" t="s">
        <v>269</v>
      </c>
      <c r="V548">
        <v>1</v>
      </c>
      <c r="W548" s="2">
        <v>45657</v>
      </c>
      <c r="X548">
        <v>23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963724.80999999994</v>
      </c>
      <c r="AK548">
        <v>0</v>
      </c>
      <c r="AM548">
        <v>1212</v>
      </c>
      <c r="AN548" t="s">
        <v>286</v>
      </c>
      <c r="AO548" s="2">
        <v>45657</v>
      </c>
      <c r="AP548" s="2">
        <v>46337</v>
      </c>
      <c r="AQ548">
        <v>0</v>
      </c>
      <c r="AR548">
        <v>0</v>
      </c>
      <c r="AS548">
        <v>1</v>
      </c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</row>
    <row r="549" spans="1:61" hidden="1" x14ac:dyDescent="0.25">
      <c r="A549">
        <v>501186</v>
      </c>
      <c r="B549" t="s">
        <v>126</v>
      </c>
      <c r="C549" s="2">
        <v>45607</v>
      </c>
      <c r="D549" s="2">
        <v>46337</v>
      </c>
      <c r="E549" s="2">
        <v>46337</v>
      </c>
      <c r="F549" t="s">
        <v>237</v>
      </c>
      <c r="G549">
        <v>963724.80999999994</v>
      </c>
      <c r="H549">
        <v>39540.050000000003</v>
      </c>
      <c r="I549" t="s">
        <v>239</v>
      </c>
      <c r="J549">
        <v>4742.6899999999996</v>
      </c>
      <c r="K549" t="s">
        <v>239</v>
      </c>
      <c r="L549">
        <v>0</v>
      </c>
      <c r="M549">
        <v>5.8099999999999999E-2</v>
      </c>
      <c r="N549" t="s">
        <v>246</v>
      </c>
      <c r="O549" t="s">
        <v>259</v>
      </c>
      <c r="P549">
        <v>8.8999999999999999E-3</v>
      </c>
      <c r="Q549" t="s">
        <v>260</v>
      </c>
      <c r="R549" t="s">
        <v>262</v>
      </c>
      <c r="S549">
        <v>0</v>
      </c>
      <c r="T549" t="s">
        <v>267</v>
      </c>
      <c r="U549" t="s">
        <v>269</v>
      </c>
      <c r="V549">
        <v>1</v>
      </c>
      <c r="W549" s="2">
        <v>45657</v>
      </c>
      <c r="X549">
        <v>23</v>
      </c>
      <c r="Y549">
        <v>1</v>
      </c>
      <c r="Z549">
        <v>39540.050000000003</v>
      </c>
      <c r="AA549">
        <v>39540.050000000003</v>
      </c>
      <c r="AB549">
        <v>4742.6899999999996</v>
      </c>
      <c r="AC549">
        <v>4742.6899999999996</v>
      </c>
      <c r="AD549">
        <v>0</v>
      </c>
      <c r="AE549">
        <v>0</v>
      </c>
      <c r="AF549">
        <v>44282.740000000013</v>
      </c>
      <c r="AG549">
        <v>0</v>
      </c>
      <c r="AH549">
        <v>44282.740000000013</v>
      </c>
      <c r="AI549">
        <v>0</v>
      </c>
      <c r="AJ549">
        <v>919442.07</v>
      </c>
      <c r="AK549">
        <v>0</v>
      </c>
      <c r="AL549">
        <v>9.4143964011949022E-3</v>
      </c>
      <c r="AM549">
        <v>1213</v>
      </c>
      <c r="AN549" t="s">
        <v>287</v>
      </c>
      <c r="AO549" s="2">
        <v>45688</v>
      </c>
      <c r="AP549" s="2">
        <v>45657</v>
      </c>
      <c r="AQ549">
        <v>31</v>
      </c>
      <c r="AR549">
        <v>31</v>
      </c>
      <c r="AS549">
        <v>0.99521499095833654</v>
      </c>
      <c r="AT549">
        <v>76.669700717988704</v>
      </c>
      <c r="AU549">
        <v>76.669700717988704</v>
      </c>
      <c r="AV549">
        <v>0</v>
      </c>
      <c r="AW549">
        <v>0</v>
      </c>
      <c r="AX549">
        <v>76.669700717988704</v>
      </c>
      <c r="AY549">
        <v>76.669700717988704</v>
      </c>
      <c r="AZ549">
        <v>9.4143964011949022E-3</v>
      </c>
      <c r="BA549">
        <v>76.669700717988704</v>
      </c>
      <c r="BB549">
        <v>76.669700717988704</v>
      </c>
      <c r="BC549">
        <v>0</v>
      </c>
      <c r="BD549">
        <v>0</v>
      </c>
      <c r="BE549">
        <v>76.669700717988704</v>
      </c>
      <c r="BF549">
        <v>76.669700717988704</v>
      </c>
      <c r="BG549">
        <v>76.669700717988704</v>
      </c>
      <c r="BH549">
        <v>0</v>
      </c>
      <c r="BI549">
        <v>76.669700717988704</v>
      </c>
    </row>
    <row r="550" spans="1:61" hidden="1" x14ac:dyDescent="0.25">
      <c r="A550">
        <v>501186</v>
      </c>
      <c r="B550" t="s">
        <v>126</v>
      </c>
      <c r="C550" s="2">
        <v>45607</v>
      </c>
      <c r="D550" s="2">
        <v>46337</v>
      </c>
      <c r="E550" s="2">
        <v>46337</v>
      </c>
      <c r="F550" t="s">
        <v>237</v>
      </c>
      <c r="G550">
        <v>963724.80999999994</v>
      </c>
      <c r="H550">
        <v>39540.050000000003</v>
      </c>
      <c r="I550" t="s">
        <v>239</v>
      </c>
      <c r="J550">
        <v>4742.6899999999996</v>
      </c>
      <c r="K550" t="s">
        <v>239</v>
      </c>
      <c r="L550">
        <v>0</v>
      </c>
      <c r="M550">
        <v>5.8099999999999999E-2</v>
      </c>
      <c r="N550" t="s">
        <v>246</v>
      </c>
      <c r="O550" t="s">
        <v>259</v>
      </c>
      <c r="P550">
        <v>8.8999999999999999E-3</v>
      </c>
      <c r="Q550" t="s">
        <v>260</v>
      </c>
      <c r="R550" t="s">
        <v>262</v>
      </c>
      <c r="S550">
        <v>0</v>
      </c>
      <c r="T550" t="s">
        <v>267</v>
      </c>
      <c r="U550" t="s">
        <v>269</v>
      </c>
      <c r="V550">
        <v>1</v>
      </c>
      <c r="W550" s="2">
        <v>45657</v>
      </c>
      <c r="X550">
        <v>23</v>
      </c>
      <c r="Y550">
        <v>2</v>
      </c>
      <c r="Z550">
        <v>39540.050000000003</v>
      </c>
      <c r="AA550">
        <v>79080.100000000006</v>
      </c>
      <c r="AB550">
        <v>4742.6899999999996</v>
      </c>
      <c r="AC550">
        <v>9485.3799999999992</v>
      </c>
      <c r="AD550">
        <v>0</v>
      </c>
      <c r="AE550">
        <v>0</v>
      </c>
      <c r="AF550">
        <v>44282.740000000013</v>
      </c>
      <c r="AG550">
        <v>0</v>
      </c>
      <c r="AH550">
        <v>88565.48000000001</v>
      </c>
      <c r="AI550">
        <v>0</v>
      </c>
      <c r="AJ550">
        <v>875159.33</v>
      </c>
      <c r="AK550">
        <v>0</v>
      </c>
      <c r="AL550">
        <v>9.3257655415960317E-3</v>
      </c>
      <c r="AM550">
        <v>1214</v>
      </c>
      <c r="AN550" t="s">
        <v>288</v>
      </c>
      <c r="AO550" s="2">
        <v>45716</v>
      </c>
      <c r="AP550" s="2">
        <v>45688</v>
      </c>
      <c r="AQ550">
        <v>28</v>
      </c>
      <c r="AR550">
        <v>59</v>
      </c>
      <c r="AS550">
        <v>0.9909127302176659</v>
      </c>
      <c r="AT550">
        <v>71.977545755261957</v>
      </c>
      <c r="AU550">
        <v>71.977545755261957</v>
      </c>
      <c r="AV550">
        <v>0</v>
      </c>
      <c r="AW550">
        <v>0</v>
      </c>
      <c r="AX550">
        <v>71.977545755261957</v>
      </c>
      <c r="AY550">
        <v>71.977545755261957</v>
      </c>
      <c r="AZ550">
        <v>9.3257655415960317E-3</v>
      </c>
      <c r="BA550">
        <v>71.977545755261957</v>
      </c>
      <c r="BB550">
        <v>71.977545755261957</v>
      </c>
      <c r="BC550">
        <v>0</v>
      </c>
      <c r="BD550">
        <v>0</v>
      </c>
      <c r="BE550">
        <v>71.977545755261957</v>
      </c>
      <c r="BF550">
        <v>71.977545755261957</v>
      </c>
      <c r="BG550">
        <v>71.977545755261957</v>
      </c>
      <c r="BH550">
        <v>0</v>
      </c>
      <c r="BI550">
        <v>71.977545755261957</v>
      </c>
    </row>
    <row r="551" spans="1:61" hidden="1" x14ac:dyDescent="0.25">
      <c r="A551">
        <v>501186</v>
      </c>
      <c r="B551" t="s">
        <v>126</v>
      </c>
      <c r="C551" s="2">
        <v>45607</v>
      </c>
      <c r="D551" s="2">
        <v>46337</v>
      </c>
      <c r="E551" s="2">
        <v>46337</v>
      </c>
      <c r="F551" t="s">
        <v>237</v>
      </c>
      <c r="G551">
        <v>963724.80999999994</v>
      </c>
      <c r="H551">
        <v>39540.050000000003</v>
      </c>
      <c r="I551" t="s">
        <v>239</v>
      </c>
      <c r="J551">
        <v>4742.6899999999996</v>
      </c>
      <c r="K551" t="s">
        <v>239</v>
      </c>
      <c r="L551">
        <v>0</v>
      </c>
      <c r="M551">
        <v>5.8099999999999999E-2</v>
      </c>
      <c r="N551" t="s">
        <v>246</v>
      </c>
      <c r="O551" t="s">
        <v>259</v>
      </c>
      <c r="P551">
        <v>8.8999999999999999E-3</v>
      </c>
      <c r="Q551" t="s">
        <v>260</v>
      </c>
      <c r="R551" t="s">
        <v>262</v>
      </c>
      <c r="S551">
        <v>0</v>
      </c>
      <c r="T551" t="s">
        <v>267</v>
      </c>
      <c r="U551" t="s">
        <v>269</v>
      </c>
      <c r="V551">
        <v>1</v>
      </c>
      <c r="W551" s="2">
        <v>45657</v>
      </c>
      <c r="X551">
        <v>23</v>
      </c>
      <c r="Y551">
        <v>3</v>
      </c>
      <c r="Z551">
        <v>39540.050000000003</v>
      </c>
      <c r="AA551">
        <v>118620.15</v>
      </c>
      <c r="AB551">
        <v>4742.6899999999996</v>
      </c>
      <c r="AC551">
        <v>14228.07</v>
      </c>
      <c r="AD551">
        <v>0</v>
      </c>
      <c r="AE551">
        <v>0</v>
      </c>
      <c r="AF551">
        <v>44282.740000000013</v>
      </c>
      <c r="AG551">
        <v>0</v>
      </c>
      <c r="AH551">
        <v>132848.22</v>
      </c>
      <c r="AI551">
        <v>0</v>
      </c>
      <c r="AJ551">
        <v>830876.58999999985</v>
      </c>
      <c r="AK551">
        <v>0</v>
      </c>
      <c r="AL551">
        <v>9.2379690880428633E-3</v>
      </c>
      <c r="AM551">
        <v>1215</v>
      </c>
      <c r="AN551" t="s">
        <v>289</v>
      </c>
      <c r="AO551" s="2">
        <v>45747</v>
      </c>
      <c r="AP551" s="2">
        <v>45716</v>
      </c>
      <c r="AQ551">
        <v>31</v>
      </c>
      <c r="AR551">
        <v>90</v>
      </c>
      <c r="AS551">
        <v>0.98617120384407508</v>
      </c>
      <c r="AT551">
        <v>67.368263216728167</v>
      </c>
      <c r="AU551">
        <v>67.368263216728167</v>
      </c>
      <c r="AV551">
        <v>0</v>
      </c>
      <c r="AW551">
        <v>0</v>
      </c>
      <c r="AX551">
        <v>67.368263216728167</v>
      </c>
      <c r="AY551">
        <v>67.368263216728167</v>
      </c>
      <c r="AZ551">
        <v>9.2379690880428633E-3</v>
      </c>
      <c r="BA551">
        <v>67.368263216728167</v>
      </c>
      <c r="BB551">
        <v>67.368263216728167</v>
      </c>
      <c r="BC551">
        <v>0</v>
      </c>
      <c r="BD551">
        <v>0</v>
      </c>
      <c r="BE551">
        <v>67.368263216728167</v>
      </c>
      <c r="BF551">
        <v>67.368263216728167</v>
      </c>
      <c r="BG551">
        <v>67.368263216728167</v>
      </c>
      <c r="BH551">
        <v>0</v>
      </c>
      <c r="BI551">
        <v>67.368263216728167</v>
      </c>
    </row>
    <row r="552" spans="1:61" hidden="1" x14ac:dyDescent="0.25">
      <c r="A552">
        <v>501186</v>
      </c>
      <c r="B552" t="s">
        <v>126</v>
      </c>
      <c r="C552" s="2">
        <v>45607</v>
      </c>
      <c r="D552" s="2">
        <v>46337</v>
      </c>
      <c r="E552" s="2">
        <v>46337</v>
      </c>
      <c r="F552" t="s">
        <v>237</v>
      </c>
      <c r="G552">
        <v>963724.80999999994</v>
      </c>
      <c r="H552">
        <v>39540.050000000003</v>
      </c>
      <c r="I552" t="s">
        <v>239</v>
      </c>
      <c r="J552">
        <v>4742.6899999999996</v>
      </c>
      <c r="K552" t="s">
        <v>239</v>
      </c>
      <c r="L552">
        <v>0</v>
      </c>
      <c r="M552">
        <v>5.8099999999999999E-2</v>
      </c>
      <c r="N552" t="s">
        <v>246</v>
      </c>
      <c r="O552" t="s">
        <v>259</v>
      </c>
      <c r="P552">
        <v>8.8999999999999999E-3</v>
      </c>
      <c r="Q552" t="s">
        <v>260</v>
      </c>
      <c r="R552" t="s">
        <v>262</v>
      </c>
      <c r="S552">
        <v>0</v>
      </c>
      <c r="T552" t="s">
        <v>267</v>
      </c>
      <c r="U552" t="s">
        <v>269</v>
      </c>
      <c r="V552">
        <v>1</v>
      </c>
      <c r="W552" s="2">
        <v>45657</v>
      </c>
      <c r="X552">
        <v>23</v>
      </c>
      <c r="Y552">
        <v>4</v>
      </c>
      <c r="Z552">
        <v>39540.050000000003</v>
      </c>
      <c r="AA552">
        <v>158160.20000000001</v>
      </c>
      <c r="AB552">
        <v>4742.6899999999996</v>
      </c>
      <c r="AC552">
        <v>18970.759999999998</v>
      </c>
      <c r="AD552">
        <v>0</v>
      </c>
      <c r="AE552">
        <v>0</v>
      </c>
      <c r="AF552">
        <v>44282.740000000013</v>
      </c>
      <c r="AG552">
        <v>0</v>
      </c>
      <c r="AH552">
        <v>177130.96</v>
      </c>
      <c r="AI552">
        <v>0</v>
      </c>
      <c r="AJ552">
        <v>786593.84999999986</v>
      </c>
      <c r="AK552">
        <v>0</v>
      </c>
      <c r="AL552">
        <v>9.1509991851060901E-3</v>
      </c>
      <c r="AM552">
        <v>1216</v>
      </c>
      <c r="AN552" t="s">
        <v>290</v>
      </c>
      <c r="AO552" s="2">
        <v>45777</v>
      </c>
      <c r="AP552" s="2">
        <v>45747</v>
      </c>
      <c r="AQ552">
        <v>30</v>
      </c>
      <c r="AR552">
        <v>120</v>
      </c>
      <c r="AS552">
        <v>0.98160423327968072</v>
      </c>
      <c r="AT552">
        <v>62.8847722740622</v>
      </c>
      <c r="AU552">
        <v>62.8847722740622</v>
      </c>
      <c r="AV552">
        <v>0</v>
      </c>
      <c r="AW552">
        <v>0</v>
      </c>
      <c r="AX552">
        <v>62.8847722740622</v>
      </c>
      <c r="AY552">
        <v>62.8847722740622</v>
      </c>
      <c r="AZ552">
        <v>9.1509991851060901E-3</v>
      </c>
      <c r="BA552">
        <v>62.8847722740622</v>
      </c>
      <c r="BB552">
        <v>62.8847722740622</v>
      </c>
      <c r="BC552">
        <v>0</v>
      </c>
      <c r="BD552">
        <v>0</v>
      </c>
      <c r="BE552">
        <v>62.8847722740622</v>
      </c>
      <c r="BF552">
        <v>62.8847722740622</v>
      </c>
      <c r="BG552">
        <v>62.8847722740622</v>
      </c>
      <c r="BH552">
        <v>0</v>
      </c>
      <c r="BI552">
        <v>62.8847722740622</v>
      </c>
    </row>
    <row r="553" spans="1:61" hidden="1" x14ac:dyDescent="0.25">
      <c r="A553">
        <v>501186</v>
      </c>
      <c r="B553" t="s">
        <v>126</v>
      </c>
      <c r="C553" s="2">
        <v>45607</v>
      </c>
      <c r="D553" s="2">
        <v>46337</v>
      </c>
      <c r="E553" s="2">
        <v>46337</v>
      </c>
      <c r="F553" t="s">
        <v>237</v>
      </c>
      <c r="G553">
        <v>963724.80999999994</v>
      </c>
      <c r="H553">
        <v>39540.050000000003</v>
      </c>
      <c r="I553" t="s">
        <v>239</v>
      </c>
      <c r="J553">
        <v>4742.6899999999996</v>
      </c>
      <c r="K553" t="s">
        <v>239</v>
      </c>
      <c r="L553">
        <v>0</v>
      </c>
      <c r="M553">
        <v>5.8099999999999999E-2</v>
      </c>
      <c r="N553" t="s">
        <v>246</v>
      </c>
      <c r="O553" t="s">
        <v>259</v>
      </c>
      <c r="P553">
        <v>8.8999999999999999E-3</v>
      </c>
      <c r="Q553" t="s">
        <v>260</v>
      </c>
      <c r="R553" t="s">
        <v>262</v>
      </c>
      <c r="S553">
        <v>0</v>
      </c>
      <c r="T553" t="s">
        <v>267</v>
      </c>
      <c r="U553" t="s">
        <v>269</v>
      </c>
      <c r="V553">
        <v>1</v>
      </c>
      <c r="W553" s="2">
        <v>45657</v>
      </c>
      <c r="X553">
        <v>23</v>
      </c>
      <c r="Y553">
        <v>5</v>
      </c>
      <c r="Z553">
        <v>39540.050000000003</v>
      </c>
      <c r="AA553">
        <v>197700.25</v>
      </c>
      <c r="AB553">
        <v>4742.6899999999996</v>
      </c>
      <c r="AC553">
        <v>23713.45</v>
      </c>
      <c r="AD553">
        <v>0</v>
      </c>
      <c r="AE553">
        <v>0</v>
      </c>
      <c r="AF553">
        <v>44282.740000000013</v>
      </c>
      <c r="AG553">
        <v>0</v>
      </c>
      <c r="AH553">
        <v>221413.7</v>
      </c>
      <c r="AI553">
        <v>0</v>
      </c>
      <c r="AJ553">
        <v>742311.10999999987</v>
      </c>
      <c r="AK553">
        <v>0</v>
      </c>
      <c r="AL553">
        <v>9.0648480513104701E-3</v>
      </c>
      <c r="AM553">
        <v>1217</v>
      </c>
      <c r="AN553" t="s">
        <v>291</v>
      </c>
      <c r="AO553" s="2">
        <v>45808</v>
      </c>
      <c r="AP553" s="2">
        <v>45777</v>
      </c>
      <c r="AQ553">
        <v>31</v>
      </c>
      <c r="AR553">
        <v>151</v>
      </c>
      <c r="AS553">
        <v>0.97690724814810237</v>
      </c>
      <c r="AT553">
        <v>58.504574858471052</v>
      </c>
      <c r="AU553">
        <v>58.504574858471052</v>
      </c>
      <c r="AV553">
        <v>0</v>
      </c>
      <c r="AW553">
        <v>0</v>
      </c>
      <c r="AX553">
        <v>58.504574858471052</v>
      </c>
      <c r="AY553">
        <v>58.504574858471052</v>
      </c>
      <c r="AZ553">
        <v>9.0648480513104701E-3</v>
      </c>
      <c r="BA553">
        <v>58.504574858471052</v>
      </c>
      <c r="BB553">
        <v>58.504574858471052</v>
      </c>
      <c r="BC553">
        <v>0</v>
      </c>
      <c r="BD553">
        <v>0</v>
      </c>
      <c r="BE553">
        <v>58.504574858471052</v>
      </c>
      <c r="BF553">
        <v>58.504574858471052</v>
      </c>
      <c r="BG553">
        <v>58.504574858471052</v>
      </c>
      <c r="BH553">
        <v>0</v>
      </c>
      <c r="BI553">
        <v>58.504574858471052</v>
      </c>
    </row>
    <row r="554" spans="1:61" hidden="1" x14ac:dyDescent="0.25">
      <c r="A554">
        <v>501186</v>
      </c>
      <c r="B554" t="s">
        <v>126</v>
      </c>
      <c r="C554" s="2">
        <v>45607</v>
      </c>
      <c r="D554" s="2">
        <v>46337</v>
      </c>
      <c r="E554" s="2">
        <v>46337</v>
      </c>
      <c r="F554" t="s">
        <v>237</v>
      </c>
      <c r="G554">
        <v>963724.80999999994</v>
      </c>
      <c r="H554">
        <v>39540.050000000003</v>
      </c>
      <c r="I554" t="s">
        <v>239</v>
      </c>
      <c r="J554">
        <v>4742.6899999999996</v>
      </c>
      <c r="K554" t="s">
        <v>239</v>
      </c>
      <c r="L554">
        <v>0</v>
      </c>
      <c r="M554">
        <v>5.8099999999999999E-2</v>
      </c>
      <c r="N554" t="s">
        <v>246</v>
      </c>
      <c r="O554" t="s">
        <v>259</v>
      </c>
      <c r="P554">
        <v>8.8999999999999999E-3</v>
      </c>
      <c r="Q554" t="s">
        <v>260</v>
      </c>
      <c r="R554" t="s">
        <v>262</v>
      </c>
      <c r="S554">
        <v>0</v>
      </c>
      <c r="T554" t="s">
        <v>267</v>
      </c>
      <c r="U554" t="s">
        <v>269</v>
      </c>
      <c r="V554">
        <v>1</v>
      </c>
      <c r="W554" s="2">
        <v>45657</v>
      </c>
      <c r="X554">
        <v>23</v>
      </c>
      <c r="Y554">
        <v>6</v>
      </c>
      <c r="Z554">
        <v>39540.050000000003</v>
      </c>
      <c r="AA554">
        <v>237240.3</v>
      </c>
      <c r="AB554">
        <v>4742.6899999999996</v>
      </c>
      <c r="AC554">
        <v>28456.14</v>
      </c>
      <c r="AD554">
        <v>0</v>
      </c>
      <c r="AE554">
        <v>0</v>
      </c>
      <c r="AF554">
        <v>44282.740000000013</v>
      </c>
      <c r="AG554">
        <v>0</v>
      </c>
      <c r="AH554">
        <v>265696.44000000012</v>
      </c>
      <c r="AI554">
        <v>0</v>
      </c>
      <c r="AJ554">
        <v>698028.36999999988</v>
      </c>
      <c r="AK554">
        <v>0</v>
      </c>
      <c r="AL554">
        <v>8.9795079784388276E-3</v>
      </c>
      <c r="AM554">
        <v>1218</v>
      </c>
      <c r="AN554" t="s">
        <v>292</v>
      </c>
      <c r="AO554" s="2">
        <v>45838</v>
      </c>
      <c r="AP554" s="2">
        <v>45808</v>
      </c>
      <c r="AQ554">
        <v>30</v>
      </c>
      <c r="AR554">
        <v>181</v>
      </c>
      <c r="AS554">
        <v>0.97238317907262628</v>
      </c>
      <c r="AT554">
        <v>54.244168813402801</v>
      </c>
      <c r="AU554">
        <v>54.244168813402801</v>
      </c>
      <c r="AV554">
        <v>0</v>
      </c>
      <c r="AW554">
        <v>0</v>
      </c>
      <c r="AX554">
        <v>54.244168813402801</v>
      </c>
      <c r="AY554">
        <v>54.244168813402801</v>
      </c>
      <c r="AZ554">
        <v>8.9795079784388276E-3</v>
      </c>
      <c r="BA554">
        <v>54.244168813402801</v>
      </c>
      <c r="BB554">
        <v>54.244168813402801</v>
      </c>
      <c r="BC554">
        <v>0</v>
      </c>
      <c r="BD554">
        <v>0</v>
      </c>
      <c r="BE554">
        <v>54.244168813402801</v>
      </c>
      <c r="BF554">
        <v>54.244168813402801</v>
      </c>
      <c r="BG554">
        <v>54.244168813402801</v>
      </c>
      <c r="BH554">
        <v>0</v>
      </c>
      <c r="BI554">
        <v>54.244168813402801</v>
      </c>
    </row>
    <row r="555" spans="1:61" hidden="1" x14ac:dyDescent="0.25">
      <c r="A555">
        <v>501186</v>
      </c>
      <c r="B555" t="s">
        <v>126</v>
      </c>
      <c r="C555" s="2">
        <v>45607</v>
      </c>
      <c r="D555" s="2">
        <v>46337</v>
      </c>
      <c r="E555" s="2">
        <v>46337</v>
      </c>
      <c r="F555" t="s">
        <v>237</v>
      </c>
      <c r="G555">
        <v>963724.80999999994</v>
      </c>
      <c r="H555">
        <v>39540.050000000003</v>
      </c>
      <c r="I555" t="s">
        <v>239</v>
      </c>
      <c r="J555">
        <v>4742.6899999999996</v>
      </c>
      <c r="K555" t="s">
        <v>239</v>
      </c>
      <c r="L555">
        <v>0</v>
      </c>
      <c r="M555">
        <v>5.8099999999999999E-2</v>
      </c>
      <c r="N555" t="s">
        <v>246</v>
      </c>
      <c r="O555" t="s">
        <v>259</v>
      </c>
      <c r="P555">
        <v>8.8999999999999999E-3</v>
      </c>
      <c r="Q555" t="s">
        <v>260</v>
      </c>
      <c r="R555" t="s">
        <v>262</v>
      </c>
      <c r="S555">
        <v>0</v>
      </c>
      <c r="T555" t="s">
        <v>267</v>
      </c>
      <c r="U555" t="s">
        <v>269</v>
      </c>
      <c r="V555">
        <v>1</v>
      </c>
      <c r="W555" s="2">
        <v>45657</v>
      </c>
      <c r="X555">
        <v>23</v>
      </c>
      <c r="Y555">
        <v>7</v>
      </c>
      <c r="Z555">
        <v>39540.050000000003</v>
      </c>
      <c r="AA555">
        <v>276780.34999999998</v>
      </c>
      <c r="AB555">
        <v>4742.6899999999996</v>
      </c>
      <c r="AC555">
        <v>33198.829999999987</v>
      </c>
      <c r="AD555">
        <v>0</v>
      </c>
      <c r="AE555">
        <v>0</v>
      </c>
      <c r="AF555">
        <v>44282.740000000013</v>
      </c>
      <c r="AG555">
        <v>0</v>
      </c>
      <c r="AH555">
        <v>309979.18000000011</v>
      </c>
      <c r="AI555">
        <v>0</v>
      </c>
      <c r="AJ555">
        <v>653745.62999999989</v>
      </c>
      <c r="AK555">
        <v>0</v>
      </c>
      <c r="AL555">
        <v>8.8949713308420497E-3</v>
      </c>
      <c r="AM555">
        <v>1219</v>
      </c>
      <c r="AN555" t="s">
        <v>293</v>
      </c>
      <c r="AO555" s="2">
        <v>45869</v>
      </c>
      <c r="AP555" s="2">
        <v>45838</v>
      </c>
      <c r="AQ555">
        <v>31</v>
      </c>
      <c r="AR555">
        <v>212</v>
      </c>
      <c r="AS555">
        <v>0.9677303167688025</v>
      </c>
      <c r="AT555">
        <v>50.083849845446942</v>
      </c>
      <c r="AU555">
        <v>50.083849845446942</v>
      </c>
      <c r="AV555">
        <v>0</v>
      </c>
      <c r="AW555">
        <v>0</v>
      </c>
      <c r="AX555">
        <v>50.083849845446942</v>
      </c>
      <c r="AY555">
        <v>50.083849845446942</v>
      </c>
      <c r="AZ555">
        <v>8.8949713308420497E-3</v>
      </c>
      <c r="BA555">
        <v>50.083849845446942</v>
      </c>
      <c r="BB555">
        <v>50.083849845446942</v>
      </c>
      <c r="BC555">
        <v>0</v>
      </c>
      <c r="BD555">
        <v>0</v>
      </c>
      <c r="BE555">
        <v>50.083849845446942</v>
      </c>
      <c r="BF555">
        <v>50.083849845446942</v>
      </c>
      <c r="BG555">
        <v>50.083849845446942</v>
      </c>
      <c r="BH555">
        <v>0</v>
      </c>
      <c r="BI555">
        <v>50.083849845446942</v>
      </c>
    </row>
    <row r="556" spans="1:61" hidden="1" x14ac:dyDescent="0.25">
      <c r="A556">
        <v>501186</v>
      </c>
      <c r="B556" t="s">
        <v>126</v>
      </c>
      <c r="C556" s="2">
        <v>45607</v>
      </c>
      <c r="D556" s="2">
        <v>46337</v>
      </c>
      <c r="E556" s="2">
        <v>46337</v>
      </c>
      <c r="F556" t="s">
        <v>237</v>
      </c>
      <c r="G556">
        <v>963724.80999999994</v>
      </c>
      <c r="H556">
        <v>39540.050000000003</v>
      </c>
      <c r="I556" t="s">
        <v>239</v>
      </c>
      <c r="J556">
        <v>4742.6899999999996</v>
      </c>
      <c r="K556" t="s">
        <v>239</v>
      </c>
      <c r="L556">
        <v>0</v>
      </c>
      <c r="M556">
        <v>5.8099999999999999E-2</v>
      </c>
      <c r="N556" t="s">
        <v>246</v>
      </c>
      <c r="O556" t="s">
        <v>259</v>
      </c>
      <c r="P556">
        <v>8.8999999999999999E-3</v>
      </c>
      <c r="Q556" t="s">
        <v>260</v>
      </c>
      <c r="R556" t="s">
        <v>262</v>
      </c>
      <c r="S556">
        <v>0</v>
      </c>
      <c r="T556" t="s">
        <v>267</v>
      </c>
      <c r="U556" t="s">
        <v>269</v>
      </c>
      <c r="V556">
        <v>1</v>
      </c>
      <c r="W556" s="2">
        <v>45657</v>
      </c>
      <c r="X556">
        <v>23</v>
      </c>
      <c r="Y556">
        <v>8</v>
      </c>
      <c r="Z556">
        <v>39540.050000000003</v>
      </c>
      <c r="AA556">
        <v>316320.40000000002</v>
      </c>
      <c r="AB556">
        <v>4742.6899999999996</v>
      </c>
      <c r="AC556">
        <v>37941.519999999997</v>
      </c>
      <c r="AD556">
        <v>0</v>
      </c>
      <c r="AE556">
        <v>0</v>
      </c>
      <c r="AF556">
        <v>44282.740000000013</v>
      </c>
      <c r="AG556">
        <v>0</v>
      </c>
      <c r="AH556">
        <v>354261.92</v>
      </c>
      <c r="AI556">
        <v>0</v>
      </c>
      <c r="AJ556">
        <v>609462.8899999999</v>
      </c>
      <c r="AK556">
        <v>0</v>
      </c>
      <c r="AL556">
        <v>8.8112305447562989E-3</v>
      </c>
      <c r="AM556">
        <v>1220</v>
      </c>
      <c r="AN556" t="s">
        <v>294</v>
      </c>
      <c r="AO556" s="2">
        <v>45900</v>
      </c>
      <c r="AP556" s="2">
        <v>45869</v>
      </c>
      <c r="AQ556">
        <v>31</v>
      </c>
      <c r="AR556">
        <v>243</v>
      </c>
      <c r="AS556">
        <v>0.96309971845317199</v>
      </c>
      <c r="AT556">
        <v>46.030436567905731</v>
      </c>
      <c r="AU556">
        <v>46.030436567905731</v>
      </c>
      <c r="AV556">
        <v>0</v>
      </c>
      <c r="AW556">
        <v>0</v>
      </c>
      <c r="AX556">
        <v>46.030436567905731</v>
      </c>
      <c r="AY556">
        <v>46.030436567905731</v>
      </c>
      <c r="AZ556">
        <v>8.8112305447562989E-3</v>
      </c>
      <c r="BA556">
        <v>46.030436567905731</v>
      </c>
      <c r="BB556">
        <v>46.030436567905731</v>
      </c>
      <c r="BC556">
        <v>0</v>
      </c>
      <c r="BD556">
        <v>0</v>
      </c>
      <c r="BE556">
        <v>46.030436567905731</v>
      </c>
      <c r="BF556">
        <v>46.030436567905731</v>
      </c>
      <c r="BG556">
        <v>46.030436567905731</v>
      </c>
      <c r="BH556">
        <v>0</v>
      </c>
      <c r="BI556">
        <v>46.030436567905731</v>
      </c>
    </row>
    <row r="557" spans="1:61" hidden="1" x14ac:dyDescent="0.25">
      <c r="A557">
        <v>501186</v>
      </c>
      <c r="B557" t="s">
        <v>126</v>
      </c>
      <c r="C557" s="2">
        <v>45607</v>
      </c>
      <c r="D557" s="2">
        <v>46337</v>
      </c>
      <c r="E557" s="2">
        <v>46337</v>
      </c>
      <c r="F557" t="s">
        <v>237</v>
      </c>
      <c r="G557">
        <v>963724.80999999994</v>
      </c>
      <c r="H557">
        <v>39540.050000000003</v>
      </c>
      <c r="I557" t="s">
        <v>239</v>
      </c>
      <c r="J557">
        <v>4742.6899999999996</v>
      </c>
      <c r="K557" t="s">
        <v>239</v>
      </c>
      <c r="L557">
        <v>0</v>
      </c>
      <c r="M557">
        <v>5.8099999999999999E-2</v>
      </c>
      <c r="N557" t="s">
        <v>246</v>
      </c>
      <c r="O557" t="s">
        <v>259</v>
      </c>
      <c r="P557">
        <v>8.8999999999999999E-3</v>
      </c>
      <c r="Q557" t="s">
        <v>260</v>
      </c>
      <c r="R557" t="s">
        <v>262</v>
      </c>
      <c r="S557">
        <v>0</v>
      </c>
      <c r="T557" t="s">
        <v>267</v>
      </c>
      <c r="U557" t="s">
        <v>269</v>
      </c>
      <c r="V557">
        <v>1</v>
      </c>
      <c r="W557" s="2">
        <v>45657</v>
      </c>
      <c r="X557">
        <v>23</v>
      </c>
      <c r="Y557">
        <v>9</v>
      </c>
      <c r="Z557">
        <v>39540.050000000003</v>
      </c>
      <c r="AA557">
        <v>355860.45</v>
      </c>
      <c r="AB557">
        <v>4742.6899999999996</v>
      </c>
      <c r="AC557">
        <v>42684.21</v>
      </c>
      <c r="AD557">
        <v>0</v>
      </c>
      <c r="AE557">
        <v>0</v>
      </c>
      <c r="AF557">
        <v>44282.740000000013</v>
      </c>
      <c r="AG557">
        <v>0</v>
      </c>
      <c r="AH557">
        <v>398544.66</v>
      </c>
      <c r="AI557">
        <v>0</v>
      </c>
      <c r="AJ557">
        <v>565180.14999999991</v>
      </c>
      <c r="AK557">
        <v>0</v>
      </c>
      <c r="AL557">
        <v>8.728278127625666E-3</v>
      </c>
      <c r="AM557">
        <v>1221</v>
      </c>
      <c r="AN557" t="s">
        <v>295</v>
      </c>
      <c r="AO557" s="2">
        <v>45930</v>
      </c>
      <c r="AP557" s="2">
        <v>45900</v>
      </c>
      <c r="AQ557">
        <v>30</v>
      </c>
      <c r="AR557">
        <v>273</v>
      </c>
      <c r="AS557">
        <v>0.95863959221179806</v>
      </c>
      <c r="AT557">
        <v>42.088247746594369</v>
      </c>
      <c r="AU557">
        <v>42.088247746594369</v>
      </c>
      <c r="AV557">
        <v>0</v>
      </c>
      <c r="AW557">
        <v>0</v>
      </c>
      <c r="AX557">
        <v>42.088247746594369</v>
      </c>
      <c r="AY557">
        <v>42.088247746594369</v>
      </c>
      <c r="AZ557">
        <v>8.728278127625666E-3</v>
      </c>
      <c r="BA557">
        <v>42.088247746594369</v>
      </c>
      <c r="BB557">
        <v>42.088247746594369</v>
      </c>
      <c r="BC557">
        <v>0</v>
      </c>
      <c r="BD557">
        <v>0</v>
      </c>
      <c r="BE557">
        <v>42.088247746594369</v>
      </c>
      <c r="BF557">
        <v>42.088247746594369</v>
      </c>
      <c r="BG557">
        <v>42.088247746594369</v>
      </c>
      <c r="BH557">
        <v>0</v>
      </c>
      <c r="BI557">
        <v>42.088247746594369</v>
      </c>
    </row>
    <row r="558" spans="1:61" hidden="1" x14ac:dyDescent="0.25">
      <c r="A558">
        <v>501186</v>
      </c>
      <c r="B558" t="s">
        <v>126</v>
      </c>
      <c r="C558" s="2">
        <v>45607</v>
      </c>
      <c r="D558" s="2">
        <v>46337</v>
      </c>
      <c r="E558" s="2">
        <v>46337</v>
      </c>
      <c r="F558" t="s">
        <v>237</v>
      </c>
      <c r="G558">
        <v>963724.80999999994</v>
      </c>
      <c r="H558">
        <v>39540.050000000003</v>
      </c>
      <c r="I558" t="s">
        <v>239</v>
      </c>
      <c r="J558">
        <v>4742.6899999999996</v>
      </c>
      <c r="K558" t="s">
        <v>239</v>
      </c>
      <c r="L558">
        <v>0</v>
      </c>
      <c r="M558">
        <v>5.8099999999999999E-2</v>
      </c>
      <c r="N558" t="s">
        <v>246</v>
      </c>
      <c r="O558" t="s">
        <v>259</v>
      </c>
      <c r="P558">
        <v>8.8999999999999999E-3</v>
      </c>
      <c r="Q558" t="s">
        <v>260</v>
      </c>
      <c r="R558" t="s">
        <v>262</v>
      </c>
      <c r="S558">
        <v>0</v>
      </c>
      <c r="T558" t="s">
        <v>267</v>
      </c>
      <c r="U558" t="s">
        <v>269</v>
      </c>
      <c r="V558">
        <v>1</v>
      </c>
      <c r="W558" s="2">
        <v>45657</v>
      </c>
      <c r="X558">
        <v>23</v>
      </c>
      <c r="Y558">
        <v>10</v>
      </c>
      <c r="Z558">
        <v>39540.050000000003</v>
      </c>
      <c r="AA558">
        <v>395400.5</v>
      </c>
      <c r="AB558">
        <v>4742.6899999999996</v>
      </c>
      <c r="AC558">
        <v>47426.899999999987</v>
      </c>
      <c r="AD558">
        <v>0</v>
      </c>
      <c r="AE558">
        <v>0</v>
      </c>
      <c r="AF558">
        <v>44282.740000000013</v>
      </c>
      <c r="AG558">
        <v>0</v>
      </c>
      <c r="AH558">
        <v>442827.4</v>
      </c>
      <c r="AI558">
        <v>0</v>
      </c>
      <c r="AJ558">
        <v>520897.40999999992</v>
      </c>
      <c r="AK558">
        <v>0</v>
      </c>
      <c r="AL558">
        <v>8.646106657432262E-3</v>
      </c>
      <c r="AM558">
        <v>1222</v>
      </c>
      <c r="AN558" t="s">
        <v>296</v>
      </c>
      <c r="AO558" s="2">
        <v>45961</v>
      </c>
      <c r="AP558" s="2">
        <v>45930</v>
      </c>
      <c r="AQ558">
        <v>31</v>
      </c>
      <c r="AR558">
        <v>304</v>
      </c>
      <c r="AS558">
        <v>0.9540524930953681</v>
      </c>
      <c r="AT558">
        <v>38.241512786051381</v>
      </c>
      <c r="AU558">
        <v>38.241512786051381</v>
      </c>
      <c r="AV558">
        <v>0</v>
      </c>
      <c r="AW558">
        <v>0</v>
      </c>
      <c r="AX558">
        <v>38.241512786051381</v>
      </c>
      <c r="AY558">
        <v>38.241512786051381</v>
      </c>
      <c r="AZ558">
        <v>8.646106657432262E-3</v>
      </c>
      <c r="BA558">
        <v>38.241512786051381</v>
      </c>
      <c r="BB558">
        <v>38.241512786051381</v>
      </c>
      <c r="BC558">
        <v>0</v>
      </c>
      <c r="BD558">
        <v>0</v>
      </c>
      <c r="BE558">
        <v>38.241512786051381</v>
      </c>
      <c r="BF558">
        <v>38.241512786051381</v>
      </c>
      <c r="BG558">
        <v>38.241512786051381</v>
      </c>
      <c r="BH558">
        <v>0</v>
      </c>
      <c r="BI558">
        <v>38.241512786051381</v>
      </c>
    </row>
    <row r="559" spans="1:61" hidden="1" x14ac:dyDescent="0.25">
      <c r="A559">
        <v>501186</v>
      </c>
      <c r="B559" t="s">
        <v>126</v>
      </c>
      <c r="C559" s="2">
        <v>45607</v>
      </c>
      <c r="D559" s="2">
        <v>46337</v>
      </c>
      <c r="E559" s="2">
        <v>46337</v>
      </c>
      <c r="F559" t="s">
        <v>237</v>
      </c>
      <c r="G559">
        <v>963724.80999999994</v>
      </c>
      <c r="H559">
        <v>39540.050000000003</v>
      </c>
      <c r="I559" t="s">
        <v>239</v>
      </c>
      <c r="J559">
        <v>4742.6899999999996</v>
      </c>
      <c r="K559" t="s">
        <v>239</v>
      </c>
      <c r="L559">
        <v>0</v>
      </c>
      <c r="M559">
        <v>5.8099999999999999E-2</v>
      </c>
      <c r="N559" t="s">
        <v>246</v>
      </c>
      <c r="O559" t="s">
        <v>259</v>
      </c>
      <c r="P559">
        <v>8.8999999999999999E-3</v>
      </c>
      <c r="Q559" t="s">
        <v>260</v>
      </c>
      <c r="R559" t="s">
        <v>262</v>
      </c>
      <c r="S559">
        <v>0</v>
      </c>
      <c r="T559" t="s">
        <v>267</v>
      </c>
      <c r="U559" t="s">
        <v>269</v>
      </c>
      <c r="V559">
        <v>1</v>
      </c>
      <c r="W559" s="2">
        <v>45657</v>
      </c>
      <c r="X559">
        <v>23</v>
      </c>
      <c r="Y559">
        <v>11</v>
      </c>
      <c r="Z559">
        <v>39540.050000000003</v>
      </c>
      <c r="AA559">
        <v>434940.55</v>
      </c>
      <c r="AB559">
        <v>4742.6899999999996</v>
      </c>
      <c r="AC559">
        <v>52169.59</v>
      </c>
      <c r="AD559">
        <v>0</v>
      </c>
      <c r="AE559">
        <v>0</v>
      </c>
      <c r="AF559">
        <v>44282.740000000013</v>
      </c>
      <c r="AG559">
        <v>0</v>
      </c>
      <c r="AH559">
        <v>487110.14000000007</v>
      </c>
      <c r="AI559">
        <v>0</v>
      </c>
      <c r="AJ559">
        <v>476614.66999999993</v>
      </c>
      <c r="AK559">
        <v>0</v>
      </c>
      <c r="AL559">
        <v>8.5647087820321932E-3</v>
      </c>
      <c r="AM559">
        <v>1223</v>
      </c>
      <c r="AN559" t="s">
        <v>271</v>
      </c>
      <c r="AO559" s="2">
        <v>45991</v>
      </c>
      <c r="AP559" s="2">
        <v>45961</v>
      </c>
      <c r="AQ559">
        <v>30</v>
      </c>
      <c r="AR559">
        <v>334</v>
      </c>
      <c r="AS559">
        <v>0.94963426466214096</v>
      </c>
      <c r="AT559">
        <v>34.500579453990071</v>
      </c>
      <c r="AU559">
        <v>34.500579453990071</v>
      </c>
      <c r="AV559">
        <v>0</v>
      </c>
      <c r="AW559">
        <v>0</v>
      </c>
      <c r="AX559">
        <v>34.500579453990071</v>
      </c>
      <c r="AY559">
        <v>34.500579453990071</v>
      </c>
      <c r="AZ559">
        <v>8.5647087820321932E-3</v>
      </c>
      <c r="BA559">
        <v>34.500579453990071</v>
      </c>
      <c r="BB559">
        <v>34.500579453990071</v>
      </c>
      <c r="BC559">
        <v>0</v>
      </c>
      <c r="BD559">
        <v>0</v>
      </c>
      <c r="BE559">
        <v>34.500579453990071</v>
      </c>
      <c r="BF559">
        <v>34.500579453990071</v>
      </c>
      <c r="BG559">
        <v>34.500579453990071</v>
      </c>
      <c r="BH559">
        <v>0</v>
      </c>
      <c r="BI559">
        <v>34.500579453990071</v>
      </c>
    </row>
    <row r="560" spans="1:61" hidden="1" x14ac:dyDescent="0.25">
      <c r="A560">
        <v>501186</v>
      </c>
      <c r="B560" t="s">
        <v>126</v>
      </c>
      <c r="C560" s="2">
        <v>45607</v>
      </c>
      <c r="D560" s="2">
        <v>46337</v>
      </c>
      <c r="E560" s="2">
        <v>46337</v>
      </c>
      <c r="F560" t="s">
        <v>237</v>
      </c>
      <c r="G560">
        <v>963724.80999999994</v>
      </c>
      <c r="H560">
        <v>39540.050000000003</v>
      </c>
      <c r="I560" t="s">
        <v>239</v>
      </c>
      <c r="J560">
        <v>4742.6899999999996</v>
      </c>
      <c r="K560" t="s">
        <v>239</v>
      </c>
      <c r="L560">
        <v>0</v>
      </c>
      <c r="M560">
        <v>5.8099999999999999E-2</v>
      </c>
      <c r="N560" t="s">
        <v>246</v>
      </c>
      <c r="O560" t="s">
        <v>259</v>
      </c>
      <c r="P560">
        <v>8.8999999999999999E-3</v>
      </c>
      <c r="Q560" t="s">
        <v>260</v>
      </c>
      <c r="R560" t="s">
        <v>262</v>
      </c>
      <c r="S560">
        <v>0</v>
      </c>
      <c r="T560" t="s">
        <v>267</v>
      </c>
      <c r="U560" t="s">
        <v>269</v>
      </c>
      <c r="V560">
        <v>1</v>
      </c>
      <c r="W560" s="2">
        <v>45657</v>
      </c>
      <c r="X560">
        <v>23</v>
      </c>
      <c r="Y560">
        <v>12</v>
      </c>
      <c r="Z560">
        <v>39540.050000000003</v>
      </c>
      <c r="AA560">
        <v>474480.6</v>
      </c>
      <c r="AB560">
        <v>4742.6899999999996</v>
      </c>
      <c r="AC560">
        <v>56912.28</v>
      </c>
      <c r="AD560">
        <v>0</v>
      </c>
      <c r="AE560">
        <v>0</v>
      </c>
      <c r="AF560">
        <v>44282.740000000013</v>
      </c>
      <c r="AG560">
        <v>0</v>
      </c>
      <c r="AH560">
        <v>531392.88000000012</v>
      </c>
      <c r="AI560">
        <v>0</v>
      </c>
      <c r="AJ560">
        <v>432331.92999999982</v>
      </c>
      <c r="AK560">
        <v>0</v>
      </c>
      <c r="AL560">
        <v>8.4840772184974211E-3</v>
      </c>
      <c r="AM560">
        <v>1224</v>
      </c>
      <c r="AN560" t="s">
        <v>272</v>
      </c>
      <c r="AO560" s="2">
        <v>46022</v>
      </c>
      <c r="AP560" s="2">
        <v>45991</v>
      </c>
      <c r="AQ560">
        <v>31</v>
      </c>
      <c r="AR560">
        <v>365</v>
      </c>
      <c r="AS560">
        <v>0.9450902561194594</v>
      </c>
      <c r="AT560">
        <v>30.852134538761909</v>
      </c>
      <c r="AU560">
        <v>30.852134538761909</v>
      </c>
      <c r="AV560">
        <v>0</v>
      </c>
      <c r="AW560">
        <v>0</v>
      </c>
      <c r="AX560">
        <v>30.852134538761909</v>
      </c>
      <c r="AY560">
        <v>30.852134538761909</v>
      </c>
      <c r="AZ560">
        <v>8.4840772184974211E-3</v>
      </c>
      <c r="BA560">
        <v>30.852134538761909</v>
      </c>
      <c r="BB560">
        <v>30.852134538761909</v>
      </c>
      <c r="BC560">
        <v>0</v>
      </c>
      <c r="BD560">
        <v>0</v>
      </c>
      <c r="BE560">
        <v>30.852134538761909</v>
      </c>
      <c r="BF560">
        <v>30.852134538761909</v>
      </c>
      <c r="BG560">
        <v>30.852134538761909</v>
      </c>
      <c r="BH560">
        <v>0</v>
      </c>
      <c r="BI560">
        <v>30.852134538761909</v>
      </c>
    </row>
    <row r="561" spans="1:61" hidden="1" x14ac:dyDescent="0.25">
      <c r="A561">
        <v>501187</v>
      </c>
      <c r="B561" t="s">
        <v>127</v>
      </c>
      <c r="C561" s="2">
        <v>45607</v>
      </c>
      <c r="D561" s="2">
        <v>46337</v>
      </c>
      <c r="E561" s="2">
        <v>46337</v>
      </c>
      <c r="F561" t="s">
        <v>237</v>
      </c>
      <c r="G561">
        <v>963724.80999999994</v>
      </c>
      <c r="H561">
        <v>39540.050000000003</v>
      </c>
      <c r="I561" t="s">
        <v>239</v>
      </c>
      <c r="J561">
        <v>4742.6899999999996</v>
      </c>
      <c r="K561" t="s">
        <v>239</v>
      </c>
      <c r="L561">
        <v>0</v>
      </c>
      <c r="M561">
        <v>5.8099999999999999E-2</v>
      </c>
      <c r="N561" t="s">
        <v>246</v>
      </c>
      <c r="O561" t="s">
        <v>259</v>
      </c>
      <c r="P561">
        <v>8.8999999999999999E-3</v>
      </c>
      <c r="Q561" t="s">
        <v>260</v>
      </c>
      <c r="R561" t="s">
        <v>262</v>
      </c>
      <c r="S561">
        <v>0</v>
      </c>
      <c r="T561" t="s">
        <v>267</v>
      </c>
      <c r="U561" t="s">
        <v>269</v>
      </c>
      <c r="V561">
        <v>1</v>
      </c>
      <c r="W561" s="2">
        <v>45657</v>
      </c>
      <c r="X561">
        <v>23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963724.80999999994</v>
      </c>
      <c r="AK561">
        <v>0</v>
      </c>
      <c r="AM561">
        <v>1236</v>
      </c>
      <c r="AN561" t="s">
        <v>284</v>
      </c>
      <c r="AO561" s="2">
        <v>45657</v>
      </c>
      <c r="AP561" s="2">
        <v>46337</v>
      </c>
      <c r="AQ561">
        <v>0</v>
      </c>
      <c r="AR561">
        <v>0</v>
      </c>
      <c r="AS561">
        <v>1</v>
      </c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</row>
    <row r="562" spans="1:61" hidden="1" x14ac:dyDescent="0.25">
      <c r="A562">
        <v>501187</v>
      </c>
      <c r="B562" t="s">
        <v>127</v>
      </c>
      <c r="C562" s="2">
        <v>45607</v>
      </c>
      <c r="D562" s="2">
        <v>46337</v>
      </c>
      <c r="E562" s="2">
        <v>46337</v>
      </c>
      <c r="F562" t="s">
        <v>237</v>
      </c>
      <c r="G562">
        <v>963724.80999999994</v>
      </c>
      <c r="H562">
        <v>39540.050000000003</v>
      </c>
      <c r="I562" t="s">
        <v>239</v>
      </c>
      <c r="J562">
        <v>4742.6899999999996</v>
      </c>
      <c r="K562" t="s">
        <v>239</v>
      </c>
      <c r="L562">
        <v>0</v>
      </c>
      <c r="M562">
        <v>5.8099999999999999E-2</v>
      </c>
      <c r="N562" t="s">
        <v>246</v>
      </c>
      <c r="O562" t="s">
        <v>259</v>
      </c>
      <c r="P562">
        <v>8.8999999999999999E-3</v>
      </c>
      <c r="Q562" t="s">
        <v>260</v>
      </c>
      <c r="R562" t="s">
        <v>262</v>
      </c>
      <c r="S562">
        <v>0</v>
      </c>
      <c r="T562" t="s">
        <v>267</v>
      </c>
      <c r="U562" t="s">
        <v>269</v>
      </c>
      <c r="V562">
        <v>1</v>
      </c>
      <c r="W562" s="2">
        <v>45657</v>
      </c>
      <c r="X562">
        <v>23</v>
      </c>
      <c r="Y562">
        <v>1</v>
      </c>
      <c r="Z562">
        <v>39540.050000000003</v>
      </c>
      <c r="AA562">
        <v>39540.050000000003</v>
      </c>
      <c r="AB562">
        <v>4742.6899999999996</v>
      </c>
      <c r="AC562">
        <v>4742.6899999999996</v>
      </c>
      <c r="AD562">
        <v>0</v>
      </c>
      <c r="AE562">
        <v>0</v>
      </c>
      <c r="AF562">
        <v>44282.740000000013</v>
      </c>
      <c r="AG562">
        <v>0</v>
      </c>
      <c r="AH562">
        <v>44282.740000000013</v>
      </c>
      <c r="AI562">
        <v>0</v>
      </c>
      <c r="AJ562">
        <v>919442.07</v>
      </c>
      <c r="AK562">
        <v>0</v>
      </c>
      <c r="AL562">
        <v>9.4143964011949022E-3</v>
      </c>
      <c r="AM562">
        <v>1237</v>
      </c>
      <c r="AN562" t="s">
        <v>285</v>
      </c>
      <c r="AO562" s="2">
        <v>45688</v>
      </c>
      <c r="AP562" s="2">
        <v>45657</v>
      </c>
      <c r="AQ562">
        <v>31</v>
      </c>
      <c r="AR562">
        <v>31</v>
      </c>
      <c r="AS562">
        <v>0.99521499095833654</v>
      </c>
      <c r="AT562">
        <v>76.669700717988704</v>
      </c>
      <c r="AU562">
        <v>76.669700717988704</v>
      </c>
      <c r="AV562">
        <v>0</v>
      </c>
      <c r="AW562">
        <v>0</v>
      </c>
      <c r="AX562">
        <v>76.669700717988704</v>
      </c>
      <c r="AY562">
        <v>76.669700717988704</v>
      </c>
      <c r="AZ562">
        <v>9.4143964011949022E-3</v>
      </c>
      <c r="BA562">
        <v>76.669700717988704</v>
      </c>
      <c r="BB562">
        <v>76.669700717988704</v>
      </c>
      <c r="BC562">
        <v>0</v>
      </c>
      <c r="BD562">
        <v>0</v>
      </c>
      <c r="BE562">
        <v>76.669700717988704</v>
      </c>
      <c r="BF562">
        <v>76.669700717988704</v>
      </c>
      <c r="BG562">
        <v>76.669700717988704</v>
      </c>
      <c r="BH562">
        <v>0</v>
      </c>
      <c r="BI562">
        <v>76.669700717988704</v>
      </c>
    </row>
    <row r="563" spans="1:61" hidden="1" x14ac:dyDescent="0.25">
      <c r="A563">
        <v>501187</v>
      </c>
      <c r="B563" t="s">
        <v>127</v>
      </c>
      <c r="C563" s="2">
        <v>45607</v>
      </c>
      <c r="D563" s="2">
        <v>46337</v>
      </c>
      <c r="E563" s="2">
        <v>46337</v>
      </c>
      <c r="F563" t="s">
        <v>237</v>
      </c>
      <c r="G563">
        <v>963724.80999999994</v>
      </c>
      <c r="H563">
        <v>39540.050000000003</v>
      </c>
      <c r="I563" t="s">
        <v>239</v>
      </c>
      <c r="J563">
        <v>4742.6899999999996</v>
      </c>
      <c r="K563" t="s">
        <v>239</v>
      </c>
      <c r="L563">
        <v>0</v>
      </c>
      <c r="M563">
        <v>5.8099999999999999E-2</v>
      </c>
      <c r="N563" t="s">
        <v>246</v>
      </c>
      <c r="O563" t="s">
        <v>259</v>
      </c>
      <c r="P563">
        <v>8.8999999999999999E-3</v>
      </c>
      <c r="Q563" t="s">
        <v>260</v>
      </c>
      <c r="R563" t="s">
        <v>262</v>
      </c>
      <c r="S563">
        <v>0</v>
      </c>
      <c r="T563" t="s">
        <v>267</v>
      </c>
      <c r="U563" t="s">
        <v>269</v>
      </c>
      <c r="V563">
        <v>1</v>
      </c>
      <c r="W563" s="2">
        <v>45657</v>
      </c>
      <c r="X563">
        <v>23</v>
      </c>
      <c r="Y563">
        <v>2</v>
      </c>
      <c r="Z563">
        <v>39540.050000000003</v>
      </c>
      <c r="AA563">
        <v>79080.100000000006</v>
      </c>
      <c r="AB563">
        <v>4742.6899999999996</v>
      </c>
      <c r="AC563">
        <v>9485.3799999999992</v>
      </c>
      <c r="AD563">
        <v>0</v>
      </c>
      <c r="AE563">
        <v>0</v>
      </c>
      <c r="AF563">
        <v>44282.740000000013</v>
      </c>
      <c r="AG563">
        <v>0</v>
      </c>
      <c r="AH563">
        <v>88565.48000000001</v>
      </c>
      <c r="AI563">
        <v>0</v>
      </c>
      <c r="AJ563">
        <v>875159.33</v>
      </c>
      <c r="AK563">
        <v>0</v>
      </c>
      <c r="AL563">
        <v>9.3257655415960317E-3</v>
      </c>
      <c r="AM563">
        <v>1238</v>
      </c>
      <c r="AN563" t="s">
        <v>286</v>
      </c>
      <c r="AO563" s="2">
        <v>45716</v>
      </c>
      <c r="AP563" s="2">
        <v>45688</v>
      </c>
      <c r="AQ563">
        <v>28</v>
      </c>
      <c r="AR563">
        <v>59</v>
      </c>
      <c r="AS563">
        <v>0.9909127302176659</v>
      </c>
      <c r="AT563">
        <v>71.977545755261957</v>
      </c>
      <c r="AU563">
        <v>71.977545755261957</v>
      </c>
      <c r="AV563">
        <v>0</v>
      </c>
      <c r="AW563">
        <v>0</v>
      </c>
      <c r="AX563">
        <v>71.977545755261957</v>
      </c>
      <c r="AY563">
        <v>71.977545755261957</v>
      </c>
      <c r="AZ563">
        <v>9.3257655415960317E-3</v>
      </c>
      <c r="BA563">
        <v>71.977545755261957</v>
      </c>
      <c r="BB563">
        <v>71.977545755261957</v>
      </c>
      <c r="BC563">
        <v>0</v>
      </c>
      <c r="BD563">
        <v>0</v>
      </c>
      <c r="BE563">
        <v>71.977545755261957</v>
      </c>
      <c r="BF563">
        <v>71.977545755261957</v>
      </c>
      <c r="BG563">
        <v>71.977545755261957</v>
      </c>
      <c r="BH563">
        <v>0</v>
      </c>
      <c r="BI563">
        <v>71.977545755261957</v>
      </c>
    </row>
    <row r="564" spans="1:61" hidden="1" x14ac:dyDescent="0.25">
      <c r="A564">
        <v>501187</v>
      </c>
      <c r="B564" t="s">
        <v>127</v>
      </c>
      <c r="C564" s="2">
        <v>45607</v>
      </c>
      <c r="D564" s="2">
        <v>46337</v>
      </c>
      <c r="E564" s="2">
        <v>46337</v>
      </c>
      <c r="F564" t="s">
        <v>237</v>
      </c>
      <c r="G564">
        <v>963724.80999999994</v>
      </c>
      <c r="H564">
        <v>39540.050000000003</v>
      </c>
      <c r="I564" t="s">
        <v>239</v>
      </c>
      <c r="J564">
        <v>4742.6899999999996</v>
      </c>
      <c r="K564" t="s">
        <v>239</v>
      </c>
      <c r="L564">
        <v>0</v>
      </c>
      <c r="M564">
        <v>5.8099999999999999E-2</v>
      </c>
      <c r="N564" t="s">
        <v>246</v>
      </c>
      <c r="O564" t="s">
        <v>259</v>
      </c>
      <c r="P564">
        <v>8.8999999999999999E-3</v>
      </c>
      <c r="Q564" t="s">
        <v>260</v>
      </c>
      <c r="R564" t="s">
        <v>262</v>
      </c>
      <c r="S564">
        <v>0</v>
      </c>
      <c r="T564" t="s">
        <v>267</v>
      </c>
      <c r="U564" t="s">
        <v>269</v>
      </c>
      <c r="V564">
        <v>1</v>
      </c>
      <c r="W564" s="2">
        <v>45657</v>
      </c>
      <c r="X564">
        <v>23</v>
      </c>
      <c r="Y564">
        <v>3</v>
      </c>
      <c r="Z564">
        <v>39540.050000000003</v>
      </c>
      <c r="AA564">
        <v>118620.15</v>
      </c>
      <c r="AB564">
        <v>4742.6899999999996</v>
      </c>
      <c r="AC564">
        <v>14228.07</v>
      </c>
      <c r="AD564">
        <v>0</v>
      </c>
      <c r="AE564">
        <v>0</v>
      </c>
      <c r="AF564">
        <v>44282.740000000013</v>
      </c>
      <c r="AG564">
        <v>0</v>
      </c>
      <c r="AH564">
        <v>132848.22</v>
      </c>
      <c r="AI564">
        <v>0</v>
      </c>
      <c r="AJ564">
        <v>830876.58999999985</v>
      </c>
      <c r="AK564">
        <v>0</v>
      </c>
      <c r="AL564">
        <v>9.2379690880428633E-3</v>
      </c>
      <c r="AM564">
        <v>1239</v>
      </c>
      <c r="AN564" t="s">
        <v>287</v>
      </c>
      <c r="AO564" s="2">
        <v>45747</v>
      </c>
      <c r="AP564" s="2">
        <v>45716</v>
      </c>
      <c r="AQ564">
        <v>31</v>
      </c>
      <c r="AR564">
        <v>90</v>
      </c>
      <c r="AS564">
        <v>0.98617120384407508</v>
      </c>
      <c r="AT564">
        <v>67.368263216728167</v>
      </c>
      <c r="AU564">
        <v>67.368263216728167</v>
      </c>
      <c r="AV564">
        <v>0</v>
      </c>
      <c r="AW564">
        <v>0</v>
      </c>
      <c r="AX564">
        <v>67.368263216728167</v>
      </c>
      <c r="AY564">
        <v>67.368263216728167</v>
      </c>
      <c r="AZ564">
        <v>9.2379690880428633E-3</v>
      </c>
      <c r="BA564">
        <v>67.368263216728167</v>
      </c>
      <c r="BB564">
        <v>67.368263216728167</v>
      </c>
      <c r="BC564">
        <v>0</v>
      </c>
      <c r="BD564">
        <v>0</v>
      </c>
      <c r="BE564">
        <v>67.368263216728167</v>
      </c>
      <c r="BF564">
        <v>67.368263216728167</v>
      </c>
      <c r="BG564">
        <v>67.368263216728167</v>
      </c>
      <c r="BH564">
        <v>0</v>
      </c>
      <c r="BI564">
        <v>67.368263216728167</v>
      </c>
    </row>
    <row r="565" spans="1:61" hidden="1" x14ac:dyDescent="0.25">
      <c r="A565">
        <v>501187</v>
      </c>
      <c r="B565" t="s">
        <v>127</v>
      </c>
      <c r="C565" s="2">
        <v>45607</v>
      </c>
      <c r="D565" s="2">
        <v>46337</v>
      </c>
      <c r="E565" s="2">
        <v>46337</v>
      </c>
      <c r="F565" t="s">
        <v>237</v>
      </c>
      <c r="G565">
        <v>963724.80999999994</v>
      </c>
      <c r="H565">
        <v>39540.050000000003</v>
      </c>
      <c r="I565" t="s">
        <v>239</v>
      </c>
      <c r="J565">
        <v>4742.6899999999996</v>
      </c>
      <c r="K565" t="s">
        <v>239</v>
      </c>
      <c r="L565">
        <v>0</v>
      </c>
      <c r="M565">
        <v>5.8099999999999999E-2</v>
      </c>
      <c r="N565" t="s">
        <v>246</v>
      </c>
      <c r="O565" t="s">
        <v>259</v>
      </c>
      <c r="P565">
        <v>8.8999999999999999E-3</v>
      </c>
      <c r="Q565" t="s">
        <v>260</v>
      </c>
      <c r="R565" t="s">
        <v>262</v>
      </c>
      <c r="S565">
        <v>0</v>
      </c>
      <c r="T565" t="s">
        <v>267</v>
      </c>
      <c r="U565" t="s">
        <v>269</v>
      </c>
      <c r="V565">
        <v>1</v>
      </c>
      <c r="W565" s="2">
        <v>45657</v>
      </c>
      <c r="X565">
        <v>23</v>
      </c>
      <c r="Y565">
        <v>4</v>
      </c>
      <c r="Z565">
        <v>39540.050000000003</v>
      </c>
      <c r="AA565">
        <v>158160.20000000001</v>
      </c>
      <c r="AB565">
        <v>4742.6899999999996</v>
      </c>
      <c r="AC565">
        <v>18970.759999999998</v>
      </c>
      <c r="AD565">
        <v>0</v>
      </c>
      <c r="AE565">
        <v>0</v>
      </c>
      <c r="AF565">
        <v>44282.740000000013</v>
      </c>
      <c r="AG565">
        <v>0</v>
      </c>
      <c r="AH565">
        <v>177130.96</v>
      </c>
      <c r="AI565">
        <v>0</v>
      </c>
      <c r="AJ565">
        <v>786593.84999999986</v>
      </c>
      <c r="AK565">
        <v>0</v>
      </c>
      <c r="AL565">
        <v>9.1509991851060901E-3</v>
      </c>
      <c r="AM565">
        <v>1240</v>
      </c>
      <c r="AN565" t="s">
        <v>288</v>
      </c>
      <c r="AO565" s="2">
        <v>45777</v>
      </c>
      <c r="AP565" s="2">
        <v>45747</v>
      </c>
      <c r="AQ565">
        <v>30</v>
      </c>
      <c r="AR565">
        <v>120</v>
      </c>
      <c r="AS565">
        <v>0.98160423327968072</v>
      </c>
      <c r="AT565">
        <v>62.8847722740622</v>
      </c>
      <c r="AU565">
        <v>62.8847722740622</v>
      </c>
      <c r="AV565">
        <v>0</v>
      </c>
      <c r="AW565">
        <v>0</v>
      </c>
      <c r="AX565">
        <v>62.8847722740622</v>
      </c>
      <c r="AY565">
        <v>62.8847722740622</v>
      </c>
      <c r="AZ565">
        <v>9.1509991851060901E-3</v>
      </c>
      <c r="BA565">
        <v>62.8847722740622</v>
      </c>
      <c r="BB565">
        <v>62.8847722740622</v>
      </c>
      <c r="BC565">
        <v>0</v>
      </c>
      <c r="BD565">
        <v>0</v>
      </c>
      <c r="BE565">
        <v>62.8847722740622</v>
      </c>
      <c r="BF565">
        <v>62.8847722740622</v>
      </c>
      <c r="BG565">
        <v>62.8847722740622</v>
      </c>
      <c r="BH565">
        <v>0</v>
      </c>
      <c r="BI565">
        <v>62.8847722740622</v>
      </c>
    </row>
    <row r="566" spans="1:61" hidden="1" x14ac:dyDescent="0.25">
      <c r="A566">
        <v>501187</v>
      </c>
      <c r="B566" t="s">
        <v>127</v>
      </c>
      <c r="C566" s="2">
        <v>45607</v>
      </c>
      <c r="D566" s="2">
        <v>46337</v>
      </c>
      <c r="E566" s="2">
        <v>46337</v>
      </c>
      <c r="F566" t="s">
        <v>237</v>
      </c>
      <c r="G566">
        <v>963724.80999999994</v>
      </c>
      <c r="H566">
        <v>39540.050000000003</v>
      </c>
      <c r="I566" t="s">
        <v>239</v>
      </c>
      <c r="J566">
        <v>4742.6899999999996</v>
      </c>
      <c r="K566" t="s">
        <v>239</v>
      </c>
      <c r="L566">
        <v>0</v>
      </c>
      <c r="M566">
        <v>5.8099999999999999E-2</v>
      </c>
      <c r="N566" t="s">
        <v>246</v>
      </c>
      <c r="O566" t="s">
        <v>259</v>
      </c>
      <c r="P566">
        <v>8.8999999999999999E-3</v>
      </c>
      <c r="Q566" t="s">
        <v>260</v>
      </c>
      <c r="R566" t="s">
        <v>262</v>
      </c>
      <c r="S566">
        <v>0</v>
      </c>
      <c r="T566" t="s">
        <v>267</v>
      </c>
      <c r="U566" t="s">
        <v>269</v>
      </c>
      <c r="V566">
        <v>1</v>
      </c>
      <c r="W566" s="2">
        <v>45657</v>
      </c>
      <c r="X566">
        <v>23</v>
      </c>
      <c r="Y566">
        <v>5</v>
      </c>
      <c r="Z566">
        <v>39540.050000000003</v>
      </c>
      <c r="AA566">
        <v>197700.25</v>
      </c>
      <c r="AB566">
        <v>4742.6899999999996</v>
      </c>
      <c r="AC566">
        <v>23713.45</v>
      </c>
      <c r="AD566">
        <v>0</v>
      </c>
      <c r="AE566">
        <v>0</v>
      </c>
      <c r="AF566">
        <v>44282.740000000013</v>
      </c>
      <c r="AG566">
        <v>0</v>
      </c>
      <c r="AH566">
        <v>221413.7</v>
      </c>
      <c r="AI566">
        <v>0</v>
      </c>
      <c r="AJ566">
        <v>742311.10999999987</v>
      </c>
      <c r="AK566">
        <v>0</v>
      </c>
      <c r="AL566">
        <v>9.0648480513104701E-3</v>
      </c>
      <c r="AM566">
        <v>1241</v>
      </c>
      <c r="AN566" t="s">
        <v>289</v>
      </c>
      <c r="AO566" s="2">
        <v>45808</v>
      </c>
      <c r="AP566" s="2">
        <v>45777</v>
      </c>
      <c r="AQ566">
        <v>31</v>
      </c>
      <c r="AR566">
        <v>151</v>
      </c>
      <c r="AS566">
        <v>0.97690724814810237</v>
      </c>
      <c r="AT566">
        <v>58.504574858471052</v>
      </c>
      <c r="AU566">
        <v>58.504574858471052</v>
      </c>
      <c r="AV566">
        <v>0</v>
      </c>
      <c r="AW566">
        <v>0</v>
      </c>
      <c r="AX566">
        <v>58.504574858471052</v>
      </c>
      <c r="AY566">
        <v>58.504574858471052</v>
      </c>
      <c r="AZ566">
        <v>9.0648480513104701E-3</v>
      </c>
      <c r="BA566">
        <v>58.504574858471052</v>
      </c>
      <c r="BB566">
        <v>58.504574858471052</v>
      </c>
      <c r="BC566">
        <v>0</v>
      </c>
      <c r="BD566">
        <v>0</v>
      </c>
      <c r="BE566">
        <v>58.504574858471052</v>
      </c>
      <c r="BF566">
        <v>58.504574858471052</v>
      </c>
      <c r="BG566">
        <v>58.504574858471052</v>
      </c>
      <c r="BH566">
        <v>0</v>
      </c>
      <c r="BI566">
        <v>58.504574858471052</v>
      </c>
    </row>
    <row r="567" spans="1:61" hidden="1" x14ac:dyDescent="0.25">
      <c r="A567">
        <v>501187</v>
      </c>
      <c r="B567" t="s">
        <v>127</v>
      </c>
      <c r="C567" s="2">
        <v>45607</v>
      </c>
      <c r="D567" s="2">
        <v>46337</v>
      </c>
      <c r="E567" s="2">
        <v>46337</v>
      </c>
      <c r="F567" t="s">
        <v>237</v>
      </c>
      <c r="G567">
        <v>963724.80999999994</v>
      </c>
      <c r="H567">
        <v>39540.050000000003</v>
      </c>
      <c r="I567" t="s">
        <v>239</v>
      </c>
      <c r="J567">
        <v>4742.6899999999996</v>
      </c>
      <c r="K567" t="s">
        <v>239</v>
      </c>
      <c r="L567">
        <v>0</v>
      </c>
      <c r="M567">
        <v>5.8099999999999999E-2</v>
      </c>
      <c r="N567" t="s">
        <v>246</v>
      </c>
      <c r="O567" t="s">
        <v>259</v>
      </c>
      <c r="P567">
        <v>8.8999999999999999E-3</v>
      </c>
      <c r="Q567" t="s">
        <v>260</v>
      </c>
      <c r="R567" t="s">
        <v>262</v>
      </c>
      <c r="S567">
        <v>0</v>
      </c>
      <c r="T567" t="s">
        <v>267</v>
      </c>
      <c r="U567" t="s">
        <v>269</v>
      </c>
      <c r="V567">
        <v>1</v>
      </c>
      <c r="W567" s="2">
        <v>45657</v>
      </c>
      <c r="X567">
        <v>23</v>
      </c>
      <c r="Y567">
        <v>6</v>
      </c>
      <c r="Z567">
        <v>39540.050000000003</v>
      </c>
      <c r="AA567">
        <v>237240.3</v>
      </c>
      <c r="AB567">
        <v>4742.6899999999996</v>
      </c>
      <c r="AC567">
        <v>28456.14</v>
      </c>
      <c r="AD567">
        <v>0</v>
      </c>
      <c r="AE567">
        <v>0</v>
      </c>
      <c r="AF567">
        <v>44282.740000000013</v>
      </c>
      <c r="AG567">
        <v>0</v>
      </c>
      <c r="AH567">
        <v>265696.44000000012</v>
      </c>
      <c r="AI567">
        <v>0</v>
      </c>
      <c r="AJ567">
        <v>698028.36999999988</v>
      </c>
      <c r="AK567">
        <v>0</v>
      </c>
      <c r="AL567">
        <v>8.9795079784388276E-3</v>
      </c>
      <c r="AM567">
        <v>1242</v>
      </c>
      <c r="AN567" t="s">
        <v>290</v>
      </c>
      <c r="AO567" s="2">
        <v>45838</v>
      </c>
      <c r="AP567" s="2">
        <v>45808</v>
      </c>
      <c r="AQ567">
        <v>30</v>
      </c>
      <c r="AR567">
        <v>181</v>
      </c>
      <c r="AS567">
        <v>0.97238317907262628</v>
      </c>
      <c r="AT567">
        <v>54.244168813402801</v>
      </c>
      <c r="AU567">
        <v>54.244168813402801</v>
      </c>
      <c r="AV567">
        <v>0</v>
      </c>
      <c r="AW567">
        <v>0</v>
      </c>
      <c r="AX567">
        <v>54.244168813402801</v>
      </c>
      <c r="AY567">
        <v>54.244168813402801</v>
      </c>
      <c r="AZ567">
        <v>8.9795079784388276E-3</v>
      </c>
      <c r="BA567">
        <v>54.244168813402801</v>
      </c>
      <c r="BB567">
        <v>54.244168813402801</v>
      </c>
      <c r="BC567">
        <v>0</v>
      </c>
      <c r="BD567">
        <v>0</v>
      </c>
      <c r="BE567">
        <v>54.244168813402801</v>
      </c>
      <c r="BF567">
        <v>54.244168813402801</v>
      </c>
      <c r="BG567">
        <v>54.244168813402801</v>
      </c>
      <c r="BH567">
        <v>0</v>
      </c>
      <c r="BI567">
        <v>54.244168813402801</v>
      </c>
    </row>
    <row r="568" spans="1:61" hidden="1" x14ac:dyDescent="0.25">
      <c r="A568">
        <v>501187</v>
      </c>
      <c r="B568" t="s">
        <v>127</v>
      </c>
      <c r="C568" s="2">
        <v>45607</v>
      </c>
      <c r="D568" s="2">
        <v>46337</v>
      </c>
      <c r="E568" s="2">
        <v>46337</v>
      </c>
      <c r="F568" t="s">
        <v>237</v>
      </c>
      <c r="G568">
        <v>963724.80999999994</v>
      </c>
      <c r="H568">
        <v>39540.050000000003</v>
      </c>
      <c r="I568" t="s">
        <v>239</v>
      </c>
      <c r="J568">
        <v>4742.6899999999996</v>
      </c>
      <c r="K568" t="s">
        <v>239</v>
      </c>
      <c r="L568">
        <v>0</v>
      </c>
      <c r="M568">
        <v>5.8099999999999999E-2</v>
      </c>
      <c r="N568" t="s">
        <v>246</v>
      </c>
      <c r="O568" t="s">
        <v>259</v>
      </c>
      <c r="P568">
        <v>8.8999999999999999E-3</v>
      </c>
      <c r="Q568" t="s">
        <v>260</v>
      </c>
      <c r="R568" t="s">
        <v>262</v>
      </c>
      <c r="S568">
        <v>0</v>
      </c>
      <c r="T568" t="s">
        <v>267</v>
      </c>
      <c r="U568" t="s">
        <v>269</v>
      </c>
      <c r="V568">
        <v>1</v>
      </c>
      <c r="W568" s="2">
        <v>45657</v>
      </c>
      <c r="X568">
        <v>23</v>
      </c>
      <c r="Y568">
        <v>7</v>
      </c>
      <c r="Z568">
        <v>39540.050000000003</v>
      </c>
      <c r="AA568">
        <v>276780.34999999998</v>
      </c>
      <c r="AB568">
        <v>4742.6899999999996</v>
      </c>
      <c r="AC568">
        <v>33198.829999999987</v>
      </c>
      <c r="AD568">
        <v>0</v>
      </c>
      <c r="AE568">
        <v>0</v>
      </c>
      <c r="AF568">
        <v>44282.740000000013</v>
      </c>
      <c r="AG568">
        <v>0</v>
      </c>
      <c r="AH568">
        <v>309979.18000000011</v>
      </c>
      <c r="AI568">
        <v>0</v>
      </c>
      <c r="AJ568">
        <v>653745.62999999989</v>
      </c>
      <c r="AK568">
        <v>0</v>
      </c>
      <c r="AL568">
        <v>8.8949713308420497E-3</v>
      </c>
      <c r="AM568">
        <v>1243</v>
      </c>
      <c r="AN568" t="s">
        <v>291</v>
      </c>
      <c r="AO568" s="2">
        <v>45869</v>
      </c>
      <c r="AP568" s="2">
        <v>45838</v>
      </c>
      <c r="AQ568">
        <v>31</v>
      </c>
      <c r="AR568">
        <v>212</v>
      </c>
      <c r="AS568">
        <v>0.9677303167688025</v>
      </c>
      <c r="AT568">
        <v>50.083849845446942</v>
      </c>
      <c r="AU568">
        <v>50.083849845446942</v>
      </c>
      <c r="AV568">
        <v>0</v>
      </c>
      <c r="AW568">
        <v>0</v>
      </c>
      <c r="AX568">
        <v>50.083849845446942</v>
      </c>
      <c r="AY568">
        <v>50.083849845446942</v>
      </c>
      <c r="AZ568">
        <v>8.8949713308420497E-3</v>
      </c>
      <c r="BA568">
        <v>50.083849845446942</v>
      </c>
      <c r="BB568">
        <v>50.083849845446942</v>
      </c>
      <c r="BC568">
        <v>0</v>
      </c>
      <c r="BD568">
        <v>0</v>
      </c>
      <c r="BE568">
        <v>50.083849845446942</v>
      </c>
      <c r="BF568">
        <v>50.083849845446942</v>
      </c>
      <c r="BG568">
        <v>50.083849845446942</v>
      </c>
      <c r="BH568">
        <v>0</v>
      </c>
      <c r="BI568">
        <v>50.083849845446942</v>
      </c>
    </row>
    <row r="569" spans="1:61" hidden="1" x14ac:dyDescent="0.25">
      <c r="A569">
        <v>501187</v>
      </c>
      <c r="B569" t="s">
        <v>127</v>
      </c>
      <c r="C569" s="2">
        <v>45607</v>
      </c>
      <c r="D569" s="2">
        <v>46337</v>
      </c>
      <c r="E569" s="2">
        <v>46337</v>
      </c>
      <c r="F569" t="s">
        <v>237</v>
      </c>
      <c r="G569">
        <v>963724.80999999994</v>
      </c>
      <c r="H569">
        <v>39540.050000000003</v>
      </c>
      <c r="I569" t="s">
        <v>239</v>
      </c>
      <c r="J569">
        <v>4742.6899999999996</v>
      </c>
      <c r="K569" t="s">
        <v>239</v>
      </c>
      <c r="L569">
        <v>0</v>
      </c>
      <c r="M569">
        <v>5.8099999999999999E-2</v>
      </c>
      <c r="N569" t="s">
        <v>246</v>
      </c>
      <c r="O569" t="s">
        <v>259</v>
      </c>
      <c r="P569">
        <v>8.8999999999999999E-3</v>
      </c>
      <c r="Q569" t="s">
        <v>260</v>
      </c>
      <c r="R569" t="s">
        <v>262</v>
      </c>
      <c r="S569">
        <v>0</v>
      </c>
      <c r="T569" t="s">
        <v>267</v>
      </c>
      <c r="U569" t="s">
        <v>269</v>
      </c>
      <c r="V569">
        <v>1</v>
      </c>
      <c r="W569" s="2">
        <v>45657</v>
      </c>
      <c r="X569">
        <v>23</v>
      </c>
      <c r="Y569">
        <v>8</v>
      </c>
      <c r="Z569">
        <v>39540.050000000003</v>
      </c>
      <c r="AA569">
        <v>316320.40000000002</v>
      </c>
      <c r="AB569">
        <v>4742.6899999999996</v>
      </c>
      <c r="AC569">
        <v>37941.519999999997</v>
      </c>
      <c r="AD569">
        <v>0</v>
      </c>
      <c r="AE569">
        <v>0</v>
      </c>
      <c r="AF569">
        <v>44282.740000000013</v>
      </c>
      <c r="AG569">
        <v>0</v>
      </c>
      <c r="AH569">
        <v>354261.92</v>
      </c>
      <c r="AI569">
        <v>0</v>
      </c>
      <c r="AJ569">
        <v>609462.8899999999</v>
      </c>
      <c r="AK569">
        <v>0</v>
      </c>
      <c r="AL569">
        <v>8.8112305447562989E-3</v>
      </c>
      <c r="AM569">
        <v>1244</v>
      </c>
      <c r="AN569" t="s">
        <v>292</v>
      </c>
      <c r="AO569" s="2">
        <v>45900</v>
      </c>
      <c r="AP569" s="2">
        <v>45869</v>
      </c>
      <c r="AQ569">
        <v>31</v>
      </c>
      <c r="AR569">
        <v>243</v>
      </c>
      <c r="AS569">
        <v>0.96309971845317199</v>
      </c>
      <c r="AT569">
        <v>46.030436567905731</v>
      </c>
      <c r="AU569">
        <v>46.030436567905731</v>
      </c>
      <c r="AV569">
        <v>0</v>
      </c>
      <c r="AW569">
        <v>0</v>
      </c>
      <c r="AX569">
        <v>46.030436567905731</v>
      </c>
      <c r="AY569">
        <v>46.030436567905731</v>
      </c>
      <c r="AZ569">
        <v>8.8112305447562989E-3</v>
      </c>
      <c r="BA569">
        <v>46.030436567905731</v>
      </c>
      <c r="BB569">
        <v>46.030436567905731</v>
      </c>
      <c r="BC569">
        <v>0</v>
      </c>
      <c r="BD569">
        <v>0</v>
      </c>
      <c r="BE569">
        <v>46.030436567905731</v>
      </c>
      <c r="BF569">
        <v>46.030436567905731</v>
      </c>
      <c r="BG569">
        <v>46.030436567905731</v>
      </c>
      <c r="BH569">
        <v>0</v>
      </c>
      <c r="BI569">
        <v>46.030436567905731</v>
      </c>
    </row>
    <row r="570" spans="1:61" hidden="1" x14ac:dyDescent="0.25">
      <c r="A570">
        <v>501187</v>
      </c>
      <c r="B570" t="s">
        <v>127</v>
      </c>
      <c r="C570" s="2">
        <v>45607</v>
      </c>
      <c r="D570" s="2">
        <v>46337</v>
      </c>
      <c r="E570" s="2">
        <v>46337</v>
      </c>
      <c r="F570" t="s">
        <v>237</v>
      </c>
      <c r="G570">
        <v>963724.80999999994</v>
      </c>
      <c r="H570">
        <v>39540.050000000003</v>
      </c>
      <c r="I570" t="s">
        <v>239</v>
      </c>
      <c r="J570">
        <v>4742.6899999999996</v>
      </c>
      <c r="K570" t="s">
        <v>239</v>
      </c>
      <c r="L570">
        <v>0</v>
      </c>
      <c r="M570">
        <v>5.8099999999999999E-2</v>
      </c>
      <c r="N570" t="s">
        <v>246</v>
      </c>
      <c r="O570" t="s">
        <v>259</v>
      </c>
      <c r="P570">
        <v>8.8999999999999999E-3</v>
      </c>
      <c r="Q570" t="s">
        <v>260</v>
      </c>
      <c r="R570" t="s">
        <v>262</v>
      </c>
      <c r="S570">
        <v>0</v>
      </c>
      <c r="T570" t="s">
        <v>267</v>
      </c>
      <c r="U570" t="s">
        <v>269</v>
      </c>
      <c r="V570">
        <v>1</v>
      </c>
      <c r="W570" s="2">
        <v>45657</v>
      </c>
      <c r="X570">
        <v>23</v>
      </c>
      <c r="Y570">
        <v>9</v>
      </c>
      <c r="Z570">
        <v>39540.050000000003</v>
      </c>
      <c r="AA570">
        <v>355860.45</v>
      </c>
      <c r="AB570">
        <v>4742.6899999999996</v>
      </c>
      <c r="AC570">
        <v>42684.21</v>
      </c>
      <c r="AD570">
        <v>0</v>
      </c>
      <c r="AE570">
        <v>0</v>
      </c>
      <c r="AF570">
        <v>44282.740000000013</v>
      </c>
      <c r="AG570">
        <v>0</v>
      </c>
      <c r="AH570">
        <v>398544.66</v>
      </c>
      <c r="AI570">
        <v>0</v>
      </c>
      <c r="AJ570">
        <v>565180.14999999991</v>
      </c>
      <c r="AK570">
        <v>0</v>
      </c>
      <c r="AL570">
        <v>8.728278127625666E-3</v>
      </c>
      <c r="AM570">
        <v>1245</v>
      </c>
      <c r="AN570" t="s">
        <v>293</v>
      </c>
      <c r="AO570" s="2">
        <v>45930</v>
      </c>
      <c r="AP570" s="2">
        <v>45900</v>
      </c>
      <c r="AQ570">
        <v>30</v>
      </c>
      <c r="AR570">
        <v>273</v>
      </c>
      <c r="AS570">
        <v>0.95863959221179806</v>
      </c>
      <c r="AT570">
        <v>42.088247746594369</v>
      </c>
      <c r="AU570">
        <v>42.088247746594369</v>
      </c>
      <c r="AV570">
        <v>0</v>
      </c>
      <c r="AW570">
        <v>0</v>
      </c>
      <c r="AX570">
        <v>42.088247746594369</v>
      </c>
      <c r="AY570">
        <v>42.088247746594369</v>
      </c>
      <c r="AZ570">
        <v>8.728278127625666E-3</v>
      </c>
      <c r="BA570">
        <v>42.088247746594369</v>
      </c>
      <c r="BB570">
        <v>42.088247746594369</v>
      </c>
      <c r="BC570">
        <v>0</v>
      </c>
      <c r="BD570">
        <v>0</v>
      </c>
      <c r="BE570">
        <v>42.088247746594369</v>
      </c>
      <c r="BF570">
        <v>42.088247746594369</v>
      </c>
      <c r="BG570">
        <v>42.088247746594369</v>
      </c>
      <c r="BH570">
        <v>0</v>
      </c>
      <c r="BI570">
        <v>42.088247746594369</v>
      </c>
    </row>
    <row r="571" spans="1:61" hidden="1" x14ac:dyDescent="0.25">
      <c r="A571">
        <v>501187</v>
      </c>
      <c r="B571" t="s">
        <v>127</v>
      </c>
      <c r="C571" s="2">
        <v>45607</v>
      </c>
      <c r="D571" s="2">
        <v>46337</v>
      </c>
      <c r="E571" s="2">
        <v>46337</v>
      </c>
      <c r="F571" t="s">
        <v>237</v>
      </c>
      <c r="G571">
        <v>963724.80999999994</v>
      </c>
      <c r="H571">
        <v>39540.050000000003</v>
      </c>
      <c r="I571" t="s">
        <v>239</v>
      </c>
      <c r="J571">
        <v>4742.6899999999996</v>
      </c>
      <c r="K571" t="s">
        <v>239</v>
      </c>
      <c r="L571">
        <v>0</v>
      </c>
      <c r="M571">
        <v>5.8099999999999999E-2</v>
      </c>
      <c r="N571" t="s">
        <v>246</v>
      </c>
      <c r="O571" t="s">
        <v>259</v>
      </c>
      <c r="P571">
        <v>8.8999999999999999E-3</v>
      </c>
      <c r="Q571" t="s">
        <v>260</v>
      </c>
      <c r="R571" t="s">
        <v>262</v>
      </c>
      <c r="S571">
        <v>0</v>
      </c>
      <c r="T571" t="s">
        <v>267</v>
      </c>
      <c r="U571" t="s">
        <v>269</v>
      </c>
      <c r="V571">
        <v>1</v>
      </c>
      <c r="W571" s="2">
        <v>45657</v>
      </c>
      <c r="X571">
        <v>23</v>
      </c>
      <c r="Y571">
        <v>10</v>
      </c>
      <c r="Z571">
        <v>39540.050000000003</v>
      </c>
      <c r="AA571">
        <v>395400.5</v>
      </c>
      <c r="AB571">
        <v>4742.6899999999996</v>
      </c>
      <c r="AC571">
        <v>47426.899999999987</v>
      </c>
      <c r="AD571">
        <v>0</v>
      </c>
      <c r="AE571">
        <v>0</v>
      </c>
      <c r="AF571">
        <v>44282.740000000013</v>
      </c>
      <c r="AG571">
        <v>0</v>
      </c>
      <c r="AH571">
        <v>442827.4</v>
      </c>
      <c r="AI571">
        <v>0</v>
      </c>
      <c r="AJ571">
        <v>520897.40999999992</v>
      </c>
      <c r="AK571">
        <v>0</v>
      </c>
      <c r="AL571">
        <v>8.646106657432262E-3</v>
      </c>
      <c r="AM571">
        <v>1246</v>
      </c>
      <c r="AN571" t="s">
        <v>294</v>
      </c>
      <c r="AO571" s="2">
        <v>45961</v>
      </c>
      <c r="AP571" s="2">
        <v>45930</v>
      </c>
      <c r="AQ571">
        <v>31</v>
      </c>
      <c r="AR571">
        <v>304</v>
      </c>
      <c r="AS571">
        <v>0.9540524930953681</v>
      </c>
      <c r="AT571">
        <v>38.241512786051381</v>
      </c>
      <c r="AU571">
        <v>38.241512786051381</v>
      </c>
      <c r="AV571">
        <v>0</v>
      </c>
      <c r="AW571">
        <v>0</v>
      </c>
      <c r="AX571">
        <v>38.241512786051381</v>
      </c>
      <c r="AY571">
        <v>38.241512786051381</v>
      </c>
      <c r="AZ571">
        <v>8.646106657432262E-3</v>
      </c>
      <c r="BA571">
        <v>38.241512786051381</v>
      </c>
      <c r="BB571">
        <v>38.241512786051381</v>
      </c>
      <c r="BC571">
        <v>0</v>
      </c>
      <c r="BD571">
        <v>0</v>
      </c>
      <c r="BE571">
        <v>38.241512786051381</v>
      </c>
      <c r="BF571">
        <v>38.241512786051381</v>
      </c>
      <c r="BG571">
        <v>38.241512786051381</v>
      </c>
      <c r="BH571">
        <v>0</v>
      </c>
      <c r="BI571">
        <v>38.241512786051381</v>
      </c>
    </row>
    <row r="572" spans="1:61" hidden="1" x14ac:dyDescent="0.25">
      <c r="A572">
        <v>501187</v>
      </c>
      <c r="B572" t="s">
        <v>127</v>
      </c>
      <c r="C572" s="2">
        <v>45607</v>
      </c>
      <c r="D572" s="2">
        <v>46337</v>
      </c>
      <c r="E572" s="2">
        <v>46337</v>
      </c>
      <c r="F572" t="s">
        <v>237</v>
      </c>
      <c r="G572">
        <v>963724.80999999994</v>
      </c>
      <c r="H572">
        <v>39540.050000000003</v>
      </c>
      <c r="I572" t="s">
        <v>239</v>
      </c>
      <c r="J572">
        <v>4742.6899999999996</v>
      </c>
      <c r="K572" t="s">
        <v>239</v>
      </c>
      <c r="L572">
        <v>0</v>
      </c>
      <c r="M572">
        <v>5.8099999999999999E-2</v>
      </c>
      <c r="N572" t="s">
        <v>246</v>
      </c>
      <c r="O572" t="s">
        <v>259</v>
      </c>
      <c r="P572">
        <v>8.8999999999999999E-3</v>
      </c>
      <c r="Q572" t="s">
        <v>260</v>
      </c>
      <c r="R572" t="s">
        <v>262</v>
      </c>
      <c r="S572">
        <v>0</v>
      </c>
      <c r="T572" t="s">
        <v>267</v>
      </c>
      <c r="U572" t="s">
        <v>269</v>
      </c>
      <c r="V572">
        <v>1</v>
      </c>
      <c r="W572" s="2">
        <v>45657</v>
      </c>
      <c r="X572">
        <v>23</v>
      </c>
      <c r="Y572">
        <v>11</v>
      </c>
      <c r="Z572">
        <v>39540.050000000003</v>
      </c>
      <c r="AA572">
        <v>434940.55</v>
      </c>
      <c r="AB572">
        <v>4742.6899999999996</v>
      </c>
      <c r="AC572">
        <v>52169.59</v>
      </c>
      <c r="AD572">
        <v>0</v>
      </c>
      <c r="AE572">
        <v>0</v>
      </c>
      <c r="AF572">
        <v>44282.740000000013</v>
      </c>
      <c r="AG572">
        <v>0</v>
      </c>
      <c r="AH572">
        <v>487110.14000000007</v>
      </c>
      <c r="AI572">
        <v>0</v>
      </c>
      <c r="AJ572">
        <v>476614.66999999993</v>
      </c>
      <c r="AK572">
        <v>0</v>
      </c>
      <c r="AL572">
        <v>8.5647087820321932E-3</v>
      </c>
      <c r="AM572">
        <v>1247</v>
      </c>
      <c r="AN572" t="s">
        <v>295</v>
      </c>
      <c r="AO572" s="2">
        <v>45991</v>
      </c>
      <c r="AP572" s="2">
        <v>45961</v>
      </c>
      <c r="AQ572">
        <v>30</v>
      </c>
      <c r="AR572">
        <v>334</v>
      </c>
      <c r="AS572">
        <v>0.94963426466214096</v>
      </c>
      <c r="AT572">
        <v>34.500579453990071</v>
      </c>
      <c r="AU572">
        <v>34.500579453990071</v>
      </c>
      <c r="AV572">
        <v>0</v>
      </c>
      <c r="AW572">
        <v>0</v>
      </c>
      <c r="AX572">
        <v>34.500579453990071</v>
      </c>
      <c r="AY572">
        <v>34.500579453990071</v>
      </c>
      <c r="AZ572">
        <v>8.5647087820321932E-3</v>
      </c>
      <c r="BA572">
        <v>34.500579453990071</v>
      </c>
      <c r="BB572">
        <v>34.500579453990071</v>
      </c>
      <c r="BC572">
        <v>0</v>
      </c>
      <c r="BD572">
        <v>0</v>
      </c>
      <c r="BE572">
        <v>34.500579453990071</v>
      </c>
      <c r="BF572">
        <v>34.500579453990071</v>
      </c>
      <c r="BG572">
        <v>34.500579453990071</v>
      </c>
      <c r="BH572">
        <v>0</v>
      </c>
      <c r="BI572">
        <v>34.500579453990071</v>
      </c>
    </row>
    <row r="573" spans="1:61" hidden="1" x14ac:dyDescent="0.25">
      <c r="A573">
        <v>501187</v>
      </c>
      <c r="B573" t="s">
        <v>127</v>
      </c>
      <c r="C573" s="2">
        <v>45607</v>
      </c>
      <c r="D573" s="2">
        <v>46337</v>
      </c>
      <c r="E573" s="2">
        <v>46337</v>
      </c>
      <c r="F573" t="s">
        <v>237</v>
      </c>
      <c r="G573">
        <v>963724.80999999994</v>
      </c>
      <c r="H573">
        <v>39540.050000000003</v>
      </c>
      <c r="I573" t="s">
        <v>239</v>
      </c>
      <c r="J573">
        <v>4742.6899999999996</v>
      </c>
      <c r="K573" t="s">
        <v>239</v>
      </c>
      <c r="L573">
        <v>0</v>
      </c>
      <c r="M573">
        <v>5.8099999999999999E-2</v>
      </c>
      <c r="N573" t="s">
        <v>246</v>
      </c>
      <c r="O573" t="s">
        <v>259</v>
      </c>
      <c r="P573">
        <v>8.8999999999999999E-3</v>
      </c>
      <c r="Q573" t="s">
        <v>260</v>
      </c>
      <c r="R573" t="s">
        <v>262</v>
      </c>
      <c r="S573">
        <v>0</v>
      </c>
      <c r="T573" t="s">
        <v>267</v>
      </c>
      <c r="U573" t="s">
        <v>269</v>
      </c>
      <c r="V573">
        <v>1</v>
      </c>
      <c r="W573" s="2">
        <v>45657</v>
      </c>
      <c r="X573">
        <v>23</v>
      </c>
      <c r="Y573">
        <v>12</v>
      </c>
      <c r="Z573">
        <v>39540.050000000003</v>
      </c>
      <c r="AA573">
        <v>474480.6</v>
      </c>
      <c r="AB573">
        <v>4742.6899999999996</v>
      </c>
      <c r="AC573">
        <v>56912.28</v>
      </c>
      <c r="AD573">
        <v>0</v>
      </c>
      <c r="AE573">
        <v>0</v>
      </c>
      <c r="AF573">
        <v>44282.740000000013</v>
      </c>
      <c r="AG573">
        <v>0</v>
      </c>
      <c r="AH573">
        <v>531392.88000000012</v>
      </c>
      <c r="AI573">
        <v>0</v>
      </c>
      <c r="AJ573">
        <v>432331.92999999982</v>
      </c>
      <c r="AK573">
        <v>0</v>
      </c>
      <c r="AL573">
        <v>8.4840772184974211E-3</v>
      </c>
      <c r="AM573">
        <v>1248</v>
      </c>
      <c r="AN573" t="s">
        <v>296</v>
      </c>
      <c r="AO573" s="2">
        <v>46022</v>
      </c>
      <c r="AP573" s="2">
        <v>45991</v>
      </c>
      <c r="AQ573">
        <v>31</v>
      </c>
      <c r="AR573">
        <v>365</v>
      </c>
      <c r="AS573">
        <v>0.9450902561194594</v>
      </c>
      <c r="AT573">
        <v>30.852134538761909</v>
      </c>
      <c r="AU573">
        <v>30.852134538761909</v>
      </c>
      <c r="AV573">
        <v>0</v>
      </c>
      <c r="AW573">
        <v>0</v>
      </c>
      <c r="AX573">
        <v>30.852134538761909</v>
      </c>
      <c r="AY573">
        <v>30.852134538761909</v>
      </c>
      <c r="AZ573">
        <v>8.4840772184974211E-3</v>
      </c>
      <c r="BA573">
        <v>30.852134538761909</v>
      </c>
      <c r="BB573">
        <v>30.852134538761909</v>
      </c>
      <c r="BC573">
        <v>0</v>
      </c>
      <c r="BD573">
        <v>0</v>
      </c>
      <c r="BE573">
        <v>30.852134538761909</v>
      </c>
      <c r="BF573">
        <v>30.852134538761909</v>
      </c>
      <c r="BG573">
        <v>30.852134538761909</v>
      </c>
      <c r="BH573">
        <v>0</v>
      </c>
      <c r="BI573">
        <v>30.852134538761909</v>
      </c>
    </row>
    <row r="574" spans="1:61" hidden="1" x14ac:dyDescent="0.25">
      <c r="A574">
        <v>501204</v>
      </c>
      <c r="B574" t="s">
        <v>128</v>
      </c>
      <c r="C574" s="2">
        <v>45635</v>
      </c>
      <c r="D574" s="2">
        <v>46365</v>
      </c>
      <c r="E574" s="2">
        <v>46365</v>
      </c>
      <c r="F574" t="s">
        <v>237</v>
      </c>
      <c r="G574">
        <v>1003661.1</v>
      </c>
      <c r="H574">
        <v>38433.49</v>
      </c>
      <c r="I574" t="s">
        <v>239</v>
      </c>
      <c r="J574">
        <v>5889.59</v>
      </c>
      <c r="K574" t="s">
        <v>239</v>
      </c>
      <c r="L574">
        <v>0</v>
      </c>
      <c r="M574">
        <v>5.8099999999999999E-2</v>
      </c>
      <c r="N574" t="s">
        <v>246</v>
      </c>
      <c r="O574" t="s">
        <v>259</v>
      </c>
      <c r="P574">
        <v>8.8999999999999999E-3</v>
      </c>
      <c r="Q574" t="s">
        <v>260</v>
      </c>
      <c r="R574" t="s">
        <v>262</v>
      </c>
      <c r="S574">
        <v>0</v>
      </c>
      <c r="T574" t="s">
        <v>267</v>
      </c>
      <c r="U574" t="s">
        <v>269</v>
      </c>
      <c r="V574">
        <v>1</v>
      </c>
      <c r="W574" s="2">
        <v>45657</v>
      </c>
      <c r="X574">
        <v>24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1003661.1</v>
      </c>
      <c r="AK574">
        <v>0</v>
      </c>
      <c r="AM574">
        <v>1260</v>
      </c>
      <c r="AN574" t="s">
        <v>282</v>
      </c>
      <c r="AO574" s="2">
        <v>45657</v>
      </c>
      <c r="AP574" s="2">
        <v>46337</v>
      </c>
      <c r="AQ574">
        <v>0</v>
      </c>
      <c r="AR574">
        <v>0</v>
      </c>
      <c r="AS574">
        <v>1</v>
      </c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</row>
    <row r="575" spans="1:61" hidden="1" x14ac:dyDescent="0.25">
      <c r="A575">
        <v>501204</v>
      </c>
      <c r="B575" t="s">
        <v>128</v>
      </c>
      <c r="C575" s="2">
        <v>45635</v>
      </c>
      <c r="D575" s="2">
        <v>46365</v>
      </c>
      <c r="E575" s="2">
        <v>46365</v>
      </c>
      <c r="F575" t="s">
        <v>237</v>
      </c>
      <c r="G575">
        <v>1003661.1</v>
      </c>
      <c r="H575">
        <v>38433.49</v>
      </c>
      <c r="I575" t="s">
        <v>239</v>
      </c>
      <c r="J575">
        <v>5889.59</v>
      </c>
      <c r="K575" t="s">
        <v>239</v>
      </c>
      <c r="L575">
        <v>0</v>
      </c>
      <c r="M575">
        <v>5.8099999999999999E-2</v>
      </c>
      <c r="N575" t="s">
        <v>246</v>
      </c>
      <c r="O575" t="s">
        <v>259</v>
      </c>
      <c r="P575">
        <v>8.8999999999999999E-3</v>
      </c>
      <c r="Q575" t="s">
        <v>260</v>
      </c>
      <c r="R575" t="s">
        <v>262</v>
      </c>
      <c r="S575">
        <v>0</v>
      </c>
      <c r="T575" t="s">
        <v>267</v>
      </c>
      <c r="U575" t="s">
        <v>269</v>
      </c>
      <c r="V575">
        <v>1</v>
      </c>
      <c r="W575" s="2">
        <v>45657</v>
      </c>
      <c r="X575">
        <v>24</v>
      </c>
      <c r="Y575">
        <v>1</v>
      </c>
      <c r="Z575">
        <v>38433.49</v>
      </c>
      <c r="AA575">
        <v>38433.49</v>
      </c>
      <c r="AB575">
        <v>5889.59</v>
      </c>
      <c r="AC575">
        <v>5889.59</v>
      </c>
      <c r="AD575">
        <v>0</v>
      </c>
      <c r="AE575">
        <v>0</v>
      </c>
      <c r="AF575">
        <v>44323.08</v>
      </c>
      <c r="AG575">
        <v>0</v>
      </c>
      <c r="AH575">
        <v>44323.08</v>
      </c>
      <c r="AI575">
        <v>0</v>
      </c>
      <c r="AJ575">
        <v>959338.02</v>
      </c>
      <c r="AK575">
        <v>0</v>
      </c>
      <c r="AL575">
        <v>9.4143964011949022E-3</v>
      </c>
      <c r="AM575">
        <v>1261</v>
      </c>
      <c r="AN575" t="s">
        <v>283</v>
      </c>
      <c r="AO575" s="2">
        <v>45688</v>
      </c>
      <c r="AP575" s="2">
        <v>45657</v>
      </c>
      <c r="AQ575">
        <v>31</v>
      </c>
      <c r="AR575">
        <v>31</v>
      </c>
      <c r="AS575">
        <v>0.99521499095833654</v>
      </c>
      <c r="AT575">
        <v>79.996512320550963</v>
      </c>
      <c r="AU575">
        <v>79.996512320550963</v>
      </c>
      <c r="AV575">
        <v>0</v>
      </c>
      <c r="AW575">
        <v>0</v>
      </c>
      <c r="AX575">
        <v>79.996512320550963</v>
      </c>
      <c r="AY575">
        <v>79.996512320550963</v>
      </c>
      <c r="AZ575">
        <v>9.4143964011949022E-3</v>
      </c>
      <c r="BA575">
        <v>79.996512320550963</v>
      </c>
      <c r="BB575">
        <v>79.996512320550963</v>
      </c>
      <c r="BC575">
        <v>0</v>
      </c>
      <c r="BD575">
        <v>0</v>
      </c>
      <c r="BE575">
        <v>79.996512320550963</v>
      </c>
      <c r="BF575">
        <v>79.996512320550963</v>
      </c>
      <c r="BG575">
        <v>79.996512320550963</v>
      </c>
      <c r="BH575">
        <v>0</v>
      </c>
      <c r="BI575">
        <v>79.996512320550963</v>
      </c>
    </row>
    <row r="576" spans="1:61" hidden="1" x14ac:dyDescent="0.25">
      <c r="A576">
        <v>501204</v>
      </c>
      <c r="B576" t="s">
        <v>128</v>
      </c>
      <c r="C576" s="2">
        <v>45635</v>
      </c>
      <c r="D576" s="2">
        <v>46365</v>
      </c>
      <c r="E576" s="2">
        <v>46365</v>
      </c>
      <c r="F576" t="s">
        <v>237</v>
      </c>
      <c r="G576">
        <v>1003661.1</v>
      </c>
      <c r="H576">
        <v>38433.49</v>
      </c>
      <c r="I576" t="s">
        <v>239</v>
      </c>
      <c r="J576">
        <v>5889.59</v>
      </c>
      <c r="K576" t="s">
        <v>239</v>
      </c>
      <c r="L576">
        <v>0</v>
      </c>
      <c r="M576">
        <v>5.8099999999999999E-2</v>
      </c>
      <c r="N576" t="s">
        <v>246</v>
      </c>
      <c r="O576" t="s">
        <v>259</v>
      </c>
      <c r="P576">
        <v>8.8999999999999999E-3</v>
      </c>
      <c r="Q576" t="s">
        <v>260</v>
      </c>
      <c r="R576" t="s">
        <v>262</v>
      </c>
      <c r="S576">
        <v>0</v>
      </c>
      <c r="T576" t="s">
        <v>267</v>
      </c>
      <c r="U576" t="s">
        <v>269</v>
      </c>
      <c r="V576">
        <v>1</v>
      </c>
      <c r="W576" s="2">
        <v>45657</v>
      </c>
      <c r="X576">
        <v>24</v>
      </c>
      <c r="Y576">
        <v>2</v>
      </c>
      <c r="Z576">
        <v>38433.49</v>
      </c>
      <c r="AA576">
        <v>76866.98</v>
      </c>
      <c r="AB576">
        <v>5889.59</v>
      </c>
      <c r="AC576">
        <v>11779.18</v>
      </c>
      <c r="AD576">
        <v>0</v>
      </c>
      <c r="AE576">
        <v>0</v>
      </c>
      <c r="AF576">
        <v>44323.08</v>
      </c>
      <c r="AG576">
        <v>0</v>
      </c>
      <c r="AH576">
        <v>88646.16</v>
      </c>
      <c r="AI576">
        <v>0</v>
      </c>
      <c r="AJ576">
        <v>915014.94</v>
      </c>
      <c r="AK576">
        <v>0</v>
      </c>
      <c r="AL576">
        <v>9.3257655415960317E-3</v>
      </c>
      <c r="AM576">
        <v>1262</v>
      </c>
      <c r="AN576" t="s">
        <v>284</v>
      </c>
      <c r="AO576" s="2">
        <v>45716</v>
      </c>
      <c r="AP576" s="2">
        <v>45688</v>
      </c>
      <c r="AQ576">
        <v>28</v>
      </c>
      <c r="AR576">
        <v>59</v>
      </c>
      <c r="AS576">
        <v>0.9909127302176659</v>
      </c>
      <c r="AT576">
        <v>75.255473435446632</v>
      </c>
      <c r="AU576">
        <v>75.255473435446632</v>
      </c>
      <c r="AV576">
        <v>0</v>
      </c>
      <c r="AW576">
        <v>0</v>
      </c>
      <c r="AX576">
        <v>75.255473435446632</v>
      </c>
      <c r="AY576">
        <v>75.255473435446632</v>
      </c>
      <c r="AZ576">
        <v>9.3257655415960317E-3</v>
      </c>
      <c r="BA576">
        <v>75.255473435446632</v>
      </c>
      <c r="BB576">
        <v>75.255473435446632</v>
      </c>
      <c r="BC576">
        <v>0</v>
      </c>
      <c r="BD576">
        <v>0</v>
      </c>
      <c r="BE576">
        <v>75.255473435446632</v>
      </c>
      <c r="BF576">
        <v>75.255473435446632</v>
      </c>
      <c r="BG576">
        <v>75.255473435446632</v>
      </c>
      <c r="BH576">
        <v>0</v>
      </c>
      <c r="BI576">
        <v>75.255473435446632</v>
      </c>
    </row>
    <row r="577" spans="1:61" hidden="1" x14ac:dyDescent="0.25">
      <c r="A577">
        <v>501204</v>
      </c>
      <c r="B577" t="s">
        <v>128</v>
      </c>
      <c r="C577" s="2">
        <v>45635</v>
      </c>
      <c r="D577" s="2">
        <v>46365</v>
      </c>
      <c r="E577" s="2">
        <v>46365</v>
      </c>
      <c r="F577" t="s">
        <v>237</v>
      </c>
      <c r="G577">
        <v>1003661.1</v>
      </c>
      <c r="H577">
        <v>38433.49</v>
      </c>
      <c r="I577" t="s">
        <v>239</v>
      </c>
      <c r="J577">
        <v>5889.59</v>
      </c>
      <c r="K577" t="s">
        <v>239</v>
      </c>
      <c r="L577">
        <v>0</v>
      </c>
      <c r="M577">
        <v>5.8099999999999999E-2</v>
      </c>
      <c r="N577" t="s">
        <v>246</v>
      </c>
      <c r="O577" t="s">
        <v>259</v>
      </c>
      <c r="P577">
        <v>8.8999999999999999E-3</v>
      </c>
      <c r="Q577" t="s">
        <v>260</v>
      </c>
      <c r="R577" t="s">
        <v>262</v>
      </c>
      <c r="S577">
        <v>0</v>
      </c>
      <c r="T577" t="s">
        <v>267</v>
      </c>
      <c r="U577" t="s">
        <v>269</v>
      </c>
      <c r="V577">
        <v>1</v>
      </c>
      <c r="W577" s="2">
        <v>45657</v>
      </c>
      <c r="X577">
        <v>24</v>
      </c>
      <c r="Y577">
        <v>3</v>
      </c>
      <c r="Z577">
        <v>38433.49</v>
      </c>
      <c r="AA577">
        <v>115300.47</v>
      </c>
      <c r="AB577">
        <v>5889.59</v>
      </c>
      <c r="AC577">
        <v>17668.77</v>
      </c>
      <c r="AD577">
        <v>0</v>
      </c>
      <c r="AE577">
        <v>0</v>
      </c>
      <c r="AF577">
        <v>44323.08</v>
      </c>
      <c r="AG577">
        <v>0</v>
      </c>
      <c r="AH577">
        <v>132969.24</v>
      </c>
      <c r="AI577">
        <v>0</v>
      </c>
      <c r="AJ577">
        <v>870691.86</v>
      </c>
      <c r="AK577">
        <v>0</v>
      </c>
      <c r="AL577">
        <v>9.2379690880428633E-3</v>
      </c>
      <c r="AM577">
        <v>1263</v>
      </c>
      <c r="AN577" t="s">
        <v>285</v>
      </c>
      <c r="AO577" s="2">
        <v>45747</v>
      </c>
      <c r="AP577" s="2">
        <v>45716</v>
      </c>
      <c r="AQ577">
        <v>31</v>
      </c>
      <c r="AR577">
        <v>90</v>
      </c>
      <c r="AS577">
        <v>0.98617120384407508</v>
      </c>
      <c r="AT577">
        <v>70.596523131242179</v>
      </c>
      <c r="AU577">
        <v>70.596523131242179</v>
      </c>
      <c r="AV577">
        <v>0</v>
      </c>
      <c r="AW577">
        <v>0</v>
      </c>
      <c r="AX577">
        <v>70.596523131242179</v>
      </c>
      <c r="AY577">
        <v>70.596523131242179</v>
      </c>
      <c r="AZ577">
        <v>9.2379690880428633E-3</v>
      </c>
      <c r="BA577">
        <v>70.596523131242179</v>
      </c>
      <c r="BB577">
        <v>70.596523131242179</v>
      </c>
      <c r="BC577">
        <v>0</v>
      </c>
      <c r="BD577">
        <v>0</v>
      </c>
      <c r="BE577">
        <v>70.596523131242179</v>
      </c>
      <c r="BF577">
        <v>70.596523131242179</v>
      </c>
      <c r="BG577">
        <v>70.596523131242179</v>
      </c>
      <c r="BH577">
        <v>0</v>
      </c>
      <c r="BI577">
        <v>70.596523131242179</v>
      </c>
    </row>
    <row r="578" spans="1:61" hidden="1" x14ac:dyDescent="0.25">
      <c r="A578">
        <v>501204</v>
      </c>
      <c r="B578" t="s">
        <v>128</v>
      </c>
      <c r="C578" s="2">
        <v>45635</v>
      </c>
      <c r="D578" s="2">
        <v>46365</v>
      </c>
      <c r="E578" s="2">
        <v>46365</v>
      </c>
      <c r="F578" t="s">
        <v>237</v>
      </c>
      <c r="G578">
        <v>1003661.1</v>
      </c>
      <c r="H578">
        <v>38433.49</v>
      </c>
      <c r="I578" t="s">
        <v>239</v>
      </c>
      <c r="J578">
        <v>5889.59</v>
      </c>
      <c r="K578" t="s">
        <v>239</v>
      </c>
      <c r="L578">
        <v>0</v>
      </c>
      <c r="M578">
        <v>5.8099999999999999E-2</v>
      </c>
      <c r="N578" t="s">
        <v>246</v>
      </c>
      <c r="O578" t="s">
        <v>259</v>
      </c>
      <c r="P578">
        <v>8.8999999999999999E-3</v>
      </c>
      <c r="Q578" t="s">
        <v>260</v>
      </c>
      <c r="R578" t="s">
        <v>262</v>
      </c>
      <c r="S578">
        <v>0</v>
      </c>
      <c r="T578" t="s">
        <v>267</v>
      </c>
      <c r="U578" t="s">
        <v>269</v>
      </c>
      <c r="V578">
        <v>1</v>
      </c>
      <c r="W578" s="2">
        <v>45657</v>
      </c>
      <c r="X578">
        <v>24</v>
      </c>
      <c r="Y578">
        <v>4</v>
      </c>
      <c r="Z578">
        <v>38433.49</v>
      </c>
      <c r="AA578">
        <v>153733.96</v>
      </c>
      <c r="AB578">
        <v>5889.59</v>
      </c>
      <c r="AC578">
        <v>23558.36</v>
      </c>
      <c r="AD578">
        <v>0</v>
      </c>
      <c r="AE578">
        <v>0</v>
      </c>
      <c r="AF578">
        <v>44323.08</v>
      </c>
      <c r="AG578">
        <v>0</v>
      </c>
      <c r="AH578">
        <v>177292.32</v>
      </c>
      <c r="AI578">
        <v>0</v>
      </c>
      <c r="AJ578">
        <v>826368.78</v>
      </c>
      <c r="AK578">
        <v>0</v>
      </c>
      <c r="AL578">
        <v>9.1509991851060901E-3</v>
      </c>
      <c r="AM578">
        <v>1264</v>
      </c>
      <c r="AN578" t="s">
        <v>286</v>
      </c>
      <c r="AO578" s="2">
        <v>45777</v>
      </c>
      <c r="AP578" s="2">
        <v>45747</v>
      </c>
      <c r="AQ578">
        <v>30</v>
      </c>
      <c r="AR578">
        <v>120</v>
      </c>
      <c r="AS578">
        <v>0.98160423327968072</v>
      </c>
      <c r="AT578">
        <v>66.06460569796549</v>
      </c>
      <c r="AU578">
        <v>66.06460569796549</v>
      </c>
      <c r="AV578">
        <v>0</v>
      </c>
      <c r="AW578">
        <v>0</v>
      </c>
      <c r="AX578">
        <v>66.06460569796549</v>
      </c>
      <c r="AY578">
        <v>66.06460569796549</v>
      </c>
      <c r="AZ578">
        <v>9.1509991851060901E-3</v>
      </c>
      <c r="BA578">
        <v>66.06460569796549</v>
      </c>
      <c r="BB578">
        <v>66.06460569796549</v>
      </c>
      <c r="BC578">
        <v>0</v>
      </c>
      <c r="BD578">
        <v>0</v>
      </c>
      <c r="BE578">
        <v>66.06460569796549</v>
      </c>
      <c r="BF578">
        <v>66.06460569796549</v>
      </c>
      <c r="BG578">
        <v>66.06460569796549</v>
      </c>
      <c r="BH578">
        <v>0</v>
      </c>
      <c r="BI578">
        <v>66.06460569796549</v>
      </c>
    </row>
    <row r="579" spans="1:61" hidden="1" x14ac:dyDescent="0.25">
      <c r="A579">
        <v>501204</v>
      </c>
      <c r="B579" t="s">
        <v>128</v>
      </c>
      <c r="C579" s="2">
        <v>45635</v>
      </c>
      <c r="D579" s="2">
        <v>46365</v>
      </c>
      <c r="E579" s="2">
        <v>46365</v>
      </c>
      <c r="F579" t="s">
        <v>237</v>
      </c>
      <c r="G579">
        <v>1003661.1</v>
      </c>
      <c r="H579">
        <v>38433.49</v>
      </c>
      <c r="I579" t="s">
        <v>239</v>
      </c>
      <c r="J579">
        <v>5889.59</v>
      </c>
      <c r="K579" t="s">
        <v>239</v>
      </c>
      <c r="L579">
        <v>0</v>
      </c>
      <c r="M579">
        <v>5.8099999999999999E-2</v>
      </c>
      <c r="N579" t="s">
        <v>246</v>
      </c>
      <c r="O579" t="s">
        <v>259</v>
      </c>
      <c r="P579">
        <v>8.8999999999999999E-3</v>
      </c>
      <c r="Q579" t="s">
        <v>260</v>
      </c>
      <c r="R579" t="s">
        <v>262</v>
      </c>
      <c r="S579">
        <v>0</v>
      </c>
      <c r="T579" t="s">
        <v>267</v>
      </c>
      <c r="U579" t="s">
        <v>269</v>
      </c>
      <c r="V579">
        <v>1</v>
      </c>
      <c r="W579" s="2">
        <v>45657</v>
      </c>
      <c r="X579">
        <v>24</v>
      </c>
      <c r="Y579">
        <v>5</v>
      </c>
      <c r="Z579">
        <v>38433.49</v>
      </c>
      <c r="AA579">
        <v>192167.45</v>
      </c>
      <c r="AB579">
        <v>5889.59</v>
      </c>
      <c r="AC579">
        <v>29447.95</v>
      </c>
      <c r="AD579">
        <v>0</v>
      </c>
      <c r="AE579">
        <v>0</v>
      </c>
      <c r="AF579">
        <v>44323.08</v>
      </c>
      <c r="AG579">
        <v>0</v>
      </c>
      <c r="AH579">
        <v>221615.4</v>
      </c>
      <c r="AI579">
        <v>0</v>
      </c>
      <c r="AJ579">
        <v>782045.7</v>
      </c>
      <c r="AK579">
        <v>0</v>
      </c>
      <c r="AL579">
        <v>9.0648480513104701E-3</v>
      </c>
      <c r="AM579">
        <v>1265</v>
      </c>
      <c r="AN579" t="s">
        <v>287</v>
      </c>
      <c r="AO579" s="2">
        <v>45808</v>
      </c>
      <c r="AP579" s="2">
        <v>45777</v>
      </c>
      <c r="AQ579">
        <v>31</v>
      </c>
      <c r="AR579">
        <v>151</v>
      </c>
      <c r="AS579">
        <v>0.97690724814810237</v>
      </c>
      <c r="AT579">
        <v>61.636220422991357</v>
      </c>
      <c r="AU579">
        <v>61.636220422991357</v>
      </c>
      <c r="AV579">
        <v>0</v>
      </c>
      <c r="AW579">
        <v>0</v>
      </c>
      <c r="AX579">
        <v>61.636220422991357</v>
      </c>
      <c r="AY579">
        <v>61.636220422991357</v>
      </c>
      <c r="AZ579">
        <v>9.0648480513104701E-3</v>
      </c>
      <c r="BA579">
        <v>61.636220422991357</v>
      </c>
      <c r="BB579">
        <v>61.636220422991357</v>
      </c>
      <c r="BC579">
        <v>0</v>
      </c>
      <c r="BD579">
        <v>0</v>
      </c>
      <c r="BE579">
        <v>61.636220422991357</v>
      </c>
      <c r="BF579">
        <v>61.636220422991357</v>
      </c>
      <c r="BG579">
        <v>61.636220422991357</v>
      </c>
      <c r="BH579">
        <v>0</v>
      </c>
      <c r="BI579">
        <v>61.636220422991357</v>
      </c>
    </row>
    <row r="580" spans="1:61" hidden="1" x14ac:dyDescent="0.25">
      <c r="A580">
        <v>501204</v>
      </c>
      <c r="B580" t="s">
        <v>128</v>
      </c>
      <c r="C580" s="2">
        <v>45635</v>
      </c>
      <c r="D580" s="2">
        <v>46365</v>
      </c>
      <c r="E580" s="2">
        <v>46365</v>
      </c>
      <c r="F580" t="s">
        <v>237</v>
      </c>
      <c r="G580">
        <v>1003661.1</v>
      </c>
      <c r="H580">
        <v>38433.49</v>
      </c>
      <c r="I580" t="s">
        <v>239</v>
      </c>
      <c r="J580">
        <v>5889.59</v>
      </c>
      <c r="K580" t="s">
        <v>239</v>
      </c>
      <c r="L580">
        <v>0</v>
      </c>
      <c r="M580">
        <v>5.8099999999999999E-2</v>
      </c>
      <c r="N580" t="s">
        <v>246</v>
      </c>
      <c r="O580" t="s">
        <v>259</v>
      </c>
      <c r="P580">
        <v>8.8999999999999999E-3</v>
      </c>
      <c r="Q580" t="s">
        <v>260</v>
      </c>
      <c r="R580" t="s">
        <v>262</v>
      </c>
      <c r="S580">
        <v>0</v>
      </c>
      <c r="T580" t="s">
        <v>267</v>
      </c>
      <c r="U580" t="s">
        <v>269</v>
      </c>
      <c r="V580">
        <v>1</v>
      </c>
      <c r="W580" s="2">
        <v>45657</v>
      </c>
      <c r="X580">
        <v>24</v>
      </c>
      <c r="Y580">
        <v>6</v>
      </c>
      <c r="Z580">
        <v>38433.49</v>
      </c>
      <c r="AA580">
        <v>230600.94</v>
      </c>
      <c r="AB580">
        <v>5889.59</v>
      </c>
      <c r="AC580">
        <v>35337.54</v>
      </c>
      <c r="AD580">
        <v>0</v>
      </c>
      <c r="AE580">
        <v>0</v>
      </c>
      <c r="AF580">
        <v>44323.08</v>
      </c>
      <c r="AG580">
        <v>0</v>
      </c>
      <c r="AH580">
        <v>265938.48</v>
      </c>
      <c r="AI580">
        <v>0</v>
      </c>
      <c r="AJ580">
        <v>737722.62</v>
      </c>
      <c r="AK580">
        <v>0</v>
      </c>
      <c r="AL580">
        <v>8.9795079784388276E-3</v>
      </c>
      <c r="AM580">
        <v>1266</v>
      </c>
      <c r="AN580" t="s">
        <v>288</v>
      </c>
      <c r="AO580" s="2">
        <v>45838</v>
      </c>
      <c r="AP580" s="2">
        <v>45808</v>
      </c>
      <c r="AQ580">
        <v>30</v>
      </c>
      <c r="AR580">
        <v>181</v>
      </c>
      <c r="AS580">
        <v>0.97238317907262628</v>
      </c>
      <c r="AT580">
        <v>57.328830827815501</v>
      </c>
      <c r="AU580">
        <v>57.328830827815501</v>
      </c>
      <c r="AV580">
        <v>0</v>
      </c>
      <c r="AW580">
        <v>0</v>
      </c>
      <c r="AX580">
        <v>57.328830827815501</v>
      </c>
      <c r="AY580">
        <v>57.328830827815501</v>
      </c>
      <c r="AZ580">
        <v>8.9795079784388276E-3</v>
      </c>
      <c r="BA580">
        <v>57.328830827815501</v>
      </c>
      <c r="BB580">
        <v>57.328830827815501</v>
      </c>
      <c r="BC580">
        <v>0</v>
      </c>
      <c r="BD580">
        <v>0</v>
      </c>
      <c r="BE580">
        <v>57.328830827815501</v>
      </c>
      <c r="BF580">
        <v>57.328830827815501</v>
      </c>
      <c r="BG580">
        <v>57.328830827815501</v>
      </c>
      <c r="BH580">
        <v>0</v>
      </c>
      <c r="BI580">
        <v>57.328830827815501</v>
      </c>
    </row>
    <row r="581" spans="1:61" hidden="1" x14ac:dyDescent="0.25">
      <c r="A581">
        <v>501204</v>
      </c>
      <c r="B581" t="s">
        <v>128</v>
      </c>
      <c r="C581" s="2">
        <v>45635</v>
      </c>
      <c r="D581" s="2">
        <v>46365</v>
      </c>
      <c r="E581" s="2">
        <v>46365</v>
      </c>
      <c r="F581" t="s">
        <v>237</v>
      </c>
      <c r="G581">
        <v>1003661.1</v>
      </c>
      <c r="H581">
        <v>38433.49</v>
      </c>
      <c r="I581" t="s">
        <v>239</v>
      </c>
      <c r="J581">
        <v>5889.59</v>
      </c>
      <c r="K581" t="s">
        <v>239</v>
      </c>
      <c r="L581">
        <v>0</v>
      </c>
      <c r="M581">
        <v>5.8099999999999999E-2</v>
      </c>
      <c r="N581" t="s">
        <v>246</v>
      </c>
      <c r="O581" t="s">
        <v>259</v>
      </c>
      <c r="P581">
        <v>8.8999999999999999E-3</v>
      </c>
      <c r="Q581" t="s">
        <v>260</v>
      </c>
      <c r="R581" t="s">
        <v>262</v>
      </c>
      <c r="S581">
        <v>0</v>
      </c>
      <c r="T581" t="s">
        <v>267</v>
      </c>
      <c r="U581" t="s">
        <v>269</v>
      </c>
      <c r="V581">
        <v>1</v>
      </c>
      <c r="W581" s="2">
        <v>45657</v>
      </c>
      <c r="X581">
        <v>24</v>
      </c>
      <c r="Y581">
        <v>7</v>
      </c>
      <c r="Z581">
        <v>38433.49</v>
      </c>
      <c r="AA581">
        <v>269034.43</v>
      </c>
      <c r="AB581">
        <v>5889.59</v>
      </c>
      <c r="AC581">
        <v>41227.129999999997</v>
      </c>
      <c r="AD581">
        <v>0</v>
      </c>
      <c r="AE581">
        <v>0</v>
      </c>
      <c r="AF581">
        <v>44323.08</v>
      </c>
      <c r="AG581">
        <v>0</v>
      </c>
      <c r="AH581">
        <v>310261.56</v>
      </c>
      <c r="AI581">
        <v>0</v>
      </c>
      <c r="AJ581">
        <v>693399.54</v>
      </c>
      <c r="AK581">
        <v>0</v>
      </c>
      <c r="AL581">
        <v>8.8949713308420497E-3</v>
      </c>
      <c r="AM581">
        <v>1267</v>
      </c>
      <c r="AN581" t="s">
        <v>289</v>
      </c>
      <c r="AO581" s="2">
        <v>45869</v>
      </c>
      <c r="AP581" s="2">
        <v>45838</v>
      </c>
      <c r="AQ581">
        <v>31</v>
      </c>
      <c r="AR581">
        <v>212</v>
      </c>
      <c r="AS581">
        <v>0.9677303167688025</v>
      </c>
      <c r="AT581">
        <v>53.121759979125208</v>
      </c>
      <c r="AU581">
        <v>53.121759979125208</v>
      </c>
      <c r="AV581">
        <v>0</v>
      </c>
      <c r="AW581">
        <v>0</v>
      </c>
      <c r="AX581">
        <v>53.121759979125208</v>
      </c>
      <c r="AY581">
        <v>53.121759979125208</v>
      </c>
      <c r="AZ581">
        <v>8.8949713308420497E-3</v>
      </c>
      <c r="BA581">
        <v>53.121759979125208</v>
      </c>
      <c r="BB581">
        <v>53.121759979125208</v>
      </c>
      <c r="BC581">
        <v>0</v>
      </c>
      <c r="BD581">
        <v>0</v>
      </c>
      <c r="BE581">
        <v>53.121759979125208</v>
      </c>
      <c r="BF581">
        <v>53.121759979125208</v>
      </c>
      <c r="BG581">
        <v>53.121759979125208</v>
      </c>
      <c r="BH581">
        <v>0</v>
      </c>
      <c r="BI581">
        <v>53.121759979125208</v>
      </c>
    </row>
    <row r="582" spans="1:61" hidden="1" x14ac:dyDescent="0.25">
      <c r="A582">
        <v>501204</v>
      </c>
      <c r="B582" t="s">
        <v>128</v>
      </c>
      <c r="C582" s="2">
        <v>45635</v>
      </c>
      <c r="D582" s="2">
        <v>46365</v>
      </c>
      <c r="E582" s="2">
        <v>46365</v>
      </c>
      <c r="F582" t="s">
        <v>237</v>
      </c>
      <c r="G582">
        <v>1003661.1</v>
      </c>
      <c r="H582">
        <v>38433.49</v>
      </c>
      <c r="I582" t="s">
        <v>239</v>
      </c>
      <c r="J582">
        <v>5889.59</v>
      </c>
      <c r="K582" t="s">
        <v>239</v>
      </c>
      <c r="L582">
        <v>0</v>
      </c>
      <c r="M582">
        <v>5.8099999999999999E-2</v>
      </c>
      <c r="N582" t="s">
        <v>246</v>
      </c>
      <c r="O582" t="s">
        <v>259</v>
      </c>
      <c r="P582">
        <v>8.8999999999999999E-3</v>
      </c>
      <c r="Q582" t="s">
        <v>260</v>
      </c>
      <c r="R582" t="s">
        <v>262</v>
      </c>
      <c r="S582">
        <v>0</v>
      </c>
      <c r="T582" t="s">
        <v>267</v>
      </c>
      <c r="U582" t="s">
        <v>269</v>
      </c>
      <c r="V582">
        <v>1</v>
      </c>
      <c r="W582" s="2">
        <v>45657</v>
      </c>
      <c r="X582">
        <v>24</v>
      </c>
      <c r="Y582">
        <v>8</v>
      </c>
      <c r="Z582">
        <v>38433.49</v>
      </c>
      <c r="AA582">
        <v>307467.92</v>
      </c>
      <c r="AB582">
        <v>5889.59</v>
      </c>
      <c r="AC582">
        <v>47116.72</v>
      </c>
      <c r="AD582">
        <v>0</v>
      </c>
      <c r="AE582">
        <v>0</v>
      </c>
      <c r="AF582">
        <v>44323.08</v>
      </c>
      <c r="AG582">
        <v>0</v>
      </c>
      <c r="AH582">
        <v>354584.64</v>
      </c>
      <c r="AI582">
        <v>0</v>
      </c>
      <c r="AJ582">
        <v>649076.46</v>
      </c>
      <c r="AK582">
        <v>0</v>
      </c>
      <c r="AL582">
        <v>8.8112305447562989E-3</v>
      </c>
      <c r="AM582">
        <v>1268</v>
      </c>
      <c r="AN582" t="s">
        <v>290</v>
      </c>
      <c r="AO582" s="2">
        <v>45900</v>
      </c>
      <c r="AP582" s="2">
        <v>45869</v>
      </c>
      <c r="AQ582">
        <v>31</v>
      </c>
      <c r="AR582">
        <v>243</v>
      </c>
      <c r="AS582">
        <v>0.96309971845317199</v>
      </c>
      <c r="AT582">
        <v>49.02230030732602</v>
      </c>
      <c r="AU582">
        <v>49.02230030732602</v>
      </c>
      <c r="AV582">
        <v>0</v>
      </c>
      <c r="AW582">
        <v>0</v>
      </c>
      <c r="AX582">
        <v>49.02230030732602</v>
      </c>
      <c r="AY582">
        <v>49.02230030732602</v>
      </c>
      <c r="AZ582">
        <v>8.8112305447562989E-3</v>
      </c>
      <c r="BA582">
        <v>49.02230030732602</v>
      </c>
      <c r="BB582">
        <v>49.02230030732602</v>
      </c>
      <c r="BC582">
        <v>0</v>
      </c>
      <c r="BD582">
        <v>0</v>
      </c>
      <c r="BE582">
        <v>49.02230030732602</v>
      </c>
      <c r="BF582">
        <v>49.02230030732602</v>
      </c>
      <c r="BG582">
        <v>49.02230030732602</v>
      </c>
      <c r="BH582">
        <v>0</v>
      </c>
      <c r="BI582">
        <v>49.02230030732602</v>
      </c>
    </row>
    <row r="583" spans="1:61" hidden="1" x14ac:dyDescent="0.25">
      <c r="A583">
        <v>501204</v>
      </c>
      <c r="B583" t="s">
        <v>128</v>
      </c>
      <c r="C583" s="2">
        <v>45635</v>
      </c>
      <c r="D583" s="2">
        <v>46365</v>
      </c>
      <c r="E583" s="2">
        <v>46365</v>
      </c>
      <c r="F583" t="s">
        <v>237</v>
      </c>
      <c r="G583">
        <v>1003661.1</v>
      </c>
      <c r="H583">
        <v>38433.49</v>
      </c>
      <c r="I583" t="s">
        <v>239</v>
      </c>
      <c r="J583">
        <v>5889.59</v>
      </c>
      <c r="K583" t="s">
        <v>239</v>
      </c>
      <c r="L583">
        <v>0</v>
      </c>
      <c r="M583">
        <v>5.8099999999999999E-2</v>
      </c>
      <c r="N583" t="s">
        <v>246</v>
      </c>
      <c r="O583" t="s">
        <v>259</v>
      </c>
      <c r="P583">
        <v>8.8999999999999999E-3</v>
      </c>
      <c r="Q583" t="s">
        <v>260</v>
      </c>
      <c r="R583" t="s">
        <v>262</v>
      </c>
      <c r="S583">
        <v>0</v>
      </c>
      <c r="T583" t="s">
        <v>267</v>
      </c>
      <c r="U583" t="s">
        <v>269</v>
      </c>
      <c r="V583">
        <v>1</v>
      </c>
      <c r="W583" s="2">
        <v>45657</v>
      </c>
      <c r="X583">
        <v>24</v>
      </c>
      <c r="Y583">
        <v>9</v>
      </c>
      <c r="Z583">
        <v>38433.49</v>
      </c>
      <c r="AA583">
        <v>345901.41</v>
      </c>
      <c r="AB583">
        <v>5889.59</v>
      </c>
      <c r="AC583">
        <v>53006.31</v>
      </c>
      <c r="AD583">
        <v>0</v>
      </c>
      <c r="AE583">
        <v>0</v>
      </c>
      <c r="AF583">
        <v>44323.08</v>
      </c>
      <c r="AG583">
        <v>0</v>
      </c>
      <c r="AH583">
        <v>398907.72</v>
      </c>
      <c r="AI583">
        <v>0</v>
      </c>
      <c r="AJ583">
        <v>604753.37999999989</v>
      </c>
      <c r="AK583">
        <v>0</v>
      </c>
      <c r="AL583">
        <v>8.728278127625666E-3</v>
      </c>
      <c r="AM583">
        <v>1269</v>
      </c>
      <c r="AN583" t="s">
        <v>291</v>
      </c>
      <c r="AO583" s="2">
        <v>45930</v>
      </c>
      <c r="AP583" s="2">
        <v>45900</v>
      </c>
      <c r="AQ583">
        <v>30</v>
      </c>
      <c r="AR583">
        <v>273</v>
      </c>
      <c r="AS583">
        <v>0.95863959221179806</v>
      </c>
      <c r="AT583">
        <v>45.035215909529597</v>
      </c>
      <c r="AU583">
        <v>45.035215909529597</v>
      </c>
      <c r="AV583">
        <v>0</v>
      </c>
      <c r="AW583">
        <v>0</v>
      </c>
      <c r="AX583">
        <v>45.035215909529597</v>
      </c>
      <c r="AY583">
        <v>45.035215909529597</v>
      </c>
      <c r="AZ583">
        <v>8.728278127625666E-3</v>
      </c>
      <c r="BA583">
        <v>45.035215909529597</v>
      </c>
      <c r="BB583">
        <v>45.035215909529597</v>
      </c>
      <c r="BC583">
        <v>0</v>
      </c>
      <c r="BD583">
        <v>0</v>
      </c>
      <c r="BE583">
        <v>45.035215909529597</v>
      </c>
      <c r="BF583">
        <v>45.035215909529597</v>
      </c>
      <c r="BG583">
        <v>45.035215909529597</v>
      </c>
      <c r="BH583">
        <v>0</v>
      </c>
      <c r="BI583">
        <v>45.035215909529597</v>
      </c>
    </row>
    <row r="584" spans="1:61" hidden="1" x14ac:dyDescent="0.25">
      <c r="A584">
        <v>501204</v>
      </c>
      <c r="B584" t="s">
        <v>128</v>
      </c>
      <c r="C584" s="2">
        <v>45635</v>
      </c>
      <c r="D584" s="2">
        <v>46365</v>
      </c>
      <c r="E584" s="2">
        <v>46365</v>
      </c>
      <c r="F584" t="s">
        <v>237</v>
      </c>
      <c r="G584">
        <v>1003661.1</v>
      </c>
      <c r="H584">
        <v>38433.49</v>
      </c>
      <c r="I584" t="s">
        <v>239</v>
      </c>
      <c r="J584">
        <v>5889.59</v>
      </c>
      <c r="K584" t="s">
        <v>239</v>
      </c>
      <c r="L584">
        <v>0</v>
      </c>
      <c r="M584">
        <v>5.8099999999999999E-2</v>
      </c>
      <c r="N584" t="s">
        <v>246</v>
      </c>
      <c r="O584" t="s">
        <v>259</v>
      </c>
      <c r="P584">
        <v>8.8999999999999999E-3</v>
      </c>
      <c r="Q584" t="s">
        <v>260</v>
      </c>
      <c r="R584" t="s">
        <v>262</v>
      </c>
      <c r="S584">
        <v>0</v>
      </c>
      <c r="T584" t="s">
        <v>267</v>
      </c>
      <c r="U584" t="s">
        <v>269</v>
      </c>
      <c r="V584">
        <v>1</v>
      </c>
      <c r="W584" s="2">
        <v>45657</v>
      </c>
      <c r="X584">
        <v>24</v>
      </c>
      <c r="Y584">
        <v>10</v>
      </c>
      <c r="Z584">
        <v>38433.49</v>
      </c>
      <c r="AA584">
        <v>384334.9</v>
      </c>
      <c r="AB584">
        <v>5889.59</v>
      </c>
      <c r="AC584">
        <v>58895.9</v>
      </c>
      <c r="AD584">
        <v>0</v>
      </c>
      <c r="AE584">
        <v>0</v>
      </c>
      <c r="AF584">
        <v>44323.08</v>
      </c>
      <c r="AG584">
        <v>0</v>
      </c>
      <c r="AH584">
        <v>443230.8</v>
      </c>
      <c r="AI584">
        <v>0</v>
      </c>
      <c r="AJ584">
        <v>560430.29999999993</v>
      </c>
      <c r="AK584">
        <v>0</v>
      </c>
      <c r="AL584">
        <v>8.646106657432262E-3</v>
      </c>
      <c r="AM584">
        <v>1270</v>
      </c>
      <c r="AN584" t="s">
        <v>292</v>
      </c>
      <c r="AO584" s="2">
        <v>45961</v>
      </c>
      <c r="AP584" s="2">
        <v>45930</v>
      </c>
      <c r="AQ584">
        <v>31</v>
      </c>
      <c r="AR584">
        <v>304</v>
      </c>
      <c r="AS584">
        <v>0.9540524930953681</v>
      </c>
      <c r="AT584">
        <v>41.14380696026231</v>
      </c>
      <c r="AU584">
        <v>41.14380696026231</v>
      </c>
      <c r="AV584">
        <v>0</v>
      </c>
      <c r="AW584">
        <v>0</v>
      </c>
      <c r="AX584">
        <v>41.14380696026231</v>
      </c>
      <c r="AY584">
        <v>41.14380696026231</v>
      </c>
      <c r="AZ584">
        <v>8.646106657432262E-3</v>
      </c>
      <c r="BA584">
        <v>41.14380696026231</v>
      </c>
      <c r="BB584">
        <v>41.14380696026231</v>
      </c>
      <c r="BC584">
        <v>0</v>
      </c>
      <c r="BD584">
        <v>0</v>
      </c>
      <c r="BE584">
        <v>41.14380696026231</v>
      </c>
      <c r="BF584">
        <v>41.14380696026231</v>
      </c>
      <c r="BG584">
        <v>41.14380696026231</v>
      </c>
      <c r="BH584">
        <v>0</v>
      </c>
      <c r="BI584">
        <v>41.14380696026231</v>
      </c>
    </row>
    <row r="585" spans="1:61" hidden="1" x14ac:dyDescent="0.25">
      <c r="A585">
        <v>501204</v>
      </c>
      <c r="B585" t="s">
        <v>128</v>
      </c>
      <c r="C585" s="2">
        <v>45635</v>
      </c>
      <c r="D585" s="2">
        <v>46365</v>
      </c>
      <c r="E585" s="2">
        <v>46365</v>
      </c>
      <c r="F585" t="s">
        <v>237</v>
      </c>
      <c r="G585">
        <v>1003661.1</v>
      </c>
      <c r="H585">
        <v>38433.49</v>
      </c>
      <c r="I585" t="s">
        <v>239</v>
      </c>
      <c r="J585">
        <v>5889.59</v>
      </c>
      <c r="K585" t="s">
        <v>239</v>
      </c>
      <c r="L585">
        <v>0</v>
      </c>
      <c r="M585">
        <v>5.8099999999999999E-2</v>
      </c>
      <c r="N585" t="s">
        <v>246</v>
      </c>
      <c r="O585" t="s">
        <v>259</v>
      </c>
      <c r="P585">
        <v>8.8999999999999999E-3</v>
      </c>
      <c r="Q585" t="s">
        <v>260</v>
      </c>
      <c r="R585" t="s">
        <v>262</v>
      </c>
      <c r="S585">
        <v>0</v>
      </c>
      <c r="T585" t="s">
        <v>267</v>
      </c>
      <c r="U585" t="s">
        <v>269</v>
      </c>
      <c r="V585">
        <v>1</v>
      </c>
      <c r="W585" s="2">
        <v>45657</v>
      </c>
      <c r="X585">
        <v>24</v>
      </c>
      <c r="Y585">
        <v>11</v>
      </c>
      <c r="Z585">
        <v>38433.49</v>
      </c>
      <c r="AA585">
        <v>422768.39</v>
      </c>
      <c r="AB585">
        <v>5889.59</v>
      </c>
      <c r="AC585">
        <v>64785.490000000013</v>
      </c>
      <c r="AD585">
        <v>0</v>
      </c>
      <c r="AE585">
        <v>0</v>
      </c>
      <c r="AF585">
        <v>44323.08</v>
      </c>
      <c r="AG585">
        <v>0</v>
      </c>
      <c r="AH585">
        <v>487553.88</v>
      </c>
      <c r="AI585">
        <v>0</v>
      </c>
      <c r="AJ585">
        <v>516107.22</v>
      </c>
      <c r="AK585">
        <v>0</v>
      </c>
      <c r="AL585">
        <v>8.5647087820321932E-3</v>
      </c>
      <c r="AM585">
        <v>1271</v>
      </c>
      <c r="AN585" t="s">
        <v>293</v>
      </c>
      <c r="AO585" s="2">
        <v>45991</v>
      </c>
      <c r="AP585" s="2">
        <v>45961</v>
      </c>
      <c r="AQ585">
        <v>30</v>
      </c>
      <c r="AR585">
        <v>334</v>
      </c>
      <c r="AS585">
        <v>0.94963426466214096</v>
      </c>
      <c r="AT585">
        <v>37.35931617545036</v>
      </c>
      <c r="AU585">
        <v>37.35931617545036</v>
      </c>
      <c r="AV585">
        <v>0</v>
      </c>
      <c r="AW585">
        <v>0</v>
      </c>
      <c r="AX585">
        <v>37.35931617545036</v>
      </c>
      <c r="AY585">
        <v>37.35931617545036</v>
      </c>
      <c r="AZ585">
        <v>8.5647087820321932E-3</v>
      </c>
      <c r="BA585">
        <v>37.35931617545036</v>
      </c>
      <c r="BB585">
        <v>37.35931617545036</v>
      </c>
      <c r="BC585">
        <v>0</v>
      </c>
      <c r="BD585">
        <v>0</v>
      </c>
      <c r="BE585">
        <v>37.35931617545036</v>
      </c>
      <c r="BF585">
        <v>37.35931617545036</v>
      </c>
      <c r="BG585">
        <v>37.35931617545036</v>
      </c>
      <c r="BH585">
        <v>0</v>
      </c>
      <c r="BI585">
        <v>37.35931617545036</v>
      </c>
    </row>
    <row r="586" spans="1:61" hidden="1" x14ac:dyDescent="0.25">
      <c r="A586">
        <v>501204</v>
      </c>
      <c r="B586" t="s">
        <v>128</v>
      </c>
      <c r="C586" s="2">
        <v>45635</v>
      </c>
      <c r="D586" s="2">
        <v>46365</v>
      </c>
      <c r="E586" s="2">
        <v>46365</v>
      </c>
      <c r="F586" t="s">
        <v>237</v>
      </c>
      <c r="G586">
        <v>1003661.1</v>
      </c>
      <c r="H586">
        <v>38433.49</v>
      </c>
      <c r="I586" t="s">
        <v>239</v>
      </c>
      <c r="J586">
        <v>5889.59</v>
      </c>
      <c r="K586" t="s">
        <v>239</v>
      </c>
      <c r="L586">
        <v>0</v>
      </c>
      <c r="M586">
        <v>5.8099999999999999E-2</v>
      </c>
      <c r="N586" t="s">
        <v>246</v>
      </c>
      <c r="O586" t="s">
        <v>259</v>
      </c>
      <c r="P586">
        <v>8.8999999999999999E-3</v>
      </c>
      <c r="Q586" t="s">
        <v>260</v>
      </c>
      <c r="R586" t="s">
        <v>262</v>
      </c>
      <c r="S586">
        <v>0</v>
      </c>
      <c r="T586" t="s">
        <v>267</v>
      </c>
      <c r="U586" t="s">
        <v>269</v>
      </c>
      <c r="V586">
        <v>1</v>
      </c>
      <c r="W586" s="2">
        <v>45657</v>
      </c>
      <c r="X586">
        <v>24</v>
      </c>
      <c r="Y586">
        <v>12</v>
      </c>
      <c r="Z586">
        <v>38433.49</v>
      </c>
      <c r="AA586">
        <v>461201.88</v>
      </c>
      <c r="AB586">
        <v>5889.59</v>
      </c>
      <c r="AC586">
        <v>70675.08</v>
      </c>
      <c r="AD586">
        <v>0</v>
      </c>
      <c r="AE586">
        <v>0</v>
      </c>
      <c r="AF586">
        <v>44323.08</v>
      </c>
      <c r="AG586">
        <v>0</v>
      </c>
      <c r="AH586">
        <v>531876.96</v>
      </c>
      <c r="AI586">
        <v>0</v>
      </c>
      <c r="AJ586">
        <v>471784.14</v>
      </c>
      <c r="AK586">
        <v>0</v>
      </c>
      <c r="AL586">
        <v>8.4840772184974211E-3</v>
      </c>
      <c r="AM586">
        <v>1272</v>
      </c>
      <c r="AN586" t="s">
        <v>294</v>
      </c>
      <c r="AO586" s="2">
        <v>46022</v>
      </c>
      <c r="AP586" s="2">
        <v>45991</v>
      </c>
      <c r="AQ586">
        <v>31</v>
      </c>
      <c r="AR586">
        <v>365</v>
      </c>
      <c r="AS586">
        <v>0.9450902561194594</v>
      </c>
      <c r="AT586">
        <v>33.667528929760273</v>
      </c>
      <c r="AU586">
        <v>33.667528929760273</v>
      </c>
      <c r="AV586">
        <v>0</v>
      </c>
      <c r="AW586">
        <v>0</v>
      </c>
      <c r="AX586">
        <v>33.667528929760273</v>
      </c>
      <c r="AY586">
        <v>33.667528929760273</v>
      </c>
      <c r="AZ586">
        <v>8.4840772184974211E-3</v>
      </c>
      <c r="BA586">
        <v>33.667528929760273</v>
      </c>
      <c r="BB586">
        <v>33.667528929760273</v>
      </c>
      <c r="BC586">
        <v>0</v>
      </c>
      <c r="BD586">
        <v>0</v>
      </c>
      <c r="BE586">
        <v>33.667528929760273</v>
      </c>
      <c r="BF586">
        <v>33.667528929760273</v>
      </c>
      <c r="BG586">
        <v>33.667528929760273</v>
      </c>
      <c r="BH586">
        <v>0</v>
      </c>
      <c r="BI586">
        <v>33.667528929760273</v>
      </c>
    </row>
    <row r="587" spans="1:61" hidden="1" x14ac:dyDescent="0.25">
      <c r="A587">
        <v>501205</v>
      </c>
      <c r="B587" t="s">
        <v>129</v>
      </c>
      <c r="C587" s="2">
        <v>45635</v>
      </c>
      <c r="D587" s="2">
        <v>46365</v>
      </c>
      <c r="E587" s="2">
        <v>46365</v>
      </c>
      <c r="F587" t="s">
        <v>237</v>
      </c>
      <c r="G587">
        <v>1003661.1</v>
      </c>
      <c r="H587">
        <v>38433.49</v>
      </c>
      <c r="I587" t="s">
        <v>239</v>
      </c>
      <c r="J587">
        <v>5889.59</v>
      </c>
      <c r="K587" t="s">
        <v>239</v>
      </c>
      <c r="L587">
        <v>0</v>
      </c>
      <c r="M587">
        <v>5.8099999999999999E-2</v>
      </c>
      <c r="N587" t="s">
        <v>246</v>
      </c>
      <c r="O587" t="s">
        <v>259</v>
      </c>
      <c r="P587">
        <v>8.8999999999999999E-3</v>
      </c>
      <c r="Q587" t="s">
        <v>260</v>
      </c>
      <c r="R587" t="s">
        <v>262</v>
      </c>
      <c r="S587">
        <v>0</v>
      </c>
      <c r="T587" t="s">
        <v>267</v>
      </c>
      <c r="U587" t="s">
        <v>269</v>
      </c>
      <c r="V587">
        <v>1</v>
      </c>
      <c r="W587" s="2">
        <v>45657</v>
      </c>
      <c r="X587">
        <v>24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1003661.1</v>
      </c>
      <c r="AK587">
        <v>0</v>
      </c>
      <c r="AM587">
        <v>1285</v>
      </c>
      <c r="AN587" t="s">
        <v>281</v>
      </c>
      <c r="AO587" s="2">
        <v>45657</v>
      </c>
      <c r="AP587" s="2">
        <v>46365</v>
      </c>
      <c r="AQ587">
        <v>0</v>
      </c>
      <c r="AR587">
        <v>0</v>
      </c>
      <c r="AS587">
        <v>1</v>
      </c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</row>
    <row r="588" spans="1:61" hidden="1" x14ac:dyDescent="0.25">
      <c r="A588">
        <v>501205</v>
      </c>
      <c r="B588" t="s">
        <v>129</v>
      </c>
      <c r="C588" s="2">
        <v>45635</v>
      </c>
      <c r="D588" s="2">
        <v>46365</v>
      </c>
      <c r="E588" s="2">
        <v>46365</v>
      </c>
      <c r="F588" t="s">
        <v>237</v>
      </c>
      <c r="G588">
        <v>1003661.1</v>
      </c>
      <c r="H588">
        <v>38433.49</v>
      </c>
      <c r="I588" t="s">
        <v>239</v>
      </c>
      <c r="J588">
        <v>5889.59</v>
      </c>
      <c r="K588" t="s">
        <v>239</v>
      </c>
      <c r="L588">
        <v>0</v>
      </c>
      <c r="M588">
        <v>5.8099999999999999E-2</v>
      </c>
      <c r="N588" t="s">
        <v>246</v>
      </c>
      <c r="O588" t="s">
        <v>259</v>
      </c>
      <c r="P588">
        <v>8.8999999999999999E-3</v>
      </c>
      <c r="Q588" t="s">
        <v>260</v>
      </c>
      <c r="R588" t="s">
        <v>262</v>
      </c>
      <c r="S588">
        <v>0</v>
      </c>
      <c r="T588" t="s">
        <v>267</v>
      </c>
      <c r="U588" t="s">
        <v>269</v>
      </c>
      <c r="V588">
        <v>1</v>
      </c>
      <c r="W588" s="2">
        <v>45657</v>
      </c>
      <c r="X588">
        <v>24</v>
      </c>
      <c r="Y588">
        <v>1</v>
      </c>
      <c r="Z588">
        <v>38433.49</v>
      </c>
      <c r="AA588">
        <v>38433.49</v>
      </c>
      <c r="AB588">
        <v>5889.59</v>
      </c>
      <c r="AC588">
        <v>5889.59</v>
      </c>
      <c r="AD588">
        <v>0</v>
      </c>
      <c r="AE588">
        <v>0</v>
      </c>
      <c r="AF588">
        <v>44323.08</v>
      </c>
      <c r="AG588">
        <v>0</v>
      </c>
      <c r="AH588">
        <v>44323.08</v>
      </c>
      <c r="AI588">
        <v>0</v>
      </c>
      <c r="AJ588">
        <v>959338.02</v>
      </c>
      <c r="AK588">
        <v>0</v>
      </c>
      <c r="AL588">
        <v>9.4143964011949022E-3</v>
      </c>
      <c r="AM588">
        <v>1286</v>
      </c>
      <c r="AN588" t="s">
        <v>282</v>
      </c>
      <c r="AO588" s="2">
        <v>45688</v>
      </c>
      <c r="AP588" s="2">
        <v>45657</v>
      </c>
      <c r="AQ588">
        <v>31</v>
      </c>
      <c r="AR588">
        <v>31</v>
      </c>
      <c r="AS588">
        <v>0.99521499095833654</v>
      </c>
      <c r="AT588">
        <v>79.996512320550963</v>
      </c>
      <c r="AU588">
        <v>79.996512320550963</v>
      </c>
      <c r="AV588">
        <v>0</v>
      </c>
      <c r="AW588">
        <v>0</v>
      </c>
      <c r="AX588">
        <v>79.996512320550963</v>
      </c>
      <c r="AY588">
        <v>79.996512320550963</v>
      </c>
      <c r="AZ588">
        <v>9.4143964011949022E-3</v>
      </c>
      <c r="BA588">
        <v>79.996512320550963</v>
      </c>
      <c r="BB588">
        <v>79.996512320550963</v>
      </c>
      <c r="BC588">
        <v>0</v>
      </c>
      <c r="BD588">
        <v>0</v>
      </c>
      <c r="BE588">
        <v>79.996512320550963</v>
      </c>
      <c r="BF588">
        <v>79.996512320550963</v>
      </c>
      <c r="BG588">
        <v>79.996512320550963</v>
      </c>
      <c r="BH588">
        <v>0</v>
      </c>
      <c r="BI588">
        <v>79.996512320550963</v>
      </c>
    </row>
    <row r="589" spans="1:61" hidden="1" x14ac:dyDescent="0.25">
      <c r="A589">
        <v>501205</v>
      </c>
      <c r="B589" t="s">
        <v>129</v>
      </c>
      <c r="C589" s="2">
        <v>45635</v>
      </c>
      <c r="D589" s="2">
        <v>46365</v>
      </c>
      <c r="E589" s="2">
        <v>46365</v>
      </c>
      <c r="F589" t="s">
        <v>237</v>
      </c>
      <c r="G589">
        <v>1003661.1</v>
      </c>
      <c r="H589">
        <v>38433.49</v>
      </c>
      <c r="I589" t="s">
        <v>239</v>
      </c>
      <c r="J589">
        <v>5889.59</v>
      </c>
      <c r="K589" t="s">
        <v>239</v>
      </c>
      <c r="L589">
        <v>0</v>
      </c>
      <c r="M589">
        <v>5.8099999999999999E-2</v>
      </c>
      <c r="N589" t="s">
        <v>246</v>
      </c>
      <c r="O589" t="s">
        <v>259</v>
      </c>
      <c r="P589">
        <v>8.8999999999999999E-3</v>
      </c>
      <c r="Q589" t="s">
        <v>260</v>
      </c>
      <c r="R589" t="s">
        <v>262</v>
      </c>
      <c r="S589">
        <v>0</v>
      </c>
      <c r="T589" t="s">
        <v>267</v>
      </c>
      <c r="U589" t="s">
        <v>269</v>
      </c>
      <c r="V589">
        <v>1</v>
      </c>
      <c r="W589" s="2">
        <v>45657</v>
      </c>
      <c r="X589">
        <v>24</v>
      </c>
      <c r="Y589">
        <v>2</v>
      </c>
      <c r="Z589">
        <v>38433.49</v>
      </c>
      <c r="AA589">
        <v>76866.98</v>
      </c>
      <c r="AB589">
        <v>5889.59</v>
      </c>
      <c r="AC589">
        <v>11779.18</v>
      </c>
      <c r="AD589">
        <v>0</v>
      </c>
      <c r="AE589">
        <v>0</v>
      </c>
      <c r="AF589">
        <v>44323.08</v>
      </c>
      <c r="AG589">
        <v>0</v>
      </c>
      <c r="AH589">
        <v>88646.16</v>
      </c>
      <c r="AI589">
        <v>0</v>
      </c>
      <c r="AJ589">
        <v>915014.94</v>
      </c>
      <c r="AK589">
        <v>0</v>
      </c>
      <c r="AL589">
        <v>9.3257655415960317E-3</v>
      </c>
      <c r="AM589">
        <v>1287</v>
      </c>
      <c r="AN589" t="s">
        <v>283</v>
      </c>
      <c r="AO589" s="2">
        <v>45716</v>
      </c>
      <c r="AP589" s="2">
        <v>45688</v>
      </c>
      <c r="AQ589">
        <v>28</v>
      </c>
      <c r="AR589">
        <v>59</v>
      </c>
      <c r="AS589">
        <v>0.9909127302176659</v>
      </c>
      <c r="AT589">
        <v>75.255473435446632</v>
      </c>
      <c r="AU589">
        <v>75.255473435446632</v>
      </c>
      <c r="AV589">
        <v>0</v>
      </c>
      <c r="AW589">
        <v>0</v>
      </c>
      <c r="AX589">
        <v>75.255473435446632</v>
      </c>
      <c r="AY589">
        <v>75.255473435446632</v>
      </c>
      <c r="AZ589">
        <v>9.3257655415960317E-3</v>
      </c>
      <c r="BA589">
        <v>75.255473435446632</v>
      </c>
      <c r="BB589">
        <v>75.255473435446632</v>
      </c>
      <c r="BC589">
        <v>0</v>
      </c>
      <c r="BD589">
        <v>0</v>
      </c>
      <c r="BE589">
        <v>75.255473435446632</v>
      </c>
      <c r="BF589">
        <v>75.255473435446632</v>
      </c>
      <c r="BG589">
        <v>75.255473435446632</v>
      </c>
      <c r="BH589">
        <v>0</v>
      </c>
      <c r="BI589">
        <v>75.255473435446632</v>
      </c>
    </row>
    <row r="590" spans="1:61" hidden="1" x14ac:dyDescent="0.25">
      <c r="A590">
        <v>501205</v>
      </c>
      <c r="B590" t="s">
        <v>129</v>
      </c>
      <c r="C590" s="2">
        <v>45635</v>
      </c>
      <c r="D590" s="2">
        <v>46365</v>
      </c>
      <c r="E590" s="2">
        <v>46365</v>
      </c>
      <c r="F590" t="s">
        <v>237</v>
      </c>
      <c r="G590">
        <v>1003661.1</v>
      </c>
      <c r="H590">
        <v>38433.49</v>
      </c>
      <c r="I590" t="s">
        <v>239</v>
      </c>
      <c r="J590">
        <v>5889.59</v>
      </c>
      <c r="K590" t="s">
        <v>239</v>
      </c>
      <c r="L590">
        <v>0</v>
      </c>
      <c r="M590">
        <v>5.8099999999999999E-2</v>
      </c>
      <c r="N590" t="s">
        <v>246</v>
      </c>
      <c r="O590" t="s">
        <v>259</v>
      </c>
      <c r="P590">
        <v>8.8999999999999999E-3</v>
      </c>
      <c r="Q590" t="s">
        <v>260</v>
      </c>
      <c r="R590" t="s">
        <v>262</v>
      </c>
      <c r="S590">
        <v>0</v>
      </c>
      <c r="T590" t="s">
        <v>267</v>
      </c>
      <c r="U590" t="s">
        <v>269</v>
      </c>
      <c r="V590">
        <v>1</v>
      </c>
      <c r="W590" s="2">
        <v>45657</v>
      </c>
      <c r="X590">
        <v>24</v>
      </c>
      <c r="Y590">
        <v>3</v>
      </c>
      <c r="Z590">
        <v>38433.49</v>
      </c>
      <c r="AA590">
        <v>115300.47</v>
      </c>
      <c r="AB590">
        <v>5889.59</v>
      </c>
      <c r="AC590">
        <v>17668.77</v>
      </c>
      <c r="AD590">
        <v>0</v>
      </c>
      <c r="AE590">
        <v>0</v>
      </c>
      <c r="AF590">
        <v>44323.08</v>
      </c>
      <c r="AG590">
        <v>0</v>
      </c>
      <c r="AH590">
        <v>132969.24</v>
      </c>
      <c r="AI590">
        <v>0</v>
      </c>
      <c r="AJ590">
        <v>870691.86</v>
      </c>
      <c r="AK590">
        <v>0</v>
      </c>
      <c r="AL590">
        <v>9.2379690880428633E-3</v>
      </c>
      <c r="AM590">
        <v>1288</v>
      </c>
      <c r="AN590" t="s">
        <v>284</v>
      </c>
      <c r="AO590" s="2">
        <v>45747</v>
      </c>
      <c r="AP590" s="2">
        <v>45716</v>
      </c>
      <c r="AQ590">
        <v>31</v>
      </c>
      <c r="AR590">
        <v>90</v>
      </c>
      <c r="AS590">
        <v>0.98617120384407508</v>
      </c>
      <c r="AT590">
        <v>70.596523131242179</v>
      </c>
      <c r="AU590">
        <v>70.596523131242179</v>
      </c>
      <c r="AV590">
        <v>0</v>
      </c>
      <c r="AW590">
        <v>0</v>
      </c>
      <c r="AX590">
        <v>70.596523131242179</v>
      </c>
      <c r="AY590">
        <v>70.596523131242179</v>
      </c>
      <c r="AZ590">
        <v>9.2379690880428633E-3</v>
      </c>
      <c r="BA590">
        <v>70.596523131242179</v>
      </c>
      <c r="BB590">
        <v>70.596523131242179</v>
      </c>
      <c r="BC590">
        <v>0</v>
      </c>
      <c r="BD590">
        <v>0</v>
      </c>
      <c r="BE590">
        <v>70.596523131242179</v>
      </c>
      <c r="BF590">
        <v>70.596523131242179</v>
      </c>
      <c r="BG590">
        <v>70.596523131242179</v>
      </c>
      <c r="BH590">
        <v>0</v>
      </c>
      <c r="BI590">
        <v>70.596523131242179</v>
      </c>
    </row>
    <row r="591" spans="1:61" hidden="1" x14ac:dyDescent="0.25">
      <c r="A591">
        <v>501205</v>
      </c>
      <c r="B591" t="s">
        <v>129</v>
      </c>
      <c r="C591" s="2">
        <v>45635</v>
      </c>
      <c r="D591" s="2">
        <v>46365</v>
      </c>
      <c r="E591" s="2">
        <v>46365</v>
      </c>
      <c r="F591" t="s">
        <v>237</v>
      </c>
      <c r="G591">
        <v>1003661.1</v>
      </c>
      <c r="H591">
        <v>38433.49</v>
      </c>
      <c r="I591" t="s">
        <v>239</v>
      </c>
      <c r="J591">
        <v>5889.59</v>
      </c>
      <c r="K591" t="s">
        <v>239</v>
      </c>
      <c r="L591">
        <v>0</v>
      </c>
      <c r="M591">
        <v>5.8099999999999999E-2</v>
      </c>
      <c r="N591" t="s">
        <v>246</v>
      </c>
      <c r="O591" t="s">
        <v>259</v>
      </c>
      <c r="P591">
        <v>8.8999999999999999E-3</v>
      </c>
      <c r="Q591" t="s">
        <v>260</v>
      </c>
      <c r="R591" t="s">
        <v>262</v>
      </c>
      <c r="S591">
        <v>0</v>
      </c>
      <c r="T591" t="s">
        <v>267</v>
      </c>
      <c r="U591" t="s">
        <v>269</v>
      </c>
      <c r="V591">
        <v>1</v>
      </c>
      <c r="W591" s="2">
        <v>45657</v>
      </c>
      <c r="X591">
        <v>24</v>
      </c>
      <c r="Y591">
        <v>4</v>
      </c>
      <c r="Z591">
        <v>38433.49</v>
      </c>
      <c r="AA591">
        <v>153733.96</v>
      </c>
      <c r="AB591">
        <v>5889.59</v>
      </c>
      <c r="AC591">
        <v>23558.36</v>
      </c>
      <c r="AD591">
        <v>0</v>
      </c>
      <c r="AE591">
        <v>0</v>
      </c>
      <c r="AF591">
        <v>44323.08</v>
      </c>
      <c r="AG591">
        <v>0</v>
      </c>
      <c r="AH591">
        <v>177292.32</v>
      </c>
      <c r="AI591">
        <v>0</v>
      </c>
      <c r="AJ591">
        <v>826368.78</v>
      </c>
      <c r="AK591">
        <v>0</v>
      </c>
      <c r="AL591">
        <v>9.1509991851060901E-3</v>
      </c>
      <c r="AM591">
        <v>1289</v>
      </c>
      <c r="AN591" t="s">
        <v>285</v>
      </c>
      <c r="AO591" s="2">
        <v>45777</v>
      </c>
      <c r="AP591" s="2">
        <v>45747</v>
      </c>
      <c r="AQ591">
        <v>30</v>
      </c>
      <c r="AR591">
        <v>120</v>
      </c>
      <c r="AS591">
        <v>0.98160423327968072</v>
      </c>
      <c r="AT591">
        <v>66.06460569796549</v>
      </c>
      <c r="AU591">
        <v>66.06460569796549</v>
      </c>
      <c r="AV591">
        <v>0</v>
      </c>
      <c r="AW591">
        <v>0</v>
      </c>
      <c r="AX591">
        <v>66.06460569796549</v>
      </c>
      <c r="AY591">
        <v>66.06460569796549</v>
      </c>
      <c r="AZ591">
        <v>9.1509991851060901E-3</v>
      </c>
      <c r="BA591">
        <v>66.06460569796549</v>
      </c>
      <c r="BB591">
        <v>66.06460569796549</v>
      </c>
      <c r="BC591">
        <v>0</v>
      </c>
      <c r="BD591">
        <v>0</v>
      </c>
      <c r="BE591">
        <v>66.06460569796549</v>
      </c>
      <c r="BF591">
        <v>66.06460569796549</v>
      </c>
      <c r="BG591">
        <v>66.06460569796549</v>
      </c>
      <c r="BH591">
        <v>0</v>
      </c>
      <c r="BI591">
        <v>66.06460569796549</v>
      </c>
    </row>
    <row r="592" spans="1:61" hidden="1" x14ac:dyDescent="0.25">
      <c r="A592">
        <v>501205</v>
      </c>
      <c r="B592" t="s">
        <v>129</v>
      </c>
      <c r="C592" s="2">
        <v>45635</v>
      </c>
      <c r="D592" s="2">
        <v>46365</v>
      </c>
      <c r="E592" s="2">
        <v>46365</v>
      </c>
      <c r="F592" t="s">
        <v>237</v>
      </c>
      <c r="G592">
        <v>1003661.1</v>
      </c>
      <c r="H592">
        <v>38433.49</v>
      </c>
      <c r="I592" t="s">
        <v>239</v>
      </c>
      <c r="J592">
        <v>5889.59</v>
      </c>
      <c r="K592" t="s">
        <v>239</v>
      </c>
      <c r="L592">
        <v>0</v>
      </c>
      <c r="M592">
        <v>5.8099999999999999E-2</v>
      </c>
      <c r="N592" t="s">
        <v>246</v>
      </c>
      <c r="O592" t="s">
        <v>259</v>
      </c>
      <c r="P592">
        <v>8.8999999999999999E-3</v>
      </c>
      <c r="Q592" t="s">
        <v>260</v>
      </c>
      <c r="R592" t="s">
        <v>262</v>
      </c>
      <c r="S592">
        <v>0</v>
      </c>
      <c r="T592" t="s">
        <v>267</v>
      </c>
      <c r="U592" t="s">
        <v>269</v>
      </c>
      <c r="V592">
        <v>1</v>
      </c>
      <c r="W592" s="2">
        <v>45657</v>
      </c>
      <c r="X592">
        <v>24</v>
      </c>
      <c r="Y592">
        <v>5</v>
      </c>
      <c r="Z592">
        <v>38433.49</v>
      </c>
      <c r="AA592">
        <v>192167.45</v>
      </c>
      <c r="AB592">
        <v>5889.59</v>
      </c>
      <c r="AC592">
        <v>29447.95</v>
      </c>
      <c r="AD592">
        <v>0</v>
      </c>
      <c r="AE592">
        <v>0</v>
      </c>
      <c r="AF592">
        <v>44323.08</v>
      </c>
      <c r="AG592">
        <v>0</v>
      </c>
      <c r="AH592">
        <v>221615.4</v>
      </c>
      <c r="AI592">
        <v>0</v>
      </c>
      <c r="AJ592">
        <v>782045.7</v>
      </c>
      <c r="AK592">
        <v>0</v>
      </c>
      <c r="AL592">
        <v>9.0648480513104701E-3</v>
      </c>
      <c r="AM592">
        <v>1290</v>
      </c>
      <c r="AN592" t="s">
        <v>286</v>
      </c>
      <c r="AO592" s="2">
        <v>45808</v>
      </c>
      <c r="AP592" s="2">
        <v>45777</v>
      </c>
      <c r="AQ592">
        <v>31</v>
      </c>
      <c r="AR592">
        <v>151</v>
      </c>
      <c r="AS592">
        <v>0.97690724814810237</v>
      </c>
      <c r="AT592">
        <v>61.636220422991357</v>
      </c>
      <c r="AU592">
        <v>61.636220422991357</v>
      </c>
      <c r="AV592">
        <v>0</v>
      </c>
      <c r="AW592">
        <v>0</v>
      </c>
      <c r="AX592">
        <v>61.636220422991357</v>
      </c>
      <c r="AY592">
        <v>61.636220422991357</v>
      </c>
      <c r="AZ592">
        <v>9.0648480513104701E-3</v>
      </c>
      <c r="BA592">
        <v>61.636220422991357</v>
      </c>
      <c r="BB592">
        <v>61.636220422991357</v>
      </c>
      <c r="BC592">
        <v>0</v>
      </c>
      <c r="BD592">
        <v>0</v>
      </c>
      <c r="BE592">
        <v>61.636220422991357</v>
      </c>
      <c r="BF592">
        <v>61.636220422991357</v>
      </c>
      <c r="BG592">
        <v>61.636220422991357</v>
      </c>
      <c r="BH592">
        <v>0</v>
      </c>
      <c r="BI592">
        <v>61.636220422991357</v>
      </c>
    </row>
    <row r="593" spans="1:61" hidden="1" x14ac:dyDescent="0.25">
      <c r="A593">
        <v>501205</v>
      </c>
      <c r="B593" t="s">
        <v>129</v>
      </c>
      <c r="C593" s="2">
        <v>45635</v>
      </c>
      <c r="D593" s="2">
        <v>46365</v>
      </c>
      <c r="E593" s="2">
        <v>46365</v>
      </c>
      <c r="F593" t="s">
        <v>237</v>
      </c>
      <c r="G593">
        <v>1003661.1</v>
      </c>
      <c r="H593">
        <v>38433.49</v>
      </c>
      <c r="I593" t="s">
        <v>239</v>
      </c>
      <c r="J593">
        <v>5889.59</v>
      </c>
      <c r="K593" t="s">
        <v>239</v>
      </c>
      <c r="L593">
        <v>0</v>
      </c>
      <c r="M593">
        <v>5.8099999999999999E-2</v>
      </c>
      <c r="N593" t="s">
        <v>246</v>
      </c>
      <c r="O593" t="s">
        <v>259</v>
      </c>
      <c r="P593">
        <v>8.8999999999999999E-3</v>
      </c>
      <c r="Q593" t="s">
        <v>260</v>
      </c>
      <c r="R593" t="s">
        <v>262</v>
      </c>
      <c r="S593">
        <v>0</v>
      </c>
      <c r="T593" t="s">
        <v>267</v>
      </c>
      <c r="U593" t="s">
        <v>269</v>
      </c>
      <c r="V593">
        <v>1</v>
      </c>
      <c r="W593" s="2">
        <v>45657</v>
      </c>
      <c r="X593">
        <v>24</v>
      </c>
      <c r="Y593">
        <v>6</v>
      </c>
      <c r="Z593">
        <v>38433.49</v>
      </c>
      <c r="AA593">
        <v>230600.94</v>
      </c>
      <c r="AB593">
        <v>5889.59</v>
      </c>
      <c r="AC593">
        <v>35337.54</v>
      </c>
      <c r="AD593">
        <v>0</v>
      </c>
      <c r="AE593">
        <v>0</v>
      </c>
      <c r="AF593">
        <v>44323.08</v>
      </c>
      <c r="AG593">
        <v>0</v>
      </c>
      <c r="AH593">
        <v>265938.48</v>
      </c>
      <c r="AI593">
        <v>0</v>
      </c>
      <c r="AJ593">
        <v>737722.62</v>
      </c>
      <c r="AK593">
        <v>0</v>
      </c>
      <c r="AL593">
        <v>8.9795079784388276E-3</v>
      </c>
      <c r="AM593">
        <v>1291</v>
      </c>
      <c r="AN593" t="s">
        <v>287</v>
      </c>
      <c r="AO593" s="2">
        <v>45838</v>
      </c>
      <c r="AP593" s="2">
        <v>45808</v>
      </c>
      <c r="AQ593">
        <v>30</v>
      </c>
      <c r="AR593">
        <v>181</v>
      </c>
      <c r="AS593">
        <v>0.97238317907262628</v>
      </c>
      <c r="AT593">
        <v>57.328830827815501</v>
      </c>
      <c r="AU593">
        <v>57.328830827815501</v>
      </c>
      <c r="AV593">
        <v>0</v>
      </c>
      <c r="AW593">
        <v>0</v>
      </c>
      <c r="AX593">
        <v>57.328830827815501</v>
      </c>
      <c r="AY593">
        <v>57.328830827815501</v>
      </c>
      <c r="AZ593">
        <v>8.9795079784388276E-3</v>
      </c>
      <c r="BA593">
        <v>57.328830827815501</v>
      </c>
      <c r="BB593">
        <v>57.328830827815501</v>
      </c>
      <c r="BC593">
        <v>0</v>
      </c>
      <c r="BD593">
        <v>0</v>
      </c>
      <c r="BE593">
        <v>57.328830827815501</v>
      </c>
      <c r="BF593">
        <v>57.328830827815501</v>
      </c>
      <c r="BG593">
        <v>57.328830827815501</v>
      </c>
      <c r="BH593">
        <v>0</v>
      </c>
      <c r="BI593">
        <v>57.328830827815501</v>
      </c>
    </row>
    <row r="594" spans="1:61" hidden="1" x14ac:dyDescent="0.25">
      <c r="A594">
        <v>501205</v>
      </c>
      <c r="B594" t="s">
        <v>129</v>
      </c>
      <c r="C594" s="2">
        <v>45635</v>
      </c>
      <c r="D594" s="2">
        <v>46365</v>
      </c>
      <c r="E594" s="2">
        <v>46365</v>
      </c>
      <c r="F594" t="s">
        <v>237</v>
      </c>
      <c r="G594">
        <v>1003661.1</v>
      </c>
      <c r="H594">
        <v>38433.49</v>
      </c>
      <c r="I594" t="s">
        <v>239</v>
      </c>
      <c r="J594">
        <v>5889.59</v>
      </c>
      <c r="K594" t="s">
        <v>239</v>
      </c>
      <c r="L594">
        <v>0</v>
      </c>
      <c r="M594">
        <v>5.8099999999999999E-2</v>
      </c>
      <c r="N594" t="s">
        <v>246</v>
      </c>
      <c r="O594" t="s">
        <v>259</v>
      </c>
      <c r="P594">
        <v>8.8999999999999999E-3</v>
      </c>
      <c r="Q594" t="s">
        <v>260</v>
      </c>
      <c r="R594" t="s">
        <v>262</v>
      </c>
      <c r="S594">
        <v>0</v>
      </c>
      <c r="T594" t="s">
        <v>267</v>
      </c>
      <c r="U594" t="s">
        <v>269</v>
      </c>
      <c r="V594">
        <v>1</v>
      </c>
      <c r="W594" s="2">
        <v>45657</v>
      </c>
      <c r="X594">
        <v>24</v>
      </c>
      <c r="Y594">
        <v>7</v>
      </c>
      <c r="Z594">
        <v>38433.49</v>
      </c>
      <c r="AA594">
        <v>269034.43</v>
      </c>
      <c r="AB594">
        <v>5889.59</v>
      </c>
      <c r="AC594">
        <v>41227.129999999997</v>
      </c>
      <c r="AD594">
        <v>0</v>
      </c>
      <c r="AE594">
        <v>0</v>
      </c>
      <c r="AF594">
        <v>44323.08</v>
      </c>
      <c r="AG594">
        <v>0</v>
      </c>
      <c r="AH594">
        <v>310261.56</v>
      </c>
      <c r="AI594">
        <v>0</v>
      </c>
      <c r="AJ594">
        <v>693399.54</v>
      </c>
      <c r="AK594">
        <v>0</v>
      </c>
      <c r="AL594">
        <v>8.8949713308420497E-3</v>
      </c>
      <c r="AM594">
        <v>1292</v>
      </c>
      <c r="AN594" t="s">
        <v>288</v>
      </c>
      <c r="AO594" s="2">
        <v>45869</v>
      </c>
      <c r="AP594" s="2">
        <v>45838</v>
      </c>
      <c r="AQ594">
        <v>31</v>
      </c>
      <c r="AR594">
        <v>212</v>
      </c>
      <c r="AS594">
        <v>0.9677303167688025</v>
      </c>
      <c r="AT594">
        <v>53.121759979125208</v>
      </c>
      <c r="AU594">
        <v>53.121759979125208</v>
      </c>
      <c r="AV594">
        <v>0</v>
      </c>
      <c r="AW594">
        <v>0</v>
      </c>
      <c r="AX594">
        <v>53.121759979125208</v>
      </c>
      <c r="AY594">
        <v>53.121759979125208</v>
      </c>
      <c r="AZ594">
        <v>8.8949713308420497E-3</v>
      </c>
      <c r="BA594">
        <v>53.121759979125208</v>
      </c>
      <c r="BB594">
        <v>53.121759979125208</v>
      </c>
      <c r="BC594">
        <v>0</v>
      </c>
      <c r="BD594">
        <v>0</v>
      </c>
      <c r="BE594">
        <v>53.121759979125208</v>
      </c>
      <c r="BF594">
        <v>53.121759979125208</v>
      </c>
      <c r="BG594">
        <v>53.121759979125208</v>
      </c>
      <c r="BH594">
        <v>0</v>
      </c>
      <c r="BI594">
        <v>53.121759979125208</v>
      </c>
    </row>
    <row r="595" spans="1:61" hidden="1" x14ac:dyDescent="0.25">
      <c r="A595">
        <v>501205</v>
      </c>
      <c r="B595" t="s">
        <v>129</v>
      </c>
      <c r="C595" s="2">
        <v>45635</v>
      </c>
      <c r="D595" s="2">
        <v>46365</v>
      </c>
      <c r="E595" s="2">
        <v>46365</v>
      </c>
      <c r="F595" t="s">
        <v>237</v>
      </c>
      <c r="G595">
        <v>1003661.1</v>
      </c>
      <c r="H595">
        <v>38433.49</v>
      </c>
      <c r="I595" t="s">
        <v>239</v>
      </c>
      <c r="J595">
        <v>5889.59</v>
      </c>
      <c r="K595" t="s">
        <v>239</v>
      </c>
      <c r="L595">
        <v>0</v>
      </c>
      <c r="M595">
        <v>5.8099999999999999E-2</v>
      </c>
      <c r="N595" t="s">
        <v>246</v>
      </c>
      <c r="O595" t="s">
        <v>259</v>
      </c>
      <c r="P595">
        <v>8.8999999999999999E-3</v>
      </c>
      <c r="Q595" t="s">
        <v>260</v>
      </c>
      <c r="R595" t="s">
        <v>262</v>
      </c>
      <c r="S595">
        <v>0</v>
      </c>
      <c r="T595" t="s">
        <v>267</v>
      </c>
      <c r="U595" t="s">
        <v>269</v>
      </c>
      <c r="V595">
        <v>1</v>
      </c>
      <c r="W595" s="2">
        <v>45657</v>
      </c>
      <c r="X595">
        <v>24</v>
      </c>
      <c r="Y595">
        <v>8</v>
      </c>
      <c r="Z595">
        <v>38433.49</v>
      </c>
      <c r="AA595">
        <v>307467.92</v>
      </c>
      <c r="AB595">
        <v>5889.59</v>
      </c>
      <c r="AC595">
        <v>47116.72</v>
      </c>
      <c r="AD595">
        <v>0</v>
      </c>
      <c r="AE595">
        <v>0</v>
      </c>
      <c r="AF595">
        <v>44323.08</v>
      </c>
      <c r="AG595">
        <v>0</v>
      </c>
      <c r="AH595">
        <v>354584.64</v>
      </c>
      <c r="AI595">
        <v>0</v>
      </c>
      <c r="AJ595">
        <v>649076.46</v>
      </c>
      <c r="AK595">
        <v>0</v>
      </c>
      <c r="AL595">
        <v>8.8112305447562989E-3</v>
      </c>
      <c r="AM595">
        <v>1293</v>
      </c>
      <c r="AN595" t="s">
        <v>289</v>
      </c>
      <c r="AO595" s="2">
        <v>45900</v>
      </c>
      <c r="AP595" s="2">
        <v>45869</v>
      </c>
      <c r="AQ595">
        <v>31</v>
      </c>
      <c r="AR595">
        <v>243</v>
      </c>
      <c r="AS595">
        <v>0.96309971845317199</v>
      </c>
      <c r="AT595">
        <v>49.02230030732602</v>
      </c>
      <c r="AU595">
        <v>49.02230030732602</v>
      </c>
      <c r="AV595">
        <v>0</v>
      </c>
      <c r="AW595">
        <v>0</v>
      </c>
      <c r="AX595">
        <v>49.02230030732602</v>
      </c>
      <c r="AY595">
        <v>49.02230030732602</v>
      </c>
      <c r="AZ595">
        <v>8.8112305447562989E-3</v>
      </c>
      <c r="BA595">
        <v>49.02230030732602</v>
      </c>
      <c r="BB595">
        <v>49.02230030732602</v>
      </c>
      <c r="BC595">
        <v>0</v>
      </c>
      <c r="BD595">
        <v>0</v>
      </c>
      <c r="BE595">
        <v>49.02230030732602</v>
      </c>
      <c r="BF595">
        <v>49.02230030732602</v>
      </c>
      <c r="BG595">
        <v>49.02230030732602</v>
      </c>
      <c r="BH595">
        <v>0</v>
      </c>
      <c r="BI595">
        <v>49.02230030732602</v>
      </c>
    </row>
    <row r="596" spans="1:61" hidden="1" x14ac:dyDescent="0.25">
      <c r="A596">
        <v>501205</v>
      </c>
      <c r="B596" t="s">
        <v>129</v>
      </c>
      <c r="C596" s="2">
        <v>45635</v>
      </c>
      <c r="D596" s="2">
        <v>46365</v>
      </c>
      <c r="E596" s="2">
        <v>46365</v>
      </c>
      <c r="F596" t="s">
        <v>237</v>
      </c>
      <c r="G596">
        <v>1003661.1</v>
      </c>
      <c r="H596">
        <v>38433.49</v>
      </c>
      <c r="I596" t="s">
        <v>239</v>
      </c>
      <c r="J596">
        <v>5889.59</v>
      </c>
      <c r="K596" t="s">
        <v>239</v>
      </c>
      <c r="L596">
        <v>0</v>
      </c>
      <c r="M596">
        <v>5.8099999999999999E-2</v>
      </c>
      <c r="N596" t="s">
        <v>246</v>
      </c>
      <c r="O596" t="s">
        <v>259</v>
      </c>
      <c r="P596">
        <v>8.8999999999999999E-3</v>
      </c>
      <c r="Q596" t="s">
        <v>260</v>
      </c>
      <c r="R596" t="s">
        <v>262</v>
      </c>
      <c r="S596">
        <v>0</v>
      </c>
      <c r="T596" t="s">
        <v>267</v>
      </c>
      <c r="U596" t="s">
        <v>269</v>
      </c>
      <c r="V596">
        <v>1</v>
      </c>
      <c r="W596" s="2">
        <v>45657</v>
      </c>
      <c r="X596">
        <v>24</v>
      </c>
      <c r="Y596">
        <v>9</v>
      </c>
      <c r="Z596">
        <v>38433.49</v>
      </c>
      <c r="AA596">
        <v>345901.41</v>
      </c>
      <c r="AB596">
        <v>5889.59</v>
      </c>
      <c r="AC596">
        <v>53006.31</v>
      </c>
      <c r="AD596">
        <v>0</v>
      </c>
      <c r="AE596">
        <v>0</v>
      </c>
      <c r="AF596">
        <v>44323.08</v>
      </c>
      <c r="AG596">
        <v>0</v>
      </c>
      <c r="AH596">
        <v>398907.72</v>
      </c>
      <c r="AI596">
        <v>0</v>
      </c>
      <c r="AJ596">
        <v>604753.37999999989</v>
      </c>
      <c r="AK596">
        <v>0</v>
      </c>
      <c r="AL596">
        <v>8.728278127625666E-3</v>
      </c>
      <c r="AM596">
        <v>1294</v>
      </c>
      <c r="AN596" t="s">
        <v>290</v>
      </c>
      <c r="AO596" s="2">
        <v>45930</v>
      </c>
      <c r="AP596" s="2">
        <v>45900</v>
      </c>
      <c r="AQ596">
        <v>30</v>
      </c>
      <c r="AR596">
        <v>273</v>
      </c>
      <c r="AS596">
        <v>0.95863959221179806</v>
      </c>
      <c r="AT596">
        <v>45.035215909529597</v>
      </c>
      <c r="AU596">
        <v>45.035215909529597</v>
      </c>
      <c r="AV596">
        <v>0</v>
      </c>
      <c r="AW596">
        <v>0</v>
      </c>
      <c r="AX596">
        <v>45.035215909529597</v>
      </c>
      <c r="AY596">
        <v>45.035215909529597</v>
      </c>
      <c r="AZ596">
        <v>8.728278127625666E-3</v>
      </c>
      <c r="BA596">
        <v>45.035215909529597</v>
      </c>
      <c r="BB596">
        <v>45.035215909529597</v>
      </c>
      <c r="BC596">
        <v>0</v>
      </c>
      <c r="BD596">
        <v>0</v>
      </c>
      <c r="BE596">
        <v>45.035215909529597</v>
      </c>
      <c r="BF596">
        <v>45.035215909529597</v>
      </c>
      <c r="BG596">
        <v>45.035215909529597</v>
      </c>
      <c r="BH596">
        <v>0</v>
      </c>
      <c r="BI596">
        <v>45.035215909529597</v>
      </c>
    </row>
    <row r="597" spans="1:61" hidden="1" x14ac:dyDescent="0.25">
      <c r="A597">
        <v>501205</v>
      </c>
      <c r="B597" t="s">
        <v>129</v>
      </c>
      <c r="C597" s="2">
        <v>45635</v>
      </c>
      <c r="D597" s="2">
        <v>46365</v>
      </c>
      <c r="E597" s="2">
        <v>46365</v>
      </c>
      <c r="F597" t="s">
        <v>237</v>
      </c>
      <c r="G597">
        <v>1003661.1</v>
      </c>
      <c r="H597">
        <v>38433.49</v>
      </c>
      <c r="I597" t="s">
        <v>239</v>
      </c>
      <c r="J597">
        <v>5889.59</v>
      </c>
      <c r="K597" t="s">
        <v>239</v>
      </c>
      <c r="L597">
        <v>0</v>
      </c>
      <c r="M597">
        <v>5.8099999999999999E-2</v>
      </c>
      <c r="N597" t="s">
        <v>246</v>
      </c>
      <c r="O597" t="s">
        <v>259</v>
      </c>
      <c r="P597">
        <v>8.8999999999999999E-3</v>
      </c>
      <c r="Q597" t="s">
        <v>260</v>
      </c>
      <c r="R597" t="s">
        <v>262</v>
      </c>
      <c r="S597">
        <v>0</v>
      </c>
      <c r="T597" t="s">
        <v>267</v>
      </c>
      <c r="U597" t="s">
        <v>269</v>
      </c>
      <c r="V597">
        <v>1</v>
      </c>
      <c r="W597" s="2">
        <v>45657</v>
      </c>
      <c r="X597">
        <v>24</v>
      </c>
      <c r="Y597">
        <v>10</v>
      </c>
      <c r="Z597">
        <v>38433.49</v>
      </c>
      <c r="AA597">
        <v>384334.9</v>
      </c>
      <c r="AB597">
        <v>5889.59</v>
      </c>
      <c r="AC597">
        <v>58895.9</v>
      </c>
      <c r="AD597">
        <v>0</v>
      </c>
      <c r="AE597">
        <v>0</v>
      </c>
      <c r="AF597">
        <v>44323.08</v>
      </c>
      <c r="AG597">
        <v>0</v>
      </c>
      <c r="AH597">
        <v>443230.8</v>
      </c>
      <c r="AI597">
        <v>0</v>
      </c>
      <c r="AJ597">
        <v>560430.29999999993</v>
      </c>
      <c r="AK597">
        <v>0</v>
      </c>
      <c r="AL597">
        <v>8.646106657432262E-3</v>
      </c>
      <c r="AM597">
        <v>1295</v>
      </c>
      <c r="AN597" t="s">
        <v>291</v>
      </c>
      <c r="AO597" s="2">
        <v>45961</v>
      </c>
      <c r="AP597" s="2">
        <v>45930</v>
      </c>
      <c r="AQ597">
        <v>31</v>
      </c>
      <c r="AR597">
        <v>304</v>
      </c>
      <c r="AS597">
        <v>0.9540524930953681</v>
      </c>
      <c r="AT597">
        <v>41.14380696026231</v>
      </c>
      <c r="AU597">
        <v>41.14380696026231</v>
      </c>
      <c r="AV597">
        <v>0</v>
      </c>
      <c r="AW597">
        <v>0</v>
      </c>
      <c r="AX597">
        <v>41.14380696026231</v>
      </c>
      <c r="AY597">
        <v>41.14380696026231</v>
      </c>
      <c r="AZ597">
        <v>8.646106657432262E-3</v>
      </c>
      <c r="BA597">
        <v>41.14380696026231</v>
      </c>
      <c r="BB597">
        <v>41.14380696026231</v>
      </c>
      <c r="BC597">
        <v>0</v>
      </c>
      <c r="BD597">
        <v>0</v>
      </c>
      <c r="BE597">
        <v>41.14380696026231</v>
      </c>
      <c r="BF597">
        <v>41.14380696026231</v>
      </c>
      <c r="BG597">
        <v>41.14380696026231</v>
      </c>
      <c r="BH597">
        <v>0</v>
      </c>
      <c r="BI597">
        <v>41.14380696026231</v>
      </c>
    </row>
    <row r="598" spans="1:61" hidden="1" x14ac:dyDescent="0.25">
      <c r="A598">
        <v>501205</v>
      </c>
      <c r="B598" t="s">
        <v>129</v>
      </c>
      <c r="C598" s="2">
        <v>45635</v>
      </c>
      <c r="D598" s="2">
        <v>46365</v>
      </c>
      <c r="E598" s="2">
        <v>46365</v>
      </c>
      <c r="F598" t="s">
        <v>237</v>
      </c>
      <c r="G598">
        <v>1003661.1</v>
      </c>
      <c r="H598">
        <v>38433.49</v>
      </c>
      <c r="I598" t="s">
        <v>239</v>
      </c>
      <c r="J598">
        <v>5889.59</v>
      </c>
      <c r="K598" t="s">
        <v>239</v>
      </c>
      <c r="L598">
        <v>0</v>
      </c>
      <c r="M598">
        <v>5.8099999999999999E-2</v>
      </c>
      <c r="N598" t="s">
        <v>246</v>
      </c>
      <c r="O598" t="s">
        <v>259</v>
      </c>
      <c r="P598">
        <v>8.8999999999999999E-3</v>
      </c>
      <c r="Q598" t="s">
        <v>260</v>
      </c>
      <c r="R598" t="s">
        <v>262</v>
      </c>
      <c r="S598">
        <v>0</v>
      </c>
      <c r="T598" t="s">
        <v>267</v>
      </c>
      <c r="U598" t="s">
        <v>269</v>
      </c>
      <c r="V598">
        <v>1</v>
      </c>
      <c r="W598" s="2">
        <v>45657</v>
      </c>
      <c r="X598">
        <v>24</v>
      </c>
      <c r="Y598">
        <v>11</v>
      </c>
      <c r="Z598">
        <v>38433.49</v>
      </c>
      <c r="AA598">
        <v>422768.39</v>
      </c>
      <c r="AB598">
        <v>5889.59</v>
      </c>
      <c r="AC598">
        <v>64785.490000000013</v>
      </c>
      <c r="AD598">
        <v>0</v>
      </c>
      <c r="AE598">
        <v>0</v>
      </c>
      <c r="AF598">
        <v>44323.08</v>
      </c>
      <c r="AG598">
        <v>0</v>
      </c>
      <c r="AH598">
        <v>487553.88</v>
      </c>
      <c r="AI598">
        <v>0</v>
      </c>
      <c r="AJ598">
        <v>516107.22</v>
      </c>
      <c r="AK598">
        <v>0</v>
      </c>
      <c r="AL598">
        <v>8.5647087820321932E-3</v>
      </c>
      <c r="AM598">
        <v>1296</v>
      </c>
      <c r="AN598" t="s">
        <v>292</v>
      </c>
      <c r="AO598" s="2">
        <v>45991</v>
      </c>
      <c r="AP598" s="2">
        <v>45961</v>
      </c>
      <c r="AQ598">
        <v>30</v>
      </c>
      <c r="AR598">
        <v>334</v>
      </c>
      <c r="AS598">
        <v>0.94963426466214096</v>
      </c>
      <c r="AT598">
        <v>37.35931617545036</v>
      </c>
      <c r="AU598">
        <v>37.35931617545036</v>
      </c>
      <c r="AV598">
        <v>0</v>
      </c>
      <c r="AW598">
        <v>0</v>
      </c>
      <c r="AX598">
        <v>37.35931617545036</v>
      </c>
      <c r="AY598">
        <v>37.35931617545036</v>
      </c>
      <c r="AZ598">
        <v>8.5647087820321932E-3</v>
      </c>
      <c r="BA598">
        <v>37.35931617545036</v>
      </c>
      <c r="BB598">
        <v>37.35931617545036</v>
      </c>
      <c r="BC598">
        <v>0</v>
      </c>
      <c r="BD598">
        <v>0</v>
      </c>
      <c r="BE598">
        <v>37.35931617545036</v>
      </c>
      <c r="BF598">
        <v>37.35931617545036</v>
      </c>
      <c r="BG598">
        <v>37.35931617545036</v>
      </c>
      <c r="BH598">
        <v>0</v>
      </c>
      <c r="BI598">
        <v>37.35931617545036</v>
      </c>
    </row>
    <row r="599" spans="1:61" hidden="1" x14ac:dyDescent="0.25">
      <c r="A599">
        <v>501205</v>
      </c>
      <c r="B599" t="s">
        <v>129</v>
      </c>
      <c r="C599" s="2">
        <v>45635</v>
      </c>
      <c r="D599" s="2">
        <v>46365</v>
      </c>
      <c r="E599" s="2">
        <v>46365</v>
      </c>
      <c r="F599" t="s">
        <v>237</v>
      </c>
      <c r="G599">
        <v>1003661.1</v>
      </c>
      <c r="H599">
        <v>38433.49</v>
      </c>
      <c r="I599" t="s">
        <v>239</v>
      </c>
      <c r="J599">
        <v>5889.59</v>
      </c>
      <c r="K599" t="s">
        <v>239</v>
      </c>
      <c r="L599">
        <v>0</v>
      </c>
      <c r="M599">
        <v>5.8099999999999999E-2</v>
      </c>
      <c r="N599" t="s">
        <v>246</v>
      </c>
      <c r="O599" t="s">
        <v>259</v>
      </c>
      <c r="P599">
        <v>8.8999999999999999E-3</v>
      </c>
      <c r="Q599" t="s">
        <v>260</v>
      </c>
      <c r="R599" t="s">
        <v>262</v>
      </c>
      <c r="S599">
        <v>0</v>
      </c>
      <c r="T599" t="s">
        <v>267</v>
      </c>
      <c r="U599" t="s">
        <v>269</v>
      </c>
      <c r="V599">
        <v>1</v>
      </c>
      <c r="W599" s="2">
        <v>45657</v>
      </c>
      <c r="X599">
        <v>24</v>
      </c>
      <c r="Y599">
        <v>12</v>
      </c>
      <c r="Z599">
        <v>38433.49</v>
      </c>
      <c r="AA599">
        <v>461201.88</v>
      </c>
      <c r="AB599">
        <v>5889.59</v>
      </c>
      <c r="AC599">
        <v>70675.08</v>
      </c>
      <c r="AD599">
        <v>0</v>
      </c>
      <c r="AE599">
        <v>0</v>
      </c>
      <c r="AF599">
        <v>44323.08</v>
      </c>
      <c r="AG599">
        <v>0</v>
      </c>
      <c r="AH599">
        <v>531876.96</v>
      </c>
      <c r="AI599">
        <v>0</v>
      </c>
      <c r="AJ599">
        <v>471784.14</v>
      </c>
      <c r="AK599">
        <v>0</v>
      </c>
      <c r="AL599">
        <v>8.4840772184974211E-3</v>
      </c>
      <c r="AM599">
        <v>1297</v>
      </c>
      <c r="AN599" t="s">
        <v>293</v>
      </c>
      <c r="AO599" s="2">
        <v>46022</v>
      </c>
      <c r="AP599" s="2">
        <v>45991</v>
      </c>
      <c r="AQ599">
        <v>31</v>
      </c>
      <c r="AR599">
        <v>365</v>
      </c>
      <c r="AS599">
        <v>0.9450902561194594</v>
      </c>
      <c r="AT599">
        <v>33.667528929760273</v>
      </c>
      <c r="AU599">
        <v>33.667528929760273</v>
      </c>
      <c r="AV599">
        <v>0</v>
      </c>
      <c r="AW599">
        <v>0</v>
      </c>
      <c r="AX599">
        <v>33.667528929760273</v>
      </c>
      <c r="AY599">
        <v>33.667528929760273</v>
      </c>
      <c r="AZ599">
        <v>8.4840772184974211E-3</v>
      </c>
      <c r="BA599">
        <v>33.667528929760273</v>
      </c>
      <c r="BB599">
        <v>33.667528929760273</v>
      </c>
      <c r="BC599">
        <v>0</v>
      </c>
      <c r="BD599">
        <v>0</v>
      </c>
      <c r="BE599">
        <v>33.667528929760273</v>
      </c>
      <c r="BF599">
        <v>33.667528929760273</v>
      </c>
      <c r="BG599">
        <v>33.667528929760273</v>
      </c>
      <c r="BH599">
        <v>0</v>
      </c>
      <c r="BI599">
        <v>33.667528929760273</v>
      </c>
    </row>
    <row r="600" spans="1:61" hidden="1" x14ac:dyDescent="0.25">
      <c r="A600">
        <v>500790</v>
      </c>
      <c r="B600" t="s">
        <v>130</v>
      </c>
      <c r="C600" s="2">
        <v>42262</v>
      </c>
      <c r="D600" s="2">
        <v>46022</v>
      </c>
      <c r="E600" s="2">
        <v>46022</v>
      </c>
      <c r="F600" t="s">
        <v>238</v>
      </c>
      <c r="G600">
        <v>20134138.489999998</v>
      </c>
      <c r="H600">
        <v>20000000</v>
      </c>
      <c r="I600" t="s">
        <v>240</v>
      </c>
      <c r="J600">
        <v>293426.58</v>
      </c>
      <c r="K600" t="s">
        <v>240</v>
      </c>
      <c r="L600">
        <v>30000000</v>
      </c>
      <c r="M600">
        <v>6.1499999999999999E-2</v>
      </c>
      <c r="N600" t="s">
        <v>246</v>
      </c>
      <c r="O600" t="s">
        <v>258</v>
      </c>
      <c r="P600">
        <v>0.80820000000000003</v>
      </c>
      <c r="Q600" t="s">
        <v>260</v>
      </c>
      <c r="R600" t="s">
        <v>262</v>
      </c>
      <c r="S600">
        <v>0</v>
      </c>
      <c r="T600" t="s">
        <v>267</v>
      </c>
      <c r="U600" t="s">
        <v>269</v>
      </c>
      <c r="V600">
        <v>1</v>
      </c>
      <c r="W600" s="2">
        <v>45657</v>
      </c>
      <c r="X600">
        <v>12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20134138.489999998</v>
      </c>
      <c r="AK600">
        <v>0</v>
      </c>
      <c r="AM600">
        <v>1310</v>
      </c>
      <c r="AN600" t="s">
        <v>280</v>
      </c>
      <c r="AO600" s="2">
        <v>45657</v>
      </c>
      <c r="AP600" s="2">
        <v>46365</v>
      </c>
      <c r="AQ600">
        <v>0</v>
      </c>
      <c r="AR600">
        <v>0</v>
      </c>
      <c r="AS600">
        <v>1</v>
      </c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</row>
    <row r="601" spans="1:61" hidden="1" x14ac:dyDescent="0.25">
      <c r="A601">
        <v>500790</v>
      </c>
      <c r="B601" t="s">
        <v>130</v>
      </c>
      <c r="C601" s="2">
        <v>42262</v>
      </c>
      <c r="D601" s="2">
        <v>46022</v>
      </c>
      <c r="E601" s="2">
        <v>46022</v>
      </c>
      <c r="F601" t="s">
        <v>238</v>
      </c>
      <c r="G601">
        <v>20134138.489999998</v>
      </c>
      <c r="H601">
        <v>20000000</v>
      </c>
      <c r="I601" t="s">
        <v>240</v>
      </c>
      <c r="J601">
        <v>293426.58</v>
      </c>
      <c r="K601" t="s">
        <v>240</v>
      </c>
      <c r="L601">
        <v>30000000</v>
      </c>
      <c r="M601">
        <v>6.1499999999999999E-2</v>
      </c>
      <c r="N601" t="s">
        <v>246</v>
      </c>
      <c r="O601" t="s">
        <v>258</v>
      </c>
      <c r="P601">
        <v>0.80820000000000003</v>
      </c>
      <c r="Q601" t="s">
        <v>260</v>
      </c>
      <c r="R601" t="s">
        <v>262</v>
      </c>
      <c r="S601">
        <v>0</v>
      </c>
      <c r="T601" t="s">
        <v>267</v>
      </c>
      <c r="U601" t="s">
        <v>269</v>
      </c>
      <c r="V601">
        <v>1</v>
      </c>
      <c r="W601" s="2">
        <v>45657</v>
      </c>
      <c r="X601">
        <v>12</v>
      </c>
      <c r="Y601">
        <v>1</v>
      </c>
      <c r="Z601">
        <v>0</v>
      </c>
      <c r="AA601">
        <v>0</v>
      </c>
      <c r="AB601">
        <v>0</v>
      </c>
      <c r="AC601">
        <v>0</v>
      </c>
      <c r="AD601">
        <v>2727272.7272727271</v>
      </c>
      <c r="AE601">
        <v>2727272.7272727271</v>
      </c>
      <c r="AF601">
        <v>0</v>
      </c>
      <c r="AG601">
        <v>0</v>
      </c>
      <c r="AH601">
        <v>0</v>
      </c>
      <c r="AI601">
        <v>0</v>
      </c>
      <c r="AJ601">
        <v>22861411.217272721</v>
      </c>
      <c r="AK601">
        <v>2727272.7272727271</v>
      </c>
      <c r="AL601">
        <v>9.4143964011949022E-3</v>
      </c>
      <c r="AM601">
        <v>1311</v>
      </c>
      <c r="AN601" t="s">
        <v>281</v>
      </c>
      <c r="AO601" s="2">
        <v>45688</v>
      </c>
      <c r="AP601" s="2">
        <v>45657</v>
      </c>
      <c r="AQ601">
        <v>31</v>
      </c>
      <c r="AR601">
        <v>31</v>
      </c>
      <c r="AS601">
        <v>0.99494385822804954</v>
      </c>
      <c r="AT601">
        <v>173066.47090289911</v>
      </c>
      <c r="AU601">
        <v>173066.47090289911</v>
      </c>
      <c r="AV601">
        <v>20646.121169554091</v>
      </c>
      <c r="AW601">
        <v>20646.121169554091</v>
      </c>
      <c r="AX601">
        <v>152420.34973334501</v>
      </c>
      <c r="AY601">
        <v>152420.34973334501</v>
      </c>
      <c r="AZ601">
        <v>9.4143964011949022E-3</v>
      </c>
      <c r="BA601">
        <v>173066.47090289911</v>
      </c>
      <c r="BB601">
        <v>173066.47090289911</v>
      </c>
      <c r="BC601">
        <v>20646.121169554091</v>
      </c>
      <c r="BD601">
        <v>20646.121169554091</v>
      </c>
      <c r="BE601">
        <v>152420.34973334501</v>
      </c>
      <c r="BF601">
        <v>152420.34973334501</v>
      </c>
      <c r="BG601">
        <v>152420.34973334501</v>
      </c>
      <c r="BH601">
        <v>20646.121169554091</v>
      </c>
      <c r="BI601">
        <v>173066.47090289911</v>
      </c>
    </row>
    <row r="602" spans="1:61" hidden="1" x14ac:dyDescent="0.25">
      <c r="A602">
        <v>500790</v>
      </c>
      <c r="B602" t="s">
        <v>130</v>
      </c>
      <c r="C602" s="2">
        <v>42262</v>
      </c>
      <c r="D602" s="2">
        <v>46022</v>
      </c>
      <c r="E602" s="2">
        <v>46022</v>
      </c>
      <c r="F602" t="s">
        <v>238</v>
      </c>
      <c r="G602">
        <v>20134138.489999998</v>
      </c>
      <c r="H602">
        <v>20000000</v>
      </c>
      <c r="I602" t="s">
        <v>240</v>
      </c>
      <c r="J602">
        <v>293426.58</v>
      </c>
      <c r="K602" t="s">
        <v>240</v>
      </c>
      <c r="L602">
        <v>30000000</v>
      </c>
      <c r="M602">
        <v>6.1499999999999999E-2</v>
      </c>
      <c r="N602" t="s">
        <v>246</v>
      </c>
      <c r="O602" t="s">
        <v>258</v>
      </c>
      <c r="P602">
        <v>0.80820000000000003</v>
      </c>
      <c r="Q602" t="s">
        <v>260</v>
      </c>
      <c r="R602" t="s">
        <v>262</v>
      </c>
      <c r="S602">
        <v>0</v>
      </c>
      <c r="T602" t="s">
        <v>267</v>
      </c>
      <c r="U602" t="s">
        <v>269</v>
      </c>
      <c r="V602">
        <v>1</v>
      </c>
      <c r="W602" s="2">
        <v>45657</v>
      </c>
      <c r="X602">
        <v>12</v>
      </c>
      <c r="Y602">
        <v>2</v>
      </c>
      <c r="Z602">
        <v>0</v>
      </c>
      <c r="AA602">
        <v>0</v>
      </c>
      <c r="AB602">
        <v>0</v>
      </c>
      <c r="AC602">
        <v>0</v>
      </c>
      <c r="AD602">
        <v>2727272.7272727271</v>
      </c>
      <c r="AE602">
        <v>5454545.4545454541</v>
      </c>
      <c r="AF602">
        <v>0</v>
      </c>
      <c r="AG602">
        <v>0</v>
      </c>
      <c r="AH602">
        <v>0</v>
      </c>
      <c r="AI602">
        <v>0</v>
      </c>
      <c r="AJ602">
        <v>25588683.944545452</v>
      </c>
      <c r="AK602">
        <v>5454545.4545454541</v>
      </c>
      <c r="AL602">
        <v>9.3257655415960317E-3</v>
      </c>
      <c r="AM602">
        <v>1312</v>
      </c>
      <c r="AN602" t="s">
        <v>282</v>
      </c>
      <c r="AO602" s="2">
        <v>45716</v>
      </c>
      <c r="AP602" s="2">
        <v>45688</v>
      </c>
      <c r="AQ602">
        <v>28</v>
      </c>
      <c r="AR602">
        <v>59</v>
      </c>
      <c r="AS602">
        <v>0.99039899738032733</v>
      </c>
      <c r="AT602">
        <v>191012.36465965229</v>
      </c>
      <c r="AU602">
        <v>191012.36465965229</v>
      </c>
      <c r="AV602">
        <v>40716.655365090643</v>
      </c>
      <c r="AW602">
        <v>40716.655365090643</v>
      </c>
      <c r="AX602">
        <v>150295.7092945617</v>
      </c>
      <c r="AY602">
        <v>150295.7092945617</v>
      </c>
      <c r="AZ602">
        <v>9.3257655415960317E-3</v>
      </c>
      <c r="BA602">
        <v>191012.36465965229</v>
      </c>
      <c r="BB602">
        <v>191012.36465965229</v>
      </c>
      <c r="BC602">
        <v>40716.655365090643</v>
      </c>
      <c r="BD602">
        <v>40716.655365090643</v>
      </c>
      <c r="BE602">
        <v>150295.7092945617</v>
      </c>
      <c r="BF602">
        <v>150295.7092945617</v>
      </c>
      <c r="BG602">
        <v>150295.7092945617</v>
      </c>
      <c r="BH602">
        <v>40716.655365090643</v>
      </c>
      <c r="BI602">
        <v>191012.36465965229</v>
      </c>
    </row>
    <row r="603" spans="1:61" hidden="1" x14ac:dyDescent="0.25">
      <c r="A603">
        <v>500790</v>
      </c>
      <c r="B603" t="s">
        <v>130</v>
      </c>
      <c r="C603" s="2">
        <v>42262</v>
      </c>
      <c r="D603" s="2">
        <v>46022</v>
      </c>
      <c r="E603" s="2">
        <v>46022</v>
      </c>
      <c r="F603" t="s">
        <v>238</v>
      </c>
      <c r="G603">
        <v>20134138.489999998</v>
      </c>
      <c r="H603">
        <v>20000000</v>
      </c>
      <c r="I603" t="s">
        <v>240</v>
      </c>
      <c r="J603">
        <v>293426.58</v>
      </c>
      <c r="K603" t="s">
        <v>240</v>
      </c>
      <c r="L603">
        <v>30000000</v>
      </c>
      <c r="M603">
        <v>6.1499999999999999E-2</v>
      </c>
      <c r="N603" t="s">
        <v>246</v>
      </c>
      <c r="O603" t="s">
        <v>258</v>
      </c>
      <c r="P603">
        <v>0.80820000000000003</v>
      </c>
      <c r="Q603" t="s">
        <v>260</v>
      </c>
      <c r="R603" t="s">
        <v>262</v>
      </c>
      <c r="S603">
        <v>0</v>
      </c>
      <c r="T603" t="s">
        <v>267</v>
      </c>
      <c r="U603" t="s">
        <v>269</v>
      </c>
      <c r="V603">
        <v>1</v>
      </c>
      <c r="W603" s="2">
        <v>45657</v>
      </c>
      <c r="X603">
        <v>12</v>
      </c>
      <c r="Y603">
        <v>3</v>
      </c>
      <c r="Z603">
        <v>0</v>
      </c>
      <c r="AA603">
        <v>0</v>
      </c>
      <c r="AB603">
        <v>0</v>
      </c>
      <c r="AC603">
        <v>0</v>
      </c>
      <c r="AD603">
        <v>2727272.7272727271</v>
      </c>
      <c r="AE603">
        <v>8181818.1818181816</v>
      </c>
      <c r="AF603">
        <v>0</v>
      </c>
      <c r="AG603">
        <v>0</v>
      </c>
      <c r="AH603">
        <v>0</v>
      </c>
      <c r="AI603">
        <v>0</v>
      </c>
      <c r="AJ603">
        <v>28315956.671818178</v>
      </c>
      <c r="AK603">
        <v>8181818.1818181816</v>
      </c>
      <c r="AL603">
        <v>9.2379690880428633E-3</v>
      </c>
      <c r="AM603">
        <v>1313</v>
      </c>
      <c r="AN603" t="s">
        <v>283</v>
      </c>
      <c r="AO603" s="2">
        <v>45747</v>
      </c>
      <c r="AP603" s="2">
        <v>45716</v>
      </c>
      <c r="AQ603">
        <v>31</v>
      </c>
      <c r="AR603">
        <v>90</v>
      </c>
      <c r="AS603">
        <v>0.98539139963877498</v>
      </c>
      <c r="AT603">
        <v>208322.10602545779</v>
      </c>
      <c r="AU603">
        <v>208322.10602545779</v>
      </c>
      <c r="AV603">
        <v>60194.102375150367</v>
      </c>
      <c r="AW603">
        <v>60194.102375150367</v>
      </c>
      <c r="AX603">
        <v>148128.00365030751</v>
      </c>
      <c r="AY603">
        <v>148128.00365030751</v>
      </c>
      <c r="AZ603">
        <v>9.2379690880428633E-3</v>
      </c>
      <c r="BA603">
        <v>208322.10602545779</v>
      </c>
      <c r="BB603">
        <v>208322.10602545779</v>
      </c>
      <c r="BC603">
        <v>60194.102375150367</v>
      </c>
      <c r="BD603">
        <v>60194.102375150367</v>
      </c>
      <c r="BE603">
        <v>148128.00365030751</v>
      </c>
      <c r="BF603">
        <v>148128.00365030751</v>
      </c>
      <c r="BG603">
        <v>148128.00365030751</v>
      </c>
      <c r="BH603">
        <v>60194.102375150367</v>
      </c>
      <c r="BI603">
        <v>208322.10602545779</v>
      </c>
    </row>
    <row r="604" spans="1:61" hidden="1" x14ac:dyDescent="0.25">
      <c r="A604">
        <v>500790</v>
      </c>
      <c r="B604" t="s">
        <v>130</v>
      </c>
      <c r="C604" s="2">
        <v>42262</v>
      </c>
      <c r="D604" s="2">
        <v>46022</v>
      </c>
      <c r="E604" s="2">
        <v>46022</v>
      </c>
      <c r="F604" t="s">
        <v>238</v>
      </c>
      <c r="G604">
        <v>20134138.489999998</v>
      </c>
      <c r="H604">
        <v>20000000</v>
      </c>
      <c r="I604" t="s">
        <v>240</v>
      </c>
      <c r="J604">
        <v>293426.58</v>
      </c>
      <c r="K604" t="s">
        <v>240</v>
      </c>
      <c r="L604">
        <v>30000000</v>
      </c>
      <c r="M604">
        <v>6.1499999999999999E-2</v>
      </c>
      <c r="N604" t="s">
        <v>246</v>
      </c>
      <c r="O604" t="s">
        <v>258</v>
      </c>
      <c r="P604">
        <v>0.80820000000000003</v>
      </c>
      <c r="Q604" t="s">
        <v>260</v>
      </c>
      <c r="R604" t="s">
        <v>262</v>
      </c>
      <c r="S604">
        <v>0</v>
      </c>
      <c r="T604" t="s">
        <v>267</v>
      </c>
      <c r="U604" t="s">
        <v>269</v>
      </c>
      <c r="V604">
        <v>1</v>
      </c>
      <c r="W604" s="2">
        <v>45657</v>
      </c>
      <c r="X604">
        <v>12</v>
      </c>
      <c r="Y604">
        <v>4</v>
      </c>
      <c r="Z604">
        <v>0</v>
      </c>
      <c r="AA604">
        <v>0</v>
      </c>
      <c r="AB604">
        <v>0</v>
      </c>
      <c r="AC604">
        <v>0</v>
      </c>
      <c r="AD604">
        <v>2727272.7272727271</v>
      </c>
      <c r="AE604">
        <v>10909090.90909091</v>
      </c>
      <c r="AF604">
        <v>0</v>
      </c>
      <c r="AG604">
        <v>0</v>
      </c>
      <c r="AH604">
        <v>0</v>
      </c>
      <c r="AI604">
        <v>0</v>
      </c>
      <c r="AJ604">
        <v>31043229.399090908</v>
      </c>
      <c r="AK604">
        <v>10909090.90909091</v>
      </c>
      <c r="AL604">
        <v>9.1509991851060901E-3</v>
      </c>
      <c r="AM604">
        <v>1314</v>
      </c>
      <c r="AN604" t="s">
        <v>284</v>
      </c>
      <c r="AO604" s="2">
        <v>45777</v>
      </c>
      <c r="AP604" s="2">
        <v>45747</v>
      </c>
      <c r="AQ604">
        <v>30</v>
      </c>
      <c r="AR604">
        <v>120</v>
      </c>
      <c r="AS604">
        <v>0.98056944579912253</v>
      </c>
      <c r="AT604">
        <v>225129.6072172891</v>
      </c>
      <c r="AU604">
        <v>225129.6072172891</v>
      </c>
      <c r="AV604">
        <v>79114.170754839608</v>
      </c>
      <c r="AW604">
        <v>79114.170754839608</v>
      </c>
      <c r="AX604">
        <v>146015.43646244949</v>
      </c>
      <c r="AY604">
        <v>146015.43646244949</v>
      </c>
      <c r="AZ604">
        <v>9.1509991851060901E-3</v>
      </c>
      <c r="BA604">
        <v>225129.6072172891</v>
      </c>
      <c r="BB604">
        <v>225129.6072172891</v>
      </c>
      <c r="BC604">
        <v>79114.170754839608</v>
      </c>
      <c r="BD604">
        <v>79114.170754839608</v>
      </c>
      <c r="BE604">
        <v>146015.43646244949</v>
      </c>
      <c r="BF604">
        <v>146015.43646244949</v>
      </c>
      <c r="BG604">
        <v>146015.43646244949</v>
      </c>
      <c r="BH604">
        <v>79114.170754839608</v>
      </c>
      <c r="BI604">
        <v>225129.6072172891</v>
      </c>
    </row>
    <row r="605" spans="1:61" hidden="1" x14ac:dyDescent="0.25">
      <c r="A605">
        <v>500790</v>
      </c>
      <c r="B605" t="s">
        <v>130</v>
      </c>
      <c r="C605" s="2">
        <v>42262</v>
      </c>
      <c r="D605" s="2">
        <v>46022</v>
      </c>
      <c r="E605" s="2">
        <v>46022</v>
      </c>
      <c r="F605" t="s">
        <v>238</v>
      </c>
      <c r="G605">
        <v>20134138.489999998</v>
      </c>
      <c r="H605">
        <v>20000000</v>
      </c>
      <c r="I605" t="s">
        <v>240</v>
      </c>
      <c r="J605">
        <v>293426.58</v>
      </c>
      <c r="K605" t="s">
        <v>240</v>
      </c>
      <c r="L605">
        <v>30000000</v>
      </c>
      <c r="M605">
        <v>6.1499999999999999E-2</v>
      </c>
      <c r="N605" t="s">
        <v>246</v>
      </c>
      <c r="O605" t="s">
        <v>258</v>
      </c>
      <c r="P605">
        <v>0.80820000000000003</v>
      </c>
      <c r="Q605" t="s">
        <v>260</v>
      </c>
      <c r="R605" t="s">
        <v>262</v>
      </c>
      <c r="S605">
        <v>0</v>
      </c>
      <c r="T605" t="s">
        <v>267</v>
      </c>
      <c r="U605" t="s">
        <v>269</v>
      </c>
      <c r="V605">
        <v>1</v>
      </c>
      <c r="W605" s="2">
        <v>45657</v>
      </c>
      <c r="X605">
        <v>12</v>
      </c>
      <c r="Y605">
        <v>5</v>
      </c>
      <c r="Z605">
        <v>0</v>
      </c>
      <c r="AA605">
        <v>0</v>
      </c>
      <c r="AB605">
        <v>0</v>
      </c>
      <c r="AC605">
        <v>0</v>
      </c>
      <c r="AD605">
        <v>2727272.7272727271</v>
      </c>
      <c r="AE605">
        <v>13636363.636363629</v>
      </c>
      <c r="AF605">
        <v>0</v>
      </c>
      <c r="AG605">
        <v>0</v>
      </c>
      <c r="AH605">
        <v>0</v>
      </c>
      <c r="AI605">
        <v>0</v>
      </c>
      <c r="AJ605">
        <v>33770502.126363643</v>
      </c>
      <c r="AK605">
        <v>13636363.636363629</v>
      </c>
      <c r="AL605">
        <v>9.0648480513104701E-3</v>
      </c>
      <c r="AM605">
        <v>1315</v>
      </c>
      <c r="AN605" t="s">
        <v>285</v>
      </c>
      <c r="AO605" s="2">
        <v>45808</v>
      </c>
      <c r="AP605" s="2">
        <v>45777</v>
      </c>
      <c r="AQ605">
        <v>31</v>
      </c>
      <c r="AR605">
        <v>151</v>
      </c>
      <c r="AS605">
        <v>0.97561154766391911</v>
      </c>
      <c r="AT605">
        <v>241375.8549298677</v>
      </c>
      <c r="AU605">
        <v>241375.8549298677</v>
      </c>
      <c r="AV605">
        <v>97466.390003489563</v>
      </c>
      <c r="AW605">
        <v>97466.390003489563</v>
      </c>
      <c r="AX605">
        <v>143909.4649263781</v>
      </c>
      <c r="AY605">
        <v>143909.4649263781</v>
      </c>
      <c r="AZ605">
        <v>9.0648480513104701E-3</v>
      </c>
      <c r="BA605">
        <v>241375.8549298677</v>
      </c>
      <c r="BB605">
        <v>241375.8549298677</v>
      </c>
      <c r="BC605">
        <v>97466.390003489563</v>
      </c>
      <c r="BD605">
        <v>97466.390003489563</v>
      </c>
      <c r="BE605">
        <v>143909.4649263781</v>
      </c>
      <c r="BF605">
        <v>143909.4649263781</v>
      </c>
      <c r="BG605">
        <v>143909.4649263781</v>
      </c>
      <c r="BH605">
        <v>97466.390003489563</v>
      </c>
      <c r="BI605">
        <v>241375.8549298677</v>
      </c>
    </row>
    <row r="606" spans="1:61" hidden="1" x14ac:dyDescent="0.25">
      <c r="A606">
        <v>500790</v>
      </c>
      <c r="B606" t="s">
        <v>130</v>
      </c>
      <c r="C606" s="2">
        <v>42262</v>
      </c>
      <c r="D606" s="2">
        <v>46022</v>
      </c>
      <c r="E606" s="2">
        <v>46022</v>
      </c>
      <c r="F606" t="s">
        <v>238</v>
      </c>
      <c r="G606">
        <v>20134138.489999998</v>
      </c>
      <c r="H606">
        <v>20000000</v>
      </c>
      <c r="I606" t="s">
        <v>240</v>
      </c>
      <c r="J606">
        <v>293426.58</v>
      </c>
      <c r="K606" t="s">
        <v>240</v>
      </c>
      <c r="L606">
        <v>30000000</v>
      </c>
      <c r="M606">
        <v>6.1499999999999999E-2</v>
      </c>
      <c r="N606" t="s">
        <v>246</v>
      </c>
      <c r="O606" t="s">
        <v>258</v>
      </c>
      <c r="P606">
        <v>0.80820000000000003</v>
      </c>
      <c r="Q606" t="s">
        <v>260</v>
      </c>
      <c r="R606" t="s">
        <v>262</v>
      </c>
      <c r="S606">
        <v>0</v>
      </c>
      <c r="T606" t="s">
        <v>267</v>
      </c>
      <c r="U606" t="s">
        <v>269</v>
      </c>
      <c r="V606">
        <v>1</v>
      </c>
      <c r="W606" s="2">
        <v>45657</v>
      </c>
      <c r="X606">
        <v>12</v>
      </c>
      <c r="Y606">
        <v>6</v>
      </c>
      <c r="Z606">
        <v>0</v>
      </c>
      <c r="AA606">
        <v>0</v>
      </c>
      <c r="AB606">
        <v>0</v>
      </c>
      <c r="AC606">
        <v>0</v>
      </c>
      <c r="AD606">
        <v>2727272.7272727271</v>
      </c>
      <c r="AE606">
        <v>16363636.36363636</v>
      </c>
      <c r="AF606">
        <v>0</v>
      </c>
      <c r="AG606">
        <v>0</v>
      </c>
      <c r="AH606">
        <v>0</v>
      </c>
      <c r="AI606">
        <v>0</v>
      </c>
      <c r="AJ606">
        <v>36497774.853636362</v>
      </c>
      <c r="AK606">
        <v>16363636.36363636</v>
      </c>
      <c r="AL606">
        <v>8.9795079784388276E-3</v>
      </c>
      <c r="AM606">
        <v>1316</v>
      </c>
      <c r="AN606" t="s">
        <v>286</v>
      </c>
      <c r="AO606" s="2">
        <v>45838</v>
      </c>
      <c r="AP606" s="2">
        <v>45808</v>
      </c>
      <c r="AQ606">
        <v>30</v>
      </c>
      <c r="AR606">
        <v>181</v>
      </c>
      <c r="AS606">
        <v>0.97083745094459339</v>
      </c>
      <c r="AT606">
        <v>257148.6779391157</v>
      </c>
      <c r="AU606">
        <v>257148.6779391157</v>
      </c>
      <c r="AV606">
        <v>115291.6163809994</v>
      </c>
      <c r="AW606">
        <v>115291.6163809994</v>
      </c>
      <c r="AX606">
        <v>141857.06155811629</v>
      </c>
      <c r="AY606">
        <v>141857.06155811629</v>
      </c>
      <c r="AZ606">
        <v>8.9795079784388276E-3</v>
      </c>
      <c r="BA606">
        <v>257148.6779391157</v>
      </c>
      <c r="BB606">
        <v>257148.6779391157</v>
      </c>
      <c r="BC606">
        <v>115291.6163809994</v>
      </c>
      <c r="BD606">
        <v>115291.6163809994</v>
      </c>
      <c r="BE606">
        <v>141857.06155811629</v>
      </c>
      <c r="BF606">
        <v>141857.06155811629</v>
      </c>
      <c r="BG606">
        <v>141857.06155811629</v>
      </c>
      <c r="BH606">
        <v>115291.6163809994</v>
      </c>
      <c r="BI606">
        <v>257148.6779391157</v>
      </c>
    </row>
    <row r="607" spans="1:61" hidden="1" x14ac:dyDescent="0.25">
      <c r="A607">
        <v>500790</v>
      </c>
      <c r="B607" t="s">
        <v>130</v>
      </c>
      <c r="C607" s="2">
        <v>42262</v>
      </c>
      <c r="D607" s="2">
        <v>46022</v>
      </c>
      <c r="E607" s="2">
        <v>46022</v>
      </c>
      <c r="F607" t="s">
        <v>238</v>
      </c>
      <c r="G607">
        <v>20134138.489999998</v>
      </c>
      <c r="H607">
        <v>20000000</v>
      </c>
      <c r="I607" t="s">
        <v>240</v>
      </c>
      <c r="J607">
        <v>293426.58</v>
      </c>
      <c r="K607" t="s">
        <v>240</v>
      </c>
      <c r="L607">
        <v>30000000</v>
      </c>
      <c r="M607">
        <v>6.1499999999999999E-2</v>
      </c>
      <c r="N607" t="s">
        <v>246</v>
      </c>
      <c r="O607" t="s">
        <v>258</v>
      </c>
      <c r="P607">
        <v>0.80820000000000003</v>
      </c>
      <c r="Q607" t="s">
        <v>260</v>
      </c>
      <c r="R607" t="s">
        <v>262</v>
      </c>
      <c r="S607">
        <v>0</v>
      </c>
      <c r="T607" t="s">
        <v>267</v>
      </c>
      <c r="U607" t="s">
        <v>269</v>
      </c>
      <c r="V607">
        <v>1</v>
      </c>
      <c r="W607" s="2">
        <v>45657</v>
      </c>
      <c r="X607">
        <v>12</v>
      </c>
      <c r="Y607">
        <v>7</v>
      </c>
      <c r="Z607">
        <v>0</v>
      </c>
      <c r="AA607">
        <v>0</v>
      </c>
      <c r="AB607">
        <v>0</v>
      </c>
      <c r="AC607">
        <v>0</v>
      </c>
      <c r="AD607">
        <v>2727272.7272727271</v>
      </c>
      <c r="AE607">
        <v>19090909.09090909</v>
      </c>
      <c r="AF607">
        <v>0</v>
      </c>
      <c r="AG607">
        <v>0</v>
      </c>
      <c r="AH607">
        <v>0</v>
      </c>
      <c r="AI607">
        <v>0</v>
      </c>
      <c r="AJ607">
        <v>39225047.580909088</v>
      </c>
      <c r="AK607">
        <v>19090909.09090909</v>
      </c>
      <c r="AL607">
        <v>8.8949713308420497E-3</v>
      </c>
      <c r="AM607">
        <v>1317</v>
      </c>
      <c r="AN607" t="s">
        <v>287</v>
      </c>
      <c r="AO607" s="2">
        <v>45869</v>
      </c>
      <c r="AP607" s="2">
        <v>45838</v>
      </c>
      <c r="AQ607">
        <v>31</v>
      </c>
      <c r="AR607">
        <v>212</v>
      </c>
      <c r="AS607">
        <v>0.96592875915509868</v>
      </c>
      <c r="AT607">
        <v>272377.96735474537</v>
      </c>
      <c r="AU607">
        <v>272377.96735474537</v>
      </c>
      <c r="AV607">
        <v>132566.9013507296</v>
      </c>
      <c r="AW607">
        <v>132566.9013507296</v>
      </c>
      <c r="AX607">
        <v>139811.06600401591</v>
      </c>
      <c r="AY607">
        <v>139811.06600401591</v>
      </c>
      <c r="AZ607">
        <v>8.8949713308420497E-3</v>
      </c>
      <c r="BA607">
        <v>272377.96735474537</v>
      </c>
      <c r="BB607">
        <v>272377.96735474537</v>
      </c>
      <c r="BC607">
        <v>132566.9013507296</v>
      </c>
      <c r="BD607">
        <v>132566.9013507296</v>
      </c>
      <c r="BE607">
        <v>139811.06600401591</v>
      </c>
      <c r="BF607">
        <v>139811.06600401591</v>
      </c>
      <c r="BG607">
        <v>139811.06600401591</v>
      </c>
      <c r="BH607">
        <v>132566.9013507296</v>
      </c>
      <c r="BI607">
        <v>272377.96735474537</v>
      </c>
    </row>
    <row r="608" spans="1:61" hidden="1" x14ac:dyDescent="0.25">
      <c r="A608">
        <v>500790</v>
      </c>
      <c r="B608" t="s">
        <v>130</v>
      </c>
      <c r="C608" s="2">
        <v>42262</v>
      </c>
      <c r="D608" s="2">
        <v>46022</v>
      </c>
      <c r="E608" s="2">
        <v>46022</v>
      </c>
      <c r="F608" t="s">
        <v>238</v>
      </c>
      <c r="G608">
        <v>20134138.489999998</v>
      </c>
      <c r="H608">
        <v>20000000</v>
      </c>
      <c r="I608" t="s">
        <v>240</v>
      </c>
      <c r="J608">
        <v>293426.58</v>
      </c>
      <c r="K608" t="s">
        <v>240</v>
      </c>
      <c r="L608">
        <v>30000000</v>
      </c>
      <c r="M608">
        <v>6.1499999999999999E-2</v>
      </c>
      <c r="N608" t="s">
        <v>246</v>
      </c>
      <c r="O608" t="s">
        <v>258</v>
      </c>
      <c r="P608">
        <v>0.80820000000000003</v>
      </c>
      <c r="Q608" t="s">
        <v>260</v>
      </c>
      <c r="R608" t="s">
        <v>262</v>
      </c>
      <c r="S608">
        <v>0</v>
      </c>
      <c r="T608" t="s">
        <v>267</v>
      </c>
      <c r="U608" t="s">
        <v>269</v>
      </c>
      <c r="V608">
        <v>1</v>
      </c>
      <c r="W608" s="2">
        <v>45657</v>
      </c>
      <c r="X608">
        <v>12</v>
      </c>
      <c r="Y608">
        <v>8</v>
      </c>
      <c r="Z608">
        <v>0</v>
      </c>
      <c r="AA608">
        <v>0</v>
      </c>
      <c r="AB608">
        <v>0</v>
      </c>
      <c r="AC608">
        <v>0</v>
      </c>
      <c r="AD608">
        <v>2727272.7272727271</v>
      </c>
      <c r="AE608">
        <v>21818181.81818182</v>
      </c>
      <c r="AF608">
        <v>0</v>
      </c>
      <c r="AG608">
        <v>0</v>
      </c>
      <c r="AH608">
        <v>0</v>
      </c>
      <c r="AI608">
        <v>0</v>
      </c>
      <c r="AJ608">
        <v>41952320.308181807</v>
      </c>
      <c r="AK608">
        <v>21818181.81818182</v>
      </c>
      <c r="AL608">
        <v>8.8112305447562989E-3</v>
      </c>
      <c r="AM608">
        <v>1318</v>
      </c>
      <c r="AN608" t="s">
        <v>288</v>
      </c>
      <c r="AO608" s="2">
        <v>45900</v>
      </c>
      <c r="AP608" s="2">
        <v>45869</v>
      </c>
      <c r="AQ608">
        <v>31</v>
      </c>
      <c r="AR608">
        <v>243</v>
      </c>
      <c r="AS608">
        <v>0.96104488640720631</v>
      </c>
      <c r="AT608">
        <v>287114.46222829871</v>
      </c>
      <c r="AU608">
        <v>287114.46222829871</v>
      </c>
      <c r="AV608">
        <v>149319.8825120719</v>
      </c>
      <c r="AW608">
        <v>149319.8825120719</v>
      </c>
      <c r="AX608">
        <v>137794.57971622681</v>
      </c>
      <c r="AY608">
        <v>137794.57971622681</v>
      </c>
      <c r="AZ608">
        <v>8.8112305447562989E-3</v>
      </c>
      <c r="BA608">
        <v>287114.46222829871</v>
      </c>
      <c r="BB608">
        <v>287114.46222829871</v>
      </c>
      <c r="BC608">
        <v>149319.8825120719</v>
      </c>
      <c r="BD608">
        <v>149319.8825120719</v>
      </c>
      <c r="BE608">
        <v>137794.57971622681</v>
      </c>
      <c r="BF608">
        <v>137794.57971622681</v>
      </c>
      <c r="BG608">
        <v>137794.57971622681</v>
      </c>
      <c r="BH608">
        <v>149319.8825120719</v>
      </c>
      <c r="BI608">
        <v>287114.46222829871</v>
      </c>
    </row>
    <row r="609" spans="1:61" hidden="1" x14ac:dyDescent="0.25">
      <c r="A609">
        <v>500790</v>
      </c>
      <c r="B609" t="s">
        <v>130</v>
      </c>
      <c r="C609" s="2">
        <v>42262</v>
      </c>
      <c r="D609" s="2">
        <v>46022</v>
      </c>
      <c r="E609" s="2">
        <v>46022</v>
      </c>
      <c r="F609" t="s">
        <v>238</v>
      </c>
      <c r="G609">
        <v>20134138.489999998</v>
      </c>
      <c r="H609">
        <v>20000000</v>
      </c>
      <c r="I609" t="s">
        <v>240</v>
      </c>
      <c r="J609">
        <v>293426.58</v>
      </c>
      <c r="K609" t="s">
        <v>240</v>
      </c>
      <c r="L609">
        <v>30000000</v>
      </c>
      <c r="M609">
        <v>6.1499999999999999E-2</v>
      </c>
      <c r="N609" t="s">
        <v>246</v>
      </c>
      <c r="O609" t="s">
        <v>258</v>
      </c>
      <c r="P609">
        <v>0.80820000000000003</v>
      </c>
      <c r="Q609" t="s">
        <v>260</v>
      </c>
      <c r="R609" t="s">
        <v>262</v>
      </c>
      <c r="S609">
        <v>0</v>
      </c>
      <c r="T609" t="s">
        <v>267</v>
      </c>
      <c r="U609" t="s">
        <v>269</v>
      </c>
      <c r="V609">
        <v>1</v>
      </c>
      <c r="W609" s="2">
        <v>45657</v>
      </c>
      <c r="X609">
        <v>12</v>
      </c>
      <c r="Y609">
        <v>9</v>
      </c>
      <c r="Z609">
        <v>0</v>
      </c>
      <c r="AA609">
        <v>0</v>
      </c>
      <c r="AB609">
        <v>0</v>
      </c>
      <c r="AC609">
        <v>0</v>
      </c>
      <c r="AD609">
        <v>2727272.7272727271</v>
      </c>
      <c r="AE609">
        <v>24545454.545454539</v>
      </c>
      <c r="AF609">
        <v>0</v>
      </c>
      <c r="AG609">
        <v>0</v>
      </c>
      <c r="AH609">
        <v>0</v>
      </c>
      <c r="AI609">
        <v>0</v>
      </c>
      <c r="AJ609">
        <v>44679593.035454541</v>
      </c>
      <c r="AK609">
        <v>24545454.545454539</v>
      </c>
      <c r="AL609">
        <v>8.728278127625666E-3</v>
      </c>
      <c r="AM609">
        <v>1319</v>
      </c>
      <c r="AN609" t="s">
        <v>289</v>
      </c>
      <c r="AO609" s="2">
        <v>45930</v>
      </c>
      <c r="AP609" s="2">
        <v>45900</v>
      </c>
      <c r="AQ609">
        <v>30</v>
      </c>
      <c r="AR609">
        <v>273</v>
      </c>
      <c r="AS609">
        <v>0.95634207077294331</v>
      </c>
      <c r="AT609">
        <v>301418.49207352038</v>
      </c>
      <c r="AU609">
        <v>301418.49207352038</v>
      </c>
      <c r="AV609">
        <v>165589.10665276559</v>
      </c>
      <c r="AW609">
        <v>165589.10665276559</v>
      </c>
      <c r="AX609">
        <v>135829.38542075481</v>
      </c>
      <c r="AY609">
        <v>135829.38542075481</v>
      </c>
      <c r="AZ609">
        <v>8.728278127625666E-3</v>
      </c>
      <c r="BA609">
        <v>301418.49207352038</v>
      </c>
      <c r="BB609">
        <v>301418.49207352038</v>
      </c>
      <c r="BC609">
        <v>165589.10665276559</v>
      </c>
      <c r="BD609">
        <v>165589.10665276559</v>
      </c>
      <c r="BE609">
        <v>135829.38542075481</v>
      </c>
      <c r="BF609">
        <v>135829.38542075481</v>
      </c>
      <c r="BG609">
        <v>135829.38542075481</v>
      </c>
      <c r="BH609">
        <v>165589.10665276559</v>
      </c>
      <c r="BI609">
        <v>301418.49207352038</v>
      </c>
    </row>
    <row r="610" spans="1:61" hidden="1" x14ac:dyDescent="0.25">
      <c r="A610">
        <v>500790</v>
      </c>
      <c r="B610" t="s">
        <v>130</v>
      </c>
      <c r="C610" s="2">
        <v>42262</v>
      </c>
      <c r="D610" s="2">
        <v>46022</v>
      </c>
      <c r="E610" s="2">
        <v>46022</v>
      </c>
      <c r="F610" t="s">
        <v>238</v>
      </c>
      <c r="G610">
        <v>20134138.489999998</v>
      </c>
      <c r="H610">
        <v>20000000</v>
      </c>
      <c r="I610" t="s">
        <v>240</v>
      </c>
      <c r="J610">
        <v>293426.58</v>
      </c>
      <c r="K610" t="s">
        <v>240</v>
      </c>
      <c r="L610">
        <v>30000000</v>
      </c>
      <c r="M610">
        <v>6.1499999999999999E-2</v>
      </c>
      <c r="N610" t="s">
        <v>246</v>
      </c>
      <c r="O610" t="s">
        <v>258</v>
      </c>
      <c r="P610">
        <v>0.80820000000000003</v>
      </c>
      <c r="Q610" t="s">
        <v>260</v>
      </c>
      <c r="R610" t="s">
        <v>262</v>
      </c>
      <c r="S610">
        <v>0</v>
      </c>
      <c r="T610" t="s">
        <v>267</v>
      </c>
      <c r="U610" t="s">
        <v>269</v>
      </c>
      <c r="V610">
        <v>1</v>
      </c>
      <c r="W610" s="2">
        <v>45657</v>
      </c>
      <c r="X610">
        <v>12</v>
      </c>
      <c r="Y610">
        <v>10</v>
      </c>
      <c r="Z610">
        <v>0</v>
      </c>
      <c r="AA610">
        <v>0</v>
      </c>
      <c r="AB610">
        <v>0</v>
      </c>
      <c r="AC610">
        <v>0</v>
      </c>
      <c r="AD610">
        <v>2727272.7272727271</v>
      </c>
      <c r="AE610">
        <v>27272727.27272727</v>
      </c>
      <c r="AF610">
        <v>0</v>
      </c>
      <c r="AG610">
        <v>0</v>
      </c>
      <c r="AH610">
        <v>0</v>
      </c>
      <c r="AI610">
        <v>0</v>
      </c>
      <c r="AJ610">
        <v>47406865.762727268</v>
      </c>
      <c r="AK610">
        <v>27272727.27272727</v>
      </c>
      <c r="AL610">
        <v>8.646106657432262E-3</v>
      </c>
      <c r="AM610">
        <v>1320</v>
      </c>
      <c r="AN610" t="s">
        <v>290</v>
      </c>
      <c r="AO610" s="2">
        <v>45961</v>
      </c>
      <c r="AP610" s="2">
        <v>45930</v>
      </c>
      <c r="AQ610">
        <v>31</v>
      </c>
      <c r="AR610">
        <v>304</v>
      </c>
      <c r="AS610">
        <v>0.95150666968063458</v>
      </c>
      <c r="AT610">
        <v>315204.57698815071</v>
      </c>
      <c r="AU610">
        <v>315204.57698815071</v>
      </c>
      <c r="AV610">
        <v>181334.25032439121</v>
      </c>
      <c r="AW610">
        <v>181334.25032439121</v>
      </c>
      <c r="AX610">
        <v>133870.32666375951</v>
      </c>
      <c r="AY610">
        <v>133870.32666375951</v>
      </c>
      <c r="AZ610">
        <v>8.646106657432262E-3</v>
      </c>
      <c r="BA610">
        <v>315204.57698815071</v>
      </c>
      <c r="BB610">
        <v>315204.57698815071</v>
      </c>
      <c r="BC610">
        <v>181334.25032439121</v>
      </c>
      <c r="BD610">
        <v>181334.25032439121</v>
      </c>
      <c r="BE610">
        <v>133870.32666375951</v>
      </c>
      <c r="BF610">
        <v>133870.32666375951</v>
      </c>
      <c r="BG610">
        <v>133870.32666375951</v>
      </c>
      <c r="BH610">
        <v>181334.25032439121</v>
      </c>
      <c r="BI610">
        <v>315204.57698815071</v>
      </c>
    </row>
    <row r="611" spans="1:61" hidden="1" x14ac:dyDescent="0.25">
      <c r="A611">
        <v>500790</v>
      </c>
      <c r="B611" t="s">
        <v>130</v>
      </c>
      <c r="C611" s="2">
        <v>42262</v>
      </c>
      <c r="D611" s="2">
        <v>46022</v>
      </c>
      <c r="E611" s="2">
        <v>46022</v>
      </c>
      <c r="F611" t="s">
        <v>238</v>
      </c>
      <c r="G611">
        <v>20134138.489999998</v>
      </c>
      <c r="H611">
        <v>20000000</v>
      </c>
      <c r="I611" t="s">
        <v>240</v>
      </c>
      <c r="J611">
        <v>293426.58</v>
      </c>
      <c r="K611" t="s">
        <v>240</v>
      </c>
      <c r="L611">
        <v>30000000</v>
      </c>
      <c r="M611">
        <v>6.1499999999999999E-2</v>
      </c>
      <c r="N611" t="s">
        <v>246</v>
      </c>
      <c r="O611" t="s">
        <v>258</v>
      </c>
      <c r="P611">
        <v>0.80820000000000003</v>
      </c>
      <c r="Q611" t="s">
        <v>260</v>
      </c>
      <c r="R611" t="s">
        <v>262</v>
      </c>
      <c r="S611">
        <v>0</v>
      </c>
      <c r="T611" t="s">
        <v>267</v>
      </c>
      <c r="U611" t="s">
        <v>269</v>
      </c>
      <c r="V611">
        <v>1</v>
      </c>
      <c r="W611" s="2">
        <v>45657</v>
      </c>
      <c r="X611">
        <v>12</v>
      </c>
      <c r="Y611">
        <v>11</v>
      </c>
      <c r="Z611">
        <v>0</v>
      </c>
      <c r="AA611">
        <v>0</v>
      </c>
      <c r="AB611">
        <v>0</v>
      </c>
      <c r="AC611">
        <v>0</v>
      </c>
      <c r="AD611">
        <v>2727272.7272727271</v>
      </c>
      <c r="AE611">
        <v>30000000</v>
      </c>
      <c r="AF611">
        <v>0</v>
      </c>
      <c r="AG611">
        <v>0</v>
      </c>
      <c r="AH611">
        <v>0</v>
      </c>
      <c r="AI611">
        <v>0</v>
      </c>
      <c r="AJ611">
        <v>50134138.489999987</v>
      </c>
      <c r="AK611">
        <v>30000000</v>
      </c>
      <c r="AL611">
        <v>8.5647087820321932E-3</v>
      </c>
      <c r="AM611">
        <v>1321</v>
      </c>
      <c r="AN611" t="s">
        <v>291</v>
      </c>
      <c r="AO611" s="2">
        <v>45991</v>
      </c>
      <c r="AP611" s="2">
        <v>45961</v>
      </c>
      <c r="AQ611">
        <v>30</v>
      </c>
      <c r="AR611">
        <v>334</v>
      </c>
      <c r="AS611">
        <v>0.94685052873907227</v>
      </c>
      <c r="AT611">
        <v>328584.01284783712</v>
      </c>
      <c r="AU611">
        <v>328584.01284783712</v>
      </c>
      <c r="AV611">
        <v>196622.91369385639</v>
      </c>
      <c r="AW611">
        <v>196622.91369385639</v>
      </c>
      <c r="AX611">
        <v>131961.0991539807</v>
      </c>
      <c r="AY611">
        <v>131961.0991539807</v>
      </c>
      <c r="AZ611">
        <v>8.5647087820321932E-3</v>
      </c>
      <c r="BA611">
        <v>328584.01284783712</v>
      </c>
      <c r="BB611">
        <v>328584.01284783712</v>
      </c>
      <c r="BC611">
        <v>196622.91369385639</v>
      </c>
      <c r="BD611">
        <v>196622.91369385639</v>
      </c>
      <c r="BE611">
        <v>131961.0991539807</v>
      </c>
      <c r="BF611">
        <v>131961.0991539807</v>
      </c>
      <c r="BG611">
        <v>131961.0991539807</v>
      </c>
      <c r="BH611">
        <v>196622.91369385639</v>
      </c>
      <c r="BI611">
        <v>328584.01284783712</v>
      </c>
    </row>
    <row r="612" spans="1:61" hidden="1" x14ac:dyDescent="0.25">
      <c r="A612">
        <v>500790</v>
      </c>
      <c r="B612" t="s">
        <v>130</v>
      </c>
      <c r="C612" s="2">
        <v>42262</v>
      </c>
      <c r="D612" s="2">
        <v>46022</v>
      </c>
      <c r="E612" s="2">
        <v>46022</v>
      </c>
      <c r="F612" t="s">
        <v>238</v>
      </c>
      <c r="G612">
        <v>20134138.489999998</v>
      </c>
      <c r="H612">
        <v>20000000</v>
      </c>
      <c r="I612" t="s">
        <v>240</v>
      </c>
      <c r="J612">
        <v>293426.58</v>
      </c>
      <c r="K612" t="s">
        <v>240</v>
      </c>
      <c r="L612">
        <v>30000000</v>
      </c>
      <c r="M612">
        <v>6.1499999999999999E-2</v>
      </c>
      <c r="N612" t="s">
        <v>246</v>
      </c>
      <c r="O612" t="s">
        <v>258</v>
      </c>
      <c r="P612">
        <v>0.80820000000000003</v>
      </c>
      <c r="Q612" t="s">
        <v>260</v>
      </c>
      <c r="R612" t="s">
        <v>262</v>
      </c>
      <c r="S612">
        <v>0</v>
      </c>
      <c r="T612" t="s">
        <v>267</v>
      </c>
      <c r="U612" t="s">
        <v>269</v>
      </c>
      <c r="V612">
        <v>1</v>
      </c>
      <c r="W612" s="2">
        <v>45657</v>
      </c>
      <c r="X612">
        <v>12</v>
      </c>
      <c r="Y612">
        <v>12</v>
      </c>
      <c r="Z612">
        <v>20000000</v>
      </c>
      <c r="AA612">
        <v>20000000</v>
      </c>
      <c r="AB612">
        <v>293426.58</v>
      </c>
      <c r="AC612">
        <v>293426.58</v>
      </c>
      <c r="AD612">
        <v>0</v>
      </c>
      <c r="AE612">
        <v>30000000</v>
      </c>
      <c r="AF612">
        <v>50134138.489999987</v>
      </c>
      <c r="AG612">
        <v>30000000</v>
      </c>
      <c r="AH612">
        <v>50134138.489999987</v>
      </c>
      <c r="AI612">
        <v>30000000</v>
      </c>
      <c r="AJ612">
        <v>0</v>
      </c>
      <c r="AK612">
        <v>0</v>
      </c>
      <c r="AL612">
        <v>8.4840772184974211E-3</v>
      </c>
      <c r="AM612">
        <v>1322</v>
      </c>
      <c r="AN612" t="s">
        <v>292</v>
      </c>
      <c r="AO612" s="2">
        <v>46022</v>
      </c>
      <c r="AP612" s="2">
        <v>45991</v>
      </c>
      <c r="AQ612">
        <v>31</v>
      </c>
      <c r="AR612">
        <v>365</v>
      </c>
      <c r="AS612">
        <v>0.94206311822892119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8.4840772184974211E-3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</row>
    <row r="613" spans="1:61" hidden="1" x14ac:dyDescent="0.25">
      <c r="A613">
        <v>500783</v>
      </c>
      <c r="B613" t="s">
        <v>131</v>
      </c>
      <c r="C613" s="2">
        <v>42167</v>
      </c>
      <c r="D613" s="2">
        <v>46022</v>
      </c>
      <c r="E613" s="2">
        <v>46022</v>
      </c>
      <c r="F613" t="s">
        <v>238</v>
      </c>
      <c r="G613">
        <v>8009981.6500000004</v>
      </c>
      <c r="H613">
        <v>8000000</v>
      </c>
      <c r="I613" t="s">
        <v>240</v>
      </c>
      <c r="J613">
        <v>35529.86</v>
      </c>
      <c r="K613" t="s">
        <v>240</v>
      </c>
      <c r="L613">
        <v>12000000</v>
      </c>
      <c r="M613">
        <v>6.0600000000000001E-2</v>
      </c>
      <c r="N613" t="s">
        <v>244</v>
      </c>
      <c r="O613" t="s">
        <v>258</v>
      </c>
      <c r="P613">
        <v>0.80820000000000003</v>
      </c>
      <c r="Q613" t="s">
        <v>260</v>
      </c>
      <c r="R613" t="s">
        <v>262</v>
      </c>
      <c r="S613">
        <v>0</v>
      </c>
      <c r="T613" t="s">
        <v>267</v>
      </c>
      <c r="U613" t="s">
        <v>269</v>
      </c>
      <c r="V613">
        <v>1</v>
      </c>
      <c r="W613" s="2">
        <v>45657</v>
      </c>
      <c r="X613">
        <v>12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8009981.6500000004</v>
      </c>
      <c r="AK613">
        <v>0</v>
      </c>
      <c r="AM613">
        <v>1323</v>
      </c>
      <c r="AN613" t="s">
        <v>293</v>
      </c>
      <c r="AO613" s="2">
        <v>45657</v>
      </c>
      <c r="AP613" s="2">
        <v>46022</v>
      </c>
      <c r="AQ613">
        <v>0</v>
      </c>
      <c r="AR613">
        <v>0</v>
      </c>
      <c r="AS613">
        <v>1</v>
      </c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</row>
    <row r="614" spans="1:61" hidden="1" x14ac:dyDescent="0.25">
      <c r="A614">
        <v>500783</v>
      </c>
      <c r="B614" t="s">
        <v>131</v>
      </c>
      <c r="C614" s="2">
        <v>42167</v>
      </c>
      <c r="D614" s="2">
        <v>46022</v>
      </c>
      <c r="E614" s="2">
        <v>46022</v>
      </c>
      <c r="F614" t="s">
        <v>238</v>
      </c>
      <c r="G614">
        <v>8009981.6500000004</v>
      </c>
      <c r="H614">
        <v>8000000</v>
      </c>
      <c r="I614" t="s">
        <v>240</v>
      </c>
      <c r="J614">
        <v>35529.86</v>
      </c>
      <c r="K614" t="s">
        <v>240</v>
      </c>
      <c r="L614">
        <v>12000000</v>
      </c>
      <c r="M614">
        <v>6.0600000000000001E-2</v>
      </c>
      <c r="N614" t="s">
        <v>244</v>
      </c>
      <c r="O614" t="s">
        <v>258</v>
      </c>
      <c r="P614">
        <v>0.80820000000000003</v>
      </c>
      <c r="Q614" t="s">
        <v>260</v>
      </c>
      <c r="R614" t="s">
        <v>262</v>
      </c>
      <c r="S614">
        <v>0</v>
      </c>
      <c r="T614" t="s">
        <v>267</v>
      </c>
      <c r="U614" t="s">
        <v>269</v>
      </c>
      <c r="V614">
        <v>1</v>
      </c>
      <c r="W614" s="2">
        <v>45657</v>
      </c>
      <c r="X614">
        <v>12</v>
      </c>
      <c r="Y614">
        <v>1</v>
      </c>
      <c r="Z614">
        <v>0</v>
      </c>
      <c r="AA614">
        <v>0</v>
      </c>
      <c r="AB614">
        <v>0</v>
      </c>
      <c r="AC614">
        <v>0</v>
      </c>
      <c r="AD614">
        <v>1090909.0909090911</v>
      </c>
      <c r="AE614">
        <v>1090909.0909090911</v>
      </c>
      <c r="AF614">
        <v>0</v>
      </c>
      <c r="AG614">
        <v>0</v>
      </c>
      <c r="AH614">
        <v>0</v>
      </c>
      <c r="AI614">
        <v>0</v>
      </c>
      <c r="AJ614">
        <v>9100890.7409090921</v>
      </c>
      <c r="AK614">
        <v>1090909.0909090911</v>
      </c>
      <c r="AL614">
        <v>9.4143964011949022E-3</v>
      </c>
      <c r="AM614">
        <v>1324</v>
      </c>
      <c r="AN614" t="s">
        <v>294</v>
      </c>
      <c r="AO614" s="2">
        <v>45688</v>
      </c>
      <c r="AP614" s="2">
        <v>45657</v>
      </c>
      <c r="AQ614">
        <v>31</v>
      </c>
      <c r="AR614">
        <v>31</v>
      </c>
      <c r="AS614">
        <v>0.99501553686432909</v>
      </c>
      <c r="AT614">
        <v>68900.930893789788</v>
      </c>
      <c r="AU614">
        <v>68900.930893789788</v>
      </c>
      <c r="AV614">
        <v>8259.0434303605398</v>
      </c>
      <c r="AW614">
        <v>8259.0434303605398</v>
      </c>
      <c r="AX614">
        <v>60641.887463429237</v>
      </c>
      <c r="AY614">
        <v>60641.887463429237</v>
      </c>
      <c r="AZ614">
        <v>9.4143964011949022E-3</v>
      </c>
      <c r="BA614">
        <v>68900.930893789788</v>
      </c>
      <c r="BB614">
        <v>68900.930893789788</v>
      </c>
      <c r="BC614">
        <v>8259.0434303605398</v>
      </c>
      <c r="BD614">
        <v>8259.0434303605398</v>
      </c>
      <c r="BE614">
        <v>60641.887463429237</v>
      </c>
      <c r="BF614">
        <v>60641.887463429237</v>
      </c>
      <c r="BG614">
        <v>60641.887463429237</v>
      </c>
      <c r="BH614">
        <v>8259.0434303605398</v>
      </c>
      <c r="BI614">
        <v>68900.930893789788</v>
      </c>
    </row>
    <row r="615" spans="1:61" hidden="1" x14ac:dyDescent="0.25">
      <c r="A615">
        <v>500783</v>
      </c>
      <c r="B615" t="s">
        <v>131</v>
      </c>
      <c r="C615" s="2">
        <v>42167</v>
      </c>
      <c r="D615" s="2">
        <v>46022</v>
      </c>
      <c r="E615" s="2">
        <v>46022</v>
      </c>
      <c r="F615" t="s">
        <v>238</v>
      </c>
      <c r="G615">
        <v>8009981.6500000004</v>
      </c>
      <c r="H615">
        <v>8000000</v>
      </c>
      <c r="I615" t="s">
        <v>240</v>
      </c>
      <c r="J615">
        <v>35529.86</v>
      </c>
      <c r="K615" t="s">
        <v>240</v>
      </c>
      <c r="L615">
        <v>12000000</v>
      </c>
      <c r="M615">
        <v>6.0600000000000001E-2</v>
      </c>
      <c r="N615" t="s">
        <v>244</v>
      </c>
      <c r="O615" t="s">
        <v>258</v>
      </c>
      <c r="P615">
        <v>0.80820000000000003</v>
      </c>
      <c r="Q615" t="s">
        <v>260</v>
      </c>
      <c r="R615" t="s">
        <v>262</v>
      </c>
      <c r="S615">
        <v>0</v>
      </c>
      <c r="T615" t="s">
        <v>267</v>
      </c>
      <c r="U615" t="s">
        <v>269</v>
      </c>
      <c r="V615">
        <v>1</v>
      </c>
      <c r="W615" s="2">
        <v>45657</v>
      </c>
      <c r="X615">
        <v>12</v>
      </c>
      <c r="Y615">
        <v>2</v>
      </c>
      <c r="Z615">
        <v>0</v>
      </c>
      <c r="AA615">
        <v>0</v>
      </c>
      <c r="AB615">
        <v>0</v>
      </c>
      <c r="AC615">
        <v>0</v>
      </c>
      <c r="AD615">
        <v>1090909.0909090911</v>
      </c>
      <c r="AE615">
        <v>2181818.1818181821</v>
      </c>
      <c r="AF615">
        <v>0</v>
      </c>
      <c r="AG615">
        <v>0</v>
      </c>
      <c r="AH615">
        <v>0</v>
      </c>
      <c r="AI615">
        <v>0</v>
      </c>
      <c r="AJ615">
        <v>10191799.83181818</v>
      </c>
      <c r="AK615">
        <v>2181818.1818181821</v>
      </c>
      <c r="AL615">
        <v>9.3257655415960317E-3</v>
      </c>
      <c r="AM615">
        <v>1325</v>
      </c>
      <c r="AN615" t="s">
        <v>295</v>
      </c>
      <c r="AO615" s="2">
        <v>45716</v>
      </c>
      <c r="AP615" s="2">
        <v>45688</v>
      </c>
      <c r="AQ615">
        <v>28</v>
      </c>
      <c r="AR615">
        <v>59</v>
      </c>
      <c r="AS615">
        <v>0.9905347992653093</v>
      </c>
      <c r="AT615">
        <v>76089.365390560401</v>
      </c>
      <c r="AU615">
        <v>76089.365390560401</v>
      </c>
      <c r="AV615">
        <v>16288.895346418471</v>
      </c>
      <c r="AW615">
        <v>16288.895346418471</v>
      </c>
      <c r="AX615">
        <v>59800.470044141934</v>
      </c>
      <c r="AY615">
        <v>59800.470044141934</v>
      </c>
      <c r="AZ615">
        <v>9.3257655415960317E-3</v>
      </c>
      <c r="BA615">
        <v>76089.365390560401</v>
      </c>
      <c r="BB615">
        <v>76089.365390560401</v>
      </c>
      <c r="BC615">
        <v>16288.895346418471</v>
      </c>
      <c r="BD615">
        <v>16288.895346418471</v>
      </c>
      <c r="BE615">
        <v>59800.470044141934</v>
      </c>
      <c r="BF615">
        <v>59800.470044141934</v>
      </c>
      <c r="BG615">
        <v>59800.470044141934</v>
      </c>
      <c r="BH615">
        <v>16288.895346418471</v>
      </c>
      <c r="BI615">
        <v>76089.365390560401</v>
      </c>
    </row>
    <row r="616" spans="1:61" hidden="1" x14ac:dyDescent="0.25">
      <c r="A616">
        <v>500783</v>
      </c>
      <c r="B616" t="s">
        <v>131</v>
      </c>
      <c r="C616" s="2">
        <v>42167</v>
      </c>
      <c r="D616" s="2">
        <v>46022</v>
      </c>
      <c r="E616" s="2">
        <v>46022</v>
      </c>
      <c r="F616" t="s">
        <v>238</v>
      </c>
      <c r="G616">
        <v>8009981.6500000004</v>
      </c>
      <c r="H616">
        <v>8000000</v>
      </c>
      <c r="I616" t="s">
        <v>240</v>
      </c>
      <c r="J616">
        <v>35529.86</v>
      </c>
      <c r="K616" t="s">
        <v>240</v>
      </c>
      <c r="L616">
        <v>12000000</v>
      </c>
      <c r="M616">
        <v>6.0600000000000001E-2</v>
      </c>
      <c r="N616" t="s">
        <v>244</v>
      </c>
      <c r="O616" t="s">
        <v>258</v>
      </c>
      <c r="P616">
        <v>0.80820000000000003</v>
      </c>
      <c r="Q616" t="s">
        <v>260</v>
      </c>
      <c r="R616" t="s">
        <v>262</v>
      </c>
      <c r="S616">
        <v>0</v>
      </c>
      <c r="T616" t="s">
        <v>267</v>
      </c>
      <c r="U616" t="s">
        <v>269</v>
      </c>
      <c r="V616">
        <v>1</v>
      </c>
      <c r="W616" s="2">
        <v>45657</v>
      </c>
      <c r="X616">
        <v>12</v>
      </c>
      <c r="Y616">
        <v>3</v>
      </c>
      <c r="Z616">
        <v>0</v>
      </c>
      <c r="AA616">
        <v>0</v>
      </c>
      <c r="AB616">
        <v>0</v>
      </c>
      <c r="AC616">
        <v>0</v>
      </c>
      <c r="AD616">
        <v>1090909.0909090911</v>
      </c>
      <c r="AE616">
        <v>3272727.272727272</v>
      </c>
      <c r="AF616">
        <v>0</v>
      </c>
      <c r="AG616">
        <v>0</v>
      </c>
      <c r="AH616">
        <v>0</v>
      </c>
      <c r="AI616">
        <v>0</v>
      </c>
      <c r="AJ616">
        <v>11282708.92272727</v>
      </c>
      <c r="AK616">
        <v>3272727.272727272</v>
      </c>
      <c r="AL616">
        <v>9.2379690880428633E-3</v>
      </c>
      <c r="AM616">
        <v>1326</v>
      </c>
      <c r="AN616" t="s">
        <v>296</v>
      </c>
      <c r="AO616" s="2">
        <v>45747</v>
      </c>
      <c r="AP616" s="2">
        <v>45716</v>
      </c>
      <c r="AQ616">
        <v>31</v>
      </c>
      <c r="AR616">
        <v>90</v>
      </c>
      <c r="AS616">
        <v>0.98559751507377202</v>
      </c>
      <c r="AT616">
        <v>83024.894952846138</v>
      </c>
      <c r="AU616">
        <v>83024.894952846138</v>
      </c>
      <c r="AV616">
        <v>24082.677297485079</v>
      </c>
      <c r="AW616">
        <v>24082.677297485079</v>
      </c>
      <c r="AX616">
        <v>58942.217655361062</v>
      </c>
      <c r="AY616">
        <v>58942.217655361062</v>
      </c>
      <c r="AZ616">
        <v>9.2379690880428633E-3</v>
      </c>
      <c r="BA616">
        <v>83024.894952846138</v>
      </c>
      <c r="BB616">
        <v>83024.894952846138</v>
      </c>
      <c r="BC616">
        <v>24082.677297485079</v>
      </c>
      <c r="BD616">
        <v>24082.677297485079</v>
      </c>
      <c r="BE616">
        <v>58942.217655361062</v>
      </c>
      <c r="BF616">
        <v>58942.217655361062</v>
      </c>
      <c r="BG616">
        <v>58942.217655361062</v>
      </c>
      <c r="BH616">
        <v>24082.677297485079</v>
      </c>
      <c r="BI616">
        <v>83024.894952846138</v>
      </c>
    </row>
    <row r="617" spans="1:61" hidden="1" x14ac:dyDescent="0.25">
      <c r="A617">
        <v>500783</v>
      </c>
      <c r="B617" t="s">
        <v>131</v>
      </c>
      <c r="C617" s="2">
        <v>42167</v>
      </c>
      <c r="D617" s="2">
        <v>46022</v>
      </c>
      <c r="E617" s="2">
        <v>46022</v>
      </c>
      <c r="F617" t="s">
        <v>238</v>
      </c>
      <c r="G617">
        <v>8009981.6500000004</v>
      </c>
      <c r="H617">
        <v>8000000</v>
      </c>
      <c r="I617" t="s">
        <v>240</v>
      </c>
      <c r="J617">
        <v>35529.86</v>
      </c>
      <c r="K617" t="s">
        <v>240</v>
      </c>
      <c r="L617">
        <v>12000000</v>
      </c>
      <c r="M617">
        <v>6.0600000000000001E-2</v>
      </c>
      <c r="N617" t="s">
        <v>244</v>
      </c>
      <c r="O617" t="s">
        <v>258</v>
      </c>
      <c r="P617">
        <v>0.80820000000000003</v>
      </c>
      <c r="Q617" t="s">
        <v>260</v>
      </c>
      <c r="R617" t="s">
        <v>262</v>
      </c>
      <c r="S617">
        <v>0</v>
      </c>
      <c r="T617" t="s">
        <v>267</v>
      </c>
      <c r="U617" t="s">
        <v>269</v>
      </c>
      <c r="V617">
        <v>1</v>
      </c>
      <c r="W617" s="2">
        <v>45657</v>
      </c>
      <c r="X617">
        <v>12</v>
      </c>
      <c r="Y617">
        <v>4</v>
      </c>
      <c r="Z617">
        <v>0</v>
      </c>
      <c r="AA617">
        <v>0</v>
      </c>
      <c r="AB617">
        <v>0</v>
      </c>
      <c r="AC617">
        <v>0</v>
      </c>
      <c r="AD617">
        <v>1090909.0909090911</v>
      </c>
      <c r="AE617">
        <v>4363636.3636363633</v>
      </c>
      <c r="AF617">
        <v>0</v>
      </c>
      <c r="AG617">
        <v>0</v>
      </c>
      <c r="AH617">
        <v>0</v>
      </c>
      <c r="AI617">
        <v>0</v>
      </c>
      <c r="AJ617">
        <v>12373618.01363636</v>
      </c>
      <c r="AK617">
        <v>4363636.3636363633</v>
      </c>
      <c r="AL617">
        <v>9.1509991851060901E-3</v>
      </c>
      <c r="AM617">
        <v>1327</v>
      </c>
      <c r="AN617" t="s">
        <v>271</v>
      </c>
      <c r="AO617" s="2">
        <v>45777</v>
      </c>
      <c r="AP617" s="2">
        <v>45747</v>
      </c>
      <c r="AQ617">
        <v>30</v>
      </c>
      <c r="AR617">
        <v>120</v>
      </c>
      <c r="AS617">
        <v>0.9808429310944875</v>
      </c>
      <c r="AT617">
        <v>89760.142635349388</v>
      </c>
      <c r="AU617">
        <v>89760.142635349388</v>
      </c>
      <c r="AV617">
        <v>31654.49442330813</v>
      </c>
      <c r="AW617">
        <v>31654.49442330813</v>
      </c>
      <c r="AX617">
        <v>58105.648212041247</v>
      </c>
      <c r="AY617">
        <v>58105.648212041247</v>
      </c>
      <c r="AZ617">
        <v>9.1509991851060901E-3</v>
      </c>
      <c r="BA617">
        <v>89760.142635349388</v>
      </c>
      <c r="BB617">
        <v>89760.142635349388</v>
      </c>
      <c r="BC617">
        <v>31654.49442330813</v>
      </c>
      <c r="BD617">
        <v>31654.49442330813</v>
      </c>
      <c r="BE617">
        <v>58105.648212041247</v>
      </c>
      <c r="BF617">
        <v>58105.648212041247</v>
      </c>
      <c r="BG617">
        <v>58105.648212041247</v>
      </c>
      <c r="BH617">
        <v>31654.49442330813</v>
      </c>
      <c r="BI617">
        <v>89760.142635349388</v>
      </c>
    </row>
    <row r="618" spans="1:61" hidden="1" x14ac:dyDescent="0.25">
      <c r="A618">
        <v>500783</v>
      </c>
      <c r="B618" t="s">
        <v>131</v>
      </c>
      <c r="C618" s="2">
        <v>42167</v>
      </c>
      <c r="D618" s="2">
        <v>46022</v>
      </c>
      <c r="E618" s="2">
        <v>46022</v>
      </c>
      <c r="F618" t="s">
        <v>238</v>
      </c>
      <c r="G618">
        <v>8009981.6500000004</v>
      </c>
      <c r="H618">
        <v>8000000</v>
      </c>
      <c r="I618" t="s">
        <v>240</v>
      </c>
      <c r="J618">
        <v>35529.86</v>
      </c>
      <c r="K618" t="s">
        <v>240</v>
      </c>
      <c r="L618">
        <v>12000000</v>
      </c>
      <c r="M618">
        <v>6.0600000000000001E-2</v>
      </c>
      <c r="N618" t="s">
        <v>244</v>
      </c>
      <c r="O618" t="s">
        <v>258</v>
      </c>
      <c r="P618">
        <v>0.80820000000000003</v>
      </c>
      <c r="Q618" t="s">
        <v>260</v>
      </c>
      <c r="R618" t="s">
        <v>262</v>
      </c>
      <c r="S618">
        <v>0</v>
      </c>
      <c r="T618" t="s">
        <v>267</v>
      </c>
      <c r="U618" t="s">
        <v>269</v>
      </c>
      <c r="V618">
        <v>1</v>
      </c>
      <c r="W618" s="2">
        <v>45657</v>
      </c>
      <c r="X618">
        <v>12</v>
      </c>
      <c r="Y618">
        <v>5</v>
      </c>
      <c r="Z618">
        <v>0</v>
      </c>
      <c r="AA618">
        <v>0</v>
      </c>
      <c r="AB618">
        <v>0</v>
      </c>
      <c r="AC618">
        <v>0</v>
      </c>
      <c r="AD618">
        <v>1090909.0909090911</v>
      </c>
      <c r="AE618">
        <v>5454545.4545454541</v>
      </c>
      <c r="AF618">
        <v>0</v>
      </c>
      <c r="AG618">
        <v>0</v>
      </c>
      <c r="AH618">
        <v>0</v>
      </c>
      <c r="AI618">
        <v>0</v>
      </c>
      <c r="AJ618">
        <v>13464527.104545459</v>
      </c>
      <c r="AK618">
        <v>5454545.4545454541</v>
      </c>
      <c r="AL618">
        <v>9.0648480513104701E-3</v>
      </c>
      <c r="AM618">
        <v>1328</v>
      </c>
      <c r="AN618" t="s">
        <v>272</v>
      </c>
      <c r="AO618" s="2">
        <v>45808</v>
      </c>
      <c r="AP618" s="2">
        <v>45777</v>
      </c>
      <c r="AQ618">
        <v>31</v>
      </c>
      <c r="AR618">
        <v>151</v>
      </c>
      <c r="AS618">
        <v>0.97595395566256371</v>
      </c>
      <c r="AT618">
        <v>96271.958811638528</v>
      </c>
      <c r="AU618">
        <v>96271.958811638528</v>
      </c>
      <c r="AV618">
        <v>39000.239017598789</v>
      </c>
      <c r="AW618">
        <v>39000.239017598789</v>
      </c>
      <c r="AX618">
        <v>57271.719794039738</v>
      </c>
      <c r="AY618">
        <v>57271.719794039738</v>
      </c>
      <c r="AZ618">
        <v>9.0648480513104701E-3</v>
      </c>
      <c r="BA618">
        <v>96271.958811638528</v>
      </c>
      <c r="BB618">
        <v>96271.958811638528</v>
      </c>
      <c r="BC618">
        <v>39000.239017598789</v>
      </c>
      <c r="BD618">
        <v>39000.239017598789</v>
      </c>
      <c r="BE618">
        <v>57271.719794039738</v>
      </c>
      <c r="BF618">
        <v>57271.719794039738</v>
      </c>
      <c r="BG618">
        <v>57271.719794039738</v>
      </c>
      <c r="BH618">
        <v>39000.239017598789</v>
      </c>
      <c r="BI618">
        <v>96271.958811638528</v>
      </c>
    </row>
    <row r="619" spans="1:61" hidden="1" x14ac:dyDescent="0.25">
      <c r="A619">
        <v>500783</v>
      </c>
      <c r="B619" t="s">
        <v>131</v>
      </c>
      <c r="C619" s="2">
        <v>42167</v>
      </c>
      <c r="D619" s="2">
        <v>46022</v>
      </c>
      <c r="E619" s="2">
        <v>46022</v>
      </c>
      <c r="F619" t="s">
        <v>238</v>
      </c>
      <c r="G619">
        <v>8009981.6500000004</v>
      </c>
      <c r="H619">
        <v>8000000</v>
      </c>
      <c r="I619" t="s">
        <v>240</v>
      </c>
      <c r="J619">
        <v>35529.86</v>
      </c>
      <c r="K619" t="s">
        <v>240</v>
      </c>
      <c r="L619">
        <v>12000000</v>
      </c>
      <c r="M619">
        <v>6.0600000000000001E-2</v>
      </c>
      <c r="N619" t="s">
        <v>244</v>
      </c>
      <c r="O619" t="s">
        <v>258</v>
      </c>
      <c r="P619">
        <v>0.80820000000000003</v>
      </c>
      <c r="Q619" t="s">
        <v>260</v>
      </c>
      <c r="R619" t="s">
        <v>262</v>
      </c>
      <c r="S619">
        <v>0</v>
      </c>
      <c r="T619" t="s">
        <v>267</v>
      </c>
      <c r="U619" t="s">
        <v>269</v>
      </c>
      <c r="V619">
        <v>1</v>
      </c>
      <c r="W619" s="2">
        <v>45657</v>
      </c>
      <c r="X619">
        <v>12</v>
      </c>
      <c r="Y619">
        <v>6</v>
      </c>
      <c r="Z619">
        <v>0</v>
      </c>
      <c r="AA619">
        <v>0</v>
      </c>
      <c r="AB619">
        <v>0</v>
      </c>
      <c r="AC619">
        <v>0</v>
      </c>
      <c r="AD619">
        <v>1090909.0909090911</v>
      </c>
      <c r="AE619">
        <v>6545454.5454545449</v>
      </c>
      <c r="AF619">
        <v>0</v>
      </c>
      <c r="AG619">
        <v>0</v>
      </c>
      <c r="AH619">
        <v>0</v>
      </c>
      <c r="AI619">
        <v>0</v>
      </c>
      <c r="AJ619">
        <v>14555436.195454551</v>
      </c>
      <c r="AK619">
        <v>6545454.5454545449</v>
      </c>
      <c r="AL619">
        <v>8.9795079784388276E-3</v>
      </c>
      <c r="AM619">
        <v>1329</v>
      </c>
      <c r="AN619" t="s">
        <v>273</v>
      </c>
      <c r="AO619" s="2">
        <v>45838</v>
      </c>
      <c r="AP619" s="2">
        <v>45808</v>
      </c>
      <c r="AQ619">
        <v>30</v>
      </c>
      <c r="AR619">
        <v>181</v>
      </c>
      <c r="AS619">
        <v>0.97124589281627571</v>
      </c>
      <c r="AT619">
        <v>102594.9081261208</v>
      </c>
      <c r="AU619">
        <v>102594.9081261208</v>
      </c>
      <c r="AV619">
        <v>46136.04832703797</v>
      </c>
      <c r="AW619">
        <v>46136.04832703797</v>
      </c>
      <c r="AX619">
        <v>56458.859799082791</v>
      </c>
      <c r="AY619">
        <v>56458.859799082791</v>
      </c>
      <c r="AZ619">
        <v>8.9795079784388276E-3</v>
      </c>
      <c r="BA619">
        <v>102594.9081261208</v>
      </c>
      <c r="BB619">
        <v>102594.9081261208</v>
      </c>
      <c r="BC619">
        <v>46136.04832703797</v>
      </c>
      <c r="BD619">
        <v>46136.04832703797</v>
      </c>
      <c r="BE619">
        <v>56458.859799082791</v>
      </c>
      <c r="BF619">
        <v>56458.859799082791</v>
      </c>
      <c r="BG619">
        <v>56458.859799082791</v>
      </c>
      <c r="BH619">
        <v>46136.04832703797</v>
      </c>
      <c r="BI619">
        <v>102594.9081261208</v>
      </c>
    </row>
    <row r="620" spans="1:61" hidden="1" x14ac:dyDescent="0.25">
      <c r="A620">
        <v>500783</v>
      </c>
      <c r="B620" t="s">
        <v>131</v>
      </c>
      <c r="C620" s="2">
        <v>42167</v>
      </c>
      <c r="D620" s="2">
        <v>46022</v>
      </c>
      <c r="E620" s="2">
        <v>46022</v>
      </c>
      <c r="F620" t="s">
        <v>238</v>
      </c>
      <c r="G620">
        <v>8009981.6500000004</v>
      </c>
      <c r="H620">
        <v>8000000</v>
      </c>
      <c r="I620" t="s">
        <v>240</v>
      </c>
      <c r="J620">
        <v>35529.86</v>
      </c>
      <c r="K620" t="s">
        <v>240</v>
      </c>
      <c r="L620">
        <v>12000000</v>
      </c>
      <c r="M620">
        <v>6.0600000000000001E-2</v>
      </c>
      <c r="N620" t="s">
        <v>244</v>
      </c>
      <c r="O620" t="s">
        <v>258</v>
      </c>
      <c r="P620">
        <v>0.80820000000000003</v>
      </c>
      <c r="Q620" t="s">
        <v>260</v>
      </c>
      <c r="R620" t="s">
        <v>262</v>
      </c>
      <c r="S620">
        <v>0</v>
      </c>
      <c r="T620" t="s">
        <v>267</v>
      </c>
      <c r="U620" t="s">
        <v>269</v>
      </c>
      <c r="V620">
        <v>1</v>
      </c>
      <c r="W620" s="2">
        <v>45657</v>
      </c>
      <c r="X620">
        <v>12</v>
      </c>
      <c r="Y620">
        <v>7</v>
      </c>
      <c r="Z620">
        <v>0</v>
      </c>
      <c r="AA620">
        <v>0</v>
      </c>
      <c r="AB620">
        <v>0</v>
      </c>
      <c r="AC620">
        <v>0</v>
      </c>
      <c r="AD620">
        <v>1090909.0909090911</v>
      </c>
      <c r="AE620">
        <v>7636363.6363636358</v>
      </c>
      <c r="AF620">
        <v>0</v>
      </c>
      <c r="AG620">
        <v>0</v>
      </c>
      <c r="AH620">
        <v>0</v>
      </c>
      <c r="AI620">
        <v>0</v>
      </c>
      <c r="AJ620">
        <v>15646345.286363641</v>
      </c>
      <c r="AK620">
        <v>7636363.6363636358</v>
      </c>
      <c r="AL620">
        <v>8.8949713308420497E-3</v>
      </c>
      <c r="AM620">
        <v>1330</v>
      </c>
      <c r="AN620" t="s">
        <v>274</v>
      </c>
      <c r="AO620" s="2">
        <v>45869</v>
      </c>
      <c r="AP620" s="2">
        <v>45838</v>
      </c>
      <c r="AQ620">
        <v>31</v>
      </c>
      <c r="AR620">
        <v>212</v>
      </c>
      <c r="AS620">
        <v>0.96640475346786114</v>
      </c>
      <c r="AT620">
        <v>108701.4572629889</v>
      </c>
      <c r="AU620">
        <v>108701.4572629889</v>
      </c>
      <c r="AV620">
        <v>53052.891283581303</v>
      </c>
      <c r="AW620">
        <v>53052.891283581303</v>
      </c>
      <c r="AX620">
        <v>55648.565979407649</v>
      </c>
      <c r="AY620">
        <v>55648.565979407649</v>
      </c>
      <c r="AZ620">
        <v>8.8949713308420497E-3</v>
      </c>
      <c r="BA620">
        <v>108701.4572629889</v>
      </c>
      <c r="BB620">
        <v>108701.4572629889</v>
      </c>
      <c r="BC620">
        <v>53052.891283581303</v>
      </c>
      <c r="BD620">
        <v>53052.891283581303</v>
      </c>
      <c r="BE620">
        <v>55648.565979407649</v>
      </c>
      <c r="BF620">
        <v>55648.565979407649</v>
      </c>
      <c r="BG620">
        <v>55648.565979407649</v>
      </c>
      <c r="BH620">
        <v>53052.891283581303</v>
      </c>
      <c r="BI620">
        <v>108701.4572629889</v>
      </c>
    </row>
    <row r="621" spans="1:61" hidden="1" x14ac:dyDescent="0.25">
      <c r="A621">
        <v>500783</v>
      </c>
      <c r="B621" t="s">
        <v>131</v>
      </c>
      <c r="C621" s="2">
        <v>42167</v>
      </c>
      <c r="D621" s="2">
        <v>46022</v>
      </c>
      <c r="E621" s="2">
        <v>46022</v>
      </c>
      <c r="F621" t="s">
        <v>238</v>
      </c>
      <c r="G621">
        <v>8009981.6500000004</v>
      </c>
      <c r="H621">
        <v>8000000</v>
      </c>
      <c r="I621" t="s">
        <v>240</v>
      </c>
      <c r="J621">
        <v>35529.86</v>
      </c>
      <c r="K621" t="s">
        <v>240</v>
      </c>
      <c r="L621">
        <v>12000000</v>
      </c>
      <c r="M621">
        <v>6.0600000000000001E-2</v>
      </c>
      <c r="N621" t="s">
        <v>244</v>
      </c>
      <c r="O621" t="s">
        <v>258</v>
      </c>
      <c r="P621">
        <v>0.80820000000000003</v>
      </c>
      <c r="Q621" t="s">
        <v>260</v>
      </c>
      <c r="R621" t="s">
        <v>262</v>
      </c>
      <c r="S621">
        <v>0</v>
      </c>
      <c r="T621" t="s">
        <v>267</v>
      </c>
      <c r="U621" t="s">
        <v>269</v>
      </c>
      <c r="V621">
        <v>1</v>
      </c>
      <c r="W621" s="2">
        <v>45657</v>
      </c>
      <c r="X621">
        <v>12</v>
      </c>
      <c r="Y621">
        <v>8</v>
      </c>
      <c r="Z621">
        <v>0</v>
      </c>
      <c r="AA621">
        <v>0</v>
      </c>
      <c r="AB621">
        <v>0</v>
      </c>
      <c r="AC621">
        <v>0</v>
      </c>
      <c r="AD621">
        <v>1090909.0909090911</v>
      </c>
      <c r="AE621">
        <v>8727272.7272727266</v>
      </c>
      <c r="AF621">
        <v>0</v>
      </c>
      <c r="AG621">
        <v>0</v>
      </c>
      <c r="AH621">
        <v>0</v>
      </c>
      <c r="AI621">
        <v>0</v>
      </c>
      <c r="AJ621">
        <v>16737254.377272731</v>
      </c>
      <c r="AK621">
        <v>8727272.7272727266</v>
      </c>
      <c r="AL621">
        <v>8.8112305447562989E-3</v>
      </c>
      <c r="AM621">
        <v>1331</v>
      </c>
      <c r="AN621" t="s">
        <v>275</v>
      </c>
      <c r="AO621" s="2">
        <v>45900</v>
      </c>
      <c r="AP621" s="2">
        <v>45869</v>
      </c>
      <c r="AQ621">
        <v>31</v>
      </c>
      <c r="AR621">
        <v>243</v>
      </c>
      <c r="AS621">
        <v>0.96158774460006335</v>
      </c>
      <c r="AT621">
        <v>114611.59252718541</v>
      </c>
      <c r="AU621">
        <v>114611.59252718541</v>
      </c>
      <c r="AV621">
        <v>59761.691084173282</v>
      </c>
      <c r="AW621">
        <v>59761.691084173282</v>
      </c>
      <c r="AX621">
        <v>54849.90144301211</v>
      </c>
      <c r="AY621">
        <v>54849.90144301211</v>
      </c>
      <c r="AZ621">
        <v>8.8112305447562989E-3</v>
      </c>
      <c r="BA621">
        <v>114611.59252718541</v>
      </c>
      <c r="BB621">
        <v>114611.59252718541</v>
      </c>
      <c r="BC621">
        <v>59761.691084173282</v>
      </c>
      <c r="BD621">
        <v>59761.691084173282</v>
      </c>
      <c r="BE621">
        <v>54849.90144301211</v>
      </c>
      <c r="BF621">
        <v>54849.90144301211</v>
      </c>
      <c r="BG621">
        <v>54849.90144301211</v>
      </c>
      <c r="BH621">
        <v>59761.691084173282</v>
      </c>
      <c r="BI621">
        <v>114611.59252718541</v>
      </c>
    </row>
    <row r="622" spans="1:61" hidden="1" x14ac:dyDescent="0.25">
      <c r="A622">
        <v>500783</v>
      </c>
      <c r="B622" t="s">
        <v>131</v>
      </c>
      <c r="C622" s="2">
        <v>42167</v>
      </c>
      <c r="D622" s="2">
        <v>46022</v>
      </c>
      <c r="E622" s="2">
        <v>46022</v>
      </c>
      <c r="F622" t="s">
        <v>238</v>
      </c>
      <c r="G622">
        <v>8009981.6500000004</v>
      </c>
      <c r="H622">
        <v>8000000</v>
      </c>
      <c r="I622" t="s">
        <v>240</v>
      </c>
      <c r="J622">
        <v>35529.86</v>
      </c>
      <c r="K622" t="s">
        <v>240</v>
      </c>
      <c r="L622">
        <v>12000000</v>
      </c>
      <c r="M622">
        <v>6.0600000000000001E-2</v>
      </c>
      <c r="N622" t="s">
        <v>244</v>
      </c>
      <c r="O622" t="s">
        <v>258</v>
      </c>
      <c r="P622">
        <v>0.80820000000000003</v>
      </c>
      <c r="Q622" t="s">
        <v>260</v>
      </c>
      <c r="R622" t="s">
        <v>262</v>
      </c>
      <c r="S622">
        <v>0</v>
      </c>
      <c r="T622" t="s">
        <v>267</v>
      </c>
      <c r="U622" t="s">
        <v>269</v>
      </c>
      <c r="V622">
        <v>1</v>
      </c>
      <c r="W622" s="2">
        <v>45657</v>
      </c>
      <c r="X622">
        <v>12</v>
      </c>
      <c r="Y622">
        <v>9</v>
      </c>
      <c r="Z622">
        <v>0</v>
      </c>
      <c r="AA622">
        <v>0</v>
      </c>
      <c r="AB622">
        <v>0</v>
      </c>
      <c r="AC622">
        <v>0</v>
      </c>
      <c r="AD622">
        <v>1090909.0909090911</v>
      </c>
      <c r="AE622">
        <v>9818181.8181818165</v>
      </c>
      <c r="AF622">
        <v>0</v>
      </c>
      <c r="AG622">
        <v>0</v>
      </c>
      <c r="AH622">
        <v>0</v>
      </c>
      <c r="AI622">
        <v>0</v>
      </c>
      <c r="AJ622">
        <v>17828163.468181819</v>
      </c>
      <c r="AK622">
        <v>9818181.8181818165</v>
      </c>
      <c r="AL622">
        <v>8.728278127625666E-3</v>
      </c>
      <c r="AM622">
        <v>1332</v>
      </c>
      <c r="AN622" t="s">
        <v>276</v>
      </c>
      <c r="AO622" s="2">
        <v>45930</v>
      </c>
      <c r="AP622" s="2">
        <v>45900</v>
      </c>
      <c r="AQ622">
        <v>30</v>
      </c>
      <c r="AR622">
        <v>273</v>
      </c>
      <c r="AS622">
        <v>0.95694898525334393</v>
      </c>
      <c r="AT622">
        <v>120349.0915920422</v>
      </c>
      <c r="AU622">
        <v>120349.0915920422</v>
      </c>
      <c r="AV622">
        <v>66277.677171432835</v>
      </c>
      <c r="AW622">
        <v>66277.677171432835</v>
      </c>
      <c r="AX622">
        <v>54071.414420609377</v>
      </c>
      <c r="AY622">
        <v>54071.414420609377</v>
      </c>
      <c r="AZ622">
        <v>8.728278127625666E-3</v>
      </c>
      <c r="BA622">
        <v>120349.0915920422</v>
      </c>
      <c r="BB622">
        <v>120349.0915920422</v>
      </c>
      <c r="BC622">
        <v>66277.677171432835</v>
      </c>
      <c r="BD622">
        <v>66277.677171432835</v>
      </c>
      <c r="BE622">
        <v>54071.414420609377</v>
      </c>
      <c r="BF622">
        <v>54071.414420609377</v>
      </c>
      <c r="BG622">
        <v>54071.414420609377</v>
      </c>
      <c r="BH622">
        <v>66277.677171432835</v>
      </c>
      <c r="BI622">
        <v>120349.0915920422</v>
      </c>
    </row>
    <row r="623" spans="1:61" hidden="1" x14ac:dyDescent="0.25">
      <c r="A623">
        <v>500783</v>
      </c>
      <c r="B623" t="s">
        <v>131</v>
      </c>
      <c r="C623" s="2">
        <v>42167</v>
      </c>
      <c r="D623" s="2">
        <v>46022</v>
      </c>
      <c r="E623" s="2">
        <v>46022</v>
      </c>
      <c r="F623" t="s">
        <v>238</v>
      </c>
      <c r="G623">
        <v>8009981.6500000004</v>
      </c>
      <c r="H623">
        <v>8000000</v>
      </c>
      <c r="I623" t="s">
        <v>240</v>
      </c>
      <c r="J623">
        <v>35529.86</v>
      </c>
      <c r="K623" t="s">
        <v>240</v>
      </c>
      <c r="L623">
        <v>12000000</v>
      </c>
      <c r="M623">
        <v>6.0600000000000001E-2</v>
      </c>
      <c r="N623" t="s">
        <v>244</v>
      </c>
      <c r="O623" t="s">
        <v>258</v>
      </c>
      <c r="P623">
        <v>0.80820000000000003</v>
      </c>
      <c r="Q623" t="s">
        <v>260</v>
      </c>
      <c r="R623" t="s">
        <v>262</v>
      </c>
      <c r="S623">
        <v>0</v>
      </c>
      <c r="T623" t="s">
        <v>267</v>
      </c>
      <c r="U623" t="s">
        <v>269</v>
      </c>
      <c r="V623">
        <v>1</v>
      </c>
      <c r="W623" s="2">
        <v>45657</v>
      </c>
      <c r="X623">
        <v>12</v>
      </c>
      <c r="Y623">
        <v>10</v>
      </c>
      <c r="Z623">
        <v>0</v>
      </c>
      <c r="AA623">
        <v>0</v>
      </c>
      <c r="AB623">
        <v>0</v>
      </c>
      <c r="AC623">
        <v>0</v>
      </c>
      <c r="AD623">
        <v>1090909.0909090911</v>
      </c>
      <c r="AE623">
        <v>10909090.90909091</v>
      </c>
      <c r="AF623">
        <v>0</v>
      </c>
      <c r="AG623">
        <v>0</v>
      </c>
      <c r="AH623">
        <v>0</v>
      </c>
      <c r="AI623">
        <v>0</v>
      </c>
      <c r="AJ623">
        <v>18919072.559090909</v>
      </c>
      <c r="AK623">
        <v>10909090.90909091</v>
      </c>
      <c r="AL623">
        <v>8.646106657432262E-3</v>
      </c>
      <c r="AM623">
        <v>1333</v>
      </c>
      <c r="AN623" t="s">
        <v>277</v>
      </c>
      <c r="AO623" s="2">
        <v>45961</v>
      </c>
      <c r="AP623" s="2">
        <v>45930</v>
      </c>
      <c r="AQ623">
        <v>31</v>
      </c>
      <c r="AR623">
        <v>304</v>
      </c>
      <c r="AS623">
        <v>0.95217910831363117</v>
      </c>
      <c r="AT623">
        <v>125880.345430783</v>
      </c>
      <c r="AU623">
        <v>125880.345430783</v>
      </c>
      <c r="AV623">
        <v>72584.960371765963</v>
      </c>
      <c r="AW623">
        <v>72584.960371765963</v>
      </c>
      <c r="AX623">
        <v>53295.385059017077</v>
      </c>
      <c r="AY623">
        <v>53295.385059017077</v>
      </c>
      <c r="AZ623">
        <v>8.646106657432262E-3</v>
      </c>
      <c r="BA623">
        <v>125880.345430783</v>
      </c>
      <c r="BB623">
        <v>125880.345430783</v>
      </c>
      <c r="BC623">
        <v>72584.960371765963</v>
      </c>
      <c r="BD623">
        <v>72584.960371765963</v>
      </c>
      <c r="BE623">
        <v>53295.385059017077</v>
      </c>
      <c r="BF623">
        <v>53295.385059017077</v>
      </c>
      <c r="BG623">
        <v>53295.385059017077</v>
      </c>
      <c r="BH623">
        <v>72584.960371765963</v>
      </c>
      <c r="BI623">
        <v>125880.345430783</v>
      </c>
    </row>
    <row r="624" spans="1:61" hidden="1" x14ac:dyDescent="0.25">
      <c r="A624">
        <v>500783</v>
      </c>
      <c r="B624" t="s">
        <v>131</v>
      </c>
      <c r="C624" s="2">
        <v>42167</v>
      </c>
      <c r="D624" s="2">
        <v>46022</v>
      </c>
      <c r="E624" s="2">
        <v>46022</v>
      </c>
      <c r="F624" t="s">
        <v>238</v>
      </c>
      <c r="G624">
        <v>8009981.6500000004</v>
      </c>
      <c r="H624">
        <v>8000000</v>
      </c>
      <c r="I624" t="s">
        <v>240</v>
      </c>
      <c r="J624">
        <v>35529.86</v>
      </c>
      <c r="K624" t="s">
        <v>240</v>
      </c>
      <c r="L624">
        <v>12000000</v>
      </c>
      <c r="M624">
        <v>6.0600000000000001E-2</v>
      </c>
      <c r="N624" t="s">
        <v>244</v>
      </c>
      <c r="O624" t="s">
        <v>258</v>
      </c>
      <c r="P624">
        <v>0.80820000000000003</v>
      </c>
      <c r="Q624" t="s">
        <v>260</v>
      </c>
      <c r="R624" t="s">
        <v>262</v>
      </c>
      <c r="S624">
        <v>0</v>
      </c>
      <c r="T624" t="s">
        <v>267</v>
      </c>
      <c r="U624" t="s">
        <v>269</v>
      </c>
      <c r="V624">
        <v>1</v>
      </c>
      <c r="W624" s="2">
        <v>45657</v>
      </c>
      <c r="X624">
        <v>12</v>
      </c>
      <c r="Y624">
        <v>11</v>
      </c>
      <c r="Z624">
        <v>0</v>
      </c>
      <c r="AA624">
        <v>0</v>
      </c>
      <c r="AB624">
        <v>0</v>
      </c>
      <c r="AC624">
        <v>0</v>
      </c>
      <c r="AD624">
        <v>1090909.0909090911</v>
      </c>
      <c r="AE624">
        <v>12000000</v>
      </c>
      <c r="AF624">
        <v>0</v>
      </c>
      <c r="AG624">
        <v>0</v>
      </c>
      <c r="AH624">
        <v>0</v>
      </c>
      <c r="AI624">
        <v>0</v>
      </c>
      <c r="AJ624">
        <v>20009981.649999999</v>
      </c>
      <c r="AK624">
        <v>12000000</v>
      </c>
      <c r="AL624">
        <v>8.5647087820321932E-3</v>
      </c>
      <c r="AM624">
        <v>1334</v>
      </c>
      <c r="AN624" t="s">
        <v>278</v>
      </c>
      <c r="AO624" s="2">
        <v>45991</v>
      </c>
      <c r="AP624" s="2">
        <v>45961</v>
      </c>
      <c r="AQ624">
        <v>30</v>
      </c>
      <c r="AR624">
        <v>334</v>
      </c>
      <c r="AS624">
        <v>0.9475857368160796</v>
      </c>
      <c r="AT624">
        <v>131249.19613526491</v>
      </c>
      <c r="AU624">
        <v>131249.19613526491</v>
      </c>
      <c r="AV624">
        <v>78710.234780409155</v>
      </c>
      <c r="AW624">
        <v>78710.234780409155</v>
      </c>
      <c r="AX624">
        <v>52538.961354855754</v>
      </c>
      <c r="AY624">
        <v>52538.961354855754</v>
      </c>
      <c r="AZ624">
        <v>8.5647087820321932E-3</v>
      </c>
      <c r="BA624">
        <v>131249.19613526491</v>
      </c>
      <c r="BB624">
        <v>131249.19613526491</v>
      </c>
      <c r="BC624">
        <v>78710.234780409155</v>
      </c>
      <c r="BD624">
        <v>78710.234780409155</v>
      </c>
      <c r="BE624">
        <v>52538.961354855754</v>
      </c>
      <c r="BF624">
        <v>52538.961354855754</v>
      </c>
      <c r="BG624">
        <v>52538.961354855754</v>
      </c>
      <c r="BH624">
        <v>78710.234780409155</v>
      </c>
      <c r="BI624">
        <v>131249.19613526491</v>
      </c>
    </row>
    <row r="625" spans="1:61" hidden="1" x14ac:dyDescent="0.25">
      <c r="A625">
        <v>500783</v>
      </c>
      <c r="B625" t="s">
        <v>131</v>
      </c>
      <c r="C625" s="2">
        <v>42167</v>
      </c>
      <c r="D625" s="2">
        <v>46022</v>
      </c>
      <c r="E625" s="2">
        <v>46022</v>
      </c>
      <c r="F625" t="s">
        <v>238</v>
      </c>
      <c r="G625">
        <v>8009981.6500000004</v>
      </c>
      <c r="H625">
        <v>8000000</v>
      </c>
      <c r="I625" t="s">
        <v>240</v>
      </c>
      <c r="J625">
        <v>35529.86</v>
      </c>
      <c r="K625" t="s">
        <v>240</v>
      </c>
      <c r="L625">
        <v>12000000</v>
      </c>
      <c r="M625">
        <v>6.0600000000000001E-2</v>
      </c>
      <c r="N625" t="s">
        <v>244</v>
      </c>
      <c r="O625" t="s">
        <v>258</v>
      </c>
      <c r="P625">
        <v>0.80820000000000003</v>
      </c>
      <c r="Q625" t="s">
        <v>260</v>
      </c>
      <c r="R625" t="s">
        <v>262</v>
      </c>
      <c r="S625">
        <v>0</v>
      </c>
      <c r="T625" t="s">
        <v>267</v>
      </c>
      <c r="U625" t="s">
        <v>269</v>
      </c>
      <c r="V625">
        <v>1</v>
      </c>
      <c r="W625" s="2">
        <v>45657</v>
      </c>
      <c r="X625">
        <v>12</v>
      </c>
      <c r="Y625">
        <v>12</v>
      </c>
      <c r="Z625">
        <v>8000000</v>
      </c>
      <c r="AA625">
        <v>8000000</v>
      </c>
      <c r="AB625">
        <v>35529.86</v>
      </c>
      <c r="AC625">
        <v>35529.86</v>
      </c>
      <c r="AD625">
        <v>0</v>
      </c>
      <c r="AE625">
        <v>12000000</v>
      </c>
      <c r="AF625">
        <v>20009981.649999999</v>
      </c>
      <c r="AG625">
        <v>12000000</v>
      </c>
      <c r="AH625">
        <v>20009981.649999999</v>
      </c>
      <c r="AI625">
        <v>12000000</v>
      </c>
      <c r="AJ625">
        <v>1.862645149230957E-9</v>
      </c>
      <c r="AK625">
        <v>0</v>
      </c>
      <c r="AL625">
        <v>8.4840772184974211E-3</v>
      </c>
      <c r="AM625">
        <v>1335</v>
      </c>
      <c r="AN625" t="s">
        <v>279</v>
      </c>
      <c r="AO625" s="2">
        <v>46022</v>
      </c>
      <c r="AP625" s="2">
        <v>45991</v>
      </c>
      <c r="AQ625">
        <v>31</v>
      </c>
      <c r="AR625">
        <v>365</v>
      </c>
      <c r="AS625">
        <v>0.94286253064303227</v>
      </c>
      <c r="AT625">
        <v>1.20420925784059E-11</v>
      </c>
      <c r="AU625">
        <v>1.20420925784059E-11</v>
      </c>
      <c r="AV625">
        <v>0</v>
      </c>
      <c r="AW625">
        <v>0</v>
      </c>
      <c r="AX625">
        <v>1.20420925784059E-11</v>
      </c>
      <c r="AY625">
        <v>1.20420925784059E-11</v>
      </c>
      <c r="AZ625">
        <v>8.4840772184974211E-3</v>
      </c>
      <c r="BA625">
        <v>1.20420925784059E-11</v>
      </c>
      <c r="BB625">
        <v>1.20420925784059E-11</v>
      </c>
      <c r="BC625">
        <v>0</v>
      </c>
      <c r="BD625">
        <v>0</v>
      </c>
      <c r="BE625">
        <v>1.20420925784059E-11</v>
      </c>
      <c r="BF625">
        <v>1.20420925784059E-11</v>
      </c>
      <c r="BG625">
        <v>1.20420925784059E-11</v>
      </c>
      <c r="BH625">
        <v>0</v>
      </c>
      <c r="BI625">
        <v>1.20420925784059E-11</v>
      </c>
    </row>
    <row r="626" spans="1:61" hidden="1" x14ac:dyDescent="0.25">
      <c r="A626">
        <v>501174</v>
      </c>
      <c r="B626" t="s">
        <v>132</v>
      </c>
      <c r="C626" s="2">
        <v>45631</v>
      </c>
      <c r="D626" s="2">
        <v>47457</v>
      </c>
      <c r="E626" s="2">
        <v>47457</v>
      </c>
      <c r="F626" t="s">
        <v>237</v>
      </c>
      <c r="G626">
        <v>2252460.5699999998</v>
      </c>
      <c r="H626">
        <v>39209.410000000003</v>
      </c>
      <c r="I626" t="s">
        <v>239</v>
      </c>
      <c r="J626">
        <v>9635.7099999999991</v>
      </c>
      <c r="K626" t="s">
        <v>239</v>
      </c>
      <c r="L626">
        <v>3752165.86</v>
      </c>
      <c r="M626">
        <v>5.8099999999999999E-2</v>
      </c>
      <c r="N626" t="s">
        <v>247</v>
      </c>
      <c r="O626" t="s">
        <v>258</v>
      </c>
      <c r="P626">
        <v>0.80820000000000003</v>
      </c>
      <c r="Q626" t="s">
        <v>261</v>
      </c>
      <c r="R626" t="s">
        <v>262</v>
      </c>
      <c r="S626">
        <v>0</v>
      </c>
      <c r="T626" t="s">
        <v>267</v>
      </c>
      <c r="U626" t="s">
        <v>269</v>
      </c>
      <c r="V626">
        <v>1</v>
      </c>
      <c r="W626" s="2">
        <v>45657</v>
      </c>
      <c r="X626">
        <v>60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2252460.5699999998</v>
      </c>
      <c r="AK626">
        <v>0</v>
      </c>
      <c r="AM626">
        <v>1336</v>
      </c>
      <c r="AN626" t="s">
        <v>280</v>
      </c>
      <c r="AO626" s="2">
        <v>45657</v>
      </c>
      <c r="AP626" s="2">
        <v>46022</v>
      </c>
      <c r="AQ626">
        <v>0</v>
      </c>
      <c r="AR626">
        <v>0</v>
      </c>
      <c r="AS626">
        <v>1</v>
      </c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</row>
    <row r="627" spans="1:61" hidden="1" x14ac:dyDescent="0.25">
      <c r="A627">
        <v>501174</v>
      </c>
      <c r="B627" t="s">
        <v>132</v>
      </c>
      <c r="C627" s="2">
        <v>45631</v>
      </c>
      <c r="D627" s="2">
        <v>47457</v>
      </c>
      <c r="E627" s="2">
        <v>47457</v>
      </c>
      <c r="F627" t="s">
        <v>237</v>
      </c>
      <c r="G627">
        <v>2252460.5699999998</v>
      </c>
      <c r="H627">
        <v>39209.410000000003</v>
      </c>
      <c r="I627" t="s">
        <v>239</v>
      </c>
      <c r="J627">
        <v>9635.7099999999991</v>
      </c>
      <c r="K627" t="s">
        <v>239</v>
      </c>
      <c r="L627">
        <v>3752165.86</v>
      </c>
      <c r="M627">
        <v>5.8099999999999999E-2</v>
      </c>
      <c r="N627" t="s">
        <v>247</v>
      </c>
      <c r="O627" t="s">
        <v>258</v>
      </c>
      <c r="P627">
        <v>0.80820000000000003</v>
      </c>
      <c r="Q627" t="s">
        <v>261</v>
      </c>
      <c r="R627" t="s">
        <v>262</v>
      </c>
      <c r="S627">
        <v>0</v>
      </c>
      <c r="T627" t="s">
        <v>267</v>
      </c>
      <c r="U627" t="s">
        <v>269</v>
      </c>
      <c r="V627">
        <v>1</v>
      </c>
      <c r="W627" s="2">
        <v>45657</v>
      </c>
      <c r="X627">
        <v>60</v>
      </c>
      <c r="Y627">
        <v>1</v>
      </c>
      <c r="Z627">
        <v>39209.410000000003</v>
      </c>
      <c r="AA627">
        <v>39209.410000000003</v>
      </c>
      <c r="AB627">
        <v>9635.7099999999991</v>
      </c>
      <c r="AC627">
        <v>9635.7099999999991</v>
      </c>
      <c r="AD627">
        <v>62536.097666666661</v>
      </c>
      <c r="AE627">
        <v>62536.097666666661</v>
      </c>
      <c r="AF627">
        <v>48845.120000000003</v>
      </c>
      <c r="AG627">
        <v>0</v>
      </c>
      <c r="AH627">
        <v>48845.120000000003</v>
      </c>
      <c r="AI627">
        <v>0</v>
      </c>
      <c r="AJ627">
        <v>2266151.547666667</v>
      </c>
      <c r="AK627">
        <v>62536.097666666661</v>
      </c>
      <c r="AL627">
        <v>1.330094582212071E-2</v>
      </c>
      <c r="AM627">
        <v>1337</v>
      </c>
      <c r="AN627" t="s">
        <v>281</v>
      </c>
      <c r="AO627" s="2">
        <v>45688</v>
      </c>
      <c r="AP627" s="2">
        <v>45657</v>
      </c>
      <c r="AQ627">
        <v>31</v>
      </c>
      <c r="AR627">
        <v>31</v>
      </c>
      <c r="AS627">
        <v>0.99521499095833654</v>
      </c>
      <c r="AT627">
        <v>24244.164912452339</v>
      </c>
      <c r="AU627">
        <v>24244.164912452339</v>
      </c>
      <c r="AV627">
        <v>669.03533718783058</v>
      </c>
      <c r="AW627">
        <v>669.03533718783058</v>
      </c>
      <c r="AX627">
        <v>23575.129575264509</v>
      </c>
      <c r="AY627">
        <v>23575.129575264509</v>
      </c>
      <c r="AZ627">
        <v>1.330094582212071E-2</v>
      </c>
      <c r="BA627">
        <v>24244.164912452339</v>
      </c>
      <c r="BB627">
        <v>24244.164912452339</v>
      </c>
      <c r="BC627">
        <v>669.03533718783058</v>
      </c>
      <c r="BD627">
        <v>669.03533718783058</v>
      </c>
      <c r="BE627">
        <v>23575.129575264509</v>
      </c>
      <c r="BF627">
        <v>23575.129575264509</v>
      </c>
      <c r="BG627">
        <v>23575.129575264509</v>
      </c>
      <c r="BH627">
        <v>669.03533718783058</v>
      </c>
      <c r="BI627">
        <v>24244.164912452339</v>
      </c>
    </row>
    <row r="628" spans="1:61" hidden="1" x14ac:dyDescent="0.25">
      <c r="A628">
        <v>501174</v>
      </c>
      <c r="B628" t="s">
        <v>132</v>
      </c>
      <c r="C628" s="2">
        <v>45631</v>
      </c>
      <c r="D628" s="2">
        <v>47457</v>
      </c>
      <c r="E628" s="2">
        <v>47457</v>
      </c>
      <c r="F628" t="s">
        <v>237</v>
      </c>
      <c r="G628">
        <v>2252460.5699999998</v>
      </c>
      <c r="H628">
        <v>39209.410000000003</v>
      </c>
      <c r="I628" t="s">
        <v>239</v>
      </c>
      <c r="J628">
        <v>9635.7099999999991</v>
      </c>
      <c r="K628" t="s">
        <v>239</v>
      </c>
      <c r="L628">
        <v>3752165.86</v>
      </c>
      <c r="M628">
        <v>5.8099999999999999E-2</v>
      </c>
      <c r="N628" t="s">
        <v>247</v>
      </c>
      <c r="O628" t="s">
        <v>258</v>
      </c>
      <c r="P628">
        <v>0.80820000000000003</v>
      </c>
      <c r="Q628" t="s">
        <v>261</v>
      </c>
      <c r="R628" t="s">
        <v>262</v>
      </c>
      <c r="S628">
        <v>0</v>
      </c>
      <c r="T628" t="s">
        <v>267</v>
      </c>
      <c r="U628" t="s">
        <v>269</v>
      </c>
      <c r="V628">
        <v>1</v>
      </c>
      <c r="W628" s="2">
        <v>45657</v>
      </c>
      <c r="X628">
        <v>60</v>
      </c>
      <c r="Y628">
        <v>2</v>
      </c>
      <c r="Z628">
        <v>39209.410000000003</v>
      </c>
      <c r="AA628">
        <v>78418.820000000007</v>
      </c>
      <c r="AB628">
        <v>9635.7099999999991</v>
      </c>
      <c r="AC628">
        <v>19271.419999999998</v>
      </c>
      <c r="AD628">
        <v>62536.097666666661</v>
      </c>
      <c r="AE628">
        <v>125072.19533333329</v>
      </c>
      <c r="AF628">
        <v>48845.120000000003</v>
      </c>
      <c r="AG628">
        <v>48845.120000000003</v>
      </c>
      <c r="AH628">
        <v>97690.240000000005</v>
      </c>
      <c r="AI628">
        <v>48845.120000000003</v>
      </c>
      <c r="AJ628">
        <v>2279842.5253333342</v>
      </c>
      <c r="AK628">
        <v>76227.075333333312</v>
      </c>
      <c r="AL628">
        <v>1.312403066235779E-2</v>
      </c>
      <c r="AM628">
        <v>1338</v>
      </c>
      <c r="AN628" t="s">
        <v>282</v>
      </c>
      <c r="AO628" s="2">
        <v>45716</v>
      </c>
      <c r="AP628" s="2">
        <v>45688</v>
      </c>
      <c r="AQ628">
        <v>28</v>
      </c>
      <c r="AR628">
        <v>59</v>
      </c>
      <c r="AS628">
        <v>0.9909127302176659</v>
      </c>
      <c r="AT628">
        <v>23962.18078845628</v>
      </c>
      <c r="AU628">
        <v>23962.18078845628</v>
      </c>
      <c r="AV628">
        <v>801.18119555013936</v>
      </c>
      <c r="AW628">
        <v>801.18119555013936</v>
      </c>
      <c r="AX628">
        <v>23160.999592906141</v>
      </c>
      <c r="AY628">
        <v>23160.999592906141</v>
      </c>
      <c r="AZ628">
        <v>1.312403066235779E-2</v>
      </c>
      <c r="BA628">
        <v>23962.18078845628</v>
      </c>
      <c r="BB628">
        <v>23962.18078845628</v>
      </c>
      <c r="BC628">
        <v>801.18119555013936</v>
      </c>
      <c r="BD628">
        <v>801.18119555013936</v>
      </c>
      <c r="BE628">
        <v>23160.999592906141</v>
      </c>
      <c r="BF628">
        <v>23160.999592906141</v>
      </c>
      <c r="BG628">
        <v>23160.999592906141</v>
      </c>
      <c r="BH628">
        <v>801.18119555013936</v>
      </c>
      <c r="BI628">
        <v>23962.18078845628</v>
      </c>
    </row>
    <row r="629" spans="1:61" hidden="1" x14ac:dyDescent="0.25">
      <c r="A629">
        <v>501174</v>
      </c>
      <c r="B629" t="s">
        <v>132</v>
      </c>
      <c r="C629" s="2">
        <v>45631</v>
      </c>
      <c r="D629" s="2">
        <v>47457</v>
      </c>
      <c r="E629" s="2">
        <v>47457</v>
      </c>
      <c r="F629" t="s">
        <v>237</v>
      </c>
      <c r="G629">
        <v>2252460.5699999998</v>
      </c>
      <c r="H629">
        <v>39209.410000000003</v>
      </c>
      <c r="I629" t="s">
        <v>239</v>
      </c>
      <c r="J629">
        <v>9635.7099999999991</v>
      </c>
      <c r="K629" t="s">
        <v>239</v>
      </c>
      <c r="L629">
        <v>3752165.86</v>
      </c>
      <c r="M629">
        <v>5.8099999999999999E-2</v>
      </c>
      <c r="N629" t="s">
        <v>247</v>
      </c>
      <c r="O629" t="s">
        <v>258</v>
      </c>
      <c r="P629">
        <v>0.80820000000000003</v>
      </c>
      <c r="Q629" t="s">
        <v>261</v>
      </c>
      <c r="R629" t="s">
        <v>262</v>
      </c>
      <c r="S629">
        <v>0</v>
      </c>
      <c r="T629" t="s">
        <v>267</v>
      </c>
      <c r="U629" t="s">
        <v>269</v>
      </c>
      <c r="V629">
        <v>1</v>
      </c>
      <c r="W629" s="2">
        <v>45657</v>
      </c>
      <c r="X629">
        <v>60</v>
      </c>
      <c r="Y629">
        <v>3</v>
      </c>
      <c r="Z629">
        <v>39209.410000000003</v>
      </c>
      <c r="AA629">
        <v>117628.23</v>
      </c>
      <c r="AB629">
        <v>9635.7099999999991</v>
      </c>
      <c r="AC629">
        <v>28907.13</v>
      </c>
      <c r="AD629">
        <v>62536.097666666661</v>
      </c>
      <c r="AE629">
        <v>187608.29300000001</v>
      </c>
      <c r="AF629">
        <v>48845.120000000003</v>
      </c>
      <c r="AG629">
        <v>48845.120000000003</v>
      </c>
      <c r="AH629">
        <v>146535.35999999999</v>
      </c>
      <c r="AI629">
        <v>97690.240000000005</v>
      </c>
      <c r="AJ629">
        <v>2293533.503</v>
      </c>
      <c r="AK629">
        <v>89918.052999999985</v>
      </c>
      <c r="AL629">
        <v>1.294946864154989E-2</v>
      </c>
      <c r="AM629">
        <v>1339</v>
      </c>
      <c r="AN629" t="s">
        <v>283</v>
      </c>
      <c r="AO629" s="2">
        <v>45747</v>
      </c>
      <c r="AP629" s="2">
        <v>45716</v>
      </c>
      <c r="AQ629">
        <v>31</v>
      </c>
      <c r="AR629">
        <v>90</v>
      </c>
      <c r="AS629">
        <v>0.98617120384407508</v>
      </c>
      <c r="AT629">
        <v>23671.631959093949</v>
      </c>
      <c r="AU629">
        <v>23671.631959093949</v>
      </c>
      <c r="AV629">
        <v>928.04707422418801</v>
      </c>
      <c r="AW629">
        <v>928.04707422418801</v>
      </c>
      <c r="AX629">
        <v>22743.584884869761</v>
      </c>
      <c r="AY629">
        <v>22743.584884869761</v>
      </c>
      <c r="AZ629">
        <v>1.294946864154989E-2</v>
      </c>
      <c r="BA629">
        <v>23671.631959093949</v>
      </c>
      <c r="BB629">
        <v>23671.631959093949</v>
      </c>
      <c r="BC629">
        <v>928.04707422418801</v>
      </c>
      <c r="BD629">
        <v>928.04707422418801</v>
      </c>
      <c r="BE629">
        <v>22743.584884869761</v>
      </c>
      <c r="BF629">
        <v>22743.584884869761</v>
      </c>
      <c r="BG629">
        <v>22743.584884869761</v>
      </c>
      <c r="BH629">
        <v>928.04707422418801</v>
      </c>
      <c r="BI629">
        <v>23671.631959093949</v>
      </c>
    </row>
    <row r="630" spans="1:61" hidden="1" x14ac:dyDescent="0.25">
      <c r="A630">
        <v>501174</v>
      </c>
      <c r="B630" t="s">
        <v>132</v>
      </c>
      <c r="C630" s="2">
        <v>45631</v>
      </c>
      <c r="D630" s="2">
        <v>47457</v>
      </c>
      <c r="E630" s="2">
        <v>47457</v>
      </c>
      <c r="F630" t="s">
        <v>237</v>
      </c>
      <c r="G630">
        <v>2252460.5699999998</v>
      </c>
      <c r="H630">
        <v>39209.410000000003</v>
      </c>
      <c r="I630" t="s">
        <v>239</v>
      </c>
      <c r="J630">
        <v>9635.7099999999991</v>
      </c>
      <c r="K630" t="s">
        <v>239</v>
      </c>
      <c r="L630">
        <v>3752165.86</v>
      </c>
      <c r="M630">
        <v>5.8099999999999999E-2</v>
      </c>
      <c r="N630" t="s">
        <v>247</v>
      </c>
      <c r="O630" t="s">
        <v>258</v>
      </c>
      <c r="P630">
        <v>0.80820000000000003</v>
      </c>
      <c r="Q630" t="s">
        <v>261</v>
      </c>
      <c r="R630" t="s">
        <v>262</v>
      </c>
      <c r="S630">
        <v>0</v>
      </c>
      <c r="T630" t="s">
        <v>267</v>
      </c>
      <c r="U630" t="s">
        <v>269</v>
      </c>
      <c r="V630">
        <v>1</v>
      </c>
      <c r="W630" s="2">
        <v>45657</v>
      </c>
      <c r="X630">
        <v>60</v>
      </c>
      <c r="Y630">
        <v>4</v>
      </c>
      <c r="Z630">
        <v>39209.410000000003</v>
      </c>
      <c r="AA630">
        <v>156837.64000000001</v>
      </c>
      <c r="AB630">
        <v>9635.7099999999991</v>
      </c>
      <c r="AC630">
        <v>38542.839999999997</v>
      </c>
      <c r="AD630">
        <v>62536.097666666661</v>
      </c>
      <c r="AE630">
        <v>250144.39066666659</v>
      </c>
      <c r="AF630">
        <v>48845.120000000003</v>
      </c>
      <c r="AG630">
        <v>48845.120000000003</v>
      </c>
      <c r="AH630">
        <v>195380.48000000001</v>
      </c>
      <c r="AI630">
        <v>146535.35999999999</v>
      </c>
      <c r="AJ630">
        <v>2307224.4806666672</v>
      </c>
      <c r="AK630">
        <v>103609.0306666666</v>
      </c>
      <c r="AL630">
        <v>1.2777228460723379E-2</v>
      </c>
      <c r="AM630">
        <v>1340</v>
      </c>
      <c r="AN630" t="s">
        <v>284</v>
      </c>
      <c r="AO630" s="2">
        <v>45777</v>
      </c>
      <c r="AP630" s="2">
        <v>45747</v>
      </c>
      <c r="AQ630">
        <v>30</v>
      </c>
      <c r="AR630">
        <v>120</v>
      </c>
      <c r="AS630">
        <v>0.98160423327968072</v>
      </c>
      <c r="AT630">
        <v>23387.391196379929</v>
      </c>
      <c r="AU630">
        <v>23387.391196379929</v>
      </c>
      <c r="AV630">
        <v>1050.2423808275889</v>
      </c>
      <c r="AW630">
        <v>1050.2423808275889</v>
      </c>
      <c r="AX630">
        <v>22337.14881555234</v>
      </c>
      <c r="AY630">
        <v>22337.14881555234</v>
      </c>
      <c r="AZ630">
        <v>1.2777228460723379E-2</v>
      </c>
      <c r="BA630">
        <v>23387.391196379929</v>
      </c>
      <c r="BB630">
        <v>23387.391196379929</v>
      </c>
      <c r="BC630">
        <v>1050.2423808275889</v>
      </c>
      <c r="BD630">
        <v>1050.2423808275889</v>
      </c>
      <c r="BE630">
        <v>22337.14881555234</v>
      </c>
      <c r="BF630">
        <v>22337.14881555234</v>
      </c>
      <c r="BG630">
        <v>22337.14881555234</v>
      </c>
      <c r="BH630">
        <v>1050.2423808275889</v>
      </c>
      <c r="BI630">
        <v>23387.391196379929</v>
      </c>
    </row>
    <row r="631" spans="1:61" hidden="1" x14ac:dyDescent="0.25">
      <c r="A631">
        <v>501174</v>
      </c>
      <c r="B631" t="s">
        <v>132</v>
      </c>
      <c r="C631" s="2">
        <v>45631</v>
      </c>
      <c r="D631" s="2">
        <v>47457</v>
      </c>
      <c r="E631" s="2">
        <v>47457</v>
      </c>
      <c r="F631" t="s">
        <v>237</v>
      </c>
      <c r="G631">
        <v>2252460.5699999998</v>
      </c>
      <c r="H631">
        <v>39209.410000000003</v>
      </c>
      <c r="I631" t="s">
        <v>239</v>
      </c>
      <c r="J631">
        <v>9635.7099999999991</v>
      </c>
      <c r="K631" t="s">
        <v>239</v>
      </c>
      <c r="L631">
        <v>3752165.86</v>
      </c>
      <c r="M631">
        <v>5.8099999999999999E-2</v>
      </c>
      <c r="N631" t="s">
        <v>247</v>
      </c>
      <c r="O631" t="s">
        <v>258</v>
      </c>
      <c r="P631">
        <v>0.80820000000000003</v>
      </c>
      <c r="Q631" t="s">
        <v>261</v>
      </c>
      <c r="R631" t="s">
        <v>262</v>
      </c>
      <c r="S631">
        <v>0</v>
      </c>
      <c r="T631" t="s">
        <v>267</v>
      </c>
      <c r="U631" t="s">
        <v>269</v>
      </c>
      <c r="V631">
        <v>1</v>
      </c>
      <c r="W631" s="2">
        <v>45657</v>
      </c>
      <c r="X631">
        <v>60</v>
      </c>
      <c r="Y631">
        <v>5</v>
      </c>
      <c r="Z631">
        <v>39209.410000000003</v>
      </c>
      <c r="AA631">
        <v>196047.05</v>
      </c>
      <c r="AB631">
        <v>9635.7099999999991</v>
      </c>
      <c r="AC631">
        <v>48178.55</v>
      </c>
      <c r="AD631">
        <v>62536.097666666661</v>
      </c>
      <c r="AE631">
        <v>312680.48833333328</v>
      </c>
      <c r="AF631">
        <v>48845.120000000003</v>
      </c>
      <c r="AG631">
        <v>48845.120000000003</v>
      </c>
      <c r="AH631">
        <v>244225.6</v>
      </c>
      <c r="AI631">
        <v>195380.48000000001</v>
      </c>
      <c r="AJ631">
        <v>2320915.458333333</v>
      </c>
      <c r="AK631">
        <v>117300.0083333333</v>
      </c>
      <c r="AL631">
        <v>1.26072792372105E-2</v>
      </c>
      <c r="AM631">
        <v>1341</v>
      </c>
      <c r="AN631" t="s">
        <v>285</v>
      </c>
      <c r="AO631" s="2">
        <v>45808</v>
      </c>
      <c r="AP631" s="2">
        <v>45777</v>
      </c>
      <c r="AQ631">
        <v>31</v>
      </c>
      <c r="AR631">
        <v>151</v>
      </c>
      <c r="AS631">
        <v>0.97690724814810237</v>
      </c>
      <c r="AT631">
        <v>23102.175098162272</v>
      </c>
      <c r="AU631">
        <v>23102.175098162272</v>
      </c>
      <c r="AV631">
        <v>1167.5932967754659</v>
      </c>
      <c r="AW631">
        <v>1167.5932967754659</v>
      </c>
      <c r="AX631">
        <v>21934.581801386801</v>
      </c>
      <c r="AY631">
        <v>21934.581801386801</v>
      </c>
      <c r="AZ631">
        <v>1.26072792372105E-2</v>
      </c>
      <c r="BA631">
        <v>23102.175098162272</v>
      </c>
      <c r="BB631">
        <v>23102.175098162272</v>
      </c>
      <c r="BC631">
        <v>1167.5932967754659</v>
      </c>
      <c r="BD631">
        <v>1167.5932967754659</v>
      </c>
      <c r="BE631">
        <v>21934.581801386801</v>
      </c>
      <c r="BF631">
        <v>21934.581801386801</v>
      </c>
      <c r="BG631">
        <v>21934.581801386801</v>
      </c>
      <c r="BH631">
        <v>1167.5932967754659</v>
      </c>
      <c r="BI631">
        <v>23102.175098162272</v>
      </c>
    </row>
    <row r="632" spans="1:61" hidden="1" x14ac:dyDescent="0.25">
      <c r="A632">
        <v>501174</v>
      </c>
      <c r="B632" t="s">
        <v>132</v>
      </c>
      <c r="C632" s="2">
        <v>45631</v>
      </c>
      <c r="D632" s="2">
        <v>47457</v>
      </c>
      <c r="E632" s="2">
        <v>47457</v>
      </c>
      <c r="F632" t="s">
        <v>237</v>
      </c>
      <c r="G632">
        <v>2252460.5699999998</v>
      </c>
      <c r="H632">
        <v>39209.410000000003</v>
      </c>
      <c r="I632" t="s">
        <v>239</v>
      </c>
      <c r="J632">
        <v>9635.7099999999991</v>
      </c>
      <c r="K632" t="s">
        <v>239</v>
      </c>
      <c r="L632">
        <v>3752165.86</v>
      </c>
      <c r="M632">
        <v>5.8099999999999999E-2</v>
      </c>
      <c r="N632" t="s">
        <v>247</v>
      </c>
      <c r="O632" t="s">
        <v>258</v>
      </c>
      <c r="P632">
        <v>0.80820000000000003</v>
      </c>
      <c r="Q632" t="s">
        <v>261</v>
      </c>
      <c r="R632" t="s">
        <v>262</v>
      </c>
      <c r="S632">
        <v>0</v>
      </c>
      <c r="T632" t="s">
        <v>267</v>
      </c>
      <c r="U632" t="s">
        <v>269</v>
      </c>
      <c r="V632">
        <v>1</v>
      </c>
      <c r="W632" s="2">
        <v>45657</v>
      </c>
      <c r="X632">
        <v>60</v>
      </c>
      <c r="Y632">
        <v>6</v>
      </c>
      <c r="Z632">
        <v>39209.410000000003</v>
      </c>
      <c r="AA632">
        <v>235256.46</v>
      </c>
      <c r="AB632">
        <v>9635.7099999999991</v>
      </c>
      <c r="AC632">
        <v>57814.259999999987</v>
      </c>
      <c r="AD632">
        <v>62536.097666666661</v>
      </c>
      <c r="AE632">
        <v>375216.58600000001</v>
      </c>
      <c r="AF632">
        <v>48845.120000000003</v>
      </c>
      <c r="AG632">
        <v>48845.120000000003</v>
      </c>
      <c r="AH632">
        <v>293070.71999999997</v>
      </c>
      <c r="AI632">
        <v>244225.6</v>
      </c>
      <c r="AJ632">
        <v>2334606.4360000002</v>
      </c>
      <c r="AK632">
        <v>130990.9859999999</v>
      </c>
      <c r="AL632">
        <v>1.2439590499111921E-2</v>
      </c>
      <c r="AM632">
        <v>1342</v>
      </c>
      <c r="AN632" t="s">
        <v>286</v>
      </c>
      <c r="AO632" s="2">
        <v>45838</v>
      </c>
      <c r="AP632" s="2">
        <v>45808</v>
      </c>
      <c r="AQ632">
        <v>30</v>
      </c>
      <c r="AR632">
        <v>181</v>
      </c>
      <c r="AS632">
        <v>0.97238317907262628</v>
      </c>
      <c r="AT632">
        <v>22823.17425202758</v>
      </c>
      <c r="AU632">
        <v>22823.17425202758</v>
      </c>
      <c r="AV632">
        <v>1280.5713429134501</v>
      </c>
      <c r="AW632">
        <v>1280.5713429134501</v>
      </c>
      <c r="AX632">
        <v>21542.602909114132</v>
      </c>
      <c r="AY632">
        <v>21542.602909114132</v>
      </c>
      <c r="AZ632">
        <v>1.2439590499111921E-2</v>
      </c>
      <c r="BA632">
        <v>22823.17425202758</v>
      </c>
      <c r="BB632">
        <v>22823.17425202758</v>
      </c>
      <c r="BC632">
        <v>1280.5713429134501</v>
      </c>
      <c r="BD632">
        <v>1280.5713429134501</v>
      </c>
      <c r="BE632">
        <v>21542.602909114132</v>
      </c>
      <c r="BF632">
        <v>21542.602909114132</v>
      </c>
      <c r="BG632">
        <v>21542.602909114132</v>
      </c>
      <c r="BH632">
        <v>1280.5713429134501</v>
      </c>
      <c r="BI632">
        <v>22823.17425202758</v>
      </c>
    </row>
    <row r="633" spans="1:61" hidden="1" x14ac:dyDescent="0.25">
      <c r="A633">
        <v>501174</v>
      </c>
      <c r="B633" t="s">
        <v>132</v>
      </c>
      <c r="C633" s="2">
        <v>45631</v>
      </c>
      <c r="D633" s="2">
        <v>47457</v>
      </c>
      <c r="E633" s="2">
        <v>47457</v>
      </c>
      <c r="F633" t="s">
        <v>237</v>
      </c>
      <c r="G633">
        <v>2252460.5699999998</v>
      </c>
      <c r="H633">
        <v>39209.410000000003</v>
      </c>
      <c r="I633" t="s">
        <v>239</v>
      </c>
      <c r="J633">
        <v>9635.7099999999991</v>
      </c>
      <c r="K633" t="s">
        <v>239</v>
      </c>
      <c r="L633">
        <v>3752165.86</v>
      </c>
      <c r="M633">
        <v>5.8099999999999999E-2</v>
      </c>
      <c r="N633" t="s">
        <v>247</v>
      </c>
      <c r="O633" t="s">
        <v>258</v>
      </c>
      <c r="P633">
        <v>0.80820000000000003</v>
      </c>
      <c r="Q633" t="s">
        <v>261</v>
      </c>
      <c r="R633" t="s">
        <v>262</v>
      </c>
      <c r="S633">
        <v>0</v>
      </c>
      <c r="T633" t="s">
        <v>267</v>
      </c>
      <c r="U633" t="s">
        <v>269</v>
      </c>
      <c r="V633">
        <v>1</v>
      </c>
      <c r="W633" s="2">
        <v>45657</v>
      </c>
      <c r="X633">
        <v>60</v>
      </c>
      <c r="Y633">
        <v>7</v>
      </c>
      <c r="Z633">
        <v>39209.410000000003</v>
      </c>
      <c r="AA633">
        <v>274465.87</v>
      </c>
      <c r="AB633">
        <v>9635.7099999999991</v>
      </c>
      <c r="AC633">
        <v>67449.97</v>
      </c>
      <c r="AD633">
        <v>62536.097666666661</v>
      </c>
      <c r="AE633">
        <v>437752.68366666662</v>
      </c>
      <c r="AF633">
        <v>48845.120000000003</v>
      </c>
      <c r="AG633">
        <v>48845.120000000003</v>
      </c>
      <c r="AH633">
        <v>341915.84</v>
      </c>
      <c r="AI633">
        <v>293070.71999999997</v>
      </c>
      <c r="AJ633">
        <v>2348297.413666667</v>
      </c>
      <c r="AK633">
        <v>144681.96366666659</v>
      </c>
      <c r="AL633">
        <v>1.227413217983386E-2</v>
      </c>
      <c r="AM633">
        <v>1343</v>
      </c>
      <c r="AN633" t="s">
        <v>287</v>
      </c>
      <c r="AO633" s="2">
        <v>45869</v>
      </c>
      <c r="AP633" s="2">
        <v>45838</v>
      </c>
      <c r="AQ633">
        <v>31</v>
      </c>
      <c r="AR633">
        <v>212</v>
      </c>
      <c r="AS633">
        <v>0.9677303167688025</v>
      </c>
      <c r="AT633">
        <v>22543.279130130992</v>
      </c>
      <c r="AU633">
        <v>22543.279130130992</v>
      </c>
      <c r="AV633">
        <v>1388.923682771687</v>
      </c>
      <c r="AW633">
        <v>1388.923682771687</v>
      </c>
      <c r="AX633">
        <v>21154.355447359299</v>
      </c>
      <c r="AY633">
        <v>21154.355447359299</v>
      </c>
      <c r="AZ633">
        <v>1.227413217983386E-2</v>
      </c>
      <c r="BA633">
        <v>22543.279130130992</v>
      </c>
      <c r="BB633">
        <v>22543.279130130992</v>
      </c>
      <c r="BC633">
        <v>1388.923682771687</v>
      </c>
      <c r="BD633">
        <v>1388.923682771687</v>
      </c>
      <c r="BE633">
        <v>21154.355447359299</v>
      </c>
      <c r="BF633">
        <v>21154.355447359299</v>
      </c>
      <c r="BG633">
        <v>21154.355447359299</v>
      </c>
      <c r="BH633">
        <v>1388.923682771687</v>
      </c>
      <c r="BI633">
        <v>22543.279130130992</v>
      </c>
    </row>
    <row r="634" spans="1:61" hidden="1" x14ac:dyDescent="0.25">
      <c r="A634">
        <v>501174</v>
      </c>
      <c r="B634" t="s">
        <v>132</v>
      </c>
      <c r="C634" s="2">
        <v>45631</v>
      </c>
      <c r="D634" s="2">
        <v>47457</v>
      </c>
      <c r="E634" s="2">
        <v>47457</v>
      </c>
      <c r="F634" t="s">
        <v>237</v>
      </c>
      <c r="G634">
        <v>2252460.5699999998</v>
      </c>
      <c r="H634">
        <v>39209.410000000003</v>
      </c>
      <c r="I634" t="s">
        <v>239</v>
      </c>
      <c r="J634">
        <v>9635.7099999999991</v>
      </c>
      <c r="K634" t="s">
        <v>239</v>
      </c>
      <c r="L634">
        <v>3752165.86</v>
      </c>
      <c r="M634">
        <v>5.8099999999999999E-2</v>
      </c>
      <c r="N634" t="s">
        <v>247</v>
      </c>
      <c r="O634" t="s">
        <v>258</v>
      </c>
      <c r="P634">
        <v>0.80820000000000003</v>
      </c>
      <c r="Q634" t="s">
        <v>261</v>
      </c>
      <c r="R634" t="s">
        <v>262</v>
      </c>
      <c r="S634">
        <v>0</v>
      </c>
      <c r="T634" t="s">
        <v>267</v>
      </c>
      <c r="U634" t="s">
        <v>269</v>
      </c>
      <c r="V634">
        <v>1</v>
      </c>
      <c r="W634" s="2">
        <v>45657</v>
      </c>
      <c r="X634">
        <v>60</v>
      </c>
      <c r="Y634">
        <v>8</v>
      </c>
      <c r="Z634">
        <v>39209.410000000003</v>
      </c>
      <c r="AA634">
        <v>313675.28000000003</v>
      </c>
      <c r="AB634">
        <v>9635.7099999999991</v>
      </c>
      <c r="AC634">
        <v>77085.679999999993</v>
      </c>
      <c r="AD634">
        <v>62536.097666666661</v>
      </c>
      <c r="AE634">
        <v>500288.78133333329</v>
      </c>
      <c r="AF634">
        <v>48845.120000000003</v>
      </c>
      <c r="AG634">
        <v>48845.120000000003</v>
      </c>
      <c r="AH634">
        <v>390760.96000000002</v>
      </c>
      <c r="AI634">
        <v>341915.84</v>
      </c>
      <c r="AJ634">
        <v>2361988.3913333341</v>
      </c>
      <c r="AK634">
        <v>158372.94133333329</v>
      </c>
      <c r="AL634">
        <v>1.2110874612696439E-2</v>
      </c>
      <c r="AM634">
        <v>1344</v>
      </c>
      <c r="AN634" t="s">
        <v>288</v>
      </c>
      <c r="AO634" s="2">
        <v>45900</v>
      </c>
      <c r="AP634" s="2">
        <v>45869</v>
      </c>
      <c r="AQ634">
        <v>31</v>
      </c>
      <c r="AR634">
        <v>243</v>
      </c>
      <c r="AS634">
        <v>0.96309971845317199</v>
      </c>
      <c r="AT634">
        <v>22266.059671139181</v>
      </c>
      <c r="AU634">
        <v>22266.059671139181</v>
      </c>
      <c r="AV634">
        <v>1492.954569531654</v>
      </c>
      <c r="AW634">
        <v>1492.954569531654</v>
      </c>
      <c r="AX634">
        <v>20773.105101607522</v>
      </c>
      <c r="AY634">
        <v>20773.105101607522</v>
      </c>
      <c r="AZ634">
        <v>1.2110874612696439E-2</v>
      </c>
      <c r="BA634">
        <v>22266.059671139181</v>
      </c>
      <c r="BB634">
        <v>22266.059671139181</v>
      </c>
      <c r="BC634">
        <v>1492.954569531654</v>
      </c>
      <c r="BD634">
        <v>1492.954569531654</v>
      </c>
      <c r="BE634">
        <v>20773.105101607522</v>
      </c>
      <c r="BF634">
        <v>20773.105101607522</v>
      </c>
      <c r="BG634">
        <v>20773.105101607522</v>
      </c>
      <c r="BH634">
        <v>1492.954569531654</v>
      </c>
      <c r="BI634">
        <v>22266.059671139181</v>
      </c>
    </row>
    <row r="635" spans="1:61" hidden="1" x14ac:dyDescent="0.25">
      <c r="A635">
        <v>501174</v>
      </c>
      <c r="B635" t="s">
        <v>132</v>
      </c>
      <c r="C635" s="2">
        <v>45631</v>
      </c>
      <c r="D635" s="2">
        <v>47457</v>
      </c>
      <c r="E635" s="2">
        <v>47457</v>
      </c>
      <c r="F635" t="s">
        <v>237</v>
      </c>
      <c r="G635">
        <v>2252460.5699999998</v>
      </c>
      <c r="H635">
        <v>39209.410000000003</v>
      </c>
      <c r="I635" t="s">
        <v>239</v>
      </c>
      <c r="J635">
        <v>9635.7099999999991</v>
      </c>
      <c r="K635" t="s">
        <v>239</v>
      </c>
      <c r="L635">
        <v>3752165.86</v>
      </c>
      <c r="M635">
        <v>5.8099999999999999E-2</v>
      </c>
      <c r="N635" t="s">
        <v>247</v>
      </c>
      <c r="O635" t="s">
        <v>258</v>
      </c>
      <c r="P635">
        <v>0.80820000000000003</v>
      </c>
      <c r="Q635" t="s">
        <v>261</v>
      </c>
      <c r="R635" t="s">
        <v>262</v>
      </c>
      <c r="S635">
        <v>0</v>
      </c>
      <c r="T635" t="s">
        <v>267</v>
      </c>
      <c r="U635" t="s">
        <v>269</v>
      </c>
      <c r="V635">
        <v>1</v>
      </c>
      <c r="W635" s="2">
        <v>45657</v>
      </c>
      <c r="X635">
        <v>60</v>
      </c>
      <c r="Y635">
        <v>9</v>
      </c>
      <c r="Z635">
        <v>39209.410000000003</v>
      </c>
      <c r="AA635">
        <v>352884.69000000012</v>
      </c>
      <c r="AB635">
        <v>9635.7099999999991</v>
      </c>
      <c r="AC635">
        <v>86721.389999999985</v>
      </c>
      <c r="AD635">
        <v>62536.097666666661</v>
      </c>
      <c r="AE635">
        <v>562824.87899999996</v>
      </c>
      <c r="AF635">
        <v>48845.120000000003</v>
      </c>
      <c r="AG635">
        <v>48845.120000000003</v>
      </c>
      <c r="AH635">
        <v>439606.08</v>
      </c>
      <c r="AI635">
        <v>390760.96000000002</v>
      </c>
      <c r="AJ635">
        <v>2375679.3689999999</v>
      </c>
      <c r="AK635">
        <v>172063.91899999991</v>
      </c>
      <c r="AL635">
        <v>1.194978852561435E-2</v>
      </c>
      <c r="AM635">
        <v>1345</v>
      </c>
      <c r="AN635" t="s">
        <v>289</v>
      </c>
      <c r="AO635" s="2">
        <v>45930</v>
      </c>
      <c r="AP635" s="2">
        <v>45900</v>
      </c>
      <c r="AQ635">
        <v>30</v>
      </c>
      <c r="AR635">
        <v>273</v>
      </c>
      <c r="AS635">
        <v>0.95863959221179806</v>
      </c>
      <c r="AT635">
        <v>21994.913255818159</v>
      </c>
      <c r="AU635">
        <v>21994.913255818159</v>
      </c>
      <c r="AV635">
        <v>1593.0310387188949</v>
      </c>
      <c r="AW635">
        <v>1593.0310387188949</v>
      </c>
      <c r="AX635">
        <v>20401.882217099261</v>
      </c>
      <c r="AY635">
        <v>20401.882217099261</v>
      </c>
      <c r="AZ635">
        <v>1.194978852561435E-2</v>
      </c>
      <c r="BA635">
        <v>21994.913255818159</v>
      </c>
      <c r="BB635">
        <v>21994.913255818159</v>
      </c>
      <c r="BC635">
        <v>1593.0310387188949</v>
      </c>
      <c r="BD635">
        <v>1593.0310387188949</v>
      </c>
      <c r="BE635">
        <v>20401.882217099261</v>
      </c>
      <c r="BF635">
        <v>20401.882217099261</v>
      </c>
      <c r="BG635">
        <v>20401.882217099261</v>
      </c>
      <c r="BH635">
        <v>1593.0310387188949</v>
      </c>
      <c r="BI635">
        <v>21994.913255818159</v>
      </c>
    </row>
    <row r="636" spans="1:61" hidden="1" x14ac:dyDescent="0.25">
      <c r="A636">
        <v>501174</v>
      </c>
      <c r="B636" t="s">
        <v>132</v>
      </c>
      <c r="C636" s="2">
        <v>45631</v>
      </c>
      <c r="D636" s="2">
        <v>47457</v>
      </c>
      <c r="E636" s="2">
        <v>47457</v>
      </c>
      <c r="F636" t="s">
        <v>237</v>
      </c>
      <c r="G636">
        <v>2252460.5699999998</v>
      </c>
      <c r="H636">
        <v>39209.410000000003</v>
      </c>
      <c r="I636" t="s">
        <v>239</v>
      </c>
      <c r="J636">
        <v>9635.7099999999991</v>
      </c>
      <c r="K636" t="s">
        <v>239</v>
      </c>
      <c r="L636">
        <v>3752165.86</v>
      </c>
      <c r="M636">
        <v>5.8099999999999999E-2</v>
      </c>
      <c r="N636" t="s">
        <v>247</v>
      </c>
      <c r="O636" t="s">
        <v>258</v>
      </c>
      <c r="P636">
        <v>0.80820000000000003</v>
      </c>
      <c r="Q636" t="s">
        <v>261</v>
      </c>
      <c r="R636" t="s">
        <v>262</v>
      </c>
      <c r="S636">
        <v>0</v>
      </c>
      <c r="T636" t="s">
        <v>267</v>
      </c>
      <c r="U636" t="s">
        <v>269</v>
      </c>
      <c r="V636">
        <v>1</v>
      </c>
      <c r="W636" s="2">
        <v>45657</v>
      </c>
      <c r="X636">
        <v>60</v>
      </c>
      <c r="Y636">
        <v>10</v>
      </c>
      <c r="Z636">
        <v>39209.410000000003</v>
      </c>
      <c r="AA636">
        <v>392094.1</v>
      </c>
      <c r="AB636">
        <v>9635.7099999999991</v>
      </c>
      <c r="AC636">
        <v>96357.099999999991</v>
      </c>
      <c r="AD636">
        <v>62536.097666666661</v>
      </c>
      <c r="AE636">
        <v>625360.97666666657</v>
      </c>
      <c r="AF636">
        <v>48845.120000000003</v>
      </c>
      <c r="AG636">
        <v>48845.120000000003</v>
      </c>
      <c r="AH636">
        <v>488451.2</v>
      </c>
      <c r="AI636">
        <v>439606.08</v>
      </c>
      <c r="AJ636">
        <v>2389370.3466666671</v>
      </c>
      <c r="AK636">
        <v>185754.89666666661</v>
      </c>
      <c r="AL636">
        <v>1.1790845035849481E-2</v>
      </c>
      <c r="AM636">
        <v>1346</v>
      </c>
      <c r="AN636" t="s">
        <v>290</v>
      </c>
      <c r="AO636" s="2">
        <v>45961</v>
      </c>
      <c r="AP636" s="2">
        <v>45930</v>
      </c>
      <c r="AQ636">
        <v>31</v>
      </c>
      <c r="AR636">
        <v>304</v>
      </c>
      <c r="AS636">
        <v>0.9540524930953681</v>
      </c>
      <c r="AT636">
        <v>21722.98578520774</v>
      </c>
      <c r="AU636">
        <v>21722.98578520774</v>
      </c>
      <c r="AV636">
        <v>1688.792608250136</v>
      </c>
      <c r="AW636">
        <v>1688.792608250136</v>
      </c>
      <c r="AX636">
        <v>20034.193176957611</v>
      </c>
      <c r="AY636">
        <v>20034.193176957611</v>
      </c>
      <c r="AZ636">
        <v>1.1790845035849481E-2</v>
      </c>
      <c r="BA636">
        <v>21722.98578520774</v>
      </c>
      <c r="BB636">
        <v>21722.98578520774</v>
      </c>
      <c r="BC636">
        <v>1688.792608250136</v>
      </c>
      <c r="BD636">
        <v>1688.792608250136</v>
      </c>
      <c r="BE636">
        <v>20034.193176957611</v>
      </c>
      <c r="BF636">
        <v>20034.193176957611</v>
      </c>
      <c r="BG636">
        <v>20034.193176957611</v>
      </c>
      <c r="BH636">
        <v>1688.792608250136</v>
      </c>
      <c r="BI636">
        <v>21722.98578520774</v>
      </c>
    </row>
    <row r="637" spans="1:61" hidden="1" x14ac:dyDescent="0.25">
      <c r="A637">
        <v>501174</v>
      </c>
      <c r="B637" t="s">
        <v>132</v>
      </c>
      <c r="C637" s="2">
        <v>45631</v>
      </c>
      <c r="D637" s="2">
        <v>47457</v>
      </c>
      <c r="E637" s="2">
        <v>47457</v>
      </c>
      <c r="F637" t="s">
        <v>237</v>
      </c>
      <c r="G637">
        <v>2252460.5699999998</v>
      </c>
      <c r="H637">
        <v>39209.410000000003</v>
      </c>
      <c r="I637" t="s">
        <v>239</v>
      </c>
      <c r="J637">
        <v>9635.7099999999991</v>
      </c>
      <c r="K637" t="s">
        <v>239</v>
      </c>
      <c r="L637">
        <v>3752165.86</v>
      </c>
      <c r="M637">
        <v>5.8099999999999999E-2</v>
      </c>
      <c r="N637" t="s">
        <v>247</v>
      </c>
      <c r="O637" t="s">
        <v>258</v>
      </c>
      <c r="P637">
        <v>0.80820000000000003</v>
      </c>
      <c r="Q637" t="s">
        <v>261</v>
      </c>
      <c r="R637" t="s">
        <v>262</v>
      </c>
      <c r="S637">
        <v>0</v>
      </c>
      <c r="T637" t="s">
        <v>267</v>
      </c>
      <c r="U637" t="s">
        <v>269</v>
      </c>
      <c r="V637">
        <v>1</v>
      </c>
      <c r="W637" s="2">
        <v>45657</v>
      </c>
      <c r="X637">
        <v>60</v>
      </c>
      <c r="Y637">
        <v>11</v>
      </c>
      <c r="Z637">
        <v>39209.410000000003</v>
      </c>
      <c r="AA637">
        <v>431303.51</v>
      </c>
      <c r="AB637">
        <v>9635.7099999999991</v>
      </c>
      <c r="AC637">
        <v>105992.81</v>
      </c>
      <c r="AD637">
        <v>62536.097666666661</v>
      </c>
      <c r="AE637">
        <v>687897.07433333329</v>
      </c>
      <c r="AF637">
        <v>48845.120000000003</v>
      </c>
      <c r="AG637">
        <v>48845.120000000003</v>
      </c>
      <c r="AH637">
        <v>537296.32000000007</v>
      </c>
      <c r="AI637">
        <v>488451.2</v>
      </c>
      <c r="AJ637">
        <v>2403061.3243333329</v>
      </c>
      <c r="AK637">
        <v>199445.87433333319</v>
      </c>
      <c r="AL637">
        <v>1.1634015644830581E-2</v>
      </c>
      <c r="AM637">
        <v>1347</v>
      </c>
      <c r="AN637" t="s">
        <v>291</v>
      </c>
      <c r="AO637" s="2">
        <v>45991</v>
      </c>
      <c r="AP637" s="2">
        <v>45961</v>
      </c>
      <c r="AQ637">
        <v>30</v>
      </c>
      <c r="AR637">
        <v>334</v>
      </c>
      <c r="AS637">
        <v>0.94963426466214096</v>
      </c>
      <c r="AT637">
        <v>21457.035504773099</v>
      </c>
      <c r="AU637">
        <v>21457.035504773099</v>
      </c>
      <c r="AV637">
        <v>1780.8605895807029</v>
      </c>
      <c r="AW637">
        <v>1780.8605895807029</v>
      </c>
      <c r="AX637">
        <v>19676.17491519239</v>
      </c>
      <c r="AY637">
        <v>19676.17491519239</v>
      </c>
      <c r="AZ637">
        <v>1.1634015644830581E-2</v>
      </c>
      <c r="BA637">
        <v>21457.035504773099</v>
      </c>
      <c r="BB637">
        <v>21457.035504773099</v>
      </c>
      <c r="BC637">
        <v>1780.8605895807029</v>
      </c>
      <c r="BD637">
        <v>1780.8605895807029</v>
      </c>
      <c r="BE637">
        <v>19676.17491519239</v>
      </c>
      <c r="BF637">
        <v>19676.17491519239</v>
      </c>
      <c r="BG637">
        <v>19676.17491519239</v>
      </c>
      <c r="BH637">
        <v>1780.8605895807029</v>
      </c>
      <c r="BI637">
        <v>21457.035504773099</v>
      </c>
    </row>
    <row r="638" spans="1:61" hidden="1" x14ac:dyDescent="0.25">
      <c r="A638">
        <v>501174</v>
      </c>
      <c r="B638" t="s">
        <v>132</v>
      </c>
      <c r="C638" s="2">
        <v>45631</v>
      </c>
      <c r="D638" s="2">
        <v>47457</v>
      </c>
      <c r="E638" s="2">
        <v>47457</v>
      </c>
      <c r="F638" t="s">
        <v>237</v>
      </c>
      <c r="G638">
        <v>2252460.5699999998</v>
      </c>
      <c r="H638">
        <v>39209.410000000003</v>
      </c>
      <c r="I638" t="s">
        <v>239</v>
      </c>
      <c r="J638">
        <v>9635.7099999999991</v>
      </c>
      <c r="K638" t="s">
        <v>239</v>
      </c>
      <c r="L638">
        <v>3752165.86</v>
      </c>
      <c r="M638">
        <v>5.8099999999999999E-2</v>
      </c>
      <c r="N638" t="s">
        <v>247</v>
      </c>
      <c r="O638" t="s">
        <v>258</v>
      </c>
      <c r="P638">
        <v>0.80820000000000003</v>
      </c>
      <c r="Q638" t="s">
        <v>261</v>
      </c>
      <c r="R638" t="s">
        <v>262</v>
      </c>
      <c r="S638">
        <v>0</v>
      </c>
      <c r="T638" t="s">
        <v>267</v>
      </c>
      <c r="U638" t="s">
        <v>269</v>
      </c>
      <c r="V638">
        <v>1</v>
      </c>
      <c r="W638" s="2">
        <v>45657</v>
      </c>
      <c r="X638">
        <v>60</v>
      </c>
      <c r="Y638">
        <v>12</v>
      </c>
      <c r="Z638">
        <v>39209.410000000003</v>
      </c>
      <c r="AA638">
        <v>470512.92</v>
      </c>
      <c r="AB638">
        <v>9635.7099999999991</v>
      </c>
      <c r="AC638">
        <v>115628.52</v>
      </c>
      <c r="AD638">
        <v>62536.097666666661</v>
      </c>
      <c r="AE638">
        <v>750433.1719999999</v>
      </c>
      <c r="AF638">
        <v>48845.120000000003</v>
      </c>
      <c r="AG638">
        <v>48845.120000000003</v>
      </c>
      <c r="AH638">
        <v>586141.44000000006</v>
      </c>
      <c r="AI638">
        <v>537296.32000000007</v>
      </c>
      <c r="AJ638">
        <v>2416752.3020000001</v>
      </c>
      <c r="AK638">
        <v>213136.8519999999</v>
      </c>
      <c r="AL638">
        <v>1.14792722330449E-2</v>
      </c>
      <c r="AM638">
        <v>1348</v>
      </c>
      <c r="AN638" t="s">
        <v>292</v>
      </c>
      <c r="AO638" s="2">
        <v>46022</v>
      </c>
      <c r="AP638" s="2">
        <v>45991</v>
      </c>
      <c r="AQ638">
        <v>31</v>
      </c>
      <c r="AR638">
        <v>365</v>
      </c>
      <c r="AS638">
        <v>0.9450902561194594</v>
      </c>
      <c r="AT638">
        <v>21190.374300984429</v>
      </c>
      <c r="AU638">
        <v>21190.374300984429</v>
      </c>
      <c r="AV638">
        <v>1868.809504174631</v>
      </c>
      <c r="AW638">
        <v>1868.809504174631</v>
      </c>
      <c r="AX638">
        <v>19321.564796809798</v>
      </c>
      <c r="AY638">
        <v>19321.564796809798</v>
      </c>
      <c r="AZ638">
        <v>1.14792722330449E-2</v>
      </c>
      <c r="BA638">
        <v>21190.374300984429</v>
      </c>
      <c r="BB638">
        <v>21190.374300984429</v>
      </c>
      <c r="BC638">
        <v>1868.809504174631</v>
      </c>
      <c r="BD638">
        <v>1868.809504174631</v>
      </c>
      <c r="BE638">
        <v>19321.564796809798</v>
      </c>
      <c r="BF638">
        <v>19321.564796809798</v>
      </c>
      <c r="BG638">
        <v>19321.564796809798</v>
      </c>
      <c r="BH638">
        <v>1868.809504174631</v>
      </c>
      <c r="BI638">
        <v>21190.374300984429</v>
      </c>
    </row>
    <row r="639" spans="1:61" hidden="1" x14ac:dyDescent="0.25">
      <c r="A639">
        <v>501188</v>
      </c>
      <c r="B639" t="s">
        <v>133</v>
      </c>
      <c r="C639" s="2">
        <v>45623</v>
      </c>
      <c r="D639" s="2">
        <v>47084</v>
      </c>
      <c r="E639" s="2">
        <v>47084</v>
      </c>
      <c r="F639" t="s">
        <v>237</v>
      </c>
      <c r="G639">
        <v>2789355.56</v>
      </c>
      <c r="H639">
        <v>52472.93</v>
      </c>
      <c r="I639" t="s">
        <v>239</v>
      </c>
      <c r="J639">
        <v>12390.2</v>
      </c>
      <c r="K639" t="s">
        <v>239</v>
      </c>
      <c r="L639">
        <v>0</v>
      </c>
      <c r="M639">
        <v>5.3100000000000001E-2</v>
      </c>
      <c r="N639" t="s">
        <v>246</v>
      </c>
      <c r="O639" t="s">
        <v>259</v>
      </c>
      <c r="P639">
        <v>8.8999999999999999E-3</v>
      </c>
      <c r="Q639" t="s">
        <v>260</v>
      </c>
      <c r="R639" t="s">
        <v>262</v>
      </c>
      <c r="S639">
        <v>0</v>
      </c>
      <c r="T639" t="s">
        <v>267</v>
      </c>
      <c r="U639" t="s">
        <v>269</v>
      </c>
      <c r="V639">
        <v>1</v>
      </c>
      <c r="W639" s="2">
        <v>45657</v>
      </c>
      <c r="X639">
        <v>47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2789355.56</v>
      </c>
      <c r="AK639">
        <v>0</v>
      </c>
      <c r="AM639">
        <v>1397</v>
      </c>
      <c r="AN639" t="s">
        <v>289</v>
      </c>
      <c r="AO639" s="2">
        <v>45657</v>
      </c>
      <c r="AP639" s="2">
        <v>47457</v>
      </c>
      <c r="AQ639">
        <v>0</v>
      </c>
      <c r="AR639">
        <v>0</v>
      </c>
      <c r="AS639">
        <v>1</v>
      </c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</row>
    <row r="640" spans="1:61" hidden="1" x14ac:dyDescent="0.25">
      <c r="A640">
        <v>501188</v>
      </c>
      <c r="B640" t="s">
        <v>133</v>
      </c>
      <c r="C640" s="2">
        <v>45623</v>
      </c>
      <c r="D640" s="2">
        <v>47084</v>
      </c>
      <c r="E640" s="2">
        <v>47084</v>
      </c>
      <c r="F640" t="s">
        <v>237</v>
      </c>
      <c r="G640">
        <v>2789355.56</v>
      </c>
      <c r="H640">
        <v>52472.93</v>
      </c>
      <c r="I640" t="s">
        <v>239</v>
      </c>
      <c r="J640">
        <v>12390.2</v>
      </c>
      <c r="K640" t="s">
        <v>239</v>
      </c>
      <c r="L640">
        <v>0</v>
      </c>
      <c r="M640">
        <v>5.3100000000000001E-2</v>
      </c>
      <c r="N640" t="s">
        <v>246</v>
      </c>
      <c r="O640" t="s">
        <v>259</v>
      </c>
      <c r="P640">
        <v>8.8999999999999999E-3</v>
      </c>
      <c r="Q640" t="s">
        <v>260</v>
      </c>
      <c r="R640" t="s">
        <v>262</v>
      </c>
      <c r="S640">
        <v>0</v>
      </c>
      <c r="T640" t="s">
        <v>267</v>
      </c>
      <c r="U640" t="s">
        <v>269</v>
      </c>
      <c r="V640">
        <v>1</v>
      </c>
      <c r="W640" s="2">
        <v>45657</v>
      </c>
      <c r="X640">
        <v>47</v>
      </c>
      <c r="Y640">
        <v>1</v>
      </c>
      <c r="Z640">
        <v>52472.93</v>
      </c>
      <c r="AA640">
        <v>52472.93</v>
      </c>
      <c r="AB640">
        <v>12390.2</v>
      </c>
      <c r="AC640">
        <v>12390.2</v>
      </c>
      <c r="AD640">
        <v>0</v>
      </c>
      <c r="AE640">
        <v>0</v>
      </c>
      <c r="AF640">
        <v>64863.13</v>
      </c>
      <c r="AG640">
        <v>0</v>
      </c>
      <c r="AH640">
        <v>64863.13</v>
      </c>
      <c r="AI640">
        <v>0</v>
      </c>
      <c r="AJ640">
        <v>2724492.43</v>
      </c>
      <c r="AK640">
        <v>0</v>
      </c>
      <c r="AL640">
        <v>9.4143964011949022E-3</v>
      </c>
      <c r="AM640">
        <v>1398</v>
      </c>
      <c r="AN640" t="s">
        <v>290</v>
      </c>
      <c r="AO640" s="2">
        <v>45688</v>
      </c>
      <c r="AP640" s="2">
        <v>45657</v>
      </c>
      <c r="AQ640">
        <v>31</v>
      </c>
      <c r="AR640">
        <v>31</v>
      </c>
      <c r="AS640">
        <v>0.99561543748642034</v>
      </c>
      <c r="AT640">
        <v>227.27921192145229</v>
      </c>
      <c r="AU640">
        <v>227.27921192145229</v>
      </c>
      <c r="AV640">
        <v>0</v>
      </c>
      <c r="AW640">
        <v>0</v>
      </c>
      <c r="AX640">
        <v>227.27921192145229</v>
      </c>
      <c r="AY640">
        <v>227.27921192145229</v>
      </c>
      <c r="AZ640">
        <v>9.4143964011949022E-3</v>
      </c>
      <c r="BA640">
        <v>227.27921192145229</v>
      </c>
      <c r="BB640">
        <v>227.27921192145229</v>
      </c>
      <c r="BC640">
        <v>0</v>
      </c>
      <c r="BD640">
        <v>0</v>
      </c>
      <c r="BE640">
        <v>227.27921192145229</v>
      </c>
      <c r="BF640">
        <v>227.27921192145229</v>
      </c>
      <c r="BG640">
        <v>227.27921192145229</v>
      </c>
      <c r="BH640">
        <v>0</v>
      </c>
      <c r="BI640">
        <v>227.27921192145229</v>
      </c>
    </row>
    <row r="641" spans="1:61" hidden="1" x14ac:dyDescent="0.25">
      <c r="A641">
        <v>501188</v>
      </c>
      <c r="B641" t="s">
        <v>133</v>
      </c>
      <c r="C641" s="2">
        <v>45623</v>
      </c>
      <c r="D641" s="2">
        <v>47084</v>
      </c>
      <c r="E641" s="2">
        <v>47084</v>
      </c>
      <c r="F641" t="s">
        <v>237</v>
      </c>
      <c r="G641">
        <v>2789355.56</v>
      </c>
      <c r="H641">
        <v>52472.93</v>
      </c>
      <c r="I641" t="s">
        <v>239</v>
      </c>
      <c r="J641">
        <v>12390.2</v>
      </c>
      <c r="K641" t="s">
        <v>239</v>
      </c>
      <c r="L641">
        <v>0</v>
      </c>
      <c r="M641">
        <v>5.3100000000000001E-2</v>
      </c>
      <c r="N641" t="s">
        <v>246</v>
      </c>
      <c r="O641" t="s">
        <v>259</v>
      </c>
      <c r="P641">
        <v>8.8999999999999999E-3</v>
      </c>
      <c r="Q641" t="s">
        <v>260</v>
      </c>
      <c r="R641" t="s">
        <v>262</v>
      </c>
      <c r="S641">
        <v>0</v>
      </c>
      <c r="T641" t="s">
        <v>267</v>
      </c>
      <c r="U641" t="s">
        <v>269</v>
      </c>
      <c r="V641">
        <v>1</v>
      </c>
      <c r="W641" s="2">
        <v>45657</v>
      </c>
      <c r="X641">
        <v>47</v>
      </c>
      <c r="Y641">
        <v>2</v>
      </c>
      <c r="Z641">
        <v>52472.93</v>
      </c>
      <c r="AA641">
        <v>104945.86</v>
      </c>
      <c r="AB641">
        <v>12390.2</v>
      </c>
      <c r="AC641">
        <v>24780.400000000001</v>
      </c>
      <c r="AD641">
        <v>0</v>
      </c>
      <c r="AE641">
        <v>0</v>
      </c>
      <c r="AF641">
        <v>64863.13</v>
      </c>
      <c r="AG641">
        <v>0</v>
      </c>
      <c r="AH641">
        <v>129726.26</v>
      </c>
      <c r="AI641">
        <v>0</v>
      </c>
      <c r="AJ641">
        <v>2659629.2999999998</v>
      </c>
      <c r="AK641">
        <v>0</v>
      </c>
      <c r="AL641">
        <v>9.3257655415960317E-3</v>
      </c>
      <c r="AM641">
        <v>1399</v>
      </c>
      <c r="AN641" t="s">
        <v>291</v>
      </c>
      <c r="AO641" s="2">
        <v>45716</v>
      </c>
      <c r="AP641" s="2">
        <v>45688</v>
      </c>
      <c r="AQ641">
        <v>28</v>
      </c>
      <c r="AR641">
        <v>59</v>
      </c>
      <c r="AS641">
        <v>0.9916717135860047</v>
      </c>
      <c r="AT641">
        <v>218.9089579674276</v>
      </c>
      <c r="AU641">
        <v>218.9089579674276</v>
      </c>
      <c r="AV641">
        <v>0</v>
      </c>
      <c r="AW641">
        <v>0</v>
      </c>
      <c r="AX641">
        <v>218.9089579674276</v>
      </c>
      <c r="AY641">
        <v>218.9089579674276</v>
      </c>
      <c r="AZ641">
        <v>9.3257655415960317E-3</v>
      </c>
      <c r="BA641">
        <v>218.9089579674276</v>
      </c>
      <c r="BB641">
        <v>218.9089579674276</v>
      </c>
      <c r="BC641">
        <v>0</v>
      </c>
      <c r="BD641">
        <v>0</v>
      </c>
      <c r="BE641">
        <v>218.9089579674276</v>
      </c>
      <c r="BF641">
        <v>218.9089579674276</v>
      </c>
      <c r="BG641">
        <v>218.9089579674276</v>
      </c>
      <c r="BH641">
        <v>0</v>
      </c>
      <c r="BI641">
        <v>218.9089579674276</v>
      </c>
    </row>
    <row r="642" spans="1:61" hidden="1" x14ac:dyDescent="0.25">
      <c r="A642">
        <v>501188</v>
      </c>
      <c r="B642" t="s">
        <v>133</v>
      </c>
      <c r="C642" s="2">
        <v>45623</v>
      </c>
      <c r="D642" s="2">
        <v>47084</v>
      </c>
      <c r="E642" s="2">
        <v>47084</v>
      </c>
      <c r="F642" t="s">
        <v>237</v>
      </c>
      <c r="G642">
        <v>2789355.56</v>
      </c>
      <c r="H642">
        <v>52472.93</v>
      </c>
      <c r="I642" t="s">
        <v>239</v>
      </c>
      <c r="J642">
        <v>12390.2</v>
      </c>
      <c r="K642" t="s">
        <v>239</v>
      </c>
      <c r="L642">
        <v>0</v>
      </c>
      <c r="M642">
        <v>5.3100000000000001E-2</v>
      </c>
      <c r="N642" t="s">
        <v>246</v>
      </c>
      <c r="O642" t="s">
        <v>259</v>
      </c>
      <c r="P642">
        <v>8.8999999999999999E-3</v>
      </c>
      <c r="Q642" t="s">
        <v>260</v>
      </c>
      <c r="R642" t="s">
        <v>262</v>
      </c>
      <c r="S642">
        <v>0</v>
      </c>
      <c r="T642" t="s">
        <v>267</v>
      </c>
      <c r="U642" t="s">
        <v>269</v>
      </c>
      <c r="V642">
        <v>1</v>
      </c>
      <c r="W642" s="2">
        <v>45657</v>
      </c>
      <c r="X642">
        <v>47</v>
      </c>
      <c r="Y642">
        <v>3</v>
      </c>
      <c r="Z642">
        <v>52472.93</v>
      </c>
      <c r="AA642">
        <v>157418.79</v>
      </c>
      <c r="AB642">
        <v>12390.2</v>
      </c>
      <c r="AC642">
        <v>37170.600000000013</v>
      </c>
      <c r="AD642">
        <v>0</v>
      </c>
      <c r="AE642">
        <v>0</v>
      </c>
      <c r="AF642">
        <v>64863.13</v>
      </c>
      <c r="AG642">
        <v>0</v>
      </c>
      <c r="AH642">
        <v>194589.39</v>
      </c>
      <c r="AI642">
        <v>0</v>
      </c>
      <c r="AJ642">
        <v>2594766.17</v>
      </c>
      <c r="AK642">
        <v>0</v>
      </c>
      <c r="AL642">
        <v>9.2379690880428633E-3</v>
      </c>
      <c r="AM642">
        <v>1400</v>
      </c>
      <c r="AN642" t="s">
        <v>292</v>
      </c>
      <c r="AO642" s="2">
        <v>45747</v>
      </c>
      <c r="AP642" s="2">
        <v>45716</v>
      </c>
      <c r="AQ642">
        <v>31</v>
      </c>
      <c r="AR642">
        <v>90</v>
      </c>
      <c r="AS642">
        <v>0.98732366696483831</v>
      </c>
      <c r="AT642">
        <v>210.63196819428879</v>
      </c>
      <c r="AU642">
        <v>210.63196819428879</v>
      </c>
      <c r="AV642">
        <v>0</v>
      </c>
      <c r="AW642">
        <v>0</v>
      </c>
      <c r="AX642">
        <v>210.63196819428879</v>
      </c>
      <c r="AY642">
        <v>210.63196819428879</v>
      </c>
      <c r="AZ642">
        <v>9.2379690880428633E-3</v>
      </c>
      <c r="BA642">
        <v>210.63196819428879</v>
      </c>
      <c r="BB642">
        <v>210.63196819428879</v>
      </c>
      <c r="BC642">
        <v>0</v>
      </c>
      <c r="BD642">
        <v>0</v>
      </c>
      <c r="BE642">
        <v>210.63196819428879</v>
      </c>
      <c r="BF642">
        <v>210.63196819428879</v>
      </c>
      <c r="BG642">
        <v>210.63196819428879</v>
      </c>
      <c r="BH642">
        <v>0</v>
      </c>
      <c r="BI642">
        <v>210.63196819428879</v>
      </c>
    </row>
    <row r="643" spans="1:61" hidden="1" x14ac:dyDescent="0.25">
      <c r="A643">
        <v>501188</v>
      </c>
      <c r="B643" t="s">
        <v>133</v>
      </c>
      <c r="C643" s="2">
        <v>45623</v>
      </c>
      <c r="D643" s="2">
        <v>47084</v>
      </c>
      <c r="E643" s="2">
        <v>47084</v>
      </c>
      <c r="F643" t="s">
        <v>237</v>
      </c>
      <c r="G643">
        <v>2789355.56</v>
      </c>
      <c r="H643">
        <v>52472.93</v>
      </c>
      <c r="I643" t="s">
        <v>239</v>
      </c>
      <c r="J643">
        <v>12390.2</v>
      </c>
      <c r="K643" t="s">
        <v>239</v>
      </c>
      <c r="L643">
        <v>0</v>
      </c>
      <c r="M643">
        <v>5.3100000000000001E-2</v>
      </c>
      <c r="N643" t="s">
        <v>246</v>
      </c>
      <c r="O643" t="s">
        <v>259</v>
      </c>
      <c r="P643">
        <v>8.8999999999999999E-3</v>
      </c>
      <c r="Q643" t="s">
        <v>260</v>
      </c>
      <c r="R643" t="s">
        <v>262</v>
      </c>
      <c r="S643">
        <v>0</v>
      </c>
      <c r="T643" t="s">
        <v>267</v>
      </c>
      <c r="U643" t="s">
        <v>269</v>
      </c>
      <c r="V643">
        <v>1</v>
      </c>
      <c r="W643" s="2">
        <v>45657</v>
      </c>
      <c r="X643">
        <v>47</v>
      </c>
      <c r="Y643">
        <v>4</v>
      </c>
      <c r="Z643">
        <v>52472.93</v>
      </c>
      <c r="AA643">
        <v>209891.72</v>
      </c>
      <c r="AB643">
        <v>12390.2</v>
      </c>
      <c r="AC643">
        <v>49560.800000000003</v>
      </c>
      <c r="AD643">
        <v>0</v>
      </c>
      <c r="AE643">
        <v>0</v>
      </c>
      <c r="AF643">
        <v>64863.13</v>
      </c>
      <c r="AG643">
        <v>0</v>
      </c>
      <c r="AH643">
        <v>259452.52</v>
      </c>
      <c r="AI643">
        <v>0</v>
      </c>
      <c r="AJ643">
        <v>2529903.04</v>
      </c>
      <c r="AK643">
        <v>0</v>
      </c>
      <c r="AL643">
        <v>9.1509991851060901E-3</v>
      </c>
      <c r="AM643">
        <v>1401</v>
      </c>
      <c r="AN643" t="s">
        <v>293</v>
      </c>
      <c r="AO643" s="2">
        <v>45777</v>
      </c>
      <c r="AP643" s="2">
        <v>45747</v>
      </c>
      <c r="AQ643">
        <v>30</v>
      </c>
      <c r="AR643">
        <v>120</v>
      </c>
      <c r="AS643">
        <v>0.98313403250478026</v>
      </c>
      <c r="AT643">
        <v>202.5700010175232</v>
      </c>
      <c r="AU643">
        <v>202.5700010175232</v>
      </c>
      <c r="AV643">
        <v>0</v>
      </c>
      <c r="AW643">
        <v>0</v>
      </c>
      <c r="AX643">
        <v>202.5700010175232</v>
      </c>
      <c r="AY643">
        <v>202.5700010175232</v>
      </c>
      <c r="AZ643">
        <v>9.1509991851060901E-3</v>
      </c>
      <c r="BA643">
        <v>202.5700010175232</v>
      </c>
      <c r="BB643">
        <v>202.5700010175232</v>
      </c>
      <c r="BC643">
        <v>0</v>
      </c>
      <c r="BD643">
        <v>0</v>
      </c>
      <c r="BE643">
        <v>202.5700010175232</v>
      </c>
      <c r="BF643">
        <v>202.5700010175232</v>
      </c>
      <c r="BG643">
        <v>202.5700010175232</v>
      </c>
      <c r="BH643">
        <v>0</v>
      </c>
      <c r="BI643">
        <v>202.5700010175232</v>
      </c>
    </row>
    <row r="644" spans="1:61" hidden="1" x14ac:dyDescent="0.25">
      <c r="A644">
        <v>501188</v>
      </c>
      <c r="B644" t="s">
        <v>133</v>
      </c>
      <c r="C644" s="2">
        <v>45623</v>
      </c>
      <c r="D644" s="2">
        <v>47084</v>
      </c>
      <c r="E644" s="2">
        <v>47084</v>
      </c>
      <c r="F644" t="s">
        <v>237</v>
      </c>
      <c r="G644">
        <v>2789355.56</v>
      </c>
      <c r="H644">
        <v>52472.93</v>
      </c>
      <c r="I644" t="s">
        <v>239</v>
      </c>
      <c r="J644">
        <v>12390.2</v>
      </c>
      <c r="K644" t="s">
        <v>239</v>
      </c>
      <c r="L644">
        <v>0</v>
      </c>
      <c r="M644">
        <v>5.3100000000000001E-2</v>
      </c>
      <c r="N644" t="s">
        <v>246</v>
      </c>
      <c r="O644" t="s">
        <v>259</v>
      </c>
      <c r="P644">
        <v>8.8999999999999999E-3</v>
      </c>
      <c r="Q644" t="s">
        <v>260</v>
      </c>
      <c r="R644" t="s">
        <v>262</v>
      </c>
      <c r="S644">
        <v>0</v>
      </c>
      <c r="T644" t="s">
        <v>267</v>
      </c>
      <c r="U644" t="s">
        <v>269</v>
      </c>
      <c r="V644">
        <v>1</v>
      </c>
      <c r="W644" s="2">
        <v>45657</v>
      </c>
      <c r="X644">
        <v>47</v>
      </c>
      <c r="Y644">
        <v>5</v>
      </c>
      <c r="Z644">
        <v>52472.93</v>
      </c>
      <c r="AA644">
        <v>262364.65000000002</v>
      </c>
      <c r="AB644">
        <v>12390.2</v>
      </c>
      <c r="AC644">
        <v>61951</v>
      </c>
      <c r="AD644">
        <v>0</v>
      </c>
      <c r="AE644">
        <v>0</v>
      </c>
      <c r="AF644">
        <v>64863.13</v>
      </c>
      <c r="AG644">
        <v>0</v>
      </c>
      <c r="AH644">
        <v>324315.65000000002</v>
      </c>
      <c r="AI644">
        <v>0</v>
      </c>
      <c r="AJ644">
        <v>2465039.91</v>
      </c>
      <c r="AK644">
        <v>0</v>
      </c>
      <c r="AL644">
        <v>9.0648480513104701E-3</v>
      </c>
      <c r="AM644">
        <v>1402</v>
      </c>
      <c r="AN644" t="s">
        <v>294</v>
      </c>
      <c r="AO644" s="2">
        <v>45808</v>
      </c>
      <c r="AP644" s="2">
        <v>45777</v>
      </c>
      <c r="AQ644">
        <v>31</v>
      </c>
      <c r="AR644">
        <v>151</v>
      </c>
      <c r="AS644">
        <v>0.97882341988003552</v>
      </c>
      <c r="AT644">
        <v>194.66095172359471</v>
      </c>
      <c r="AU644">
        <v>194.66095172359471</v>
      </c>
      <c r="AV644">
        <v>0</v>
      </c>
      <c r="AW644">
        <v>0</v>
      </c>
      <c r="AX644">
        <v>194.66095172359471</v>
      </c>
      <c r="AY644">
        <v>194.66095172359471</v>
      </c>
      <c r="AZ644">
        <v>9.0648480513104701E-3</v>
      </c>
      <c r="BA644">
        <v>194.66095172359471</v>
      </c>
      <c r="BB644">
        <v>194.66095172359471</v>
      </c>
      <c r="BC644">
        <v>0</v>
      </c>
      <c r="BD644">
        <v>0</v>
      </c>
      <c r="BE644">
        <v>194.66095172359471</v>
      </c>
      <c r="BF644">
        <v>194.66095172359471</v>
      </c>
      <c r="BG644">
        <v>194.66095172359471</v>
      </c>
      <c r="BH644">
        <v>0</v>
      </c>
      <c r="BI644">
        <v>194.66095172359471</v>
      </c>
    </row>
    <row r="645" spans="1:61" hidden="1" x14ac:dyDescent="0.25">
      <c r="A645">
        <v>501188</v>
      </c>
      <c r="B645" t="s">
        <v>133</v>
      </c>
      <c r="C645" s="2">
        <v>45623</v>
      </c>
      <c r="D645" s="2">
        <v>47084</v>
      </c>
      <c r="E645" s="2">
        <v>47084</v>
      </c>
      <c r="F645" t="s">
        <v>237</v>
      </c>
      <c r="G645">
        <v>2789355.56</v>
      </c>
      <c r="H645">
        <v>52472.93</v>
      </c>
      <c r="I645" t="s">
        <v>239</v>
      </c>
      <c r="J645">
        <v>12390.2</v>
      </c>
      <c r="K645" t="s">
        <v>239</v>
      </c>
      <c r="L645">
        <v>0</v>
      </c>
      <c r="M645">
        <v>5.3100000000000001E-2</v>
      </c>
      <c r="N645" t="s">
        <v>246</v>
      </c>
      <c r="O645" t="s">
        <v>259</v>
      </c>
      <c r="P645">
        <v>8.8999999999999999E-3</v>
      </c>
      <c r="Q645" t="s">
        <v>260</v>
      </c>
      <c r="R645" t="s">
        <v>262</v>
      </c>
      <c r="S645">
        <v>0</v>
      </c>
      <c r="T645" t="s">
        <v>267</v>
      </c>
      <c r="U645" t="s">
        <v>269</v>
      </c>
      <c r="V645">
        <v>1</v>
      </c>
      <c r="W645" s="2">
        <v>45657</v>
      </c>
      <c r="X645">
        <v>47</v>
      </c>
      <c r="Y645">
        <v>6</v>
      </c>
      <c r="Z645">
        <v>52472.93</v>
      </c>
      <c r="AA645">
        <v>314837.58</v>
      </c>
      <c r="AB645">
        <v>12390.2</v>
      </c>
      <c r="AC645">
        <v>74341.200000000012</v>
      </c>
      <c r="AD645">
        <v>0</v>
      </c>
      <c r="AE645">
        <v>0</v>
      </c>
      <c r="AF645">
        <v>64863.13</v>
      </c>
      <c r="AG645">
        <v>0</v>
      </c>
      <c r="AH645">
        <v>389178.78</v>
      </c>
      <c r="AI645">
        <v>0</v>
      </c>
      <c r="AJ645">
        <v>2400176.7799999998</v>
      </c>
      <c r="AK645">
        <v>0</v>
      </c>
      <c r="AL645">
        <v>8.9795079784388276E-3</v>
      </c>
      <c r="AM645">
        <v>1403</v>
      </c>
      <c r="AN645" t="s">
        <v>295</v>
      </c>
      <c r="AO645" s="2">
        <v>45838</v>
      </c>
      <c r="AP645" s="2">
        <v>45808</v>
      </c>
      <c r="AQ645">
        <v>30</v>
      </c>
      <c r="AR645">
        <v>181</v>
      </c>
      <c r="AS645">
        <v>0.97466985558551389</v>
      </c>
      <c r="AT645">
        <v>186.95768068098869</v>
      </c>
      <c r="AU645">
        <v>186.95768068098869</v>
      </c>
      <c r="AV645">
        <v>0</v>
      </c>
      <c r="AW645">
        <v>0</v>
      </c>
      <c r="AX645">
        <v>186.95768068098869</v>
      </c>
      <c r="AY645">
        <v>186.95768068098869</v>
      </c>
      <c r="AZ645">
        <v>8.9795079784388276E-3</v>
      </c>
      <c r="BA645">
        <v>186.95768068098869</v>
      </c>
      <c r="BB645">
        <v>186.95768068098869</v>
      </c>
      <c r="BC645">
        <v>0</v>
      </c>
      <c r="BD645">
        <v>0</v>
      </c>
      <c r="BE645">
        <v>186.95768068098869</v>
      </c>
      <c r="BF645">
        <v>186.95768068098869</v>
      </c>
      <c r="BG645">
        <v>186.95768068098869</v>
      </c>
      <c r="BH645">
        <v>0</v>
      </c>
      <c r="BI645">
        <v>186.95768068098869</v>
      </c>
    </row>
    <row r="646" spans="1:61" hidden="1" x14ac:dyDescent="0.25">
      <c r="A646">
        <v>501188</v>
      </c>
      <c r="B646" t="s">
        <v>133</v>
      </c>
      <c r="C646" s="2">
        <v>45623</v>
      </c>
      <c r="D646" s="2">
        <v>47084</v>
      </c>
      <c r="E646" s="2">
        <v>47084</v>
      </c>
      <c r="F646" t="s">
        <v>237</v>
      </c>
      <c r="G646">
        <v>2789355.56</v>
      </c>
      <c r="H646">
        <v>52472.93</v>
      </c>
      <c r="I646" t="s">
        <v>239</v>
      </c>
      <c r="J646">
        <v>12390.2</v>
      </c>
      <c r="K646" t="s">
        <v>239</v>
      </c>
      <c r="L646">
        <v>0</v>
      </c>
      <c r="M646">
        <v>5.3100000000000001E-2</v>
      </c>
      <c r="N646" t="s">
        <v>246</v>
      </c>
      <c r="O646" t="s">
        <v>259</v>
      </c>
      <c r="P646">
        <v>8.8999999999999999E-3</v>
      </c>
      <c r="Q646" t="s">
        <v>260</v>
      </c>
      <c r="R646" t="s">
        <v>262</v>
      </c>
      <c r="S646">
        <v>0</v>
      </c>
      <c r="T646" t="s">
        <v>267</v>
      </c>
      <c r="U646" t="s">
        <v>269</v>
      </c>
      <c r="V646">
        <v>1</v>
      </c>
      <c r="W646" s="2">
        <v>45657</v>
      </c>
      <c r="X646">
        <v>47</v>
      </c>
      <c r="Y646">
        <v>7</v>
      </c>
      <c r="Z646">
        <v>52472.93</v>
      </c>
      <c r="AA646">
        <v>367310.51</v>
      </c>
      <c r="AB646">
        <v>12390.2</v>
      </c>
      <c r="AC646">
        <v>86731.400000000009</v>
      </c>
      <c r="AD646">
        <v>0</v>
      </c>
      <c r="AE646">
        <v>0</v>
      </c>
      <c r="AF646">
        <v>64863.13</v>
      </c>
      <c r="AG646">
        <v>0</v>
      </c>
      <c r="AH646">
        <v>454041.91</v>
      </c>
      <c r="AI646">
        <v>0</v>
      </c>
      <c r="AJ646">
        <v>2335313.65</v>
      </c>
      <c r="AK646">
        <v>0</v>
      </c>
      <c r="AL646">
        <v>8.8949713308420497E-3</v>
      </c>
      <c r="AM646">
        <v>1404</v>
      </c>
      <c r="AN646" t="s">
        <v>296</v>
      </c>
      <c r="AO646" s="2">
        <v>45869</v>
      </c>
      <c r="AP646" s="2">
        <v>45838</v>
      </c>
      <c r="AQ646">
        <v>31</v>
      </c>
      <c r="AR646">
        <v>212</v>
      </c>
      <c r="AS646">
        <v>0.97039635467359764</v>
      </c>
      <c r="AT646">
        <v>179.40268292278159</v>
      </c>
      <c r="AU646">
        <v>179.40268292278159</v>
      </c>
      <c r="AV646">
        <v>0</v>
      </c>
      <c r="AW646">
        <v>0</v>
      </c>
      <c r="AX646">
        <v>179.40268292278159</v>
      </c>
      <c r="AY646">
        <v>179.40268292278159</v>
      </c>
      <c r="AZ646">
        <v>8.8949713308420497E-3</v>
      </c>
      <c r="BA646">
        <v>179.40268292278159</v>
      </c>
      <c r="BB646">
        <v>179.40268292278159</v>
      </c>
      <c r="BC646">
        <v>0</v>
      </c>
      <c r="BD646">
        <v>0</v>
      </c>
      <c r="BE646">
        <v>179.40268292278159</v>
      </c>
      <c r="BF646">
        <v>179.40268292278159</v>
      </c>
      <c r="BG646">
        <v>179.40268292278159</v>
      </c>
      <c r="BH646">
        <v>0</v>
      </c>
      <c r="BI646">
        <v>179.40268292278159</v>
      </c>
    </row>
    <row r="647" spans="1:61" hidden="1" x14ac:dyDescent="0.25">
      <c r="A647">
        <v>501188</v>
      </c>
      <c r="B647" t="s">
        <v>133</v>
      </c>
      <c r="C647" s="2">
        <v>45623</v>
      </c>
      <c r="D647" s="2">
        <v>47084</v>
      </c>
      <c r="E647" s="2">
        <v>47084</v>
      </c>
      <c r="F647" t="s">
        <v>237</v>
      </c>
      <c r="G647">
        <v>2789355.56</v>
      </c>
      <c r="H647">
        <v>52472.93</v>
      </c>
      <c r="I647" t="s">
        <v>239</v>
      </c>
      <c r="J647">
        <v>12390.2</v>
      </c>
      <c r="K647" t="s">
        <v>239</v>
      </c>
      <c r="L647">
        <v>0</v>
      </c>
      <c r="M647">
        <v>5.3100000000000001E-2</v>
      </c>
      <c r="N647" t="s">
        <v>246</v>
      </c>
      <c r="O647" t="s">
        <v>259</v>
      </c>
      <c r="P647">
        <v>8.8999999999999999E-3</v>
      </c>
      <c r="Q647" t="s">
        <v>260</v>
      </c>
      <c r="R647" t="s">
        <v>262</v>
      </c>
      <c r="S647">
        <v>0</v>
      </c>
      <c r="T647" t="s">
        <v>267</v>
      </c>
      <c r="U647" t="s">
        <v>269</v>
      </c>
      <c r="V647">
        <v>1</v>
      </c>
      <c r="W647" s="2">
        <v>45657</v>
      </c>
      <c r="X647">
        <v>47</v>
      </c>
      <c r="Y647">
        <v>8</v>
      </c>
      <c r="Z647">
        <v>52472.93</v>
      </c>
      <c r="AA647">
        <v>419783.44</v>
      </c>
      <c r="AB647">
        <v>12390.2</v>
      </c>
      <c r="AC647">
        <v>99121.600000000006</v>
      </c>
      <c r="AD647">
        <v>0</v>
      </c>
      <c r="AE647">
        <v>0</v>
      </c>
      <c r="AF647">
        <v>64863.13</v>
      </c>
      <c r="AG647">
        <v>0</v>
      </c>
      <c r="AH647">
        <v>518905.04</v>
      </c>
      <c r="AI647">
        <v>0</v>
      </c>
      <c r="AJ647">
        <v>2270450.52</v>
      </c>
      <c r="AK647">
        <v>0</v>
      </c>
      <c r="AL647">
        <v>8.8112305447562989E-3</v>
      </c>
      <c r="AM647">
        <v>1405</v>
      </c>
      <c r="AN647" t="s">
        <v>271</v>
      </c>
      <c r="AO647" s="2">
        <v>45900</v>
      </c>
      <c r="AP647" s="2">
        <v>45869</v>
      </c>
      <c r="AQ647">
        <v>31</v>
      </c>
      <c r="AR647">
        <v>243</v>
      </c>
      <c r="AS647">
        <v>0.96614159119358145</v>
      </c>
      <c r="AT647">
        <v>172.02017747372139</v>
      </c>
      <c r="AU647">
        <v>172.02017747372139</v>
      </c>
      <c r="AV647">
        <v>0</v>
      </c>
      <c r="AW647">
        <v>0</v>
      </c>
      <c r="AX647">
        <v>172.02017747372139</v>
      </c>
      <c r="AY647">
        <v>172.02017747372139</v>
      </c>
      <c r="AZ647">
        <v>8.8112305447562989E-3</v>
      </c>
      <c r="BA647">
        <v>172.02017747372139</v>
      </c>
      <c r="BB647">
        <v>172.02017747372139</v>
      </c>
      <c r="BC647">
        <v>0</v>
      </c>
      <c r="BD647">
        <v>0</v>
      </c>
      <c r="BE647">
        <v>172.02017747372139</v>
      </c>
      <c r="BF647">
        <v>172.02017747372139</v>
      </c>
      <c r="BG647">
        <v>172.02017747372139</v>
      </c>
      <c r="BH647">
        <v>0</v>
      </c>
      <c r="BI647">
        <v>172.02017747372139</v>
      </c>
    </row>
    <row r="648" spans="1:61" hidden="1" x14ac:dyDescent="0.25">
      <c r="A648">
        <v>501188</v>
      </c>
      <c r="B648" t="s">
        <v>133</v>
      </c>
      <c r="C648" s="2">
        <v>45623</v>
      </c>
      <c r="D648" s="2">
        <v>47084</v>
      </c>
      <c r="E648" s="2">
        <v>47084</v>
      </c>
      <c r="F648" t="s">
        <v>237</v>
      </c>
      <c r="G648">
        <v>2789355.56</v>
      </c>
      <c r="H648">
        <v>52472.93</v>
      </c>
      <c r="I648" t="s">
        <v>239</v>
      </c>
      <c r="J648">
        <v>12390.2</v>
      </c>
      <c r="K648" t="s">
        <v>239</v>
      </c>
      <c r="L648">
        <v>0</v>
      </c>
      <c r="M648">
        <v>5.3100000000000001E-2</v>
      </c>
      <c r="N648" t="s">
        <v>246</v>
      </c>
      <c r="O648" t="s">
        <v>259</v>
      </c>
      <c r="P648">
        <v>8.8999999999999999E-3</v>
      </c>
      <c r="Q648" t="s">
        <v>260</v>
      </c>
      <c r="R648" t="s">
        <v>262</v>
      </c>
      <c r="S648">
        <v>0</v>
      </c>
      <c r="T648" t="s">
        <v>267</v>
      </c>
      <c r="U648" t="s">
        <v>269</v>
      </c>
      <c r="V648">
        <v>1</v>
      </c>
      <c r="W648" s="2">
        <v>45657</v>
      </c>
      <c r="X648">
        <v>47</v>
      </c>
      <c r="Y648">
        <v>9</v>
      </c>
      <c r="Z648">
        <v>52472.93</v>
      </c>
      <c r="AA648">
        <v>472256.37</v>
      </c>
      <c r="AB648">
        <v>12390.2</v>
      </c>
      <c r="AC648">
        <v>111511.8</v>
      </c>
      <c r="AD648">
        <v>0</v>
      </c>
      <c r="AE648">
        <v>0</v>
      </c>
      <c r="AF648">
        <v>64863.13</v>
      </c>
      <c r="AG648">
        <v>0</v>
      </c>
      <c r="AH648">
        <v>583768.17000000004</v>
      </c>
      <c r="AI648">
        <v>0</v>
      </c>
      <c r="AJ648">
        <v>2205587.39</v>
      </c>
      <c r="AK648">
        <v>0</v>
      </c>
      <c r="AL648">
        <v>8.728278127625666E-3</v>
      </c>
      <c r="AM648">
        <v>1406</v>
      </c>
      <c r="AN648" t="s">
        <v>272</v>
      </c>
      <c r="AO648" s="2">
        <v>45930</v>
      </c>
      <c r="AP648" s="2">
        <v>45900</v>
      </c>
      <c r="AQ648">
        <v>30</v>
      </c>
      <c r="AR648">
        <v>273</v>
      </c>
      <c r="AS648">
        <v>0.96204184129474302</v>
      </c>
      <c r="AT648">
        <v>164.8302108846072</v>
      </c>
      <c r="AU648">
        <v>164.8302108846072</v>
      </c>
      <c r="AV648">
        <v>0</v>
      </c>
      <c r="AW648">
        <v>0</v>
      </c>
      <c r="AX648">
        <v>164.8302108846072</v>
      </c>
      <c r="AY648">
        <v>164.8302108846072</v>
      </c>
      <c r="AZ648">
        <v>8.728278127625666E-3</v>
      </c>
      <c r="BA648">
        <v>164.8302108846072</v>
      </c>
      <c r="BB648">
        <v>164.8302108846072</v>
      </c>
      <c r="BC648">
        <v>0</v>
      </c>
      <c r="BD648">
        <v>0</v>
      </c>
      <c r="BE648">
        <v>164.8302108846072</v>
      </c>
      <c r="BF648">
        <v>164.8302108846072</v>
      </c>
      <c r="BG648">
        <v>164.8302108846072</v>
      </c>
      <c r="BH648">
        <v>0</v>
      </c>
      <c r="BI648">
        <v>164.8302108846072</v>
      </c>
    </row>
    <row r="649" spans="1:61" hidden="1" x14ac:dyDescent="0.25">
      <c r="A649">
        <v>501188</v>
      </c>
      <c r="B649" t="s">
        <v>133</v>
      </c>
      <c r="C649" s="2">
        <v>45623</v>
      </c>
      <c r="D649" s="2">
        <v>47084</v>
      </c>
      <c r="E649" s="2">
        <v>47084</v>
      </c>
      <c r="F649" t="s">
        <v>237</v>
      </c>
      <c r="G649">
        <v>2789355.56</v>
      </c>
      <c r="H649">
        <v>52472.93</v>
      </c>
      <c r="I649" t="s">
        <v>239</v>
      </c>
      <c r="J649">
        <v>12390.2</v>
      </c>
      <c r="K649" t="s">
        <v>239</v>
      </c>
      <c r="L649">
        <v>0</v>
      </c>
      <c r="M649">
        <v>5.3100000000000001E-2</v>
      </c>
      <c r="N649" t="s">
        <v>246</v>
      </c>
      <c r="O649" t="s">
        <v>259</v>
      </c>
      <c r="P649">
        <v>8.8999999999999999E-3</v>
      </c>
      <c r="Q649" t="s">
        <v>260</v>
      </c>
      <c r="R649" t="s">
        <v>262</v>
      </c>
      <c r="S649">
        <v>0</v>
      </c>
      <c r="T649" t="s">
        <v>267</v>
      </c>
      <c r="U649" t="s">
        <v>269</v>
      </c>
      <c r="V649">
        <v>1</v>
      </c>
      <c r="W649" s="2">
        <v>45657</v>
      </c>
      <c r="X649">
        <v>47</v>
      </c>
      <c r="Y649">
        <v>10</v>
      </c>
      <c r="Z649">
        <v>52472.93</v>
      </c>
      <c r="AA649">
        <v>524729.30000000005</v>
      </c>
      <c r="AB649">
        <v>12390.2</v>
      </c>
      <c r="AC649">
        <v>123902</v>
      </c>
      <c r="AD649">
        <v>0</v>
      </c>
      <c r="AE649">
        <v>0</v>
      </c>
      <c r="AF649">
        <v>64863.13</v>
      </c>
      <c r="AG649">
        <v>0</v>
      </c>
      <c r="AH649">
        <v>648631.30000000005</v>
      </c>
      <c r="AI649">
        <v>0</v>
      </c>
      <c r="AJ649">
        <v>2140724.2599999998</v>
      </c>
      <c r="AK649">
        <v>0</v>
      </c>
      <c r="AL649">
        <v>8.646106657432262E-3</v>
      </c>
      <c r="AM649">
        <v>1407</v>
      </c>
      <c r="AN649" t="s">
        <v>273</v>
      </c>
      <c r="AO649" s="2">
        <v>45961</v>
      </c>
      <c r="AP649" s="2">
        <v>45930</v>
      </c>
      <c r="AQ649">
        <v>31</v>
      </c>
      <c r="AR649">
        <v>304</v>
      </c>
      <c r="AS649">
        <v>0.95782370870090705</v>
      </c>
      <c r="AT649">
        <v>157.78180094626009</v>
      </c>
      <c r="AU649">
        <v>157.78180094626009</v>
      </c>
      <c r="AV649">
        <v>0</v>
      </c>
      <c r="AW649">
        <v>0</v>
      </c>
      <c r="AX649">
        <v>157.78180094626009</v>
      </c>
      <c r="AY649">
        <v>157.78180094626009</v>
      </c>
      <c r="AZ649">
        <v>8.646106657432262E-3</v>
      </c>
      <c r="BA649">
        <v>157.78180094626009</v>
      </c>
      <c r="BB649">
        <v>157.78180094626009</v>
      </c>
      <c r="BC649">
        <v>0</v>
      </c>
      <c r="BD649">
        <v>0</v>
      </c>
      <c r="BE649">
        <v>157.78180094626009</v>
      </c>
      <c r="BF649">
        <v>157.78180094626009</v>
      </c>
      <c r="BG649">
        <v>157.78180094626009</v>
      </c>
      <c r="BH649">
        <v>0</v>
      </c>
      <c r="BI649">
        <v>157.78180094626009</v>
      </c>
    </row>
    <row r="650" spans="1:61" hidden="1" x14ac:dyDescent="0.25">
      <c r="A650">
        <v>501188</v>
      </c>
      <c r="B650" t="s">
        <v>133</v>
      </c>
      <c r="C650" s="2">
        <v>45623</v>
      </c>
      <c r="D650" s="2">
        <v>47084</v>
      </c>
      <c r="E650" s="2">
        <v>47084</v>
      </c>
      <c r="F650" t="s">
        <v>237</v>
      </c>
      <c r="G650">
        <v>2789355.56</v>
      </c>
      <c r="H650">
        <v>52472.93</v>
      </c>
      <c r="I650" t="s">
        <v>239</v>
      </c>
      <c r="J650">
        <v>12390.2</v>
      </c>
      <c r="K650" t="s">
        <v>239</v>
      </c>
      <c r="L650">
        <v>0</v>
      </c>
      <c r="M650">
        <v>5.3100000000000001E-2</v>
      </c>
      <c r="N650" t="s">
        <v>246</v>
      </c>
      <c r="O650" t="s">
        <v>259</v>
      </c>
      <c r="P650">
        <v>8.8999999999999999E-3</v>
      </c>
      <c r="Q650" t="s">
        <v>260</v>
      </c>
      <c r="R650" t="s">
        <v>262</v>
      </c>
      <c r="S650">
        <v>0</v>
      </c>
      <c r="T650" t="s">
        <v>267</v>
      </c>
      <c r="U650" t="s">
        <v>269</v>
      </c>
      <c r="V650">
        <v>1</v>
      </c>
      <c r="W650" s="2">
        <v>45657</v>
      </c>
      <c r="X650">
        <v>47</v>
      </c>
      <c r="Y650">
        <v>11</v>
      </c>
      <c r="Z650">
        <v>52472.93</v>
      </c>
      <c r="AA650">
        <v>577202.23</v>
      </c>
      <c r="AB650">
        <v>12390.2</v>
      </c>
      <c r="AC650">
        <v>136292.20000000001</v>
      </c>
      <c r="AD650">
        <v>0</v>
      </c>
      <c r="AE650">
        <v>0</v>
      </c>
      <c r="AF650">
        <v>64863.13</v>
      </c>
      <c r="AG650">
        <v>0</v>
      </c>
      <c r="AH650">
        <v>713494.43</v>
      </c>
      <c r="AI650">
        <v>0</v>
      </c>
      <c r="AJ650">
        <v>2075861.13</v>
      </c>
      <c r="AK650">
        <v>0</v>
      </c>
      <c r="AL650">
        <v>8.5647087820321932E-3</v>
      </c>
      <c r="AM650">
        <v>1408</v>
      </c>
      <c r="AN650" t="s">
        <v>274</v>
      </c>
      <c r="AO650" s="2">
        <v>45991</v>
      </c>
      <c r="AP650" s="2">
        <v>45961</v>
      </c>
      <c r="AQ650">
        <v>30</v>
      </c>
      <c r="AR650">
        <v>334</v>
      </c>
      <c r="AS650">
        <v>0.95375925511703796</v>
      </c>
      <c r="AT650">
        <v>150.91752333337149</v>
      </c>
      <c r="AU650">
        <v>150.91752333337149</v>
      </c>
      <c r="AV650">
        <v>0</v>
      </c>
      <c r="AW650">
        <v>0</v>
      </c>
      <c r="AX650">
        <v>150.91752333337149</v>
      </c>
      <c r="AY650">
        <v>150.91752333337149</v>
      </c>
      <c r="AZ650">
        <v>8.5647087820321932E-3</v>
      </c>
      <c r="BA650">
        <v>150.91752333337149</v>
      </c>
      <c r="BB650">
        <v>150.91752333337149</v>
      </c>
      <c r="BC650">
        <v>0</v>
      </c>
      <c r="BD650">
        <v>0</v>
      </c>
      <c r="BE650">
        <v>150.91752333337149</v>
      </c>
      <c r="BF650">
        <v>150.91752333337149</v>
      </c>
      <c r="BG650">
        <v>150.91752333337149</v>
      </c>
      <c r="BH650">
        <v>0</v>
      </c>
      <c r="BI650">
        <v>150.91752333337149</v>
      </c>
    </row>
    <row r="651" spans="1:61" hidden="1" x14ac:dyDescent="0.25">
      <c r="A651">
        <v>501188</v>
      </c>
      <c r="B651" t="s">
        <v>133</v>
      </c>
      <c r="C651" s="2">
        <v>45623</v>
      </c>
      <c r="D651" s="2">
        <v>47084</v>
      </c>
      <c r="E651" s="2">
        <v>47084</v>
      </c>
      <c r="F651" t="s">
        <v>237</v>
      </c>
      <c r="G651">
        <v>2789355.56</v>
      </c>
      <c r="H651">
        <v>52472.93</v>
      </c>
      <c r="I651" t="s">
        <v>239</v>
      </c>
      <c r="J651">
        <v>12390.2</v>
      </c>
      <c r="K651" t="s">
        <v>239</v>
      </c>
      <c r="L651">
        <v>0</v>
      </c>
      <c r="M651">
        <v>5.3100000000000001E-2</v>
      </c>
      <c r="N651" t="s">
        <v>246</v>
      </c>
      <c r="O651" t="s">
        <v>259</v>
      </c>
      <c r="P651">
        <v>8.8999999999999999E-3</v>
      </c>
      <c r="Q651" t="s">
        <v>260</v>
      </c>
      <c r="R651" t="s">
        <v>262</v>
      </c>
      <c r="S651">
        <v>0</v>
      </c>
      <c r="T651" t="s">
        <v>267</v>
      </c>
      <c r="U651" t="s">
        <v>269</v>
      </c>
      <c r="V651">
        <v>1</v>
      </c>
      <c r="W651" s="2">
        <v>45657</v>
      </c>
      <c r="X651">
        <v>47</v>
      </c>
      <c r="Y651">
        <v>12</v>
      </c>
      <c r="Z651">
        <v>52472.93</v>
      </c>
      <c r="AA651">
        <v>629675.16</v>
      </c>
      <c r="AB651">
        <v>12390.2</v>
      </c>
      <c r="AC651">
        <v>148682.4</v>
      </c>
      <c r="AD651">
        <v>0</v>
      </c>
      <c r="AE651">
        <v>0</v>
      </c>
      <c r="AF651">
        <v>64863.13</v>
      </c>
      <c r="AG651">
        <v>0</v>
      </c>
      <c r="AH651">
        <v>778357.56</v>
      </c>
      <c r="AI651">
        <v>0</v>
      </c>
      <c r="AJ651">
        <v>2010998</v>
      </c>
      <c r="AK651">
        <v>0</v>
      </c>
      <c r="AL651">
        <v>8.4840772184974211E-3</v>
      </c>
      <c r="AM651">
        <v>1409</v>
      </c>
      <c r="AN651" t="s">
        <v>275</v>
      </c>
      <c r="AO651" s="2">
        <v>46022</v>
      </c>
      <c r="AP651" s="2">
        <v>45991</v>
      </c>
      <c r="AQ651">
        <v>31</v>
      </c>
      <c r="AR651">
        <v>365</v>
      </c>
      <c r="AS651">
        <v>0.94957743804007222</v>
      </c>
      <c r="AT651">
        <v>144.19049912863969</v>
      </c>
      <c r="AU651">
        <v>144.19049912863969</v>
      </c>
      <c r="AV651">
        <v>0</v>
      </c>
      <c r="AW651">
        <v>0</v>
      </c>
      <c r="AX651">
        <v>144.19049912863969</v>
      </c>
      <c r="AY651">
        <v>144.19049912863969</v>
      </c>
      <c r="AZ651">
        <v>8.4840772184974211E-3</v>
      </c>
      <c r="BA651">
        <v>144.19049912863969</v>
      </c>
      <c r="BB651">
        <v>144.19049912863969</v>
      </c>
      <c r="BC651">
        <v>0</v>
      </c>
      <c r="BD651">
        <v>0</v>
      </c>
      <c r="BE651">
        <v>144.19049912863969</v>
      </c>
      <c r="BF651">
        <v>144.19049912863969</v>
      </c>
      <c r="BG651">
        <v>144.19049912863969</v>
      </c>
      <c r="BH651">
        <v>0</v>
      </c>
      <c r="BI651">
        <v>144.19049912863969</v>
      </c>
    </row>
    <row r="652" spans="1:61" hidden="1" x14ac:dyDescent="0.25">
      <c r="A652">
        <v>500724</v>
      </c>
      <c r="B652" t="s">
        <v>134</v>
      </c>
      <c r="C652" s="2">
        <v>42552</v>
      </c>
      <c r="D652" s="2">
        <v>46022</v>
      </c>
      <c r="E652" s="2">
        <v>46022</v>
      </c>
      <c r="F652" t="s">
        <v>238</v>
      </c>
      <c r="G652">
        <v>18522430.37649424</v>
      </c>
      <c r="H652">
        <v>18443988.420000002</v>
      </c>
      <c r="I652" t="s">
        <v>240</v>
      </c>
      <c r="J652">
        <v>322354.83</v>
      </c>
      <c r="K652" t="s">
        <v>240</v>
      </c>
      <c r="L652">
        <v>965609.05000000168</v>
      </c>
      <c r="M652">
        <v>7.9500000000000001E-2</v>
      </c>
      <c r="N652" t="s">
        <v>246</v>
      </c>
      <c r="O652" t="s">
        <v>259</v>
      </c>
      <c r="P652">
        <v>8.8999999999999999E-3</v>
      </c>
      <c r="Q652" t="s">
        <v>260</v>
      </c>
      <c r="R652" t="s">
        <v>264</v>
      </c>
      <c r="S652">
        <v>0</v>
      </c>
      <c r="T652" t="s">
        <v>267</v>
      </c>
      <c r="U652" t="s">
        <v>269</v>
      </c>
      <c r="V652">
        <v>4.4755000000000003</v>
      </c>
      <c r="W652" s="2">
        <v>45657</v>
      </c>
      <c r="X652">
        <v>12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18522430.37649424</v>
      </c>
      <c r="AK652">
        <v>0</v>
      </c>
      <c r="AM652">
        <v>1445</v>
      </c>
      <c r="AN652" t="s">
        <v>285</v>
      </c>
      <c r="AO652" s="2">
        <v>45657</v>
      </c>
      <c r="AP652" s="2">
        <v>47084</v>
      </c>
      <c r="AQ652">
        <v>0</v>
      </c>
      <c r="AR652">
        <v>0</v>
      </c>
      <c r="AS652">
        <v>1</v>
      </c>
      <c r="AT652"/>
      <c r="AU652"/>
      <c r="AV652">
        <v>0</v>
      </c>
      <c r="AW652"/>
      <c r="AX652"/>
      <c r="AY652"/>
      <c r="AZ652"/>
      <c r="BA652"/>
      <c r="BB652"/>
      <c r="BC652"/>
      <c r="BD652"/>
      <c r="BE652"/>
      <c r="BF652"/>
      <c r="BG652"/>
      <c r="BH652"/>
      <c r="BI652"/>
    </row>
    <row r="653" spans="1:61" hidden="1" x14ac:dyDescent="0.25">
      <c r="A653">
        <v>500724</v>
      </c>
      <c r="B653" t="s">
        <v>134</v>
      </c>
      <c r="C653" s="2">
        <v>42552</v>
      </c>
      <c r="D653" s="2">
        <v>46022</v>
      </c>
      <c r="E653" s="2">
        <v>46022</v>
      </c>
      <c r="F653" t="s">
        <v>238</v>
      </c>
      <c r="G653">
        <v>18522430.37649424</v>
      </c>
      <c r="H653">
        <v>18443988.420000002</v>
      </c>
      <c r="I653" t="s">
        <v>240</v>
      </c>
      <c r="J653">
        <v>322354.83</v>
      </c>
      <c r="K653" t="s">
        <v>240</v>
      </c>
      <c r="L653">
        <v>965609.05000000168</v>
      </c>
      <c r="M653">
        <v>7.9500000000000001E-2</v>
      </c>
      <c r="N653" t="s">
        <v>246</v>
      </c>
      <c r="O653" t="s">
        <v>259</v>
      </c>
      <c r="P653">
        <v>8.8999999999999999E-3</v>
      </c>
      <c r="Q653" t="s">
        <v>260</v>
      </c>
      <c r="R653" t="s">
        <v>264</v>
      </c>
      <c r="S653">
        <v>0</v>
      </c>
      <c r="T653" t="s">
        <v>267</v>
      </c>
      <c r="U653" t="s">
        <v>269</v>
      </c>
      <c r="V653">
        <v>4.4755000000000003</v>
      </c>
      <c r="W653" s="2">
        <v>45657</v>
      </c>
      <c r="X653">
        <v>12</v>
      </c>
      <c r="Y653">
        <v>1</v>
      </c>
      <c r="Z653">
        <v>0</v>
      </c>
      <c r="AA653">
        <v>0</v>
      </c>
      <c r="AB653">
        <v>0</v>
      </c>
      <c r="AC653">
        <v>0</v>
      </c>
      <c r="AD653">
        <v>87782.64090909106</v>
      </c>
      <c r="AE653">
        <v>87782.64090909106</v>
      </c>
      <c r="AF653">
        <v>0</v>
      </c>
      <c r="AG653">
        <v>0</v>
      </c>
      <c r="AH653">
        <v>0</v>
      </c>
      <c r="AI653">
        <v>0</v>
      </c>
      <c r="AJ653">
        <v>18610213.017403331</v>
      </c>
      <c r="AK653">
        <v>87782.64090909106</v>
      </c>
      <c r="AL653">
        <v>9.4143964011949022E-3</v>
      </c>
      <c r="AM653">
        <v>1446</v>
      </c>
      <c r="AN653" t="s">
        <v>286</v>
      </c>
      <c r="AO653" s="2">
        <v>45688</v>
      </c>
      <c r="AP653" s="2">
        <v>45657</v>
      </c>
      <c r="AQ653">
        <v>31</v>
      </c>
      <c r="AR653">
        <v>31</v>
      </c>
      <c r="AS653">
        <v>0.9935239724950623</v>
      </c>
      <c r="AT653">
        <v>1549.216743617829</v>
      </c>
      <c r="AU653">
        <v>6933.5195360615926</v>
      </c>
      <c r="AV653">
        <v>0</v>
      </c>
      <c r="AW653">
        <v>32.704765662869661</v>
      </c>
      <c r="AX653">
        <v>1549.216743617829</v>
      </c>
      <c r="AY653">
        <v>6933.5195360615926</v>
      </c>
      <c r="AZ653">
        <v>9.4143964011949022E-3</v>
      </c>
      <c r="BA653">
        <v>1549.216743617829</v>
      </c>
      <c r="BB653">
        <v>6933.5195360615926</v>
      </c>
      <c r="BC653">
        <v>7.3075110407484436</v>
      </c>
      <c r="BD653">
        <v>32.704765662869661</v>
      </c>
      <c r="BE653">
        <v>1541.90923257708</v>
      </c>
      <c r="BF653">
        <v>6900.8147703987233</v>
      </c>
      <c r="BG653">
        <v>6933.5195360615926</v>
      </c>
      <c r="BH653">
        <v>32.704765662869661</v>
      </c>
      <c r="BI653">
        <v>6933.5195360615926</v>
      </c>
    </row>
    <row r="654" spans="1:61" hidden="1" x14ac:dyDescent="0.25">
      <c r="A654">
        <v>500724</v>
      </c>
      <c r="B654" t="s">
        <v>134</v>
      </c>
      <c r="C654" s="2">
        <v>42552</v>
      </c>
      <c r="D654" s="2">
        <v>46022</v>
      </c>
      <c r="E654" s="2">
        <v>46022</v>
      </c>
      <c r="F654" t="s">
        <v>238</v>
      </c>
      <c r="G654">
        <v>18522430.37649424</v>
      </c>
      <c r="H654">
        <v>18443988.420000002</v>
      </c>
      <c r="I654" t="s">
        <v>240</v>
      </c>
      <c r="J654">
        <v>322354.83</v>
      </c>
      <c r="K654" t="s">
        <v>240</v>
      </c>
      <c r="L654">
        <v>965609.05000000168</v>
      </c>
      <c r="M654">
        <v>7.9500000000000001E-2</v>
      </c>
      <c r="N654" t="s">
        <v>246</v>
      </c>
      <c r="O654" t="s">
        <v>259</v>
      </c>
      <c r="P654">
        <v>8.8999999999999999E-3</v>
      </c>
      <c r="Q654" t="s">
        <v>260</v>
      </c>
      <c r="R654" t="s">
        <v>264</v>
      </c>
      <c r="S654">
        <v>0</v>
      </c>
      <c r="T654" t="s">
        <v>267</v>
      </c>
      <c r="U654" t="s">
        <v>269</v>
      </c>
      <c r="V654">
        <v>4.4755000000000003</v>
      </c>
      <c r="W654" s="2">
        <v>45657</v>
      </c>
      <c r="X654">
        <v>12</v>
      </c>
      <c r="Y654">
        <v>2</v>
      </c>
      <c r="Z654">
        <v>0</v>
      </c>
      <c r="AA654">
        <v>0</v>
      </c>
      <c r="AB654">
        <v>0</v>
      </c>
      <c r="AC654">
        <v>0</v>
      </c>
      <c r="AD654">
        <v>87782.64090909106</v>
      </c>
      <c r="AE654">
        <v>175565.28181818209</v>
      </c>
      <c r="AF654">
        <v>0</v>
      </c>
      <c r="AG654">
        <v>0</v>
      </c>
      <c r="AH654">
        <v>0</v>
      </c>
      <c r="AI654">
        <v>0</v>
      </c>
      <c r="AJ654">
        <v>18697995.658312429</v>
      </c>
      <c r="AK654">
        <v>175565.28181818209</v>
      </c>
      <c r="AL654">
        <v>9.3257655415960317E-3</v>
      </c>
      <c r="AM654">
        <v>1447</v>
      </c>
      <c r="AN654" t="s">
        <v>287</v>
      </c>
      <c r="AO654" s="2">
        <v>45716</v>
      </c>
      <c r="AP654" s="2">
        <v>45688</v>
      </c>
      <c r="AQ654">
        <v>28</v>
      </c>
      <c r="AR654">
        <v>59</v>
      </c>
      <c r="AS654">
        <v>0.98771071228007501</v>
      </c>
      <c r="AT654">
        <v>1532.848798873084</v>
      </c>
      <c r="AU654">
        <v>6860.2647993564888</v>
      </c>
      <c r="AV654">
        <v>0</v>
      </c>
      <c r="AW654">
        <v>64.414622019175354</v>
      </c>
      <c r="AX654">
        <v>1532.848798873084</v>
      </c>
      <c r="AY654">
        <v>6860.2647993564888</v>
      </c>
      <c r="AZ654">
        <v>9.3257655415960317E-3</v>
      </c>
      <c r="BA654">
        <v>1532.848798873084</v>
      </c>
      <c r="BB654">
        <v>6860.2647993564888</v>
      </c>
      <c r="BC654">
        <v>14.392720817601459</v>
      </c>
      <c r="BD654">
        <v>64.414622019175354</v>
      </c>
      <c r="BE654">
        <v>1518.456078055483</v>
      </c>
      <c r="BF654">
        <v>6795.8501773373137</v>
      </c>
      <c r="BG654">
        <v>6860.2647993564888</v>
      </c>
      <c r="BH654">
        <v>64.414622019175354</v>
      </c>
      <c r="BI654">
        <v>6860.2647993564888</v>
      </c>
    </row>
    <row r="655" spans="1:61" hidden="1" x14ac:dyDescent="0.25">
      <c r="A655">
        <v>500724</v>
      </c>
      <c r="B655" t="s">
        <v>134</v>
      </c>
      <c r="C655" s="2">
        <v>42552</v>
      </c>
      <c r="D655" s="2">
        <v>46022</v>
      </c>
      <c r="E655" s="2">
        <v>46022</v>
      </c>
      <c r="F655" t="s">
        <v>238</v>
      </c>
      <c r="G655">
        <v>18522430.37649424</v>
      </c>
      <c r="H655">
        <v>18443988.420000002</v>
      </c>
      <c r="I655" t="s">
        <v>240</v>
      </c>
      <c r="J655">
        <v>322354.83</v>
      </c>
      <c r="K655" t="s">
        <v>240</v>
      </c>
      <c r="L655">
        <v>965609.05000000168</v>
      </c>
      <c r="M655">
        <v>7.9500000000000001E-2</v>
      </c>
      <c r="N655" t="s">
        <v>246</v>
      </c>
      <c r="O655" t="s">
        <v>259</v>
      </c>
      <c r="P655">
        <v>8.8999999999999999E-3</v>
      </c>
      <c r="Q655" t="s">
        <v>260</v>
      </c>
      <c r="R655" t="s">
        <v>264</v>
      </c>
      <c r="S655">
        <v>0</v>
      </c>
      <c r="T655" t="s">
        <v>267</v>
      </c>
      <c r="U655" t="s">
        <v>269</v>
      </c>
      <c r="V655">
        <v>4.4755000000000003</v>
      </c>
      <c r="W655" s="2">
        <v>45657</v>
      </c>
      <c r="X655">
        <v>12</v>
      </c>
      <c r="Y655">
        <v>3</v>
      </c>
      <c r="Z655">
        <v>0</v>
      </c>
      <c r="AA655">
        <v>0</v>
      </c>
      <c r="AB655">
        <v>0</v>
      </c>
      <c r="AC655">
        <v>0</v>
      </c>
      <c r="AD655">
        <v>87782.64090909106</v>
      </c>
      <c r="AE655">
        <v>263347.9227272732</v>
      </c>
      <c r="AF655">
        <v>0</v>
      </c>
      <c r="AG655">
        <v>0</v>
      </c>
      <c r="AH655">
        <v>0</v>
      </c>
      <c r="AI655">
        <v>0</v>
      </c>
      <c r="AJ655">
        <v>18785778.299221519</v>
      </c>
      <c r="AK655">
        <v>263347.9227272732</v>
      </c>
      <c r="AL655">
        <v>9.2379690880428633E-3</v>
      </c>
      <c r="AM655">
        <v>1448</v>
      </c>
      <c r="AN655" t="s">
        <v>288</v>
      </c>
      <c r="AO655" s="2">
        <v>45747</v>
      </c>
      <c r="AP655" s="2">
        <v>45716</v>
      </c>
      <c r="AQ655">
        <v>31</v>
      </c>
      <c r="AR655">
        <v>90</v>
      </c>
      <c r="AS655">
        <v>0.98131427054042764</v>
      </c>
      <c r="AT655">
        <v>1515.6670821702339</v>
      </c>
      <c r="AU655">
        <v>6783.3680262528833</v>
      </c>
      <c r="AV655">
        <v>0</v>
      </c>
      <c r="AW655">
        <v>95.092460389694253</v>
      </c>
      <c r="AX655">
        <v>1515.6670821702339</v>
      </c>
      <c r="AY655">
        <v>6783.3680262528833</v>
      </c>
      <c r="AZ655">
        <v>9.2379690880428633E-3</v>
      </c>
      <c r="BA655">
        <v>1515.6670821702339</v>
      </c>
      <c r="BB655">
        <v>6783.3680262528833</v>
      </c>
      <c r="BC655">
        <v>21.24733781470098</v>
      </c>
      <c r="BD655">
        <v>95.092460389694253</v>
      </c>
      <c r="BE655">
        <v>1494.4197443555331</v>
      </c>
      <c r="BF655">
        <v>6688.2755658631886</v>
      </c>
      <c r="BG655">
        <v>6783.3680262528833</v>
      </c>
      <c r="BH655">
        <v>95.092460389694253</v>
      </c>
      <c r="BI655">
        <v>6783.3680262528833</v>
      </c>
    </row>
    <row r="656" spans="1:61" hidden="1" x14ac:dyDescent="0.25">
      <c r="A656">
        <v>500724</v>
      </c>
      <c r="B656" t="s">
        <v>134</v>
      </c>
      <c r="C656" s="2">
        <v>42552</v>
      </c>
      <c r="D656" s="2">
        <v>46022</v>
      </c>
      <c r="E656" s="2">
        <v>46022</v>
      </c>
      <c r="F656" t="s">
        <v>238</v>
      </c>
      <c r="G656">
        <v>18522430.37649424</v>
      </c>
      <c r="H656">
        <v>18443988.420000002</v>
      </c>
      <c r="I656" t="s">
        <v>240</v>
      </c>
      <c r="J656">
        <v>322354.83</v>
      </c>
      <c r="K656" t="s">
        <v>240</v>
      </c>
      <c r="L656">
        <v>965609.05000000168</v>
      </c>
      <c r="M656">
        <v>7.9500000000000001E-2</v>
      </c>
      <c r="N656" t="s">
        <v>246</v>
      </c>
      <c r="O656" t="s">
        <v>259</v>
      </c>
      <c r="P656">
        <v>8.8999999999999999E-3</v>
      </c>
      <c r="Q656" t="s">
        <v>260</v>
      </c>
      <c r="R656" t="s">
        <v>264</v>
      </c>
      <c r="S656">
        <v>0</v>
      </c>
      <c r="T656" t="s">
        <v>267</v>
      </c>
      <c r="U656" t="s">
        <v>269</v>
      </c>
      <c r="V656">
        <v>4.4755000000000003</v>
      </c>
      <c r="W656" s="2">
        <v>45657</v>
      </c>
      <c r="X656">
        <v>12</v>
      </c>
      <c r="Y656">
        <v>4</v>
      </c>
      <c r="Z656">
        <v>0</v>
      </c>
      <c r="AA656">
        <v>0</v>
      </c>
      <c r="AB656">
        <v>0</v>
      </c>
      <c r="AC656">
        <v>0</v>
      </c>
      <c r="AD656">
        <v>87782.64090909106</v>
      </c>
      <c r="AE656">
        <v>351130.56363636418</v>
      </c>
      <c r="AF656">
        <v>0</v>
      </c>
      <c r="AG656">
        <v>0</v>
      </c>
      <c r="AH656">
        <v>0</v>
      </c>
      <c r="AI656">
        <v>0</v>
      </c>
      <c r="AJ656">
        <v>18873560.94013061</v>
      </c>
      <c r="AK656">
        <v>351130.56363636418</v>
      </c>
      <c r="AL656">
        <v>9.1509991851060901E-3</v>
      </c>
      <c r="AM656">
        <v>1449</v>
      </c>
      <c r="AN656" t="s">
        <v>289</v>
      </c>
      <c r="AO656" s="2">
        <v>45777</v>
      </c>
      <c r="AP656" s="2">
        <v>45747</v>
      </c>
      <c r="AQ656">
        <v>30</v>
      </c>
      <c r="AR656">
        <v>120</v>
      </c>
      <c r="AS656">
        <v>0.9751636091025998</v>
      </c>
      <c r="AT656">
        <v>1498.959355632285</v>
      </c>
      <c r="AU656">
        <v>6708.592596132291</v>
      </c>
      <c r="AV656">
        <v>0</v>
      </c>
      <c r="AW656">
        <v>124.8090864759923</v>
      </c>
      <c r="AX656">
        <v>1498.959355632285</v>
      </c>
      <c r="AY656">
        <v>6708.592596132291</v>
      </c>
      <c r="AZ656">
        <v>9.1509991851060901E-3</v>
      </c>
      <c r="BA656">
        <v>1498.959355632285</v>
      </c>
      <c r="BB656">
        <v>6708.592596132291</v>
      </c>
      <c r="BC656">
        <v>27.887182767510289</v>
      </c>
      <c r="BD656">
        <v>124.8090864759923</v>
      </c>
      <c r="BE656">
        <v>1471.072172864775</v>
      </c>
      <c r="BF656">
        <v>6583.7835096562994</v>
      </c>
      <c r="BG656">
        <v>6708.592596132291</v>
      </c>
      <c r="BH656">
        <v>124.8090864759923</v>
      </c>
      <c r="BI656">
        <v>6708.592596132291</v>
      </c>
    </row>
    <row r="657" spans="1:61" hidden="1" x14ac:dyDescent="0.25">
      <c r="A657">
        <v>500724</v>
      </c>
      <c r="B657" t="s">
        <v>134</v>
      </c>
      <c r="C657" s="2">
        <v>42552</v>
      </c>
      <c r="D657" s="2">
        <v>46022</v>
      </c>
      <c r="E657" s="2">
        <v>46022</v>
      </c>
      <c r="F657" t="s">
        <v>238</v>
      </c>
      <c r="G657">
        <v>18522430.37649424</v>
      </c>
      <c r="H657">
        <v>18443988.420000002</v>
      </c>
      <c r="I657" t="s">
        <v>240</v>
      </c>
      <c r="J657">
        <v>322354.83</v>
      </c>
      <c r="K657" t="s">
        <v>240</v>
      </c>
      <c r="L657">
        <v>965609.05000000168</v>
      </c>
      <c r="M657">
        <v>7.9500000000000001E-2</v>
      </c>
      <c r="N657" t="s">
        <v>246</v>
      </c>
      <c r="O657" t="s">
        <v>259</v>
      </c>
      <c r="P657">
        <v>8.8999999999999999E-3</v>
      </c>
      <c r="Q657" t="s">
        <v>260</v>
      </c>
      <c r="R657" t="s">
        <v>264</v>
      </c>
      <c r="S657">
        <v>0</v>
      </c>
      <c r="T657" t="s">
        <v>267</v>
      </c>
      <c r="U657" t="s">
        <v>269</v>
      </c>
      <c r="V657">
        <v>4.4755000000000003</v>
      </c>
      <c r="W657" s="2">
        <v>45657</v>
      </c>
      <c r="X657">
        <v>12</v>
      </c>
      <c r="Y657">
        <v>5</v>
      </c>
      <c r="Z657">
        <v>0</v>
      </c>
      <c r="AA657">
        <v>0</v>
      </c>
      <c r="AB657">
        <v>0</v>
      </c>
      <c r="AC657">
        <v>0</v>
      </c>
      <c r="AD657">
        <v>87782.64090909106</v>
      </c>
      <c r="AE657">
        <v>438913.20454545529</v>
      </c>
      <c r="AF657">
        <v>0</v>
      </c>
      <c r="AG657">
        <v>0</v>
      </c>
      <c r="AH657">
        <v>0</v>
      </c>
      <c r="AI657">
        <v>0</v>
      </c>
      <c r="AJ657">
        <v>18961343.581039701</v>
      </c>
      <c r="AK657">
        <v>438913.20454545529</v>
      </c>
      <c r="AL657">
        <v>9.0648480513104701E-3</v>
      </c>
      <c r="AM657">
        <v>1450</v>
      </c>
      <c r="AN657" t="s">
        <v>290</v>
      </c>
      <c r="AO657" s="2">
        <v>45808</v>
      </c>
      <c r="AP657" s="2">
        <v>45777</v>
      </c>
      <c r="AQ657">
        <v>31</v>
      </c>
      <c r="AR657">
        <v>151</v>
      </c>
      <c r="AS657">
        <v>0.96884842274823701</v>
      </c>
      <c r="AT657">
        <v>1482.093080401004</v>
      </c>
      <c r="AU657">
        <v>6633.1075813346961</v>
      </c>
      <c r="AV657">
        <v>0</v>
      </c>
      <c r="AW657">
        <v>153.54178316401399</v>
      </c>
      <c r="AX657">
        <v>1482.093080401004</v>
      </c>
      <c r="AY657">
        <v>6633.1075813346961</v>
      </c>
      <c r="AZ657">
        <v>9.0648480513104701E-3</v>
      </c>
      <c r="BA657">
        <v>1482.093080401004</v>
      </c>
      <c r="BB657">
        <v>6633.1075813346961</v>
      </c>
      <c r="BC657">
        <v>34.307179793098861</v>
      </c>
      <c r="BD657">
        <v>153.54178316401399</v>
      </c>
      <c r="BE657">
        <v>1447.7859006079059</v>
      </c>
      <c r="BF657">
        <v>6479.5657981706818</v>
      </c>
      <c r="BG657">
        <v>6633.1075813346961</v>
      </c>
      <c r="BH657">
        <v>153.54178316401399</v>
      </c>
      <c r="BI657">
        <v>6633.1075813346961</v>
      </c>
    </row>
    <row r="658" spans="1:61" hidden="1" x14ac:dyDescent="0.25">
      <c r="A658">
        <v>500724</v>
      </c>
      <c r="B658" t="s">
        <v>134</v>
      </c>
      <c r="C658" s="2">
        <v>42552</v>
      </c>
      <c r="D658" s="2">
        <v>46022</v>
      </c>
      <c r="E658" s="2">
        <v>46022</v>
      </c>
      <c r="F658" t="s">
        <v>238</v>
      </c>
      <c r="G658">
        <v>18522430.37649424</v>
      </c>
      <c r="H658">
        <v>18443988.420000002</v>
      </c>
      <c r="I658" t="s">
        <v>240</v>
      </c>
      <c r="J658">
        <v>322354.83</v>
      </c>
      <c r="K658" t="s">
        <v>240</v>
      </c>
      <c r="L658">
        <v>965609.05000000168</v>
      </c>
      <c r="M658">
        <v>7.9500000000000001E-2</v>
      </c>
      <c r="N658" t="s">
        <v>246</v>
      </c>
      <c r="O658" t="s">
        <v>259</v>
      </c>
      <c r="P658">
        <v>8.8999999999999999E-3</v>
      </c>
      <c r="Q658" t="s">
        <v>260</v>
      </c>
      <c r="R658" t="s">
        <v>264</v>
      </c>
      <c r="S658">
        <v>0</v>
      </c>
      <c r="T658" t="s">
        <v>267</v>
      </c>
      <c r="U658" t="s">
        <v>269</v>
      </c>
      <c r="V658">
        <v>4.4755000000000003</v>
      </c>
      <c r="W658" s="2">
        <v>45657</v>
      </c>
      <c r="X658">
        <v>12</v>
      </c>
      <c r="Y658">
        <v>6</v>
      </c>
      <c r="Z658">
        <v>0</v>
      </c>
      <c r="AA658">
        <v>0</v>
      </c>
      <c r="AB658">
        <v>0</v>
      </c>
      <c r="AC658">
        <v>0</v>
      </c>
      <c r="AD658">
        <v>87782.64090909106</v>
      </c>
      <c r="AE658">
        <v>526695.84545454639</v>
      </c>
      <c r="AF658">
        <v>0</v>
      </c>
      <c r="AG658">
        <v>0</v>
      </c>
      <c r="AH658">
        <v>0</v>
      </c>
      <c r="AI658">
        <v>0</v>
      </c>
      <c r="AJ658">
        <v>19049126.221948791</v>
      </c>
      <c r="AK658">
        <v>526695.84545454639</v>
      </c>
      <c r="AL658">
        <v>8.9795079784388276E-3</v>
      </c>
      <c r="AM658">
        <v>1451</v>
      </c>
      <c r="AN658" t="s">
        <v>291</v>
      </c>
      <c r="AO658" s="2">
        <v>45838</v>
      </c>
      <c r="AP658" s="2">
        <v>45808</v>
      </c>
      <c r="AQ658">
        <v>30</v>
      </c>
      <c r="AR658">
        <v>181</v>
      </c>
      <c r="AS658">
        <v>0.96277589449526846</v>
      </c>
      <c r="AT658">
        <v>1465.692329046783</v>
      </c>
      <c r="AU658">
        <v>6559.706018648877</v>
      </c>
      <c r="AV658">
        <v>0</v>
      </c>
      <c r="AW658">
        <v>181.3715688147764</v>
      </c>
      <c r="AX658">
        <v>1465.692329046783</v>
      </c>
      <c r="AY658">
        <v>6559.706018648877</v>
      </c>
      <c r="AZ658">
        <v>8.9795079784388276E-3</v>
      </c>
      <c r="BA658">
        <v>1465.692329046783</v>
      </c>
      <c r="BB658">
        <v>6559.706018648877</v>
      </c>
      <c r="BC658">
        <v>40.525431530505287</v>
      </c>
      <c r="BD658">
        <v>181.3715688147764</v>
      </c>
      <c r="BE658">
        <v>1425.166897516277</v>
      </c>
      <c r="BF658">
        <v>6378.3344498341003</v>
      </c>
      <c r="BG658">
        <v>6559.706018648877</v>
      </c>
      <c r="BH658">
        <v>181.3715688147764</v>
      </c>
      <c r="BI658">
        <v>6559.706018648877</v>
      </c>
    </row>
    <row r="659" spans="1:61" hidden="1" x14ac:dyDescent="0.25">
      <c r="A659">
        <v>500724</v>
      </c>
      <c r="B659" t="s">
        <v>134</v>
      </c>
      <c r="C659" s="2">
        <v>42552</v>
      </c>
      <c r="D659" s="2">
        <v>46022</v>
      </c>
      <c r="E659" s="2">
        <v>46022</v>
      </c>
      <c r="F659" t="s">
        <v>238</v>
      </c>
      <c r="G659">
        <v>18522430.37649424</v>
      </c>
      <c r="H659">
        <v>18443988.420000002</v>
      </c>
      <c r="I659" t="s">
        <v>240</v>
      </c>
      <c r="J659">
        <v>322354.83</v>
      </c>
      <c r="K659" t="s">
        <v>240</v>
      </c>
      <c r="L659">
        <v>965609.05000000168</v>
      </c>
      <c r="M659">
        <v>7.9500000000000001E-2</v>
      </c>
      <c r="N659" t="s">
        <v>246</v>
      </c>
      <c r="O659" t="s">
        <v>259</v>
      </c>
      <c r="P659">
        <v>8.8999999999999999E-3</v>
      </c>
      <c r="Q659" t="s">
        <v>260</v>
      </c>
      <c r="R659" t="s">
        <v>264</v>
      </c>
      <c r="S659">
        <v>0</v>
      </c>
      <c r="T659" t="s">
        <v>267</v>
      </c>
      <c r="U659" t="s">
        <v>269</v>
      </c>
      <c r="V659">
        <v>4.4755000000000003</v>
      </c>
      <c r="W659" s="2">
        <v>45657</v>
      </c>
      <c r="X659">
        <v>12</v>
      </c>
      <c r="Y659">
        <v>7</v>
      </c>
      <c r="Z659">
        <v>0</v>
      </c>
      <c r="AA659">
        <v>0</v>
      </c>
      <c r="AB659">
        <v>0</v>
      </c>
      <c r="AC659">
        <v>0</v>
      </c>
      <c r="AD659">
        <v>87782.64090909106</v>
      </c>
      <c r="AE659">
        <v>614478.48636363738</v>
      </c>
      <c r="AF659">
        <v>0</v>
      </c>
      <c r="AG659">
        <v>0</v>
      </c>
      <c r="AH659">
        <v>0</v>
      </c>
      <c r="AI659">
        <v>0</v>
      </c>
      <c r="AJ659">
        <v>19136908.862857878</v>
      </c>
      <c r="AK659">
        <v>614478.48636363738</v>
      </c>
      <c r="AL659">
        <v>8.8949713308420497E-3</v>
      </c>
      <c r="AM659">
        <v>1452</v>
      </c>
      <c r="AN659" t="s">
        <v>292</v>
      </c>
      <c r="AO659" s="2">
        <v>45869</v>
      </c>
      <c r="AP659" s="2">
        <v>45838</v>
      </c>
      <c r="AQ659">
        <v>31</v>
      </c>
      <c r="AR659">
        <v>212</v>
      </c>
      <c r="AS659">
        <v>0.95654093132142581</v>
      </c>
      <c r="AT659">
        <v>1449.138539456756</v>
      </c>
      <c r="AU659">
        <v>6485.6195333387141</v>
      </c>
      <c r="AV659">
        <v>0</v>
      </c>
      <c r="AW659">
        <v>208.25064813425971</v>
      </c>
      <c r="AX659">
        <v>1449.138539456756</v>
      </c>
      <c r="AY659">
        <v>6485.6195333387141</v>
      </c>
      <c r="AZ659">
        <v>8.8949713308420497E-3</v>
      </c>
      <c r="BA659">
        <v>1449.138539456756</v>
      </c>
      <c r="BB659">
        <v>6485.6195333387141</v>
      </c>
      <c r="BC659">
        <v>46.531258660319452</v>
      </c>
      <c r="BD659">
        <v>208.25064813425971</v>
      </c>
      <c r="BE659">
        <v>1402.607280796437</v>
      </c>
      <c r="BF659">
        <v>6277.3688852044543</v>
      </c>
      <c r="BG659">
        <v>6485.6195333387141</v>
      </c>
      <c r="BH659">
        <v>208.25064813425971</v>
      </c>
      <c r="BI659">
        <v>6485.6195333387141</v>
      </c>
    </row>
    <row r="660" spans="1:61" hidden="1" x14ac:dyDescent="0.25">
      <c r="A660">
        <v>500724</v>
      </c>
      <c r="B660" t="s">
        <v>134</v>
      </c>
      <c r="C660" s="2">
        <v>42552</v>
      </c>
      <c r="D660" s="2">
        <v>46022</v>
      </c>
      <c r="E660" s="2">
        <v>46022</v>
      </c>
      <c r="F660" t="s">
        <v>238</v>
      </c>
      <c r="G660">
        <v>18522430.37649424</v>
      </c>
      <c r="H660">
        <v>18443988.420000002</v>
      </c>
      <c r="I660" t="s">
        <v>240</v>
      </c>
      <c r="J660">
        <v>322354.83</v>
      </c>
      <c r="K660" t="s">
        <v>240</v>
      </c>
      <c r="L660">
        <v>965609.05000000168</v>
      </c>
      <c r="M660">
        <v>7.9500000000000001E-2</v>
      </c>
      <c r="N660" t="s">
        <v>246</v>
      </c>
      <c r="O660" t="s">
        <v>259</v>
      </c>
      <c r="P660">
        <v>8.8999999999999999E-3</v>
      </c>
      <c r="Q660" t="s">
        <v>260</v>
      </c>
      <c r="R660" t="s">
        <v>264</v>
      </c>
      <c r="S660">
        <v>0</v>
      </c>
      <c r="T660" t="s">
        <v>267</v>
      </c>
      <c r="U660" t="s">
        <v>269</v>
      </c>
      <c r="V660">
        <v>4.4755000000000003</v>
      </c>
      <c r="W660" s="2">
        <v>45657</v>
      </c>
      <c r="X660">
        <v>12</v>
      </c>
      <c r="Y660">
        <v>8</v>
      </c>
      <c r="Z660">
        <v>0</v>
      </c>
      <c r="AA660">
        <v>0</v>
      </c>
      <c r="AB660">
        <v>0</v>
      </c>
      <c r="AC660">
        <v>0</v>
      </c>
      <c r="AD660">
        <v>87782.64090909106</v>
      </c>
      <c r="AE660">
        <v>702261.12727272848</v>
      </c>
      <c r="AF660">
        <v>0</v>
      </c>
      <c r="AG660">
        <v>0</v>
      </c>
      <c r="AH660">
        <v>0</v>
      </c>
      <c r="AI660">
        <v>0</v>
      </c>
      <c r="AJ660">
        <v>19224691.503766969</v>
      </c>
      <c r="AK660">
        <v>702261.12727272848</v>
      </c>
      <c r="AL660">
        <v>8.8112305447562989E-3</v>
      </c>
      <c r="AM660">
        <v>1453</v>
      </c>
      <c r="AN660" t="s">
        <v>293</v>
      </c>
      <c r="AO660" s="2">
        <v>45900</v>
      </c>
      <c r="AP660" s="2">
        <v>45869</v>
      </c>
      <c r="AQ660">
        <v>31</v>
      </c>
      <c r="AR660">
        <v>243</v>
      </c>
      <c r="AS660">
        <v>0.95034634594058953</v>
      </c>
      <c r="AT660">
        <v>1432.741563849203</v>
      </c>
      <c r="AU660">
        <v>6412.2348690071103</v>
      </c>
      <c r="AV660">
        <v>0</v>
      </c>
      <c r="AW660">
        <v>234.2333184677673</v>
      </c>
      <c r="AX660">
        <v>1432.741563849203</v>
      </c>
      <c r="AY660">
        <v>6412.2348690071103</v>
      </c>
      <c r="AZ660">
        <v>8.8112305447562989E-3</v>
      </c>
      <c r="BA660">
        <v>1432.741563849203</v>
      </c>
      <c r="BB660">
        <v>6412.2348690071103</v>
      </c>
      <c r="BC660">
        <v>52.33679331198018</v>
      </c>
      <c r="BD660">
        <v>234.2333184677673</v>
      </c>
      <c r="BE660">
        <v>1380.4047705372229</v>
      </c>
      <c r="BF660">
        <v>6178.001550539343</v>
      </c>
      <c r="BG660">
        <v>6412.2348690071103</v>
      </c>
      <c r="BH660">
        <v>234.2333184677673</v>
      </c>
      <c r="BI660">
        <v>6412.2348690071103</v>
      </c>
    </row>
    <row r="661" spans="1:61" hidden="1" x14ac:dyDescent="0.25">
      <c r="A661">
        <v>500724</v>
      </c>
      <c r="B661" t="s">
        <v>134</v>
      </c>
      <c r="C661" s="2">
        <v>42552</v>
      </c>
      <c r="D661" s="2">
        <v>46022</v>
      </c>
      <c r="E661" s="2">
        <v>46022</v>
      </c>
      <c r="F661" t="s">
        <v>238</v>
      </c>
      <c r="G661">
        <v>18522430.37649424</v>
      </c>
      <c r="H661">
        <v>18443988.420000002</v>
      </c>
      <c r="I661" t="s">
        <v>240</v>
      </c>
      <c r="J661">
        <v>322354.83</v>
      </c>
      <c r="K661" t="s">
        <v>240</v>
      </c>
      <c r="L661">
        <v>965609.05000000168</v>
      </c>
      <c r="M661">
        <v>7.9500000000000001E-2</v>
      </c>
      <c r="N661" t="s">
        <v>246</v>
      </c>
      <c r="O661" t="s">
        <v>259</v>
      </c>
      <c r="P661">
        <v>8.8999999999999999E-3</v>
      </c>
      <c r="Q661" t="s">
        <v>260</v>
      </c>
      <c r="R661" t="s">
        <v>264</v>
      </c>
      <c r="S661">
        <v>0</v>
      </c>
      <c r="T661" t="s">
        <v>267</v>
      </c>
      <c r="U661" t="s">
        <v>269</v>
      </c>
      <c r="V661">
        <v>4.4755000000000003</v>
      </c>
      <c r="W661" s="2">
        <v>45657</v>
      </c>
      <c r="X661">
        <v>12</v>
      </c>
      <c r="Y661">
        <v>9</v>
      </c>
      <c r="Z661">
        <v>0</v>
      </c>
      <c r="AA661">
        <v>0</v>
      </c>
      <c r="AB661">
        <v>0</v>
      </c>
      <c r="AC661">
        <v>0</v>
      </c>
      <c r="AD661">
        <v>87782.64090909106</v>
      </c>
      <c r="AE661">
        <v>790043.76818181959</v>
      </c>
      <c r="AF661">
        <v>0</v>
      </c>
      <c r="AG661">
        <v>0</v>
      </c>
      <c r="AH661">
        <v>0</v>
      </c>
      <c r="AI661">
        <v>0</v>
      </c>
      <c r="AJ661">
        <v>19312474.144676059</v>
      </c>
      <c r="AK661">
        <v>790043.76818181959</v>
      </c>
      <c r="AL661">
        <v>8.728278127625666E-3</v>
      </c>
      <c r="AM661">
        <v>1454</v>
      </c>
      <c r="AN661" t="s">
        <v>294</v>
      </c>
      <c r="AO661" s="2">
        <v>45930</v>
      </c>
      <c r="AP661" s="2">
        <v>45900</v>
      </c>
      <c r="AQ661">
        <v>30</v>
      </c>
      <c r="AR661">
        <v>273</v>
      </c>
      <c r="AS661">
        <v>0.94438978462477541</v>
      </c>
      <c r="AT661">
        <v>1416.7974918122311</v>
      </c>
      <c r="AU661">
        <v>6340.8771746056418</v>
      </c>
      <c r="AV661">
        <v>0</v>
      </c>
      <c r="AW661">
        <v>259.39558334552049</v>
      </c>
      <c r="AX661">
        <v>1416.7974918122311</v>
      </c>
      <c r="AY661">
        <v>6340.8771746056418</v>
      </c>
      <c r="AZ661">
        <v>8.728278127625666E-3</v>
      </c>
      <c r="BA661">
        <v>1416.7974918122311</v>
      </c>
      <c r="BB661">
        <v>6340.8771746056418</v>
      </c>
      <c r="BC661">
        <v>57.959017617142329</v>
      </c>
      <c r="BD661">
        <v>259.39558334552049</v>
      </c>
      <c r="BE661">
        <v>1358.838474195089</v>
      </c>
      <c r="BF661">
        <v>6081.4815912601216</v>
      </c>
      <c r="BG661">
        <v>6340.8771746056418</v>
      </c>
      <c r="BH661">
        <v>259.39558334552049</v>
      </c>
      <c r="BI661">
        <v>6340.8771746056418</v>
      </c>
    </row>
    <row r="662" spans="1:61" hidden="1" x14ac:dyDescent="0.25">
      <c r="A662">
        <v>500724</v>
      </c>
      <c r="B662" t="s">
        <v>134</v>
      </c>
      <c r="C662" s="2">
        <v>42552</v>
      </c>
      <c r="D662" s="2">
        <v>46022</v>
      </c>
      <c r="E662" s="2">
        <v>46022</v>
      </c>
      <c r="F662" t="s">
        <v>238</v>
      </c>
      <c r="G662">
        <v>18522430.37649424</v>
      </c>
      <c r="H662">
        <v>18443988.420000002</v>
      </c>
      <c r="I662" t="s">
        <v>240</v>
      </c>
      <c r="J662">
        <v>322354.83</v>
      </c>
      <c r="K662" t="s">
        <v>240</v>
      </c>
      <c r="L662">
        <v>965609.05000000168</v>
      </c>
      <c r="M662">
        <v>7.9500000000000001E-2</v>
      </c>
      <c r="N662" t="s">
        <v>246</v>
      </c>
      <c r="O662" t="s">
        <v>259</v>
      </c>
      <c r="P662">
        <v>8.8999999999999999E-3</v>
      </c>
      <c r="Q662" t="s">
        <v>260</v>
      </c>
      <c r="R662" t="s">
        <v>264</v>
      </c>
      <c r="S662">
        <v>0</v>
      </c>
      <c r="T662" t="s">
        <v>267</v>
      </c>
      <c r="U662" t="s">
        <v>269</v>
      </c>
      <c r="V662">
        <v>4.4755000000000003</v>
      </c>
      <c r="W662" s="2">
        <v>45657</v>
      </c>
      <c r="X662">
        <v>12</v>
      </c>
      <c r="Y662">
        <v>10</v>
      </c>
      <c r="Z662">
        <v>0</v>
      </c>
      <c r="AA662">
        <v>0</v>
      </c>
      <c r="AB662">
        <v>0</v>
      </c>
      <c r="AC662">
        <v>0</v>
      </c>
      <c r="AD662">
        <v>87782.64090909106</v>
      </c>
      <c r="AE662">
        <v>877826.40909091057</v>
      </c>
      <c r="AF662">
        <v>0</v>
      </c>
      <c r="AG662">
        <v>0</v>
      </c>
      <c r="AH662">
        <v>0</v>
      </c>
      <c r="AI662">
        <v>0</v>
      </c>
      <c r="AJ662">
        <v>19400256.78558515</v>
      </c>
      <c r="AK662">
        <v>877826.40909091057</v>
      </c>
      <c r="AL662">
        <v>8.646106657432262E-3</v>
      </c>
      <c r="AM662">
        <v>1455</v>
      </c>
      <c r="AN662" t="s">
        <v>295</v>
      </c>
      <c r="AO662" s="2">
        <v>45961</v>
      </c>
      <c r="AP662" s="2">
        <v>45930</v>
      </c>
      <c r="AQ662">
        <v>31</v>
      </c>
      <c r="AR662">
        <v>304</v>
      </c>
      <c r="AS662">
        <v>0.9382738904041632</v>
      </c>
      <c r="AT662">
        <v>1400.7083091093129</v>
      </c>
      <c r="AU662">
        <v>6268.8700374187329</v>
      </c>
      <c r="AV662">
        <v>0</v>
      </c>
      <c r="AW662">
        <v>283.65499152020152</v>
      </c>
      <c r="AX662">
        <v>1400.7083091093129</v>
      </c>
      <c r="AY662">
        <v>6268.8700374187329</v>
      </c>
      <c r="AZ662">
        <v>8.646106657432262E-3</v>
      </c>
      <c r="BA662">
        <v>1400.7083091093129</v>
      </c>
      <c r="BB662">
        <v>6268.8700374187329</v>
      </c>
      <c r="BC662">
        <v>63.379508774483632</v>
      </c>
      <c r="BD662">
        <v>283.65499152020152</v>
      </c>
      <c r="BE662">
        <v>1337.32880033483</v>
      </c>
      <c r="BF662">
        <v>5985.2150458985307</v>
      </c>
      <c r="BG662">
        <v>6268.8700374187329</v>
      </c>
      <c r="BH662">
        <v>283.65499152020152</v>
      </c>
      <c r="BI662">
        <v>6268.8700374187329</v>
      </c>
    </row>
    <row r="663" spans="1:61" hidden="1" x14ac:dyDescent="0.25">
      <c r="A663">
        <v>500724</v>
      </c>
      <c r="B663" t="s">
        <v>134</v>
      </c>
      <c r="C663" s="2">
        <v>42552</v>
      </c>
      <c r="D663" s="2">
        <v>46022</v>
      </c>
      <c r="E663" s="2">
        <v>46022</v>
      </c>
      <c r="F663" t="s">
        <v>238</v>
      </c>
      <c r="G663">
        <v>18522430.37649424</v>
      </c>
      <c r="H663">
        <v>18443988.420000002</v>
      </c>
      <c r="I663" t="s">
        <v>240</v>
      </c>
      <c r="J663">
        <v>322354.83</v>
      </c>
      <c r="K663" t="s">
        <v>240</v>
      </c>
      <c r="L663">
        <v>965609.05000000168</v>
      </c>
      <c r="M663">
        <v>7.9500000000000001E-2</v>
      </c>
      <c r="N663" t="s">
        <v>246</v>
      </c>
      <c r="O663" t="s">
        <v>259</v>
      </c>
      <c r="P663">
        <v>8.8999999999999999E-3</v>
      </c>
      <c r="Q663" t="s">
        <v>260</v>
      </c>
      <c r="R663" t="s">
        <v>264</v>
      </c>
      <c r="S663">
        <v>0</v>
      </c>
      <c r="T663" t="s">
        <v>267</v>
      </c>
      <c r="U663" t="s">
        <v>269</v>
      </c>
      <c r="V663">
        <v>4.4755000000000003</v>
      </c>
      <c r="W663" s="2">
        <v>45657</v>
      </c>
      <c r="X663">
        <v>12</v>
      </c>
      <c r="Y663">
        <v>11</v>
      </c>
      <c r="Z663">
        <v>0</v>
      </c>
      <c r="AA663">
        <v>0</v>
      </c>
      <c r="AB663">
        <v>0</v>
      </c>
      <c r="AC663">
        <v>0</v>
      </c>
      <c r="AD663">
        <v>87782.64090909106</v>
      </c>
      <c r="AE663">
        <v>965609.05000000168</v>
      </c>
      <c r="AF663">
        <v>0</v>
      </c>
      <c r="AG663">
        <v>0</v>
      </c>
      <c r="AH663">
        <v>0</v>
      </c>
      <c r="AI663">
        <v>0</v>
      </c>
      <c r="AJ663">
        <v>19488039.426494241</v>
      </c>
      <c r="AK663">
        <v>965609.05000000168</v>
      </c>
      <c r="AL663">
        <v>8.5647087820321932E-3</v>
      </c>
      <c r="AM663">
        <v>1456</v>
      </c>
      <c r="AN663" t="s">
        <v>296</v>
      </c>
      <c r="AO663" s="2">
        <v>45991</v>
      </c>
      <c r="AP663" s="2">
        <v>45961</v>
      </c>
      <c r="AQ663">
        <v>30</v>
      </c>
      <c r="AR663">
        <v>334</v>
      </c>
      <c r="AS663">
        <v>0.93239299657730434</v>
      </c>
      <c r="AT663">
        <v>1385.063739165598</v>
      </c>
      <c r="AU663">
        <v>6198.8527646356324</v>
      </c>
      <c r="AV663">
        <v>0</v>
      </c>
      <c r="AW663">
        <v>307.14574196787089</v>
      </c>
      <c r="AX663">
        <v>1385.063739165598</v>
      </c>
      <c r="AY663">
        <v>6198.8527646356324</v>
      </c>
      <c r="AZ663">
        <v>8.5647087820321932E-3</v>
      </c>
      <c r="BA663">
        <v>1385.063739165598</v>
      </c>
      <c r="BB663">
        <v>6198.8527646356324</v>
      </c>
      <c r="BC663">
        <v>68.628252031699461</v>
      </c>
      <c r="BD663">
        <v>307.14574196787089</v>
      </c>
      <c r="BE663">
        <v>1316.4354871338981</v>
      </c>
      <c r="BF663">
        <v>5891.7070226677606</v>
      </c>
      <c r="BG663">
        <v>6198.8527646356324</v>
      </c>
      <c r="BH663">
        <v>307.14574196787089</v>
      </c>
      <c r="BI663">
        <v>6198.8527646356324</v>
      </c>
    </row>
    <row r="664" spans="1:61" hidden="1" x14ac:dyDescent="0.25">
      <c r="A664">
        <v>500724</v>
      </c>
      <c r="B664" t="s">
        <v>134</v>
      </c>
      <c r="C664" s="2">
        <v>42552</v>
      </c>
      <c r="D664" s="2">
        <v>46022</v>
      </c>
      <c r="E664" s="2">
        <v>46022</v>
      </c>
      <c r="F664" t="s">
        <v>238</v>
      </c>
      <c r="G664">
        <v>18522430.37649424</v>
      </c>
      <c r="H664">
        <v>18443988.420000002</v>
      </c>
      <c r="I664" t="s">
        <v>240</v>
      </c>
      <c r="J664">
        <v>322354.83</v>
      </c>
      <c r="K664" t="s">
        <v>240</v>
      </c>
      <c r="L664">
        <v>965609.05000000168</v>
      </c>
      <c r="M664">
        <v>7.9500000000000001E-2</v>
      </c>
      <c r="N664" t="s">
        <v>246</v>
      </c>
      <c r="O664" t="s">
        <v>259</v>
      </c>
      <c r="P664">
        <v>8.8999999999999999E-3</v>
      </c>
      <c r="Q664" t="s">
        <v>260</v>
      </c>
      <c r="R664" t="s">
        <v>264</v>
      </c>
      <c r="S664">
        <v>0</v>
      </c>
      <c r="T664" t="s">
        <v>267</v>
      </c>
      <c r="U664" t="s">
        <v>269</v>
      </c>
      <c r="V664">
        <v>4.4755000000000003</v>
      </c>
      <c r="W664" s="2">
        <v>45657</v>
      </c>
      <c r="X664">
        <v>12</v>
      </c>
      <c r="Y664">
        <v>12</v>
      </c>
      <c r="Z664">
        <v>18443988.420000002</v>
      </c>
      <c r="AA664">
        <v>18443988.420000002</v>
      </c>
      <c r="AB664">
        <v>322354.83</v>
      </c>
      <c r="AC664">
        <v>322354.83</v>
      </c>
      <c r="AD664">
        <v>0</v>
      </c>
      <c r="AE664">
        <v>965609.05000000168</v>
      </c>
      <c r="AF664">
        <v>19488039.426494241</v>
      </c>
      <c r="AG664">
        <v>965609.05000000168</v>
      </c>
      <c r="AH664">
        <v>19488039.426494241</v>
      </c>
      <c r="AI664">
        <v>965609.05000000168</v>
      </c>
      <c r="AJ664">
        <v>0</v>
      </c>
      <c r="AK664">
        <v>0</v>
      </c>
      <c r="AL664">
        <v>8.4840772184974211E-3</v>
      </c>
      <c r="AM664">
        <v>1457</v>
      </c>
      <c r="AN664" t="s">
        <v>271</v>
      </c>
      <c r="AO664" s="2">
        <v>46022</v>
      </c>
      <c r="AP664" s="2">
        <v>45991</v>
      </c>
      <c r="AQ664">
        <v>31</v>
      </c>
      <c r="AR664">
        <v>365</v>
      </c>
      <c r="AS664">
        <v>0.92635479388605846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8.4840772184974211E-3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</row>
    <row r="665" spans="1:61" hidden="1" x14ac:dyDescent="0.25">
      <c r="A665">
        <v>500640</v>
      </c>
      <c r="B665" t="s">
        <v>135</v>
      </c>
      <c r="C665" s="2">
        <v>41467</v>
      </c>
      <c r="D665" s="2">
        <v>46387</v>
      </c>
      <c r="E665" s="2">
        <v>46387</v>
      </c>
      <c r="F665" t="s">
        <v>237</v>
      </c>
      <c r="G665">
        <v>13478572.25202883</v>
      </c>
      <c r="H665">
        <v>1744991.95</v>
      </c>
      <c r="I665" t="s">
        <v>242</v>
      </c>
      <c r="J665">
        <v>279352.30386834621</v>
      </c>
      <c r="K665" t="s">
        <v>242</v>
      </c>
      <c r="L665">
        <v>0</v>
      </c>
      <c r="M665">
        <v>8.5903900000000005E-2</v>
      </c>
      <c r="N665" t="s">
        <v>246</v>
      </c>
      <c r="O665" t="s">
        <v>257</v>
      </c>
      <c r="P665">
        <v>0.39539999999999997</v>
      </c>
      <c r="Q665" t="s">
        <v>260</v>
      </c>
      <c r="R665" t="s">
        <v>264</v>
      </c>
      <c r="S665">
        <v>0</v>
      </c>
      <c r="T665" t="s">
        <v>267</v>
      </c>
      <c r="U665" t="s">
        <v>269</v>
      </c>
      <c r="V665">
        <v>4.4755000000000003</v>
      </c>
      <c r="W665" s="2">
        <v>45657</v>
      </c>
      <c r="X665">
        <v>24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13478572.25202883</v>
      </c>
      <c r="AK665">
        <v>0</v>
      </c>
      <c r="AM665">
        <v>1458</v>
      </c>
      <c r="AN665" t="s">
        <v>272</v>
      </c>
      <c r="AO665" s="2">
        <v>45657</v>
      </c>
      <c r="AP665" s="2">
        <v>46022</v>
      </c>
      <c r="AQ665">
        <v>0</v>
      </c>
      <c r="AR665">
        <v>0</v>
      </c>
      <c r="AS665">
        <v>1</v>
      </c>
      <c r="AT665"/>
      <c r="AU665"/>
      <c r="AV665">
        <v>0</v>
      </c>
      <c r="AW665"/>
      <c r="AX665"/>
      <c r="AY665"/>
      <c r="AZ665"/>
      <c r="BB665"/>
      <c r="BC665"/>
      <c r="BD665"/>
      <c r="BE665"/>
      <c r="BF665"/>
      <c r="BG665"/>
      <c r="BH665"/>
      <c r="BI665"/>
    </row>
    <row r="666" spans="1:61" hidden="1" x14ac:dyDescent="0.25">
      <c r="A666">
        <v>500640</v>
      </c>
      <c r="B666" t="s">
        <v>135</v>
      </c>
      <c r="C666" s="2">
        <v>41467</v>
      </c>
      <c r="D666" s="2">
        <v>46387</v>
      </c>
      <c r="E666" s="2">
        <v>46387</v>
      </c>
      <c r="F666" t="s">
        <v>237</v>
      </c>
      <c r="G666">
        <v>13478572.25202883</v>
      </c>
      <c r="H666">
        <v>1744991.95</v>
      </c>
      <c r="I666" t="s">
        <v>242</v>
      </c>
      <c r="J666">
        <v>279352.30386834621</v>
      </c>
      <c r="K666" t="s">
        <v>242</v>
      </c>
      <c r="L666">
        <v>0</v>
      </c>
      <c r="M666">
        <v>8.5903900000000005E-2</v>
      </c>
      <c r="N666" t="s">
        <v>246</v>
      </c>
      <c r="O666" t="s">
        <v>257</v>
      </c>
      <c r="P666">
        <v>0.39539999999999997</v>
      </c>
      <c r="Q666" t="s">
        <v>260</v>
      </c>
      <c r="R666" t="s">
        <v>264</v>
      </c>
      <c r="S666">
        <v>0</v>
      </c>
      <c r="T666" t="s">
        <v>267</v>
      </c>
      <c r="U666" t="s">
        <v>269</v>
      </c>
      <c r="V666">
        <v>4.4755000000000003</v>
      </c>
      <c r="W666" s="2">
        <v>45657</v>
      </c>
      <c r="X666">
        <v>24</v>
      </c>
      <c r="Y666">
        <v>1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13478572.25202883</v>
      </c>
      <c r="AK666">
        <v>0</v>
      </c>
      <c r="AL666">
        <v>9.4143964011949022E-3</v>
      </c>
      <c r="AM666">
        <v>1459</v>
      </c>
      <c r="AN666" t="s">
        <v>273</v>
      </c>
      <c r="AO666" s="2">
        <v>45688</v>
      </c>
      <c r="AP666" s="2">
        <v>45657</v>
      </c>
      <c r="AQ666">
        <v>31</v>
      </c>
      <c r="AR666">
        <v>31</v>
      </c>
      <c r="AS666">
        <v>0.99302500185793152</v>
      </c>
      <c r="AT666">
        <v>49823.383806757767</v>
      </c>
      <c r="AU666">
        <v>222984.5542271444</v>
      </c>
      <c r="AV666">
        <v>0</v>
      </c>
      <c r="AW666">
        <v>0</v>
      </c>
      <c r="AX666">
        <v>49823.383806757767</v>
      </c>
      <c r="AY666">
        <v>222984.5542271444</v>
      </c>
      <c r="AZ666">
        <v>9.4143964011949022E-3</v>
      </c>
      <c r="BA666" s="4">
        <v>49823.383806757767</v>
      </c>
      <c r="BB666">
        <v>222984.5542271444</v>
      </c>
      <c r="BC666">
        <v>0</v>
      </c>
      <c r="BD666">
        <v>0</v>
      </c>
      <c r="BE666">
        <v>49823.383806757767</v>
      </c>
      <c r="BF666">
        <v>222984.5542271444</v>
      </c>
      <c r="BG666">
        <v>222984.5542271444</v>
      </c>
      <c r="BH666">
        <v>0</v>
      </c>
      <c r="BI666">
        <v>222984.5542271444</v>
      </c>
    </row>
    <row r="667" spans="1:61" hidden="1" x14ac:dyDescent="0.25">
      <c r="A667">
        <v>500640</v>
      </c>
      <c r="B667" t="s">
        <v>135</v>
      </c>
      <c r="C667" s="2">
        <v>41467</v>
      </c>
      <c r="D667" s="2">
        <v>46387</v>
      </c>
      <c r="E667" s="2">
        <v>46387</v>
      </c>
      <c r="F667" t="s">
        <v>237</v>
      </c>
      <c r="G667">
        <v>13478572.25202883</v>
      </c>
      <c r="H667">
        <v>1744991.95</v>
      </c>
      <c r="I667" t="s">
        <v>242</v>
      </c>
      <c r="J667">
        <v>279352.30386834621</v>
      </c>
      <c r="K667" t="s">
        <v>242</v>
      </c>
      <c r="L667">
        <v>0</v>
      </c>
      <c r="M667">
        <v>8.5903900000000005E-2</v>
      </c>
      <c r="N667" t="s">
        <v>246</v>
      </c>
      <c r="O667" t="s">
        <v>257</v>
      </c>
      <c r="P667">
        <v>0.39539999999999997</v>
      </c>
      <c r="Q667" t="s">
        <v>260</v>
      </c>
      <c r="R667" t="s">
        <v>264</v>
      </c>
      <c r="S667">
        <v>0</v>
      </c>
      <c r="T667" t="s">
        <v>267</v>
      </c>
      <c r="U667" t="s">
        <v>269</v>
      </c>
      <c r="V667">
        <v>4.4755000000000003</v>
      </c>
      <c r="W667" s="2">
        <v>45657</v>
      </c>
      <c r="X667">
        <v>24</v>
      </c>
      <c r="Y667">
        <v>2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13478572.25202883</v>
      </c>
      <c r="AK667">
        <v>0</v>
      </c>
      <c r="AL667">
        <v>9.3257655415960317E-3</v>
      </c>
      <c r="AM667">
        <v>1460</v>
      </c>
      <c r="AN667" t="s">
        <v>274</v>
      </c>
      <c r="AO667" s="2">
        <v>45716</v>
      </c>
      <c r="AP667" s="2">
        <v>45688</v>
      </c>
      <c r="AQ667">
        <v>28</v>
      </c>
      <c r="AR667">
        <v>59</v>
      </c>
      <c r="AS667">
        <v>0.98676682919048175</v>
      </c>
      <c r="AT667">
        <v>49043.28933786937</v>
      </c>
      <c r="AU667">
        <v>219493.24143163441</v>
      </c>
      <c r="AV667">
        <v>0</v>
      </c>
      <c r="AW667">
        <v>0</v>
      </c>
      <c r="AX667">
        <v>49043.28933786937</v>
      </c>
      <c r="AY667">
        <v>219493.24143163441</v>
      </c>
      <c r="AZ667">
        <v>9.3257655415960317E-3</v>
      </c>
      <c r="BA667" s="4">
        <v>49043.28933786937</v>
      </c>
      <c r="BB667">
        <v>219493.24143163441</v>
      </c>
      <c r="BC667">
        <v>0</v>
      </c>
      <c r="BD667">
        <v>0</v>
      </c>
      <c r="BE667">
        <v>49043.28933786937</v>
      </c>
      <c r="BF667">
        <v>219493.24143163441</v>
      </c>
      <c r="BG667">
        <v>219493.24143163441</v>
      </c>
      <c r="BH667">
        <v>0</v>
      </c>
      <c r="BI667">
        <v>219493.24143163441</v>
      </c>
    </row>
    <row r="668" spans="1:61" hidden="1" x14ac:dyDescent="0.25">
      <c r="A668">
        <v>500640</v>
      </c>
      <c r="B668" t="s">
        <v>135</v>
      </c>
      <c r="C668" s="2">
        <v>41467</v>
      </c>
      <c r="D668" s="2">
        <v>46387</v>
      </c>
      <c r="E668" s="2">
        <v>46387</v>
      </c>
      <c r="F668" t="s">
        <v>237</v>
      </c>
      <c r="G668">
        <v>13478572.25202883</v>
      </c>
      <c r="H668">
        <v>1744991.95</v>
      </c>
      <c r="I668" t="s">
        <v>242</v>
      </c>
      <c r="J668">
        <v>279352.30386834621</v>
      </c>
      <c r="K668" t="s">
        <v>242</v>
      </c>
      <c r="L668">
        <v>0</v>
      </c>
      <c r="M668">
        <v>8.5903900000000005E-2</v>
      </c>
      <c r="N668" t="s">
        <v>246</v>
      </c>
      <c r="O668" t="s">
        <v>257</v>
      </c>
      <c r="P668">
        <v>0.39539999999999997</v>
      </c>
      <c r="Q668" t="s">
        <v>260</v>
      </c>
      <c r="R668" t="s">
        <v>264</v>
      </c>
      <c r="S668">
        <v>0</v>
      </c>
      <c r="T668" t="s">
        <v>267</v>
      </c>
      <c r="U668" t="s">
        <v>269</v>
      </c>
      <c r="V668">
        <v>4.4755000000000003</v>
      </c>
      <c r="W668" s="2">
        <v>45657</v>
      </c>
      <c r="X668">
        <v>24</v>
      </c>
      <c r="Y668">
        <v>3</v>
      </c>
      <c r="Z668">
        <v>1744991.95</v>
      </c>
      <c r="AA668">
        <v>1744991.95</v>
      </c>
      <c r="AB668">
        <v>279352.30386834621</v>
      </c>
      <c r="AC668">
        <v>279352.30386834621</v>
      </c>
      <c r="AD668">
        <v>0</v>
      </c>
      <c r="AE668">
        <v>0</v>
      </c>
      <c r="AF668">
        <v>2024344.2538683461</v>
      </c>
      <c r="AG668">
        <v>0</v>
      </c>
      <c r="AH668">
        <v>2024344.2538683461</v>
      </c>
      <c r="AI668">
        <v>0</v>
      </c>
      <c r="AJ668">
        <v>11454227.99816048</v>
      </c>
      <c r="AK668">
        <v>0</v>
      </c>
      <c r="AL668">
        <v>9.2379690880428633E-3</v>
      </c>
      <c r="AM668">
        <v>1461</v>
      </c>
      <c r="AN668" t="s">
        <v>275</v>
      </c>
      <c r="AO668" s="2">
        <v>45747</v>
      </c>
      <c r="AP668" s="2">
        <v>45716</v>
      </c>
      <c r="AQ668">
        <v>31</v>
      </c>
      <c r="AR668">
        <v>90</v>
      </c>
      <c r="AS668">
        <v>0.97988413239022343</v>
      </c>
      <c r="AT668">
        <v>40997.154847924627</v>
      </c>
      <c r="AU668">
        <v>183482.76652188669</v>
      </c>
      <c r="AV668">
        <v>0</v>
      </c>
      <c r="AW668">
        <v>0</v>
      </c>
      <c r="AX668">
        <v>40997.154847924627</v>
      </c>
      <c r="AY668">
        <v>183482.76652188669</v>
      </c>
      <c r="AZ668">
        <v>9.2379690880428633E-3</v>
      </c>
      <c r="BA668" s="4">
        <v>40997.154847924627</v>
      </c>
      <c r="BB668">
        <v>183482.76652188669</v>
      </c>
      <c r="BC668">
        <v>0</v>
      </c>
      <c r="BD668">
        <v>0</v>
      </c>
      <c r="BE668">
        <v>40997.154847924627</v>
      </c>
      <c r="BF668">
        <v>183482.76652188669</v>
      </c>
      <c r="BG668">
        <v>183482.76652188669</v>
      </c>
      <c r="BH668">
        <v>0</v>
      </c>
      <c r="BI668">
        <v>183482.76652188669</v>
      </c>
    </row>
    <row r="669" spans="1:61" hidden="1" x14ac:dyDescent="0.25">
      <c r="A669">
        <v>500640</v>
      </c>
      <c r="B669" t="s">
        <v>135</v>
      </c>
      <c r="C669" s="2">
        <v>41467</v>
      </c>
      <c r="D669" s="2">
        <v>46387</v>
      </c>
      <c r="E669" s="2">
        <v>46387</v>
      </c>
      <c r="F669" t="s">
        <v>237</v>
      </c>
      <c r="G669">
        <v>13478572.25202883</v>
      </c>
      <c r="H669">
        <v>1744991.95</v>
      </c>
      <c r="I669" t="s">
        <v>242</v>
      </c>
      <c r="J669">
        <v>279352.30386834621</v>
      </c>
      <c r="K669" t="s">
        <v>242</v>
      </c>
      <c r="L669">
        <v>0</v>
      </c>
      <c r="M669">
        <v>8.5903900000000005E-2</v>
      </c>
      <c r="N669" t="s">
        <v>246</v>
      </c>
      <c r="O669" t="s">
        <v>257</v>
      </c>
      <c r="P669">
        <v>0.39539999999999997</v>
      </c>
      <c r="Q669" t="s">
        <v>260</v>
      </c>
      <c r="R669" t="s">
        <v>264</v>
      </c>
      <c r="S669">
        <v>0</v>
      </c>
      <c r="T669" t="s">
        <v>267</v>
      </c>
      <c r="U669" t="s">
        <v>269</v>
      </c>
      <c r="V669">
        <v>4.4755000000000003</v>
      </c>
      <c r="W669" s="2">
        <v>45657</v>
      </c>
      <c r="X669">
        <v>24</v>
      </c>
      <c r="Y669">
        <v>4</v>
      </c>
      <c r="Z669">
        <v>0</v>
      </c>
      <c r="AA669">
        <v>1744991.95</v>
      </c>
      <c r="AB669">
        <v>0</v>
      </c>
      <c r="AC669">
        <v>279352.30386834621</v>
      </c>
      <c r="AD669">
        <v>0</v>
      </c>
      <c r="AE669">
        <v>0</v>
      </c>
      <c r="AF669">
        <v>0</v>
      </c>
      <c r="AG669">
        <v>0</v>
      </c>
      <c r="AH669">
        <v>2024344.2538683461</v>
      </c>
      <c r="AI669">
        <v>0</v>
      </c>
      <c r="AJ669">
        <v>11454227.99816048</v>
      </c>
      <c r="AK669">
        <v>0</v>
      </c>
      <c r="AL669">
        <v>9.1509991851060901E-3</v>
      </c>
      <c r="AM669">
        <v>1462</v>
      </c>
      <c r="AN669" t="s">
        <v>276</v>
      </c>
      <c r="AO669" s="2">
        <v>45777</v>
      </c>
      <c r="AP669" s="2">
        <v>45747</v>
      </c>
      <c r="AQ669">
        <v>30</v>
      </c>
      <c r="AR669">
        <v>120</v>
      </c>
      <c r="AS669">
        <v>0.97326917036711003</v>
      </c>
      <c r="AT669">
        <v>40337.034998679068</v>
      </c>
      <c r="AU669">
        <v>180528.4001365882</v>
      </c>
      <c r="AV669">
        <v>0</v>
      </c>
      <c r="AW669">
        <v>0</v>
      </c>
      <c r="AX669">
        <v>40337.034998679068</v>
      </c>
      <c r="AY669">
        <v>180528.4001365882</v>
      </c>
      <c r="AZ669">
        <v>9.1509991851060901E-3</v>
      </c>
      <c r="BA669" s="4">
        <v>40337.034998679068</v>
      </c>
      <c r="BB669">
        <v>180528.4001365882</v>
      </c>
      <c r="BC669">
        <v>0</v>
      </c>
      <c r="BD669">
        <v>0</v>
      </c>
      <c r="BE669">
        <v>40337.034998679068</v>
      </c>
      <c r="BF669">
        <v>180528.4001365882</v>
      </c>
      <c r="BG669">
        <v>180528.4001365882</v>
      </c>
      <c r="BH669">
        <v>0</v>
      </c>
      <c r="BI669">
        <v>180528.4001365882</v>
      </c>
    </row>
    <row r="670" spans="1:61" hidden="1" x14ac:dyDescent="0.25">
      <c r="A670">
        <v>500640</v>
      </c>
      <c r="B670" t="s">
        <v>135</v>
      </c>
      <c r="C670" s="2">
        <v>41467</v>
      </c>
      <c r="D670" s="2">
        <v>46387</v>
      </c>
      <c r="E670" s="2">
        <v>46387</v>
      </c>
      <c r="F670" t="s">
        <v>237</v>
      </c>
      <c r="G670">
        <v>13478572.25202883</v>
      </c>
      <c r="H670">
        <v>1744991.95</v>
      </c>
      <c r="I670" t="s">
        <v>242</v>
      </c>
      <c r="J670">
        <v>279352.30386834621</v>
      </c>
      <c r="K670" t="s">
        <v>242</v>
      </c>
      <c r="L670">
        <v>0</v>
      </c>
      <c r="M670">
        <v>8.5903900000000005E-2</v>
      </c>
      <c r="N670" t="s">
        <v>246</v>
      </c>
      <c r="O670" t="s">
        <v>257</v>
      </c>
      <c r="P670">
        <v>0.39539999999999997</v>
      </c>
      <c r="Q670" t="s">
        <v>260</v>
      </c>
      <c r="R670" t="s">
        <v>264</v>
      </c>
      <c r="S670">
        <v>0</v>
      </c>
      <c r="T670" t="s">
        <v>267</v>
      </c>
      <c r="U670" t="s">
        <v>269</v>
      </c>
      <c r="V670">
        <v>4.4755000000000003</v>
      </c>
      <c r="W670" s="2">
        <v>45657</v>
      </c>
      <c r="X670">
        <v>24</v>
      </c>
      <c r="Y670">
        <v>5</v>
      </c>
      <c r="Z670">
        <v>0</v>
      </c>
      <c r="AA670">
        <v>1744991.95</v>
      </c>
      <c r="AB670">
        <v>0</v>
      </c>
      <c r="AC670">
        <v>279352.30386834621</v>
      </c>
      <c r="AD670">
        <v>0</v>
      </c>
      <c r="AE670">
        <v>0</v>
      </c>
      <c r="AF670">
        <v>0</v>
      </c>
      <c r="AG670">
        <v>0</v>
      </c>
      <c r="AH670">
        <v>2024344.2538683461</v>
      </c>
      <c r="AI670">
        <v>0</v>
      </c>
      <c r="AJ670">
        <v>11454227.99816048</v>
      </c>
      <c r="AK670">
        <v>0</v>
      </c>
      <c r="AL670">
        <v>9.0648480513104701E-3</v>
      </c>
      <c r="AM670">
        <v>1463</v>
      </c>
      <c r="AN670" t="s">
        <v>277</v>
      </c>
      <c r="AO670" s="2">
        <v>45808</v>
      </c>
      <c r="AP670" s="2">
        <v>45777</v>
      </c>
      <c r="AQ670">
        <v>31</v>
      </c>
      <c r="AR670">
        <v>151</v>
      </c>
      <c r="AS670">
        <v>0.966480619712067</v>
      </c>
      <c r="AT670">
        <v>39678.584164813612</v>
      </c>
      <c r="AU670">
        <v>177581.50342962329</v>
      </c>
      <c r="AV670">
        <v>0</v>
      </c>
      <c r="AW670">
        <v>0</v>
      </c>
      <c r="AX670">
        <v>39678.584164813612</v>
      </c>
      <c r="AY670">
        <v>177581.50342962329</v>
      </c>
      <c r="AZ670">
        <v>9.0648480513104701E-3</v>
      </c>
      <c r="BA670" s="4">
        <v>39678.584164813612</v>
      </c>
      <c r="BB670">
        <v>177581.50342962329</v>
      </c>
      <c r="BC670">
        <v>0</v>
      </c>
      <c r="BD670">
        <v>0</v>
      </c>
      <c r="BE670">
        <v>39678.584164813612</v>
      </c>
      <c r="BF670">
        <v>177581.50342962329</v>
      </c>
      <c r="BG670">
        <v>177581.50342962329</v>
      </c>
      <c r="BH670">
        <v>0</v>
      </c>
      <c r="BI670">
        <v>177581.50342962329</v>
      </c>
    </row>
    <row r="671" spans="1:61" hidden="1" x14ac:dyDescent="0.25">
      <c r="A671">
        <v>500640</v>
      </c>
      <c r="B671" t="s">
        <v>135</v>
      </c>
      <c r="C671" s="2">
        <v>41467</v>
      </c>
      <c r="D671" s="2">
        <v>46387</v>
      </c>
      <c r="E671" s="2">
        <v>46387</v>
      </c>
      <c r="F671" t="s">
        <v>237</v>
      </c>
      <c r="G671">
        <v>13478572.25202883</v>
      </c>
      <c r="H671">
        <v>1744991.95</v>
      </c>
      <c r="I671" t="s">
        <v>242</v>
      </c>
      <c r="J671">
        <v>279352.30386834621</v>
      </c>
      <c r="K671" t="s">
        <v>242</v>
      </c>
      <c r="L671">
        <v>0</v>
      </c>
      <c r="M671">
        <v>8.5903900000000005E-2</v>
      </c>
      <c r="N671" t="s">
        <v>246</v>
      </c>
      <c r="O671" t="s">
        <v>257</v>
      </c>
      <c r="P671">
        <v>0.39539999999999997</v>
      </c>
      <c r="Q671" t="s">
        <v>260</v>
      </c>
      <c r="R671" t="s">
        <v>264</v>
      </c>
      <c r="S671">
        <v>0</v>
      </c>
      <c r="T671" t="s">
        <v>267</v>
      </c>
      <c r="U671" t="s">
        <v>269</v>
      </c>
      <c r="V671">
        <v>4.4755000000000003</v>
      </c>
      <c r="W671" s="2">
        <v>45657</v>
      </c>
      <c r="X671">
        <v>24</v>
      </c>
      <c r="Y671">
        <v>6</v>
      </c>
      <c r="Z671">
        <v>1744991.95</v>
      </c>
      <c r="AA671">
        <v>3489983.9</v>
      </c>
      <c r="AB671">
        <v>279352.30386834621</v>
      </c>
      <c r="AC671">
        <v>558704.60773669241</v>
      </c>
      <c r="AD671">
        <v>0</v>
      </c>
      <c r="AE671">
        <v>0</v>
      </c>
      <c r="AF671">
        <v>2024344.2538683461</v>
      </c>
      <c r="AG671">
        <v>0</v>
      </c>
      <c r="AH671">
        <v>4048688.5077366922</v>
      </c>
      <c r="AI671">
        <v>0</v>
      </c>
      <c r="AJ671">
        <v>9429883.7442921344</v>
      </c>
      <c r="AK671">
        <v>0</v>
      </c>
      <c r="AL671">
        <v>8.9795079784388276E-3</v>
      </c>
      <c r="AM671">
        <v>1464</v>
      </c>
      <c r="AN671" t="s">
        <v>278</v>
      </c>
      <c r="AO671" s="2">
        <v>45838</v>
      </c>
      <c r="AP671" s="2">
        <v>45808</v>
      </c>
      <c r="AQ671">
        <v>30</v>
      </c>
      <c r="AR671">
        <v>181</v>
      </c>
      <c r="AS671">
        <v>0.95995614157823339</v>
      </c>
      <c r="AT671">
        <v>32140.078688615391</v>
      </c>
      <c r="AU671">
        <v>143842.92217089821</v>
      </c>
      <c r="AV671">
        <v>0</v>
      </c>
      <c r="AW671">
        <v>0</v>
      </c>
      <c r="AX671">
        <v>32140.078688615391</v>
      </c>
      <c r="AY671">
        <v>143842.92217089821</v>
      </c>
      <c r="AZ671">
        <v>8.9795079784388276E-3</v>
      </c>
      <c r="BA671" s="4">
        <v>32140.078688615391</v>
      </c>
      <c r="BB671">
        <v>143842.92217089821</v>
      </c>
      <c r="BC671">
        <v>0</v>
      </c>
      <c r="BD671">
        <v>0</v>
      </c>
      <c r="BE671">
        <v>32140.078688615391</v>
      </c>
      <c r="BF671">
        <v>143842.92217089821</v>
      </c>
      <c r="BG671">
        <v>143842.92217089821</v>
      </c>
      <c r="BH671">
        <v>0</v>
      </c>
      <c r="BI671">
        <v>143842.92217089821</v>
      </c>
    </row>
    <row r="672" spans="1:61" hidden="1" x14ac:dyDescent="0.25">
      <c r="A672">
        <v>500640</v>
      </c>
      <c r="B672" t="s">
        <v>135</v>
      </c>
      <c r="C672" s="2">
        <v>41467</v>
      </c>
      <c r="D672" s="2">
        <v>46387</v>
      </c>
      <c r="E672" s="2">
        <v>46387</v>
      </c>
      <c r="F672" t="s">
        <v>237</v>
      </c>
      <c r="G672">
        <v>13478572.25202883</v>
      </c>
      <c r="H672">
        <v>1744991.95</v>
      </c>
      <c r="I672" t="s">
        <v>242</v>
      </c>
      <c r="J672">
        <v>279352.30386834621</v>
      </c>
      <c r="K672" t="s">
        <v>242</v>
      </c>
      <c r="L672">
        <v>0</v>
      </c>
      <c r="M672">
        <v>8.5903900000000005E-2</v>
      </c>
      <c r="N672" t="s">
        <v>246</v>
      </c>
      <c r="O672" t="s">
        <v>257</v>
      </c>
      <c r="P672">
        <v>0.39539999999999997</v>
      </c>
      <c r="Q672" t="s">
        <v>260</v>
      </c>
      <c r="R672" t="s">
        <v>264</v>
      </c>
      <c r="S672">
        <v>0</v>
      </c>
      <c r="T672" t="s">
        <v>267</v>
      </c>
      <c r="U672" t="s">
        <v>269</v>
      </c>
      <c r="V672">
        <v>4.4755000000000003</v>
      </c>
      <c r="W672" s="2">
        <v>45657</v>
      </c>
      <c r="X672">
        <v>24</v>
      </c>
      <c r="Y672">
        <v>7</v>
      </c>
      <c r="Z672">
        <v>0</v>
      </c>
      <c r="AA672">
        <v>3489983.9</v>
      </c>
      <c r="AB672">
        <v>0</v>
      </c>
      <c r="AC672">
        <v>558704.60773669241</v>
      </c>
      <c r="AD672">
        <v>0</v>
      </c>
      <c r="AE672">
        <v>0</v>
      </c>
      <c r="AF672">
        <v>0</v>
      </c>
      <c r="AG672">
        <v>0</v>
      </c>
      <c r="AH672">
        <v>4048688.5077366922</v>
      </c>
      <c r="AI672">
        <v>0</v>
      </c>
      <c r="AJ672">
        <v>9429883.7442921344</v>
      </c>
      <c r="AK672">
        <v>0</v>
      </c>
      <c r="AL672">
        <v>8.8949713308420497E-3</v>
      </c>
      <c r="AM672">
        <v>1465</v>
      </c>
      <c r="AN672" t="s">
        <v>279</v>
      </c>
      <c r="AO672" s="2">
        <v>45869</v>
      </c>
      <c r="AP672" s="2">
        <v>45838</v>
      </c>
      <c r="AQ672">
        <v>31</v>
      </c>
      <c r="AR672">
        <v>212</v>
      </c>
      <c r="AS672">
        <v>0.95326044927425824</v>
      </c>
      <c r="AT672">
        <v>31615.432749375701</v>
      </c>
      <c r="AU672">
        <v>141494.86926983099</v>
      </c>
      <c r="AV672">
        <v>0</v>
      </c>
      <c r="AW672">
        <v>0</v>
      </c>
      <c r="AX672">
        <v>31615.432749375701</v>
      </c>
      <c r="AY672">
        <v>141494.86926983099</v>
      </c>
      <c r="AZ672">
        <v>8.8949713308420497E-3</v>
      </c>
      <c r="BA672" s="4">
        <v>31615.432749375701</v>
      </c>
      <c r="BB672">
        <v>141494.86926983099</v>
      </c>
      <c r="BC672">
        <v>0</v>
      </c>
      <c r="BD672">
        <v>0</v>
      </c>
      <c r="BE672">
        <v>31615.432749375701</v>
      </c>
      <c r="BF672">
        <v>141494.86926983099</v>
      </c>
      <c r="BG672">
        <v>141494.86926983099</v>
      </c>
      <c r="BH672">
        <v>0</v>
      </c>
      <c r="BI672">
        <v>141494.86926983099</v>
      </c>
    </row>
    <row r="673" spans="1:61" hidden="1" x14ac:dyDescent="0.25">
      <c r="A673">
        <v>500640</v>
      </c>
      <c r="B673" t="s">
        <v>135</v>
      </c>
      <c r="C673" s="2">
        <v>41467</v>
      </c>
      <c r="D673" s="2">
        <v>46387</v>
      </c>
      <c r="E673" s="2">
        <v>46387</v>
      </c>
      <c r="F673" t="s">
        <v>237</v>
      </c>
      <c r="G673">
        <v>13478572.25202883</v>
      </c>
      <c r="H673">
        <v>1744991.95</v>
      </c>
      <c r="I673" t="s">
        <v>242</v>
      </c>
      <c r="J673">
        <v>279352.30386834621</v>
      </c>
      <c r="K673" t="s">
        <v>242</v>
      </c>
      <c r="L673">
        <v>0</v>
      </c>
      <c r="M673">
        <v>8.5903900000000005E-2</v>
      </c>
      <c r="N673" t="s">
        <v>246</v>
      </c>
      <c r="O673" t="s">
        <v>257</v>
      </c>
      <c r="P673">
        <v>0.39539999999999997</v>
      </c>
      <c r="Q673" t="s">
        <v>260</v>
      </c>
      <c r="R673" t="s">
        <v>264</v>
      </c>
      <c r="S673">
        <v>0</v>
      </c>
      <c r="T673" t="s">
        <v>267</v>
      </c>
      <c r="U673" t="s">
        <v>269</v>
      </c>
      <c r="V673">
        <v>4.4755000000000003</v>
      </c>
      <c r="W673" s="2">
        <v>45657</v>
      </c>
      <c r="X673">
        <v>24</v>
      </c>
      <c r="Y673">
        <v>8</v>
      </c>
      <c r="Z673">
        <v>0</v>
      </c>
      <c r="AA673">
        <v>3489983.9</v>
      </c>
      <c r="AB673">
        <v>0</v>
      </c>
      <c r="AC673">
        <v>558704.60773669241</v>
      </c>
      <c r="AD673">
        <v>0</v>
      </c>
      <c r="AE673">
        <v>0</v>
      </c>
      <c r="AF673">
        <v>0</v>
      </c>
      <c r="AG673">
        <v>0</v>
      </c>
      <c r="AH673">
        <v>4048688.5077366922</v>
      </c>
      <c r="AI673">
        <v>0</v>
      </c>
      <c r="AJ673">
        <v>9429883.7442921344</v>
      </c>
      <c r="AK673">
        <v>0</v>
      </c>
      <c r="AL673">
        <v>8.8112305447562989E-3</v>
      </c>
      <c r="AM673">
        <v>1466</v>
      </c>
      <c r="AN673" t="s">
        <v>280</v>
      </c>
      <c r="AO673" s="2">
        <v>45900</v>
      </c>
      <c r="AP673" s="2">
        <v>45869</v>
      </c>
      <c r="AQ673">
        <v>31</v>
      </c>
      <c r="AR673">
        <v>243</v>
      </c>
      <c r="AS673">
        <v>0.94661145941166303</v>
      </c>
      <c r="AT673">
        <v>31099.350988346079</v>
      </c>
      <c r="AU673">
        <v>139185.14534834289</v>
      </c>
      <c r="AV673">
        <v>0</v>
      </c>
      <c r="AW673">
        <v>0</v>
      </c>
      <c r="AX673">
        <v>31099.350988346079</v>
      </c>
      <c r="AY673">
        <v>139185.14534834289</v>
      </c>
      <c r="AZ673">
        <v>8.8112305447562989E-3</v>
      </c>
      <c r="BA673" s="4">
        <v>31099.350988346079</v>
      </c>
      <c r="BB673">
        <v>139185.14534834289</v>
      </c>
      <c r="BC673">
        <v>0</v>
      </c>
      <c r="BD673">
        <v>0</v>
      </c>
      <c r="BE673">
        <v>31099.350988346079</v>
      </c>
      <c r="BF673">
        <v>139185.14534834289</v>
      </c>
      <c r="BG673">
        <v>139185.14534834289</v>
      </c>
      <c r="BH673">
        <v>0</v>
      </c>
      <c r="BI673">
        <v>139185.14534834289</v>
      </c>
    </row>
    <row r="674" spans="1:61" hidden="1" x14ac:dyDescent="0.25">
      <c r="A674">
        <v>500640</v>
      </c>
      <c r="B674" t="s">
        <v>135</v>
      </c>
      <c r="C674" s="2">
        <v>41467</v>
      </c>
      <c r="D674" s="2">
        <v>46387</v>
      </c>
      <c r="E674" s="2">
        <v>46387</v>
      </c>
      <c r="F674" t="s">
        <v>237</v>
      </c>
      <c r="G674">
        <v>13478572.25202883</v>
      </c>
      <c r="H674">
        <v>1744991.95</v>
      </c>
      <c r="I674" t="s">
        <v>242</v>
      </c>
      <c r="J674">
        <v>279352.30386834621</v>
      </c>
      <c r="K674" t="s">
        <v>242</v>
      </c>
      <c r="L674">
        <v>0</v>
      </c>
      <c r="M674">
        <v>8.5903900000000005E-2</v>
      </c>
      <c r="N674" t="s">
        <v>246</v>
      </c>
      <c r="O674" t="s">
        <v>257</v>
      </c>
      <c r="P674">
        <v>0.39539999999999997</v>
      </c>
      <c r="Q674" t="s">
        <v>260</v>
      </c>
      <c r="R674" t="s">
        <v>264</v>
      </c>
      <c r="S674">
        <v>0</v>
      </c>
      <c r="T674" t="s">
        <v>267</v>
      </c>
      <c r="U674" t="s">
        <v>269</v>
      </c>
      <c r="V674">
        <v>4.4755000000000003</v>
      </c>
      <c r="W674" s="2">
        <v>45657</v>
      </c>
      <c r="X674">
        <v>24</v>
      </c>
      <c r="Y674">
        <v>9</v>
      </c>
      <c r="Z674">
        <v>1744991.95</v>
      </c>
      <c r="AA674">
        <v>5234975.8499999996</v>
      </c>
      <c r="AB674">
        <v>279352.30386834621</v>
      </c>
      <c r="AC674">
        <v>838056.91160503868</v>
      </c>
      <c r="AD674">
        <v>0</v>
      </c>
      <c r="AE674">
        <v>0</v>
      </c>
      <c r="AF674">
        <v>2024344.2538683461</v>
      </c>
      <c r="AG674">
        <v>0</v>
      </c>
      <c r="AH674">
        <v>6073032.7616050383</v>
      </c>
      <c r="AI674">
        <v>0</v>
      </c>
      <c r="AJ674">
        <v>7405539.4904237883</v>
      </c>
      <c r="AK674">
        <v>0</v>
      </c>
      <c r="AL674">
        <v>8.728278127625666E-3</v>
      </c>
      <c r="AM674">
        <v>1467</v>
      </c>
      <c r="AN674" t="s">
        <v>281</v>
      </c>
      <c r="AO674" s="2">
        <v>45930</v>
      </c>
      <c r="AP674" s="2">
        <v>45900</v>
      </c>
      <c r="AQ674">
        <v>30</v>
      </c>
      <c r="AR674">
        <v>273</v>
      </c>
      <c r="AS674">
        <v>0.94022111319860835</v>
      </c>
      <c r="AT674">
        <v>24029.898870978232</v>
      </c>
      <c r="AU674">
        <v>107545.8123970631</v>
      </c>
      <c r="AV674">
        <v>0</v>
      </c>
      <c r="AW674">
        <v>0</v>
      </c>
      <c r="AX674">
        <v>24029.898870978232</v>
      </c>
      <c r="AY674">
        <v>107545.8123970631</v>
      </c>
      <c r="AZ674">
        <v>8.728278127625666E-3</v>
      </c>
      <c r="BA674" s="4">
        <v>24029.898870978232</v>
      </c>
      <c r="BB674">
        <v>107545.8123970631</v>
      </c>
      <c r="BC674">
        <v>0</v>
      </c>
      <c r="BD674">
        <v>0</v>
      </c>
      <c r="BE674">
        <v>24029.898870978232</v>
      </c>
      <c r="BF674">
        <v>107545.8123970631</v>
      </c>
      <c r="BG674">
        <v>107545.8123970631</v>
      </c>
      <c r="BH674">
        <v>0</v>
      </c>
      <c r="BI674">
        <v>107545.8123970631</v>
      </c>
    </row>
    <row r="675" spans="1:61" hidden="1" x14ac:dyDescent="0.25">
      <c r="A675">
        <v>500640</v>
      </c>
      <c r="B675" t="s">
        <v>135</v>
      </c>
      <c r="C675" s="2">
        <v>41467</v>
      </c>
      <c r="D675" s="2">
        <v>46387</v>
      </c>
      <c r="E675" s="2">
        <v>46387</v>
      </c>
      <c r="F675" t="s">
        <v>237</v>
      </c>
      <c r="G675">
        <v>13478572.25202883</v>
      </c>
      <c r="H675">
        <v>1744991.95</v>
      </c>
      <c r="I675" t="s">
        <v>242</v>
      </c>
      <c r="J675">
        <v>279352.30386834621</v>
      </c>
      <c r="K675" t="s">
        <v>242</v>
      </c>
      <c r="L675">
        <v>0</v>
      </c>
      <c r="M675">
        <v>8.5903900000000005E-2</v>
      </c>
      <c r="N675" t="s">
        <v>246</v>
      </c>
      <c r="O675" t="s">
        <v>257</v>
      </c>
      <c r="P675">
        <v>0.39539999999999997</v>
      </c>
      <c r="Q675" t="s">
        <v>260</v>
      </c>
      <c r="R675" t="s">
        <v>264</v>
      </c>
      <c r="S675">
        <v>0</v>
      </c>
      <c r="T675" t="s">
        <v>267</v>
      </c>
      <c r="U675" t="s">
        <v>269</v>
      </c>
      <c r="V675">
        <v>4.4755000000000003</v>
      </c>
      <c r="W675" s="2">
        <v>45657</v>
      </c>
      <c r="X675">
        <v>24</v>
      </c>
      <c r="Y675">
        <v>10</v>
      </c>
      <c r="Z675">
        <v>0</v>
      </c>
      <c r="AA675">
        <v>5234975.8499999996</v>
      </c>
      <c r="AB675">
        <v>0</v>
      </c>
      <c r="AC675">
        <v>838056.91160503868</v>
      </c>
      <c r="AD675">
        <v>0</v>
      </c>
      <c r="AE675">
        <v>0</v>
      </c>
      <c r="AF675">
        <v>0</v>
      </c>
      <c r="AG675">
        <v>0</v>
      </c>
      <c r="AH675">
        <v>6073032.7616050383</v>
      </c>
      <c r="AI675">
        <v>0</v>
      </c>
      <c r="AJ675">
        <v>7405539.4904237883</v>
      </c>
      <c r="AK675">
        <v>0</v>
      </c>
      <c r="AL675">
        <v>8.646106657432262E-3</v>
      </c>
      <c r="AM675">
        <v>1468</v>
      </c>
      <c r="AN675" t="s">
        <v>282</v>
      </c>
      <c r="AO675" s="2">
        <v>45961</v>
      </c>
      <c r="AP675" s="2">
        <v>45930</v>
      </c>
      <c r="AQ675">
        <v>31</v>
      </c>
      <c r="AR675">
        <v>304</v>
      </c>
      <c r="AS675">
        <v>0.93366307268091464</v>
      </c>
      <c r="AT675">
        <v>23637.64131040591</v>
      </c>
      <c r="AU675">
        <v>105790.26368472161</v>
      </c>
      <c r="AV675">
        <v>0</v>
      </c>
      <c r="AW675">
        <v>0</v>
      </c>
      <c r="AX675">
        <v>23637.64131040591</v>
      </c>
      <c r="AY675">
        <v>105790.26368472161</v>
      </c>
      <c r="AZ675">
        <v>8.646106657432262E-3</v>
      </c>
      <c r="BA675" s="4">
        <v>23637.64131040591</v>
      </c>
      <c r="BB675">
        <v>105790.26368472161</v>
      </c>
      <c r="BC675">
        <v>0</v>
      </c>
      <c r="BD675">
        <v>0</v>
      </c>
      <c r="BE675">
        <v>23637.64131040591</v>
      </c>
      <c r="BF675">
        <v>105790.26368472161</v>
      </c>
      <c r="BG675">
        <v>105790.26368472161</v>
      </c>
      <c r="BH675">
        <v>0</v>
      </c>
      <c r="BI675">
        <v>105790.26368472161</v>
      </c>
    </row>
    <row r="676" spans="1:61" hidden="1" x14ac:dyDescent="0.25">
      <c r="A676">
        <v>500640</v>
      </c>
      <c r="B676" t="s">
        <v>135</v>
      </c>
      <c r="C676" s="2">
        <v>41467</v>
      </c>
      <c r="D676" s="2">
        <v>46387</v>
      </c>
      <c r="E676" s="2">
        <v>46387</v>
      </c>
      <c r="F676" t="s">
        <v>237</v>
      </c>
      <c r="G676">
        <v>13478572.25202883</v>
      </c>
      <c r="H676">
        <v>1744991.95</v>
      </c>
      <c r="I676" t="s">
        <v>242</v>
      </c>
      <c r="J676">
        <v>279352.30386834621</v>
      </c>
      <c r="K676" t="s">
        <v>242</v>
      </c>
      <c r="L676">
        <v>0</v>
      </c>
      <c r="M676">
        <v>8.5903900000000005E-2</v>
      </c>
      <c r="N676" t="s">
        <v>246</v>
      </c>
      <c r="O676" t="s">
        <v>257</v>
      </c>
      <c r="P676">
        <v>0.39539999999999997</v>
      </c>
      <c r="Q676" t="s">
        <v>260</v>
      </c>
      <c r="R676" t="s">
        <v>264</v>
      </c>
      <c r="S676">
        <v>0</v>
      </c>
      <c r="T676" t="s">
        <v>267</v>
      </c>
      <c r="U676" t="s">
        <v>269</v>
      </c>
      <c r="V676">
        <v>4.4755000000000003</v>
      </c>
      <c r="W676" s="2">
        <v>45657</v>
      </c>
      <c r="X676">
        <v>24</v>
      </c>
      <c r="Y676">
        <v>11</v>
      </c>
      <c r="Z676">
        <v>0</v>
      </c>
      <c r="AA676">
        <v>5234975.8499999996</v>
      </c>
      <c r="AB676">
        <v>0</v>
      </c>
      <c r="AC676">
        <v>838056.91160503868</v>
      </c>
      <c r="AD676">
        <v>0</v>
      </c>
      <c r="AE676">
        <v>0</v>
      </c>
      <c r="AF676">
        <v>0</v>
      </c>
      <c r="AG676">
        <v>0</v>
      </c>
      <c r="AH676">
        <v>6073032.7616050383</v>
      </c>
      <c r="AI676">
        <v>0</v>
      </c>
      <c r="AJ676">
        <v>7405539.4904237883</v>
      </c>
      <c r="AK676">
        <v>0</v>
      </c>
      <c r="AL676">
        <v>8.5647087820321932E-3</v>
      </c>
      <c r="AM676">
        <v>1469</v>
      </c>
      <c r="AN676" t="s">
        <v>283</v>
      </c>
      <c r="AO676" s="2">
        <v>45991</v>
      </c>
      <c r="AP676" s="2">
        <v>45961</v>
      </c>
      <c r="AQ676">
        <v>30</v>
      </c>
      <c r="AR676">
        <v>334</v>
      </c>
      <c r="AS676">
        <v>0.92736013791136962</v>
      </c>
      <c r="AT676">
        <v>23257.037430057851</v>
      </c>
      <c r="AU676">
        <v>104086.8710182239</v>
      </c>
      <c r="AV676">
        <v>0</v>
      </c>
      <c r="AW676">
        <v>0</v>
      </c>
      <c r="AX676">
        <v>23257.037430057851</v>
      </c>
      <c r="AY676">
        <v>104086.8710182239</v>
      </c>
      <c r="AZ676">
        <v>8.5647087820321932E-3</v>
      </c>
      <c r="BA676" s="4">
        <v>23257.037430057851</v>
      </c>
      <c r="BB676">
        <v>104086.8710182239</v>
      </c>
      <c r="BC676">
        <v>0</v>
      </c>
      <c r="BD676">
        <v>0</v>
      </c>
      <c r="BE676">
        <v>23257.037430057851</v>
      </c>
      <c r="BF676">
        <v>104086.8710182239</v>
      </c>
      <c r="BG676">
        <v>104086.8710182239</v>
      </c>
      <c r="BH676">
        <v>0</v>
      </c>
      <c r="BI676">
        <v>104086.8710182239</v>
      </c>
    </row>
    <row r="677" spans="1:61" hidden="1" x14ac:dyDescent="0.25">
      <c r="A677">
        <v>500640</v>
      </c>
      <c r="B677" t="s">
        <v>135</v>
      </c>
      <c r="C677" s="2">
        <v>41467</v>
      </c>
      <c r="D677" s="2">
        <v>46387</v>
      </c>
      <c r="E677" s="2">
        <v>46387</v>
      </c>
      <c r="F677" t="s">
        <v>237</v>
      </c>
      <c r="G677">
        <v>13478572.25202883</v>
      </c>
      <c r="H677">
        <v>1744991.95</v>
      </c>
      <c r="I677" t="s">
        <v>242</v>
      </c>
      <c r="J677">
        <v>279352.30386834621</v>
      </c>
      <c r="K677" t="s">
        <v>242</v>
      </c>
      <c r="L677">
        <v>0</v>
      </c>
      <c r="M677">
        <v>8.5903900000000005E-2</v>
      </c>
      <c r="N677" t="s">
        <v>246</v>
      </c>
      <c r="O677" t="s">
        <v>257</v>
      </c>
      <c r="P677">
        <v>0.39539999999999997</v>
      </c>
      <c r="Q677" t="s">
        <v>260</v>
      </c>
      <c r="R677" t="s">
        <v>264</v>
      </c>
      <c r="S677">
        <v>0</v>
      </c>
      <c r="T677" t="s">
        <v>267</v>
      </c>
      <c r="U677" t="s">
        <v>269</v>
      </c>
      <c r="V677">
        <v>4.4755000000000003</v>
      </c>
      <c r="W677" s="2">
        <v>45657</v>
      </c>
      <c r="X677">
        <v>24</v>
      </c>
      <c r="Y677">
        <v>12</v>
      </c>
      <c r="Z677">
        <v>1744991.95</v>
      </c>
      <c r="AA677">
        <v>6979967.7999999998</v>
      </c>
      <c r="AB677">
        <v>279352.30386834621</v>
      </c>
      <c r="AC677">
        <v>1117409.2154733851</v>
      </c>
      <c r="AD677">
        <v>0</v>
      </c>
      <c r="AE677">
        <v>0</v>
      </c>
      <c r="AF677">
        <v>2024344.2538683461</v>
      </c>
      <c r="AG677">
        <v>0</v>
      </c>
      <c r="AH677">
        <v>8097377.0154733844</v>
      </c>
      <c r="AI677">
        <v>0</v>
      </c>
      <c r="AJ677">
        <v>5381195.2365554422</v>
      </c>
      <c r="AK677">
        <v>0</v>
      </c>
      <c r="AL677">
        <v>8.4840772184974211E-3</v>
      </c>
      <c r="AM677">
        <v>1470</v>
      </c>
      <c r="AN677" t="s">
        <v>284</v>
      </c>
      <c r="AO677" s="2">
        <v>46022</v>
      </c>
      <c r="AP677" s="2">
        <v>45991</v>
      </c>
      <c r="AQ677">
        <v>31</v>
      </c>
      <c r="AR677">
        <v>365</v>
      </c>
      <c r="AS677">
        <v>0.92089180267240967</v>
      </c>
      <c r="AT677">
        <v>16623.736020002241</v>
      </c>
      <c r="AU677">
        <v>74399.530557520033</v>
      </c>
      <c r="AV677">
        <v>0</v>
      </c>
      <c r="AW677">
        <v>0</v>
      </c>
      <c r="AX677">
        <v>16623.736020002241</v>
      </c>
      <c r="AY677">
        <v>74399.530557520033</v>
      </c>
      <c r="AZ677">
        <v>8.4840772184974211E-3</v>
      </c>
      <c r="BA677" s="4">
        <v>16623.736020002241</v>
      </c>
      <c r="BB677">
        <v>74399.530557520033</v>
      </c>
      <c r="BC677">
        <v>0</v>
      </c>
      <c r="BD677">
        <v>0</v>
      </c>
      <c r="BE677">
        <v>16623.736020002241</v>
      </c>
      <c r="BF677">
        <v>74399.530557520033</v>
      </c>
      <c r="BG677">
        <v>74399.530557520033</v>
      </c>
      <c r="BH677">
        <v>0</v>
      </c>
      <c r="BI677">
        <v>74399.530557520033</v>
      </c>
    </row>
    <row r="678" spans="1:61" hidden="1" x14ac:dyDescent="0.25">
      <c r="A678">
        <v>500642</v>
      </c>
      <c r="B678" t="s">
        <v>136</v>
      </c>
      <c r="C678" s="2">
        <v>41467</v>
      </c>
      <c r="D678" s="2">
        <v>46387</v>
      </c>
      <c r="E678" s="2">
        <v>46387</v>
      </c>
      <c r="F678" t="s">
        <v>237</v>
      </c>
      <c r="G678">
        <v>18756349.977728959</v>
      </c>
      <c r="H678">
        <v>2325757.87</v>
      </c>
      <c r="I678" t="s">
        <v>242</v>
      </c>
      <c r="J678">
        <v>389039.60909309977</v>
      </c>
      <c r="K678" t="s">
        <v>242</v>
      </c>
      <c r="L678">
        <v>0</v>
      </c>
      <c r="M678">
        <v>8.5903900000000005E-2</v>
      </c>
      <c r="N678" t="s">
        <v>246</v>
      </c>
      <c r="O678" t="s">
        <v>257</v>
      </c>
      <c r="P678">
        <v>0.39539999999999997</v>
      </c>
      <c r="Q678" t="s">
        <v>260</v>
      </c>
      <c r="R678" t="s">
        <v>264</v>
      </c>
      <c r="S678">
        <v>0</v>
      </c>
      <c r="T678" t="s">
        <v>267</v>
      </c>
      <c r="U678" t="s">
        <v>269</v>
      </c>
      <c r="V678">
        <v>4.4755000000000003</v>
      </c>
      <c r="W678" s="2">
        <v>45657</v>
      </c>
      <c r="X678">
        <v>24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18756349.977728959</v>
      </c>
      <c r="AK678">
        <v>0</v>
      </c>
      <c r="AM678">
        <v>1483</v>
      </c>
      <c r="AN678" t="s">
        <v>271</v>
      </c>
      <c r="AO678" s="2">
        <v>45657</v>
      </c>
      <c r="AP678" s="2">
        <v>46387</v>
      </c>
      <c r="AQ678">
        <v>0</v>
      </c>
      <c r="AR678">
        <v>0</v>
      </c>
      <c r="AS678">
        <v>1</v>
      </c>
      <c r="AT678"/>
      <c r="AU678"/>
      <c r="AV678">
        <v>0</v>
      </c>
      <c r="AW678"/>
      <c r="AX678"/>
      <c r="AY678"/>
      <c r="AZ678"/>
      <c r="BA678"/>
      <c r="BB678"/>
      <c r="BC678"/>
      <c r="BD678"/>
      <c r="BE678"/>
      <c r="BF678"/>
      <c r="BG678"/>
      <c r="BH678"/>
      <c r="BI678"/>
    </row>
    <row r="679" spans="1:61" hidden="1" x14ac:dyDescent="0.25">
      <c r="A679">
        <v>500642</v>
      </c>
      <c r="B679" t="s">
        <v>136</v>
      </c>
      <c r="C679" s="2">
        <v>41467</v>
      </c>
      <c r="D679" s="2">
        <v>46387</v>
      </c>
      <c r="E679" s="2">
        <v>46387</v>
      </c>
      <c r="F679" t="s">
        <v>237</v>
      </c>
      <c r="G679">
        <v>18756349.977728959</v>
      </c>
      <c r="H679">
        <v>2325757.87</v>
      </c>
      <c r="I679" t="s">
        <v>242</v>
      </c>
      <c r="J679">
        <v>389039.60909309977</v>
      </c>
      <c r="K679" t="s">
        <v>242</v>
      </c>
      <c r="L679">
        <v>0</v>
      </c>
      <c r="M679">
        <v>8.5903900000000005E-2</v>
      </c>
      <c r="N679" t="s">
        <v>246</v>
      </c>
      <c r="O679" t="s">
        <v>257</v>
      </c>
      <c r="P679">
        <v>0.39539999999999997</v>
      </c>
      <c r="Q679" t="s">
        <v>260</v>
      </c>
      <c r="R679" t="s">
        <v>264</v>
      </c>
      <c r="S679">
        <v>0</v>
      </c>
      <c r="T679" t="s">
        <v>267</v>
      </c>
      <c r="U679" t="s">
        <v>269</v>
      </c>
      <c r="V679">
        <v>4.4755000000000003</v>
      </c>
      <c r="W679" s="2">
        <v>45657</v>
      </c>
      <c r="X679">
        <v>24</v>
      </c>
      <c r="Y679">
        <v>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18756349.977728959</v>
      </c>
      <c r="AK679">
        <v>0</v>
      </c>
      <c r="AL679">
        <v>9.4143964011949022E-3</v>
      </c>
      <c r="AM679">
        <v>1484</v>
      </c>
      <c r="AN679" t="s">
        <v>272</v>
      </c>
      <c r="AO679" s="2">
        <v>45688</v>
      </c>
      <c r="AP679" s="2">
        <v>45657</v>
      </c>
      <c r="AQ679">
        <v>31</v>
      </c>
      <c r="AR679">
        <v>31</v>
      </c>
      <c r="AS679">
        <v>0.99302500185793152</v>
      </c>
      <c r="AT679">
        <v>69332.627097324701</v>
      </c>
      <c r="AU679">
        <v>310298.17257407669</v>
      </c>
      <c r="AV679">
        <v>0</v>
      </c>
      <c r="AW679">
        <v>0</v>
      </c>
      <c r="AX679">
        <v>69332.627097324701</v>
      </c>
      <c r="AY679">
        <v>310298.17257407669</v>
      </c>
      <c r="AZ679">
        <v>9.4143964011949022E-3</v>
      </c>
      <c r="BA679">
        <v>69332.627097324701</v>
      </c>
      <c r="BB679">
        <v>310298.17257407669</v>
      </c>
      <c r="BC679">
        <v>0</v>
      </c>
      <c r="BD679">
        <v>0</v>
      </c>
      <c r="BE679">
        <v>69332.627097324701</v>
      </c>
      <c r="BF679">
        <v>310298.17257407669</v>
      </c>
      <c r="BG679">
        <v>310298.17257407669</v>
      </c>
      <c r="BH679">
        <v>0</v>
      </c>
      <c r="BI679">
        <v>310298.17257407669</v>
      </c>
    </row>
    <row r="680" spans="1:61" hidden="1" x14ac:dyDescent="0.25">
      <c r="A680">
        <v>500642</v>
      </c>
      <c r="B680" t="s">
        <v>136</v>
      </c>
      <c r="C680" s="2">
        <v>41467</v>
      </c>
      <c r="D680" s="2">
        <v>46387</v>
      </c>
      <c r="E680" s="2">
        <v>46387</v>
      </c>
      <c r="F680" t="s">
        <v>237</v>
      </c>
      <c r="G680">
        <v>18756349.977728959</v>
      </c>
      <c r="H680">
        <v>2325757.87</v>
      </c>
      <c r="I680" t="s">
        <v>242</v>
      </c>
      <c r="J680">
        <v>389039.60909309977</v>
      </c>
      <c r="K680" t="s">
        <v>242</v>
      </c>
      <c r="L680">
        <v>0</v>
      </c>
      <c r="M680">
        <v>8.5903900000000005E-2</v>
      </c>
      <c r="N680" t="s">
        <v>246</v>
      </c>
      <c r="O680" t="s">
        <v>257</v>
      </c>
      <c r="P680">
        <v>0.39539999999999997</v>
      </c>
      <c r="Q680" t="s">
        <v>260</v>
      </c>
      <c r="R680" t="s">
        <v>264</v>
      </c>
      <c r="S680">
        <v>0</v>
      </c>
      <c r="T680" t="s">
        <v>267</v>
      </c>
      <c r="U680" t="s">
        <v>269</v>
      </c>
      <c r="V680">
        <v>4.4755000000000003</v>
      </c>
      <c r="W680" s="2">
        <v>45657</v>
      </c>
      <c r="X680">
        <v>24</v>
      </c>
      <c r="Y680">
        <v>2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18756349.977728959</v>
      </c>
      <c r="AK680">
        <v>0</v>
      </c>
      <c r="AL680">
        <v>9.3257655415960317E-3</v>
      </c>
      <c r="AM680">
        <v>1485</v>
      </c>
      <c r="AN680" t="s">
        <v>273</v>
      </c>
      <c r="AO680" s="2">
        <v>45716</v>
      </c>
      <c r="AP680" s="2">
        <v>45688</v>
      </c>
      <c r="AQ680">
        <v>28</v>
      </c>
      <c r="AR680">
        <v>59</v>
      </c>
      <c r="AS680">
        <v>0.98676682919048175</v>
      </c>
      <c r="AT680">
        <v>68247.072588985815</v>
      </c>
      <c r="AU680">
        <v>305439.77337200602</v>
      </c>
      <c r="AV680">
        <v>0</v>
      </c>
      <c r="AW680">
        <v>0</v>
      </c>
      <c r="AX680">
        <v>68247.072588985815</v>
      </c>
      <c r="AY680">
        <v>305439.77337200602</v>
      </c>
      <c r="AZ680">
        <v>9.3257655415960317E-3</v>
      </c>
      <c r="BA680">
        <v>68247.072588985815</v>
      </c>
      <c r="BB680">
        <v>305439.77337200602</v>
      </c>
      <c r="BC680">
        <v>0</v>
      </c>
      <c r="BD680">
        <v>0</v>
      </c>
      <c r="BE680">
        <v>68247.072588985815</v>
      </c>
      <c r="BF680">
        <v>305439.77337200602</v>
      </c>
      <c r="BG680">
        <v>305439.77337200602</v>
      </c>
      <c r="BH680">
        <v>0</v>
      </c>
      <c r="BI680">
        <v>305439.77337200602</v>
      </c>
    </row>
    <row r="681" spans="1:61" hidden="1" x14ac:dyDescent="0.25">
      <c r="A681">
        <v>500642</v>
      </c>
      <c r="B681" t="s">
        <v>136</v>
      </c>
      <c r="C681" s="2">
        <v>41467</v>
      </c>
      <c r="D681" s="2">
        <v>46387</v>
      </c>
      <c r="E681" s="2">
        <v>46387</v>
      </c>
      <c r="F681" t="s">
        <v>237</v>
      </c>
      <c r="G681">
        <v>18756349.977728959</v>
      </c>
      <c r="H681">
        <v>2325757.87</v>
      </c>
      <c r="I681" t="s">
        <v>242</v>
      </c>
      <c r="J681">
        <v>389039.60909309977</v>
      </c>
      <c r="K681" t="s">
        <v>242</v>
      </c>
      <c r="L681">
        <v>0</v>
      </c>
      <c r="M681">
        <v>8.5903900000000005E-2</v>
      </c>
      <c r="N681" t="s">
        <v>246</v>
      </c>
      <c r="O681" t="s">
        <v>257</v>
      </c>
      <c r="P681">
        <v>0.39539999999999997</v>
      </c>
      <c r="Q681" t="s">
        <v>260</v>
      </c>
      <c r="R681" t="s">
        <v>264</v>
      </c>
      <c r="S681">
        <v>0</v>
      </c>
      <c r="T681" t="s">
        <v>267</v>
      </c>
      <c r="U681" t="s">
        <v>269</v>
      </c>
      <c r="V681">
        <v>4.4755000000000003</v>
      </c>
      <c r="W681" s="2">
        <v>45657</v>
      </c>
      <c r="X681">
        <v>24</v>
      </c>
      <c r="Y681">
        <v>3</v>
      </c>
      <c r="Z681">
        <v>2325757.87</v>
      </c>
      <c r="AA681">
        <v>2325757.87</v>
      </c>
      <c r="AB681">
        <v>389039.60909309977</v>
      </c>
      <c r="AC681">
        <v>389039.60909309977</v>
      </c>
      <c r="AD681">
        <v>0</v>
      </c>
      <c r="AE681">
        <v>0</v>
      </c>
      <c r="AF681">
        <v>2714797.4790930999</v>
      </c>
      <c r="AG681">
        <v>0</v>
      </c>
      <c r="AH681">
        <v>2714797.4790930999</v>
      </c>
      <c r="AI681">
        <v>0</v>
      </c>
      <c r="AJ681">
        <v>16041552.49863586</v>
      </c>
      <c r="AK681">
        <v>0</v>
      </c>
      <c r="AL681">
        <v>9.2379690880428633E-3</v>
      </c>
      <c r="AM681">
        <v>1486</v>
      </c>
      <c r="AN681" t="s">
        <v>274</v>
      </c>
      <c r="AO681" s="2">
        <v>45747</v>
      </c>
      <c r="AP681" s="2">
        <v>45716</v>
      </c>
      <c r="AQ681">
        <v>31</v>
      </c>
      <c r="AR681">
        <v>90</v>
      </c>
      <c r="AS681">
        <v>0.97988413239022343</v>
      </c>
      <c r="AT681">
        <v>57416.179588297433</v>
      </c>
      <c r="AU681">
        <v>256966.11174742511</v>
      </c>
      <c r="AV681">
        <v>0</v>
      </c>
      <c r="AW681">
        <v>0</v>
      </c>
      <c r="AX681">
        <v>57416.179588297433</v>
      </c>
      <c r="AY681">
        <v>256966.11174742511</v>
      </c>
      <c r="AZ681">
        <v>9.2379690880428633E-3</v>
      </c>
      <c r="BA681">
        <v>57416.179588297433</v>
      </c>
      <c r="BB681">
        <v>256966.11174742511</v>
      </c>
      <c r="BC681">
        <v>0</v>
      </c>
      <c r="BD681">
        <v>0</v>
      </c>
      <c r="BE681">
        <v>57416.179588297433</v>
      </c>
      <c r="BF681">
        <v>256966.11174742511</v>
      </c>
      <c r="BG681">
        <v>256966.11174742511</v>
      </c>
      <c r="BH681">
        <v>0</v>
      </c>
      <c r="BI681">
        <v>256966.11174742511</v>
      </c>
    </row>
    <row r="682" spans="1:61" hidden="1" x14ac:dyDescent="0.25">
      <c r="A682">
        <v>500642</v>
      </c>
      <c r="B682" t="s">
        <v>136</v>
      </c>
      <c r="C682" s="2">
        <v>41467</v>
      </c>
      <c r="D682" s="2">
        <v>46387</v>
      </c>
      <c r="E682" s="2">
        <v>46387</v>
      </c>
      <c r="F682" t="s">
        <v>237</v>
      </c>
      <c r="G682">
        <v>18756349.977728959</v>
      </c>
      <c r="H682">
        <v>2325757.87</v>
      </c>
      <c r="I682" t="s">
        <v>242</v>
      </c>
      <c r="J682">
        <v>389039.60909309977</v>
      </c>
      <c r="K682" t="s">
        <v>242</v>
      </c>
      <c r="L682">
        <v>0</v>
      </c>
      <c r="M682">
        <v>8.5903900000000005E-2</v>
      </c>
      <c r="N682" t="s">
        <v>246</v>
      </c>
      <c r="O682" t="s">
        <v>257</v>
      </c>
      <c r="P682">
        <v>0.39539999999999997</v>
      </c>
      <c r="Q682" t="s">
        <v>260</v>
      </c>
      <c r="R682" t="s">
        <v>264</v>
      </c>
      <c r="S682">
        <v>0</v>
      </c>
      <c r="T682" t="s">
        <v>267</v>
      </c>
      <c r="U682" t="s">
        <v>269</v>
      </c>
      <c r="V682">
        <v>4.4755000000000003</v>
      </c>
      <c r="W682" s="2">
        <v>45657</v>
      </c>
      <c r="X682">
        <v>24</v>
      </c>
      <c r="Y682">
        <v>4</v>
      </c>
      <c r="Z682">
        <v>0</v>
      </c>
      <c r="AA682">
        <v>2325757.87</v>
      </c>
      <c r="AB682">
        <v>0</v>
      </c>
      <c r="AC682">
        <v>389039.60909309977</v>
      </c>
      <c r="AD682">
        <v>0</v>
      </c>
      <c r="AE682">
        <v>0</v>
      </c>
      <c r="AF682">
        <v>0</v>
      </c>
      <c r="AG682">
        <v>0</v>
      </c>
      <c r="AH682">
        <v>2714797.4790930999</v>
      </c>
      <c r="AI682">
        <v>0</v>
      </c>
      <c r="AJ682">
        <v>16041552.49863586</v>
      </c>
      <c r="AK682">
        <v>0</v>
      </c>
      <c r="AL682">
        <v>9.1509991851060901E-3</v>
      </c>
      <c r="AM682">
        <v>1487</v>
      </c>
      <c r="AN682" t="s">
        <v>275</v>
      </c>
      <c r="AO682" s="2">
        <v>45777</v>
      </c>
      <c r="AP682" s="2">
        <v>45747</v>
      </c>
      <c r="AQ682">
        <v>30</v>
      </c>
      <c r="AR682">
        <v>120</v>
      </c>
      <c r="AS682">
        <v>0.97326917036711003</v>
      </c>
      <c r="AT682">
        <v>56491.687145963908</v>
      </c>
      <c r="AU682">
        <v>252828.54582176151</v>
      </c>
      <c r="AV682">
        <v>0</v>
      </c>
      <c r="AW682">
        <v>0</v>
      </c>
      <c r="AX682">
        <v>56491.687145963908</v>
      </c>
      <c r="AY682">
        <v>252828.54582176151</v>
      </c>
      <c r="AZ682">
        <v>9.1509991851060901E-3</v>
      </c>
      <c r="BA682">
        <v>56491.687145963908</v>
      </c>
      <c r="BB682">
        <v>252828.54582176151</v>
      </c>
      <c r="BC682">
        <v>0</v>
      </c>
      <c r="BD682">
        <v>0</v>
      </c>
      <c r="BE682">
        <v>56491.687145963908</v>
      </c>
      <c r="BF682">
        <v>252828.54582176151</v>
      </c>
      <c r="BG682">
        <v>252828.54582176151</v>
      </c>
      <c r="BH682">
        <v>0</v>
      </c>
      <c r="BI682">
        <v>252828.54582176151</v>
      </c>
    </row>
    <row r="683" spans="1:61" hidden="1" x14ac:dyDescent="0.25">
      <c r="A683">
        <v>500642</v>
      </c>
      <c r="B683" t="s">
        <v>136</v>
      </c>
      <c r="C683" s="2">
        <v>41467</v>
      </c>
      <c r="D683" s="2">
        <v>46387</v>
      </c>
      <c r="E683" s="2">
        <v>46387</v>
      </c>
      <c r="F683" t="s">
        <v>237</v>
      </c>
      <c r="G683">
        <v>18756349.977728959</v>
      </c>
      <c r="H683">
        <v>2325757.87</v>
      </c>
      <c r="I683" t="s">
        <v>242</v>
      </c>
      <c r="J683">
        <v>389039.60909309977</v>
      </c>
      <c r="K683" t="s">
        <v>242</v>
      </c>
      <c r="L683">
        <v>0</v>
      </c>
      <c r="M683">
        <v>8.5903900000000005E-2</v>
      </c>
      <c r="N683" t="s">
        <v>246</v>
      </c>
      <c r="O683" t="s">
        <v>257</v>
      </c>
      <c r="P683">
        <v>0.39539999999999997</v>
      </c>
      <c r="Q683" t="s">
        <v>260</v>
      </c>
      <c r="R683" t="s">
        <v>264</v>
      </c>
      <c r="S683">
        <v>0</v>
      </c>
      <c r="T683" t="s">
        <v>267</v>
      </c>
      <c r="U683" t="s">
        <v>269</v>
      </c>
      <c r="V683">
        <v>4.4755000000000003</v>
      </c>
      <c r="W683" s="2">
        <v>45657</v>
      </c>
      <c r="X683">
        <v>24</v>
      </c>
      <c r="Y683">
        <v>5</v>
      </c>
      <c r="Z683">
        <v>0</v>
      </c>
      <c r="AA683">
        <v>2325757.87</v>
      </c>
      <c r="AB683">
        <v>0</v>
      </c>
      <c r="AC683">
        <v>389039.60909309977</v>
      </c>
      <c r="AD683">
        <v>0</v>
      </c>
      <c r="AE683">
        <v>0</v>
      </c>
      <c r="AF683">
        <v>0</v>
      </c>
      <c r="AG683">
        <v>0</v>
      </c>
      <c r="AH683">
        <v>2714797.4790930999</v>
      </c>
      <c r="AI683">
        <v>0</v>
      </c>
      <c r="AJ683">
        <v>16041552.49863586</v>
      </c>
      <c r="AK683">
        <v>0</v>
      </c>
      <c r="AL683">
        <v>9.0648480513104701E-3</v>
      </c>
      <c r="AM683">
        <v>1488</v>
      </c>
      <c r="AN683" t="s">
        <v>276</v>
      </c>
      <c r="AO683" s="2">
        <v>45808</v>
      </c>
      <c r="AP683" s="2">
        <v>45777</v>
      </c>
      <c r="AQ683">
        <v>31</v>
      </c>
      <c r="AR683">
        <v>151</v>
      </c>
      <c r="AS683">
        <v>0.966480619712067</v>
      </c>
      <c r="AT683">
        <v>55569.532146000623</v>
      </c>
      <c r="AU683">
        <v>248701.44111942581</v>
      </c>
      <c r="AV683">
        <v>0</v>
      </c>
      <c r="AW683">
        <v>0</v>
      </c>
      <c r="AX683">
        <v>55569.532146000623</v>
      </c>
      <c r="AY683">
        <v>248701.44111942581</v>
      </c>
      <c r="AZ683">
        <v>9.0648480513104701E-3</v>
      </c>
      <c r="BA683">
        <v>55569.532146000623</v>
      </c>
      <c r="BB683">
        <v>248701.44111942581</v>
      </c>
      <c r="BC683">
        <v>0</v>
      </c>
      <c r="BD683">
        <v>0</v>
      </c>
      <c r="BE683">
        <v>55569.532146000623</v>
      </c>
      <c r="BF683">
        <v>248701.44111942581</v>
      </c>
      <c r="BG683">
        <v>248701.44111942581</v>
      </c>
      <c r="BH683">
        <v>0</v>
      </c>
      <c r="BI683">
        <v>248701.44111942581</v>
      </c>
    </row>
    <row r="684" spans="1:61" hidden="1" x14ac:dyDescent="0.25">
      <c r="A684">
        <v>500642</v>
      </c>
      <c r="B684" t="s">
        <v>136</v>
      </c>
      <c r="C684" s="2">
        <v>41467</v>
      </c>
      <c r="D684" s="2">
        <v>46387</v>
      </c>
      <c r="E684" s="2">
        <v>46387</v>
      </c>
      <c r="F684" t="s">
        <v>237</v>
      </c>
      <c r="G684">
        <v>18756349.977728959</v>
      </c>
      <c r="H684">
        <v>2325757.87</v>
      </c>
      <c r="I684" t="s">
        <v>242</v>
      </c>
      <c r="J684">
        <v>389039.60909309977</v>
      </c>
      <c r="K684" t="s">
        <v>242</v>
      </c>
      <c r="L684">
        <v>0</v>
      </c>
      <c r="M684">
        <v>8.5903900000000005E-2</v>
      </c>
      <c r="N684" t="s">
        <v>246</v>
      </c>
      <c r="O684" t="s">
        <v>257</v>
      </c>
      <c r="P684">
        <v>0.39539999999999997</v>
      </c>
      <c r="Q684" t="s">
        <v>260</v>
      </c>
      <c r="R684" t="s">
        <v>264</v>
      </c>
      <c r="S684">
        <v>0</v>
      </c>
      <c r="T684" t="s">
        <v>267</v>
      </c>
      <c r="U684" t="s">
        <v>269</v>
      </c>
      <c r="V684">
        <v>4.4755000000000003</v>
      </c>
      <c r="W684" s="2">
        <v>45657</v>
      </c>
      <c r="X684">
        <v>24</v>
      </c>
      <c r="Y684">
        <v>6</v>
      </c>
      <c r="Z684">
        <v>2325757.87</v>
      </c>
      <c r="AA684">
        <v>4651515.74</v>
      </c>
      <c r="AB684">
        <v>389039.60909309977</v>
      </c>
      <c r="AC684">
        <v>778079.21818619955</v>
      </c>
      <c r="AD684">
        <v>0</v>
      </c>
      <c r="AE684">
        <v>0</v>
      </c>
      <c r="AF684">
        <v>2714797.4790930999</v>
      </c>
      <c r="AG684">
        <v>0</v>
      </c>
      <c r="AH684">
        <v>5429594.9581861999</v>
      </c>
      <c r="AI684">
        <v>0</v>
      </c>
      <c r="AJ684">
        <v>13326755.019542759</v>
      </c>
      <c r="AK684">
        <v>0</v>
      </c>
      <c r="AL684">
        <v>8.9795079784388276E-3</v>
      </c>
      <c r="AM684">
        <v>1489</v>
      </c>
      <c r="AN684" t="s">
        <v>277</v>
      </c>
      <c r="AO684" s="2">
        <v>45838</v>
      </c>
      <c r="AP684" s="2">
        <v>45808</v>
      </c>
      <c r="AQ684">
        <v>30</v>
      </c>
      <c r="AR684">
        <v>181</v>
      </c>
      <c r="AS684">
        <v>0.95995614157823339</v>
      </c>
      <c r="AT684">
        <v>45421.8701530935</v>
      </c>
      <c r="AU684">
        <v>203285.57987017001</v>
      </c>
      <c r="AV684">
        <v>0</v>
      </c>
      <c r="AW684">
        <v>0</v>
      </c>
      <c r="AX684">
        <v>45421.8701530935</v>
      </c>
      <c r="AY684">
        <v>203285.57987017001</v>
      </c>
      <c r="AZ684">
        <v>8.9795079784388276E-3</v>
      </c>
      <c r="BA684">
        <v>45421.8701530935</v>
      </c>
      <c r="BB684">
        <v>203285.57987017001</v>
      </c>
      <c r="BC684">
        <v>0</v>
      </c>
      <c r="BD684">
        <v>0</v>
      </c>
      <c r="BE684">
        <v>45421.8701530935</v>
      </c>
      <c r="BF684">
        <v>203285.57987017001</v>
      </c>
      <c r="BG684">
        <v>203285.57987017001</v>
      </c>
      <c r="BH684">
        <v>0</v>
      </c>
      <c r="BI684">
        <v>203285.57987017001</v>
      </c>
    </row>
    <row r="685" spans="1:61" hidden="1" x14ac:dyDescent="0.25">
      <c r="A685">
        <v>500642</v>
      </c>
      <c r="B685" t="s">
        <v>136</v>
      </c>
      <c r="C685" s="2">
        <v>41467</v>
      </c>
      <c r="D685" s="2">
        <v>46387</v>
      </c>
      <c r="E685" s="2">
        <v>46387</v>
      </c>
      <c r="F685" t="s">
        <v>237</v>
      </c>
      <c r="G685">
        <v>18756349.977728959</v>
      </c>
      <c r="H685">
        <v>2325757.87</v>
      </c>
      <c r="I685" t="s">
        <v>242</v>
      </c>
      <c r="J685">
        <v>389039.60909309977</v>
      </c>
      <c r="K685" t="s">
        <v>242</v>
      </c>
      <c r="L685">
        <v>0</v>
      </c>
      <c r="M685">
        <v>8.5903900000000005E-2</v>
      </c>
      <c r="N685" t="s">
        <v>246</v>
      </c>
      <c r="O685" t="s">
        <v>257</v>
      </c>
      <c r="P685">
        <v>0.39539999999999997</v>
      </c>
      <c r="Q685" t="s">
        <v>260</v>
      </c>
      <c r="R685" t="s">
        <v>264</v>
      </c>
      <c r="S685">
        <v>0</v>
      </c>
      <c r="T685" t="s">
        <v>267</v>
      </c>
      <c r="U685" t="s">
        <v>269</v>
      </c>
      <c r="V685">
        <v>4.4755000000000003</v>
      </c>
      <c r="W685" s="2">
        <v>45657</v>
      </c>
      <c r="X685">
        <v>24</v>
      </c>
      <c r="Y685">
        <v>7</v>
      </c>
      <c r="Z685">
        <v>0</v>
      </c>
      <c r="AA685">
        <v>4651515.74</v>
      </c>
      <c r="AB685">
        <v>0</v>
      </c>
      <c r="AC685">
        <v>778079.21818619955</v>
      </c>
      <c r="AD685">
        <v>0</v>
      </c>
      <c r="AE685">
        <v>0</v>
      </c>
      <c r="AF685">
        <v>0</v>
      </c>
      <c r="AG685">
        <v>0</v>
      </c>
      <c r="AH685">
        <v>5429594.9581861999</v>
      </c>
      <c r="AI685">
        <v>0</v>
      </c>
      <c r="AJ685">
        <v>13326755.019542759</v>
      </c>
      <c r="AK685">
        <v>0</v>
      </c>
      <c r="AL685">
        <v>8.8949713308420497E-3</v>
      </c>
      <c r="AM685">
        <v>1490</v>
      </c>
      <c r="AN685" t="s">
        <v>278</v>
      </c>
      <c r="AO685" s="2">
        <v>45869</v>
      </c>
      <c r="AP685" s="2">
        <v>45838</v>
      </c>
      <c r="AQ685">
        <v>31</v>
      </c>
      <c r="AR685">
        <v>212</v>
      </c>
      <c r="AS685">
        <v>0.95326044927425824</v>
      </c>
      <c r="AT685">
        <v>44680.415847415847</v>
      </c>
      <c r="AU685">
        <v>199967.2011251096</v>
      </c>
      <c r="AV685">
        <v>0</v>
      </c>
      <c r="AW685">
        <v>0</v>
      </c>
      <c r="AX685">
        <v>44680.415847415847</v>
      </c>
      <c r="AY685">
        <v>199967.2011251096</v>
      </c>
      <c r="AZ685">
        <v>8.8949713308420497E-3</v>
      </c>
      <c r="BA685">
        <v>44680.415847415847</v>
      </c>
      <c r="BB685">
        <v>199967.2011251096</v>
      </c>
      <c r="BC685">
        <v>0</v>
      </c>
      <c r="BD685">
        <v>0</v>
      </c>
      <c r="BE685">
        <v>44680.415847415847</v>
      </c>
      <c r="BF685">
        <v>199967.2011251096</v>
      </c>
      <c r="BG685">
        <v>199967.2011251096</v>
      </c>
      <c r="BH685">
        <v>0</v>
      </c>
      <c r="BI685">
        <v>199967.2011251096</v>
      </c>
    </row>
    <row r="686" spans="1:61" hidden="1" x14ac:dyDescent="0.25">
      <c r="A686">
        <v>500642</v>
      </c>
      <c r="B686" t="s">
        <v>136</v>
      </c>
      <c r="C686" s="2">
        <v>41467</v>
      </c>
      <c r="D686" s="2">
        <v>46387</v>
      </c>
      <c r="E686" s="2">
        <v>46387</v>
      </c>
      <c r="F686" t="s">
        <v>237</v>
      </c>
      <c r="G686">
        <v>18756349.977728959</v>
      </c>
      <c r="H686">
        <v>2325757.87</v>
      </c>
      <c r="I686" t="s">
        <v>242</v>
      </c>
      <c r="J686">
        <v>389039.60909309977</v>
      </c>
      <c r="K686" t="s">
        <v>242</v>
      </c>
      <c r="L686">
        <v>0</v>
      </c>
      <c r="M686">
        <v>8.5903900000000005E-2</v>
      </c>
      <c r="N686" t="s">
        <v>246</v>
      </c>
      <c r="O686" t="s">
        <v>257</v>
      </c>
      <c r="P686">
        <v>0.39539999999999997</v>
      </c>
      <c r="Q686" t="s">
        <v>260</v>
      </c>
      <c r="R686" t="s">
        <v>264</v>
      </c>
      <c r="S686">
        <v>0</v>
      </c>
      <c r="T686" t="s">
        <v>267</v>
      </c>
      <c r="U686" t="s">
        <v>269</v>
      </c>
      <c r="V686">
        <v>4.4755000000000003</v>
      </c>
      <c r="W686" s="2">
        <v>45657</v>
      </c>
      <c r="X686">
        <v>24</v>
      </c>
      <c r="Y686">
        <v>8</v>
      </c>
      <c r="Z686">
        <v>0</v>
      </c>
      <c r="AA686">
        <v>4651515.74</v>
      </c>
      <c r="AB686">
        <v>0</v>
      </c>
      <c r="AC686">
        <v>778079.21818619955</v>
      </c>
      <c r="AD686">
        <v>0</v>
      </c>
      <c r="AE686">
        <v>0</v>
      </c>
      <c r="AF686">
        <v>0</v>
      </c>
      <c r="AG686">
        <v>0</v>
      </c>
      <c r="AH686">
        <v>5429594.9581861999</v>
      </c>
      <c r="AI686">
        <v>0</v>
      </c>
      <c r="AJ686">
        <v>13326755.019542759</v>
      </c>
      <c r="AK686">
        <v>0</v>
      </c>
      <c r="AL686">
        <v>8.8112305447562989E-3</v>
      </c>
      <c r="AM686">
        <v>1491</v>
      </c>
      <c r="AN686" t="s">
        <v>279</v>
      </c>
      <c r="AO686" s="2">
        <v>45900</v>
      </c>
      <c r="AP686" s="2">
        <v>45869</v>
      </c>
      <c r="AQ686">
        <v>31</v>
      </c>
      <c r="AR686">
        <v>243</v>
      </c>
      <c r="AS686">
        <v>0.94661145941166303</v>
      </c>
      <c r="AT686">
        <v>43951.064840998712</v>
      </c>
      <c r="AU686">
        <v>196702.99069588969</v>
      </c>
      <c r="AV686">
        <v>0</v>
      </c>
      <c r="AW686">
        <v>0</v>
      </c>
      <c r="AX686">
        <v>43951.064840998712</v>
      </c>
      <c r="AY686">
        <v>196702.99069588969</v>
      </c>
      <c r="AZ686">
        <v>8.8112305447562989E-3</v>
      </c>
      <c r="BA686">
        <v>43951.064840998712</v>
      </c>
      <c r="BB686">
        <v>196702.99069588969</v>
      </c>
      <c r="BC686">
        <v>0</v>
      </c>
      <c r="BD686">
        <v>0</v>
      </c>
      <c r="BE686">
        <v>43951.064840998712</v>
      </c>
      <c r="BF686">
        <v>196702.99069588969</v>
      </c>
      <c r="BG686">
        <v>196702.99069588969</v>
      </c>
      <c r="BH686">
        <v>0</v>
      </c>
      <c r="BI686">
        <v>196702.99069588969</v>
      </c>
    </row>
    <row r="687" spans="1:61" hidden="1" x14ac:dyDescent="0.25">
      <c r="A687">
        <v>500642</v>
      </c>
      <c r="B687" t="s">
        <v>136</v>
      </c>
      <c r="C687" s="2">
        <v>41467</v>
      </c>
      <c r="D687" s="2">
        <v>46387</v>
      </c>
      <c r="E687" s="2">
        <v>46387</v>
      </c>
      <c r="F687" t="s">
        <v>237</v>
      </c>
      <c r="G687">
        <v>18756349.977728959</v>
      </c>
      <c r="H687">
        <v>2325757.87</v>
      </c>
      <c r="I687" t="s">
        <v>242</v>
      </c>
      <c r="J687">
        <v>389039.60909309977</v>
      </c>
      <c r="K687" t="s">
        <v>242</v>
      </c>
      <c r="L687">
        <v>0</v>
      </c>
      <c r="M687">
        <v>8.5903900000000005E-2</v>
      </c>
      <c r="N687" t="s">
        <v>246</v>
      </c>
      <c r="O687" t="s">
        <v>257</v>
      </c>
      <c r="P687">
        <v>0.39539999999999997</v>
      </c>
      <c r="Q687" t="s">
        <v>260</v>
      </c>
      <c r="R687" t="s">
        <v>264</v>
      </c>
      <c r="S687">
        <v>0</v>
      </c>
      <c r="T687" t="s">
        <v>267</v>
      </c>
      <c r="U687" t="s">
        <v>269</v>
      </c>
      <c r="V687">
        <v>4.4755000000000003</v>
      </c>
      <c r="W687" s="2">
        <v>45657</v>
      </c>
      <c r="X687">
        <v>24</v>
      </c>
      <c r="Y687">
        <v>9</v>
      </c>
      <c r="Z687">
        <v>2325757.87</v>
      </c>
      <c r="AA687">
        <v>6977273.6100000003</v>
      </c>
      <c r="AB687">
        <v>389039.60909309977</v>
      </c>
      <c r="AC687">
        <v>1167118.827279299</v>
      </c>
      <c r="AD687">
        <v>0</v>
      </c>
      <c r="AE687">
        <v>0</v>
      </c>
      <c r="AF687">
        <v>2714797.4790930999</v>
      </c>
      <c r="AG687">
        <v>0</v>
      </c>
      <c r="AH687">
        <v>8144392.4372792998</v>
      </c>
      <c r="AI687">
        <v>0</v>
      </c>
      <c r="AJ687">
        <v>10611957.54044966</v>
      </c>
      <c r="AK687">
        <v>0</v>
      </c>
      <c r="AL687">
        <v>8.728278127625666E-3</v>
      </c>
      <c r="AM687">
        <v>1492</v>
      </c>
      <c r="AN687" t="s">
        <v>280</v>
      </c>
      <c r="AO687" s="2">
        <v>45930</v>
      </c>
      <c r="AP687" s="2">
        <v>45900</v>
      </c>
      <c r="AQ687">
        <v>30</v>
      </c>
      <c r="AR687">
        <v>273</v>
      </c>
      <c r="AS687">
        <v>0.94022111319860835</v>
      </c>
      <c r="AT687">
        <v>34434.259225795773</v>
      </c>
      <c r="AU687">
        <v>154110.52716504899</v>
      </c>
      <c r="AV687">
        <v>0</v>
      </c>
      <c r="AW687">
        <v>0</v>
      </c>
      <c r="AX687">
        <v>34434.259225795773</v>
      </c>
      <c r="AY687">
        <v>154110.52716504899</v>
      </c>
      <c r="AZ687">
        <v>8.728278127625666E-3</v>
      </c>
      <c r="BA687">
        <v>34434.259225795773</v>
      </c>
      <c r="BB687">
        <v>154110.52716504899</v>
      </c>
      <c r="BC687">
        <v>0</v>
      </c>
      <c r="BD687">
        <v>0</v>
      </c>
      <c r="BE687">
        <v>34434.259225795773</v>
      </c>
      <c r="BF687">
        <v>154110.52716504899</v>
      </c>
      <c r="BG687">
        <v>154110.52716504899</v>
      </c>
      <c r="BH687">
        <v>0</v>
      </c>
      <c r="BI687">
        <v>154110.52716504899</v>
      </c>
    </row>
    <row r="688" spans="1:61" hidden="1" x14ac:dyDescent="0.25">
      <c r="A688">
        <v>500642</v>
      </c>
      <c r="B688" t="s">
        <v>136</v>
      </c>
      <c r="C688" s="2">
        <v>41467</v>
      </c>
      <c r="D688" s="2">
        <v>46387</v>
      </c>
      <c r="E688" s="2">
        <v>46387</v>
      </c>
      <c r="F688" t="s">
        <v>237</v>
      </c>
      <c r="G688">
        <v>18756349.977728959</v>
      </c>
      <c r="H688">
        <v>2325757.87</v>
      </c>
      <c r="I688" t="s">
        <v>242</v>
      </c>
      <c r="J688">
        <v>389039.60909309977</v>
      </c>
      <c r="K688" t="s">
        <v>242</v>
      </c>
      <c r="L688">
        <v>0</v>
      </c>
      <c r="M688">
        <v>8.5903900000000005E-2</v>
      </c>
      <c r="N688" t="s">
        <v>246</v>
      </c>
      <c r="O688" t="s">
        <v>257</v>
      </c>
      <c r="P688">
        <v>0.39539999999999997</v>
      </c>
      <c r="Q688" t="s">
        <v>260</v>
      </c>
      <c r="R688" t="s">
        <v>264</v>
      </c>
      <c r="S688">
        <v>0</v>
      </c>
      <c r="T688" t="s">
        <v>267</v>
      </c>
      <c r="U688" t="s">
        <v>269</v>
      </c>
      <c r="V688">
        <v>4.4755000000000003</v>
      </c>
      <c r="W688" s="2">
        <v>45657</v>
      </c>
      <c r="X688">
        <v>24</v>
      </c>
      <c r="Y688">
        <v>10</v>
      </c>
      <c r="Z688">
        <v>0</v>
      </c>
      <c r="AA688">
        <v>6977273.6100000003</v>
      </c>
      <c r="AB688">
        <v>0</v>
      </c>
      <c r="AC688">
        <v>1167118.827279299</v>
      </c>
      <c r="AD688">
        <v>0</v>
      </c>
      <c r="AE688">
        <v>0</v>
      </c>
      <c r="AF688">
        <v>0</v>
      </c>
      <c r="AG688">
        <v>0</v>
      </c>
      <c r="AH688">
        <v>8144392.4372792998</v>
      </c>
      <c r="AI688">
        <v>0</v>
      </c>
      <c r="AJ688">
        <v>10611957.54044966</v>
      </c>
      <c r="AK688">
        <v>0</v>
      </c>
      <c r="AL688">
        <v>8.646106657432262E-3</v>
      </c>
      <c r="AM688">
        <v>1493</v>
      </c>
      <c r="AN688" t="s">
        <v>281</v>
      </c>
      <c r="AO688" s="2">
        <v>45961</v>
      </c>
      <c r="AP688" s="2">
        <v>45930</v>
      </c>
      <c r="AQ688">
        <v>31</v>
      </c>
      <c r="AR688">
        <v>304</v>
      </c>
      <c r="AS688">
        <v>0.93366307268091464</v>
      </c>
      <c r="AT688">
        <v>33872.163704855448</v>
      </c>
      <c r="AU688">
        <v>151594.8686610806</v>
      </c>
      <c r="AV688">
        <v>0</v>
      </c>
      <c r="AW688">
        <v>0</v>
      </c>
      <c r="AX688">
        <v>33872.163704855448</v>
      </c>
      <c r="AY688">
        <v>151594.8686610806</v>
      </c>
      <c r="AZ688">
        <v>8.646106657432262E-3</v>
      </c>
      <c r="BA688">
        <v>33872.163704855448</v>
      </c>
      <c r="BB688">
        <v>151594.8686610806</v>
      </c>
      <c r="BC688">
        <v>0</v>
      </c>
      <c r="BD688">
        <v>0</v>
      </c>
      <c r="BE688">
        <v>33872.163704855448</v>
      </c>
      <c r="BF688">
        <v>151594.8686610806</v>
      </c>
      <c r="BG688">
        <v>151594.8686610806</v>
      </c>
      <c r="BH688">
        <v>0</v>
      </c>
      <c r="BI688">
        <v>151594.8686610806</v>
      </c>
    </row>
    <row r="689" spans="1:61" hidden="1" x14ac:dyDescent="0.25">
      <c r="A689">
        <v>500642</v>
      </c>
      <c r="B689" t="s">
        <v>136</v>
      </c>
      <c r="C689" s="2">
        <v>41467</v>
      </c>
      <c r="D689" s="2">
        <v>46387</v>
      </c>
      <c r="E689" s="2">
        <v>46387</v>
      </c>
      <c r="F689" t="s">
        <v>237</v>
      </c>
      <c r="G689">
        <v>18756349.977728959</v>
      </c>
      <c r="H689">
        <v>2325757.87</v>
      </c>
      <c r="I689" t="s">
        <v>242</v>
      </c>
      <c r="J689">
        <v>389039.60909309977</v>
      </c>
      <c r="K689" t="s">
        <v>242</v>
      </c>
      <c r="L689">
        <v>0</v>
      </c>
      <c r="M689">
        <v>8.5903900000000005E-2</v>
      </c>
      <c r="N689" t="s">
        <v>246</v>
      </c>
      <c r="O689" t="s">
        <v>257</v>
      </c>
      <c r="P689">
        <v>0.39539999999999997</v>
      </c>
      <c r="Q689" t="s">
        <v>260</v>
      </c>
      <c r="R689" t="s">
        <v>264</v>
      </c>
      <c r="S689">
        <v>0</v>
      </c>
      <c r="T689" t="s">
        <v>267</v>
      </c>
      <c r="U689" t="s">
        <v>269</v>
      </c>
      <c r="V689">
        <v>4.4755000000000003</v>
      </c>
      <c r="W689" s="2">
        <v>45657</v>
      </c>
      <c r="X689">
        <v>24</v>
      </c>
      <c r="Y689">
        <v>11</v>
      </c>
      <c r="Z689">
        <v>0</v>
      </c>
      <c r="AA689">
        <v>6977273.6100000003</v>
      </c>
      <c r="AB689">
        <v>0</v>
      </c>
      <c r="AC689">
        <v>1167118.827279299</v>
      </c>
      <c r="AD689">
        <v>0</v>
      </c>
      <c r="AE689">
        <v>0</v>
      </c>
      <c r="AF689">
        <v>0</v>
      </c>
      <c r="AG689">
        <v>0</v>
      </c>
      <c r="AH689">
        <v>8144392.4372792998</v>
      </c>
      <c r="AI689">
        <v>0</v>
      </c>
      <c r="AJ689">
        <v>10611957.54044966</v>
      </c>
      <c r="AK689">
        <v>0</v>
      </c>
      <c r="AL689">
        <v>8.5647087820321932E-3</v>
      </c>
      <c r="AM689">
        <v>1494</v>
      </c>
      <c r="AN689" t="s">
        <v>282</v>
      </c>
      <c r="AO689" s="2">
        <v>45991</v>
      </c>
      <c r="AP689" s="2">
        <v>45961</v>
      </c>
      <c r="AQ689">
        <v>30</v>
      </c>
      <c r="AR689">
        <v>334</v>
      </c>
      <c r="AS689">
        <v>0.92736013791136962</v>
      </c>
      <c r="AT689">
        <v>33326.767623556218</v>
      </c>
      <c r="AU689">
        <v>149153.94849922589</v>
      </c>
      <c r="AV689">
        <v>0</v>
      </c>
      <c r="AW689">
        <v>0</v>
      </c>
      <c r="AX689">
        <v>33326.767623556218</v>
      </c>
      <c r="AY689">
        <v>149153.94849922589</v>
      </c>
      <c r="AZ689">
        <v>8.5647087820321932E-3</v>
      </c>
      <c r="BA689">
        <v>33326.767623556218</v>
      </c>
      <c r="BB689">
        <v>149153.94849922589</v>
      </c>
      <c r="BC689">
        <v>0</v>
      </c>
      <c r="BD689">
        <v>0</v>
      </c>
      <c r="BE689">
        <v>33326.767623556218</v>
      </c>
      <c r="BF689">
        <v>149153.94849922589</v>
      </c>
      <c r="BG689">
        <v>149153.94849922589</v>
      </c>
      <c r="BH689">
        <v>0</v>
      </c>
      <c r="BI689">
        <v>149153.94849922589</v>
      </c>
    </row>
    <row r="690" spans="1:61" hidden="1" x14ac:dyDescent="0.25">
      <c r="A690">
        <v>500642</v>
      </c>
      <c r="B690" t="s">
        <v>136</v>
      </c>
      <c r="C690" s="2">
        <v>41467</v>
      </c>
      <c r="D690" s="2">
        <v>46387</v>
      </c>
      <c r="E690" s="2">
        <v>46387</v>
      </c>
      <c r="F690" t="s">
        <v>237</v>
      </c>
      <c r="G690">
        <v>18756349.977728959</v>
      </c>
      <c r="H690">
        <v>2325757.87</v>
      </c>
      <c r="I690" t="s">
        <v>242</v>
      </c>
      <c r="J690">
        <v>389039.60909309977</v>
      </c>
      <c r="K690" t="s">
        <v>242</v>
      </c>
      <c r="L690">
        <v>0</v>
      </c>
      <c r="M690">
        <v>8.5903900000000005E-2</v>
      </c>
      <c r="N690" t="s">
        <v>246</v>
      </c>
      <c r="O690" t="s">
        <v>257</v>
      </c>
      <c r="P690">
        <v>0.39539999999999997</v>
      </c>
      <c r="Q690" t="s">
        <v>260</v>
      </c>
      <c r="R690" t="s">
        <v>264</v>
      </c>
      <c r="S690">
        <v>0</v>
      </c>
      <c r="T690" t="s">
        <v>267</v>
      </c>
      <c r="U690" t="s">
        <v>269</v>
      </c>
      <c r="V690">
        <v>4.4755000000000003</v>
      </c>
      <c r="W690" s="2">
        <v>45657</v>
      </c>
      <c r="X690">
        <v>24</v>
      </c>
      <c r="Y690">
        <v>12</v>
      </c>
      <c r="Z690">
        <v>2325757.87</v>
      </c>
      <c r="AA690">
        <v>9303031.4800000004</v>
      </c>
      <c r="AB690">
        <v>389039.60909309977</v>
      </c>
      <c r="AC690">
        <v>1556158.4363723991</v>
      </c>
      <c r="AD690">
        <v>0</v>
      </c>
      <c r="AE690">
        <v>0</v>
      </c>
      <c r="AF690">
        <v>2714797.4790930999</v>
      </c>
      <c r="AG690">
        <v>0</v>
      </c>
      <c r="AH690">
        <v>10859189.9163724</v>
      </c>
      <c r="AI690">
        <v>0</v>
      </c>
      <c r="AJ690">
        <v>7897160.0613565631</v>
      </c>
      <c r="AK690">
        <v>0</v>
      </c>
      <c r="AL690">
        <v>8.4840772184974211E-3</v>
      </c>
      <c r="AM690">
        <v>1495</v>
      </c>
      <c r="AN690" t="s">
        <v>283</v>
      </c>
      <c r="AO690" s="2">
        <v>46022</v>
      </c>
      <c r="AP690" s="2">
        <v>45991</v>
      </c>
      <c r="AQ690">
        <v>31</v>
      </c>
      <c r="AR690">
        <v>365</v>
      </c>
      <c r="AS690">
        <v>0.92089180267240967</v>
      </c>
      <c r="AT690">
        <v>24396.123611328039</v>
      </c>
      <c r="AU690">
        <v>109184.85122249871</v>
      </c>
      <c r="AV690">
        <v>0</v>
      </c>
      <c r="AW690">
        <v>0</v>
      </c>
      <c r="AX690">
        <v>24396.123611328039</v>
      </c>
      <c r="AY690">
        <v>109184.85122249871</v>
      </c>
      <c r="AZ690">
        <v>8.4840772184974211E-3</v>
      </c>
      <c r="BA690">
        <v>24396.123611328039</v>
      </c>
      <c r="BB690">
        <v>109184.85122249871</v>
      </c>
      <c r="BC690">
        <v>0</v>
      </c>
      <c r="BD690">
        <v>0</v>
      </c>
      <c r="BE690">
        <v>24396.123611328039</v>
      </c>
      <c r="BF690">
        <v>109184.85122249871</v>
      </c>
      <c r="BG690">
        <v>109184.85122249871</v>
      </c>
      <c r="BH690">
        <v>0</v>
      </c>
      <c r="BI690">
        <v>109184.85122249871</v>
      </c>
    </row>
    <row r="691" spans="1:61" hidden="1" x14ac:dyDescent="0.25">
      <c r="A691" t="s">
        <v>62</v>
      </c>
      <c r="B691" t="s">
        <v>137</v>
      </c>
      <c r="C691" s="2">
        <v>45620</v>
      </c>
      <c r="D691" s="2">
        <v>46022</v>
      </c>
      <c r="E691" s="2">
        <v>46022</v>
      </c>
      <c r="F691" t="s">
        <v>238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710165</v>
      </c>
      <c r="M691">
        <v>1.2E-2</v>
      </c>
      <c r="N691" t="s">
        <v>246</v>
      </c>
      <c r="O691" t="s">
        <v>257</v>
      </c>
      <c r="P691">
        <v>0.39539999999999997</v>
      </c>
      <c r="Q691" t="s">
        <v>260</v>
      </c>
      <c r="R691" t="s">
        <v>262</v>
      </c>
      <c r="S691">
        <v>0</v>
      </c>
      <c r="T691" t="s">
        <v>267</v>
      </c>
      <c r="U691" t="s">
        <v>269</v>
      </c>
      <c r="V691">
        <v>1</v>
      </c>
      <c r="W691" s="2">
        <v>45657</v>
      </c>
      <c r="X691">
        <v>12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M691">
        <v>1508</v>
      </c>
      <c r="AN691" t="s">
        <v>296</v>
      </c>
      <c r="AO691" s="2">
        <v>45657</v>
      </c>
      <c r="AP691" s="2">
        <v>46387</v>
      </c>
      <c r="AQ691">
        <v>0</v>
      </c>
      <c r="AR691">
        <v>0</v>
      </c>
      <c r="AS691">
        <v>1</v>
      </c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</row>
    <row r="692" spans="1:61" hidden="1" x14ac:dyDescent="0.25">
      <c r="A692" t="s">
        <v>62</v>
      </c>
      <c r="B692" t="s">
        <v>137</v>
      </c>
      <c r="C692" s="2">
        <v>45620</v>
      </c>
      <c r="D692" s="2">
        <v>46022</v>
      </c>
      <c r="E692" s="2">
        <v>46022</v>
      </c>
      <c r="F692" t="s">
        <v>238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710165</v>
      </c>
      <c r="M692">
        <v>1.2E-2</v>
      </c>
      <c r="N692" t="s">
        <v>246</v>
      </c>
      <c r="O692" t="s">
        <v>257</v>
      </c>
      <c r="P692">
        <v>0.39539999999999997</v>
      </c>
      <c r="Q692" t="s">
        <v>260</v>
      </c>
      <c r="R692" t="s">
        <v>262</v>
      </c>
      <c r="S692">
        <v>0</v>
      </c>
      <c r="T692" t="s">
        <v>267</v>
      </c>
      <c r="U692" t="s">
        <v>269</v>
      </c>
      <c r="V692">
        <v>1</v>
      </c>
      <c r="W692" s="2">
        <v>45657</v>
      </c>
      <c r="X692">
        <v>12</v>
      </c>
      <c r="Y692">
        <v>1</v>
      </c>
      <c r="Z692">
        <v>0</v>
      </c>
      <c r="AA692">
        <v>0</v>
      </c>
      <c r="AB692">
        <v>0</v>
      </c>
      <c r="AC692">
        <v>0</v>
      </c>
      <c r="AD692">
        <v>64560.454545454537</v>
      </c>
      <c r="AE692">
        <v>64560.454545454537</v>
      </c>
      <c r="AF692">
        <v>0</v>
      </c>
      <c r="AG692">
        <v>0</v>
      </c>
      <c r="AH692">
        <v>0</v>
      </c>
      <c r="AI692">
        <v>0</v>
      </c>
      <c r="AJ692">
        <v>64560.454545454537</v>
      </c>
      <c r="AK692">
        <v>64560.454545454537</v>
      </c>
      <c r="AL692">
        <v>9.4143964011949022E-3</v>
      </c>
      <c r="AM692">
        <v>1509</v>
      </c>
      <c r="AN692" t="s">
        <v>271</v>
      </c>
      <c r="AO692" s="2">
        <v>45688</v>
      </c>
      <c r="AP692" s="2">
        <v>45657</v>
      </c>
      <c r="AQ692">
        <v>31</v>
      </c>
      <c r="AR692">
        <v>31</v>
      </c>
      <c r="AS692">
        <v>0.99898740152604248</v>
      </c>
      <c r="AT692">
        <v>240.0798639819385</v>
      </c>
      <c r="AU692">
        <v>240.0798639819385</v>
      </c>
      <c r="AV692">
        <v>240.0798639819385</v>
      </c>
      <c r="AW692">
        <v>240.0798639819385</v>
      </c>
      <c r="AX692">
        <v>0</v>
      </c>
      <c r="AY692">
        <v>0</v>
      </c>
      <c r="AZ692">
        <v>9.4143964011949022E-3</v>
      </c>
      <c r="BA692">
        <v>240.0798639819385</v>
      </c>
      <c r="BB692">
        <v>240.0798639819385</v>
      </c>
      <c r="BC692">
        <v>240.0798639819385</v>
      </c>
      <c r="BD692">
        <v>240.0798639819385</v>
      </c>
      <c r="BE692">
        <v>0</v>
      </c>
      <c r="BF692">
        <v>0</v>
      </c>
      <c r="BG692">
        <v>0</v>
      </c>
      <c r="BH692">
        <v>240.0798639819385</v>
      </c>
      <c r="BI692">
        <v>240.0798639819385</v>
      </c>
    </row>
    <row r="693" spans="1:61" hidden="1" x14ac:dyDescent="0.25">
      <c r="A693" t="s">
        <v>62</v>
      </c>
      <c r="B693" t="s">
        <v>137</v>
      </c>
      <c r="C693" s="2">
        <v>45620</v>
      </c>
      <c r="D693" s="2">
        <v>46022</v>
      </c>
      <c r="E693" s="2">
        <v>46022</v>
      </c>
      <c r="F693" t="s">
        <v>238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710165</v>
      </c>
      <c r="M693">
        <v>1.2E-2</v>
      </c>
      <c r="N693" t="s">
        <v>246</v>
      </c>
      <c r="O693" t="s">
        <v>257</v>
      </c>
      <c r="P693">
        <v>0.39539999999999997</v>
      </c>
      <c r="Q693" t="s">
        <v>260</v>
      </c>
      <c r="R693" t="s">
        <v>262</v>
      </c>
      <c r="S693">
        <v>0</v>
      </c>
      <c r="T693" t="s">
        <v>267</v>
      </c>
      <c r="U693" t="s">
        <v>269</v>
      </c>
      <c r="V693">
        <v>1</v>
      </c>
      <c r="W693" s="2">
        <v>45657</v>
      </c>
      <c r="X693">
        <v>12</v>
      </c>
      <c r="Y693">
        <v>2</v>
      </c>
      <c r="Z693">
        <v>0</v>
      </c>
      <c r="AA693">
        <v>0</v>
      </c>
      <c r="AB693">
        <v>0</v>
      </c>
      <c r="AC693">
        <v>0</v>
      </c>
      <c r="AD693">
        <v>64560.454545454537</v>
      </c>
      <c r="AE693">
        <v>129120.9090909091</v>
      </c>
      <c r="AF693">
        <v>0</v>
      </c>
      <c r="AG693">
        <v>0</v>
      </c>
      <c r="AH693">
        <v>0</v>
      </c>
      <c r="AI693">
        <v>0</v>
      </c>
      <c r="AJ693">
        <v>129120.9090909091</v>
      </c>
      <c r="AK693">
        <v>129120.9090909091</v>
      </c>
      <c r="AL693">
        <v>9.3257655415960317E-3</v>
      </c>
      <c r="AM693">
        <v>1510</v>
      </c>
      <c r="AN693" t="s">
        <v>272</v>
      </c>
      <c r="AO693" s="2">
        <v>45716</v>
      </c>
      <c r="AP693" s="2">
        <v>45688</v>
      </c>
      <c r="AQ693">
        <v>28</v>
      </c>
      <c r="AR693">
        <v>59</v>
      </c>
      <c r="AS693">
        <v>0.9980736777966569</v>
      </c>
      <c r="AT693">
        <v>475.20427049681359</v>
      </c>
      <c r="AU693">
        <v>475.20427049681359</v>
      </c>
      <c r="AV693">
        <v>475.20427049681359</v>
      </c>
      <c r="AW693">
        <v>475.20427049681359</v>
      </c>
      <c r="AX693">
        <v>0</v>
      </c>
      <c r="AY693">
        <v>0</v>
      </c>
      <c r="AZ693">
        <v>9.3257655415960317E-3</v>
      </c>
      <c r="BA693">
        <v>475.20427049681359</v>
      </c>
      <c r="BB693">
        <v>475.20427049681359</v>
      </c>
      <c r="BC693">
        <v>475.20427049681359</v>
      </c>
      <c r="BD693">
        <v>475.20427049681359</v>
      </c>
      <c r="BE693">
        <v>0</v>
      </c>
      <c r="BF693">
        <v>0</v>
      </c>
      <c r="BG693">
        <v>0</v>
      </c>
      <c r="BH693">
        <v>475.20427049681359</v>
      </c>
      <c r="BI693">
        <v>475.20427049681359</v>
      </c>
    </row>
    <row r="694" spans="1:61" hidden="1" x14ac:dyDescent="0.25">
      <c r="A694" t="s">
        <v>62</v>
      </c>
      <c r="B694" t="s">
        <v>137</v>
      </c>
      <c r="C694" s="2">
        <v>45620</v>
      </c>
      <c r="D694" s="2">
        <v>46022</v>
      </c>
      <c r="E694" s="2">
        <v>46022</v>
      </c>
      <c r="F694" t="s">
        <v>238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710165</v>
      </c>
      <c r="M694">
        <v>1.2E-2</v>
      </c>
      <c r="N694" t="s">
        <v>246</v>
      </c>
      <c r="O694" t="s">
        <v>257</v>
      </c>
      <c r="P694">
        <v>0.39539999999999997</v>
      </c>
      <c r="Q694" t="s">
        <v>260</v>
      </c>
      <c r="R694" t="s">
        <v>262</v>
      </c>
      <c r="S694">
        <v>0</v>
      </c>
      <c r="T694" t="s">
        <v>267</v>
      </c>
      <c r="U694" t="s">
        <v>269</v>
      </c>
      <c r="V694">
        <v>1</v>
      </c>
      <c r="W694" s="2">
        <v>45657</v>
      </c>
      <c r="X694">
        <v>12</v>
      </c>
      <c r="Y694">
        <v>3</v>
      </c>
      <c r="Z694">
        <v>0</v>
      </c>
      <c r="AA694">
        <v>0</v>
      </c>
      <c r="AB694">
        <v>0</v>
      </c>
      <c r="AC694">
        <v>0</v>
      </c>
      <c r="AD694">
        <v>64560.454545454537</v>
      </c>
      <c r="AE694">
        <v>193681.36363636359</v>
      </c>
      <c r="AF694">
        <v>0</v>
      </c>
      <c r="AG694">
        <v>0</v>
      </c>
      <c r="AH694">
        <v>0</v>
      </c>
      <c r="AI694">
        <v>0</v>
      </c>
      <c r="AJ694">
        <v>193681.36363636359</v>
      </c>
      <c r="AK694">
        <v>193681.36363636359</v>
      </c>
      <c r="AL694">
        <v>9.2379690880428633E-3</v>
      </c>
      <c r="AM694">
        <v>1511</v>
      </c>
      <c r="AN694" t="s">
        <v>273</v>
      </c>
      <c r="AO694" s="2">
        <v>45747</v>
      </c>
      <c r="AP694" s="2">
        <v>45716</v>
      </c>
      <c r="AQ694">
        <v>31</v>
      </c>
      <c r="AR694">
        <v>90</v>
      </c>
      <c r="AS694">
        <v>0.99706302991362272</v>
      </c>
      <c r="AT694">
        <v>705.380772191451</v>
      </c>
      <c r="AU694">
        <v>705.380772191451</v>
      </c>
      <c r="AV694">
        <v>705.380772191451</v>
      </c>
      <c r="AW694">
        <v>705.380772191451</v>
      </c>
      <c r="AX694">
        <v>0</v>
      </c>
      <c r="AY694">
        <v>0</v>
      </c>
      <c r="AZ694">
        <v>9.2379690880428633E-3</v>
      </c>
      <c r="BA694">
        <v>705.380772191451</v>
      </c>
      <c r="BB694">
        <v>705.380772191451</v>
      </c>
      <c r="BC694">
        <v>705.380772191451</v>
      </c>
      <c r="BD694">
        <v>705.380772191451</v>
      </c>
      <c r="BE694">
        <v>0</v>
      </c>
      <c r="BF694">
        <v>0</v>
      </c>
      <c r="BG694">
        <v>0</v>
      </c>
      <c r="BH694">
        <v>705.380772191451</v>
      </c>
      <c r="BI694">
        <v>705.380772191451</v>
      </c>
    </row>
    <row r="695" spans="1:61" hidden="1" x14ac:dyDescent="0.25">
      <c r="A695" t="s">
        <v>62</v>
      </c>
      <c r="B695" t="s">
        <v>137</v>
      </c>
      <c r="C695" s="2">
        <v>45620</v>
      </c>
      <c r="D695" s="2">
        <v>46022</v>
      </c>
      <c r="E695" s="2">
        <v>46022</v>
      </c>
      <c r="F695" t="s">
        <v>238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710165</v>
      </c>
      <c r="M695">
        <v>1.2E-2</v>
      </c>
      <c r="N695" t="s">
        <v>246</v>
      </c>
      <c r="O695" t="s">
        <v>257</v>
      </c>
      <c r="P695">
        <v>0.39539999999999997</v>
      </c>
      <c r="Q695" t="s">
        <v>260</v>
      </c>
      <c r="R695" t="s">
        <v>262</v>
      </c>
      <c r="S695">
        <v>0</v>
      </c>
      <c r="T695" t="s">
        <v>267</v>
      </c>
      <c r="U695" t="s">
        <v>269</v>
      </c>
      <c r="V695">
        <v>1</v>
      </c>
      <c r="W695" s="2">
        <v>45657</v>
      </c>
      <c r="X695">
        <v>12</v>
      </c>
      <c r="Y695">
        <v>4</v>
      </c>
      <c r="Z695">
        <v>0</v>
      </c>
      <c r="AA695">
        <v>0</v>
      </c>
      <c r="AB695">
        <v>0</v>
      </c>
      <c r="AC695">
        <v>0</v>
      </c>
      <c r="AD695">
        <v>64560.454545454537</v>
      </c>
      <c r="AE695">
        <v>258241.81818181821</v>
      </c>
      <c r="AF695">
        <v>0</v>
      </c>
      <c r="AG695">
        <v>0</v>
      </c>
      <c r="AH695">
        <v>0</v>
      </c>
      <c r="AI695">
        <v>0</v>
      </c>
      <c r="AJ695">
        <v>258241.81818181821</v>
      </c>
      <c r="AK695">
        <v>258241.81818181821</v>
      </c>
      <c r="AL695">
        <v>9.1509991851060901E-3</v>
      </c>
      <c r="AM695">
        <v>1512</v>
      </c>
      <c r="AN695" t="s">
        <v>274</v>
      </c>
      <c r="AO695" s="2">
        <v>45777</v>
      </c>
      <c r="AP695" s="2">
        <v>45747</v>
      </c>
      <c r="AQ695">
        <v>30</v>
      </c>
      <c r="AR695">
        <v>120</v>
      </c>
      <c r="AS695">
        <v>0.99608595798036337</v>
      </c>
      <c r="AT695">
        <v>930.74041023474172</v>
      </c>
      <c r="AU695">
        <v>930.74041023474172</v>
      </c>
      <c r="AV695">
        <v>930.74041023474172</v>
      </c>
      <c r="AW695">
        <v>930.74041023474172</v>
      </c>
      <c r="AX695">
        <v>0</v>
      </c>
      <c r="AY695">
        <v>0</v>
      </c>
      <c r="AZ695">
        <v>9.1509991851060901E-3</v>
      </c>
      <c r="BA695">
        <v>930.74041023474172</v>
      </c>
      <c r="BB695">
        <v>930.74041023474172</v>
      </c>
      <c r="BC695">
        <v>930.74041023474172</v>
      </c>
      <c r="BD695">
        <v>930.74041023474172</v>
      </c>
      <c r="BE695">
        <v>0</v>
      </c>
      <c r="BF695">
        <v>0</v>
      </c>
      <c r="BG695">
        <v>0</v>
      </c>
      <c r="BH695">
        <v>930.74041023474172</v>
      </c>
      <c r="BI695">
        <v>930.74041023474172</v>
      </c>
    </row>
    <row r="696" spans="1:61" hidden="1" x14ac:dyDescent="0.25">
      <c r="A696" t="s">
        <v>62</v>
      </c>
      <c r="B696" t="s">
        <v>137</v>
      </c>
      <c r="C696" s="2">
        <v>45620</v>
      </c>
      <c r="D696" s="2">
        <v>46022</v>
      </c>
      <c r="E696" s="2">
        <v>46022</v>
      </c>
      <c r="F696" t="s">
        <v>238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710165</v>
      </c>
      <c r="M696">
        <v>1.2E-2</v>
      </c>
      <c r="N696" t="s">
        <v>246</v>
      </c>
      <c r="O696" t="s">
        <v>257</v>
      </c>
      <c r="P696">
        <v>0.39539999999999997</v>
      </c>
      <c r="Q696" t="s">
        <v>260</v>
      </c>
      <c r="R696" t="s">
        <v>262</v>
      </c>
      <c r="S696">
        <v>0</v>
      </c>
      <c r="T696" t="s">
        <v>267</v>
      </c>
      <c r="U696" t="s">
        <v>269</v>
      </c>
      <c r="V696">
        <v>1</v>
      </c>
      <c r="W696" s="2">
        <v>45657</v>
      </c>
      <c r="X696">
        <v>12</v>
      </c>
      <c r="Y696">
        <v>5</v>
      </c>
      <c r="Z696">
        <v>0</v>
      </c>
      <c r="AA696">
        <v>0</v>
      </c>
      <c r="AB696">
        <v>0</v>
      </c>
      <c r="AC696">
        <v>0</v>
      </c>
      <c r="AD696">
        <v>64560.454545454537</v>
      </c>
      <c r="AE696">
        <v>322802.27272727271</v>
      </c>
      <c r="AF696">
        <v>0</v>
      </c>
      <c r="AG696">
        <v>0</v>
      </c>
      <c r="AH696">
        <v>0</v>
      </c>
      <c r="AI696">
        <v>0</v>
      </c>
      <c r="AJ696">
        <v>322802.27272727271</v>
      </c>
      <c r="AK696">
        <v>322802.27272727271</v>
      </c>
      <c r="AL696">
        <v>9.0648480513104701E-3</v>
      </c>
      <c r="AM696">
        <v>1513</v>
      </c>
      <c r="AN696" t="s">
        <v>275</v>
      </c>
      <c r="AO696" s="2">
        <v>45808</v>
      </c>
      <c r="AP696" s="2">
        <v>45777</v>
      </c>
      <c r="AQ696">
        <v>31</v>
      </c>
      <c r="AR696">
        <v>151</v>
      </c>
      <c r="AS696">
        <v>0.99507732285938189</v>
      </c>
      <c r="AT696">
        <v>1151.305571873309</v>
      </c>
      <c r="AU696">
        <v>1151.305571873309</v>
      </c>
      <c r="AV696">
        <v>1151.305571873309</v>
      </c>
      <c r="AW696">
        <v>1151.305571873309</v>
      </c>
      <c r="AX696">
        <v>0</v>
      </c>
      <c r="AY696">
        <v>0</v>
      </c>
      <c r="AZ696">
        <v>9.0648480513104701E-3</v>
      </c>
      <c r="BA696">
        <v>1151.305571873309</v>
      </c>
      <c r="BB696">
        <v>1151.305571873309</v>
      </c>
      <c r="BC696">
        <v>1151.305571873309</v>
      </c>
      <c r="BD696">
        <v>1151.305571873309</v>
      </c>
      <c r="BE696">
        <v>0</v>
      </c>
      <c r="BF696">
        <v>0</v>
      </c>
      <c r="BG696">
        <v>0</v>
      </c>
      <c r="BH696">
        <v>1151.305571873309</v>
      </c>
      <c r="BI696">
        <v>1151.305571873309</v>
      </c>
    </row>
    <row r="697" spans="1:61" hidden="1" x14ac:dyDescent="0.25">
      <c r="A697" t="s">
        <v>62</v>
      </c>
      <c r="B697" t="s">
        <v>137</v>
      </c>
      <c r="C697" s="2">
        <v>45620</v>
      </c>
      <c r="D697" s="2">
        <v>46022</v>
      </c>
      <c r="E697" s="2">
        <v>46022</v>
      </c>
      <c r="F697" t="s">
        <v>238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710165</v>
      </c>
      <c r="M697">
        <v>1.2E-2</v>
      </c>
      <c r="N697" t="s">
        <v>246</v>
      </c>
      <c r="O697" t="s">
        <v>257</v>
      </c>
      <c r="P697">
        <v>0.39539999999999997</v>
      </c>
      <c r="Q697" t="s">
        <v>260</v>
      </c>
      <c r="R697" t="s">
        <v>262</v>
      </c>
      <c r="S697">
        <v>0</v>
      </c>
      <c r="T697" t="s">
        <v>267</v>
      </c>
      <c r="U697" t="s">
        <v>269</v>
      </c>
      <c r="V697">
        <v>1</v>
      </c>
      <c r="W697" s="2">
        <v>45657</v>
      </c>
      <c r="X697">
        <v>12</v>
      </c>
      <c r="Y697">
        <v>6</v>
      </c>
      <c r="Z697">
        <v>0</v>
      </c>
      <c r="AA697">
        <v>0</v>
      </c>
      <c r="AB697">
        <v>0</v>
      </c>
      <c r="AC697">
        <v>0</v>
      </c>
      <c r="AD697">
        <v>64560.454545454537</v>
      </c>
      <c r="AE697">
        <v>387362.72727272729</v>
      </c>
      <c r="AF697">
        <v>0</v>
      </c>
      <c r="AG697">
        <v>0</v>
      </c>
      <c r="AH697">
        <v>0</v>
      </c>
      <c r="AI697">
        <v>0</v>
      </c>
      <c r="AJ697">
        <v>387362.72727272729</v>
      </c>
      <c r="AK697">
        <v>387362.72727272729</v>
      </c>
      <c r="AL697">
        <v>8.9795079784388276E-3</v>
      </c>
      <c r="AM697">
        <v>1514</v>
      </c>
      <c r="AN697" t="s">
        <v>276</v>
      </c>
      <c r="AO697" s="2">
        <v>45838</v>
      </c>
      <c r="AP697" s="2">
        <v>45808</v>
      </c>
      <c r="AQ697">
        <v>30</v>
      </c>
      <c r="AR697">
        <v>181</v>
      </c>
      <c r="AS697">
        <v>0.99410219681978451</v>
      </c>
      <c r="AT697">
        <v>1367.2189493450719</v>
      </c>
      <c r="AU697">
        <v>1367.2189493450719</v>
      </c>
      <c r="AV697">
        <v>1367.2189493450719</v>
      </c>
      <c r="AW697">
        <v>1367.2189493450719</v>
      </c>
      <c r="AX697">
        <v>0</v>
      </c>
      <c r="AY697">
        <v>0</v>
      </c>
      <c r="AZ697">
        <v>8.9795079784388276E-3</v>
      </c>
      <c r="BA697">
        <v>1367.2189493450719</v>
      </c>
      <c r="BB697">
        <v>1367.2189493450719</v>
      </c>
      <c r="BC697">
        <v>1367.2189493450719</v>
      </c>
      <c r="BD697">
        <v>1367.2189493450719</v>
      </c>
      <c r="BE697">
        <v>0</v>
      </c>
      <c r="BF697">
        <v>0</v>
      </c>
      <c r="BG697">
        <v>0</v>
      </c>
      <c r="BH697">
        <v>1367.2189493450719</v>
      </c>
      <c r="BI697">
        <v>1367.2189493450719</v>
      </c>
    </row>
    <row r="698" spans="1:61" hidden="1" x14ac:dyDescent="0.25">
      <c r="A698" t="s">
        <v>62</v>
      </c>
      <c r="B698" t="s">
        <v>137</v>
      </c>
      <c r="C698" s="2">
        <v>45620</v>
      </c>
      <c r="D698" s="2">
        <v>46022</v>
      </c>
      <c r="E698" s="2">
        <v>46022</v>
      </c>
      <c r="F698" t="s">
        <v>238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710165</v>
      </c>
      <c r="M698">
        <v>1.2E-2</v>
      </c>
      <c r="N698" t="s">
        <v>246</v>
      </c>
      <c r="O698" t="s">
        <v>257</v>
      </c>
      <c r="P698">
        <v>0.39539999999999997</v>
      </c>
      <c r="Q698" t="s">
        <v>260</v>
      </c>
      <c r="R698" t="s">
        <v>262</v>
      </c>
      <c r="S698">
        <v>0</v>
      </c>
      <c r="T698" t="s">
        <v>267</v>
      </c>
      <c r="U698" t="s">
        <v>269</v>
      </c>
      <c r="V698">
        <v>1</v>
      </c>
      <c r="W698" s="2">
        <v>45657</v>
      </c>
      <c r="X698">
        <v>12</v>
      </c>
      <c r="Y698">
        <v>7</v>
      </c>
      <c r="Z698">
        <v>0</v>
      </c>
      <c r="AA698">
        <v>0</v>
      </c>
      <c r="AB698">
        <v>0</v>
      </c>
      <c r="AC698">
        <v>0</v>
      </c>
      <c r="AD698">
        <v>64560.454545454537</v>
      </c>
      <c r="AE698">
        <v>451923.18181818182</v>
      </c>
      <c r="AF698">
        <v>0</v>
      </c>
      <c r="AG698">
        <v>0</v>
      </c>
      <c r="AH698">
        <v>0</v>
      </c>
      <c r="AI698">
        <v>0</v>
      </c>
      <c r="AJ698">
        <v>451923.18181818182</v>
      </c>
      <c r="AK698">
        <v>451923.18181818182</v>
      </c>
      <c r="AL698">
        <v>8.8949713308420497E-3</v>
      </c>
      <c r="AM698">
        <v>1515</v>
      </c>
      <c r="AN698" t="s">
        <v>277</v>
      </c>
      <c r="AO698" s="2">
        <v>45869</v>
      </c>
      <c r="AP698" s="2">
        <v>45838</v>
      </c>
      <c r="AQ698">
        <v>31</v>
      </c>
      <c r="AR698">
        <v>212</v>
      </c>
      <c r="AS698">
        <v>0.99309557045232688</v>
      </c>
      <c r="AT698">
        <v>1578.4719977482889</v>
      </c>
      <c r="AU698">
        <v>1578.4719977482889</v>
      </c>
      <c r="AV698">
        <v>1578.4719977482889</v>
      </c>
      <c r="AW698">
        <v>1578.4719977482889</v>
      </c>
      <c r="AX698">
        <v>0</v>
      </c>
      <c r="AY698">
        <v>0</v>
      </c>
      <c r="AZ698">
        <v>8.8949713308420497E-3</v>
      </c>
      <c r="BA698">
        <v>1578.4719977482889</v>
      </c>
      <c r="BB698">
        <v>1578.4719977482889</v>
      </c>
      <c r="BC698">
        <v>1578.4719977482889</v>
      </c>
      <c r="BD698">
        <v>1578.4719977482889</v>
      </c>
      <c r="BE698">
        <v>0</v>
      </c>
      <c r="BF698">
        <v>0</v>
      </c>
      <c r="BG698">
        <v>0</v>
      </c>
      <c r="BH698">
        <v>1578.4719977482889</v>
      </c>
      <c r="BI698">
        <v>1578.4719977482889</v>
      </c>
    </row>
    <row r="699" spans="1:61" hidden="1" x14ac:dyDescent="0.25">
      <c r="A699" t="s">
        <v>62</v>
      </c>
      <c r="B699" t="s">
        <v>137</v>
      </c>
      <c r="C699" s="2">
        <v>45620</v>
      </c>
      <c r="D699" s="2">
        <v>46022</v>
      </c>
      <c r="E699" s="2">
        <v>46022</v>
      </c>
      <c r="F699" t="s">
        <v>238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710165</v>
      </c>
      <c r="M699">
        <v>1.2E-2</v>
      </c>
      <c r="N699" t="s">
        <v>246</v>
      </c>
      <c r="O699" t="s">
        <v>257</v>
      </c>
      <c r="P699">
        <v>0.39539999999999997</v>
      </c>
      <c r="Q699" t="s">
        <v>260</v>
      </c>
      <c r="R699" t="s">
        <v>262</v>
      </c>
      <c r="S699">
        <v>0</v>
      </c>
      <c r="T699" t="s">
        <v>267</v>
      </c>
      <c r="U699" t="s">
        <v>269</v>
      </c>
      <c r="V699">
        <v>1</v>
      </c>
      <c r="W699" s="2">
        <v>45657</v>
      </c>
      <c r="X699">
        <v>12</v>
      </c>
      <c r="Y699">
        <v>8</v>
      </c>
      <c r="Z699">
        <v>0</v>
      </c>
      <c r="AA699">
        <v>0</v>
      </c>
      <c r="AB699">
        <v>0</v>
      </c>
      <c r="AC699">
        <v>0</v>
      </c>
      <c r="AD699">
        <v>64560.454545454537</v>
      </c>
      <c r="AE699">
        <v>516483.63636363641</v>
      </c>
      <c r="AF699">
        <v>0</v>
      </c>
      <c r="AG699">
        <v>0</v>
      </c>
      <c r="AH699">
        <v>0</v>
      </c>
      <c r="AI699">
        <v>0</v>
      </c>
      <c r="AJ699">
        <v>516483.63636363641</v>
      </c>
      <c r="AK699">
        <v>516483.63636363641</v>
      </c>
      <c r="AL699">
        <v>8.8112305447562989E-3</v>
      </c>
      <c r="AM699">
        <v>1516</v>
      </c>
      <c r="AN699" t="s">
        <v>278</v>
      </c>
      <c r="AO699" s="2">
        <v>45900</v>
      </c>
      <c r="AP699" s="2">
        <v>45869</v>
      </c>
      <c r="AQ699">
        <v>31</v>
      </c>
      <c r="AR699">
        <v>243</v>
      </c>
      <c r="AS699">
        <v>0.99208996339319289</v>
      </c>
      <c r="AT699">
        <v>1785.1752295956269</v>
      </c>
      <c r="AU699">
        <v>1785.1752295956269</v>
      </c>
      <c r="AV699">
        <v>1785.1752295956269</v>
      </c>
      <c r="AW699">
        <v>1785.1752295956269</v>
      </c>
      <c r="AX699">
        <v>0</v>
      </c>
      <c r="AY699">
        <v>0</v>
      </c>
      <c r="AZ699">
        <v>8.8112305447562989E-3</v>
      </c>
      <c r="BA699">
        <v>1785.1752295956269</v>
      </c>
      <c r="BB699">
        <v>1785.1752295956269</v>
      </c>
      <c r="BC699">
        <v>1785.1752295956269</v>
      </c>
      <c r="BD699">
        <v>1785.1752295956269</v>
      </c>
      <c r="BE699">
        <v>0</v>
      </c>
      <c r="BF699">
        <v>0</v>
      </c>
      <c r="BG699">
        <v>0</v>
      </c>
      <c r="BH699">
        <v>1785.1752295956269</v>
      </c>
      <c r="BI699">
        <v>1785.1752295956269</v>
      </c>
    </row>
    <row r="700" spans="1:61" hidden="1" x14ac:dyDescent="0.25">
      <c r="A700" t="s">
        <v>62</v>
      </c>
      <c r="B700" t="s">
        <v>137</v>
      </c>
      <c r="C700" s="2">
        <v>45620</v>
      </c>
      <c r="D700" s="2">
        <v>46022</v>
      </c>
      <c r="E700" s="2">
        <v>46022</v>
      </c>
      <c r="F700" t="s">
        <v>238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710165</v>
      </c>
      <c r="M700">
        <v>1.2E-2</v>
      </c>
      <c r="N700" t="s">
        <v>246</v>
      </c>
      <c r="O700" t="s">
        <v>257</v>
      </c>
      <c r="P700">
        <v>0.39539999999999997</v>
      </c>
      <c r="Q700" t="s">
        <v>260</v>
      </c>
      <c r="R700" t="s">
        <v>262</v>
      </c>
      <c r="S700">
        <v>0</v>
      </c>
      <c r="T700" t="s">
        <v>267</v>
      </c>
      <c r="U700" t="s">
        <v>269</v>
      </c>
      <c r="V700">
        <v>1</v>
      </c>
      <c r="W700" s="2">
        <v>45657</v>
      </c>
      <c r="X700">
        <v>12</v>
      </c>
      <c r="Y700">
        <v>9</v>
      </c>
      <c r="Z700">
        <v>0</v>
      </c>
      <c r="AA700">
        <v>0</v>
      </c>
      <c r="AB700">
        <v>0</v>
      </c>
      <c r="AC700">
        <v>0</v>
      </c>
      <c r="AD700">
        <v>64560.454545454537</v>
      </c>
      <c r="AE700">
        <v>581044.09090909094</v>
      </c>
      <c r="AF700">
        <v>0</v>
      </c>
      <c r="AG700">
        <v>0</v>
      </c>
      <c r="AH700">
        <v>0</v>
      </c>
      <c r="AI700">
        <v>0</v>
      </c>
      <c r="AJ700">
        <v>581044.09090909094</v>
      </c>
      <c r="AK700">
        <v>581044.09090909094</v>
      </c>
      <c r="AL700">
        <v>8.728278127625666E-3</v>
      </c>
      <c r="AM700">
        <v>1517</v>
      </c>
      <c r="AN700" t="s">
        <v>279</v>
      </c>
      <c r="AO700" s="2">
        <v>45930</v>
      </c>
      <c r="AP700" s="2">
        <v>45900</v>
      </c>
      <c r="AQ700">
        <v>30</v>
      </c>
      <c r="AR700">
        <v>273</v>
      </c>
      <c r="AS700">
        <v>0.99111776481655534</v>
      </c>
      <c r="AT700">
        <v>1987.465465374813</v>
      </c>
      <c r="AU700">
        <v>1987.465465374813</v>
      </c>
      <c r="AV700">
        <v>1987.465465374813</v>
      </c>
      <c r="AW700">
        <v>1987.465465374813</v>
      </c>
      <c r="AX700">
        <v>0</v>
      </c>
      <c r="AY700">
        <v>0</v>
      </c>
      <c r="AZ700">
        <v>8.728278127625666E-3</v>
      </c>
      <c r="BA700">
        <v>1987.465465374813</v>
      </c>
      <c r="BB700">
        <v>1987.465465374813</v>
      </c>
      <c r="BC700">
        <v>1987.465465374813</v>
      </c>
      <c r="BD700">
        <v>1987.465465374813</v>
      </c>
      <c r="BE700">
        <v>0</v>
      </c>
      <c r="BF700">
        <v>0</v>
      </c>
      <c r="BG700">
        <v>0</v>
      </c>
      <c r="BH700">
        <v>1987.465465374813</v>
      </c>
      <c r="BI700">
        <v>1987.465465374813</v>
      </c>
    </row>
    <row r="701" spans="1:61" hidden="1" x14ac:dyDescent="0.25">
      <c r="A701" t="s">
        <v>62</v>
      </c>
      <c r="B701" t="s">
        <v>137</v>
      </c>
      <c r="C701" s="2">
        <v>45620</v>
      </c>
      <c r="D701" s="2">
        <v>46022</v>
      </c>
      <c r="E701" s="2">
        <v>46022</v>
      </c>
      <c r="F701" t="s">
        <v>238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710165</v>
      </c>
      <c r="M701">
        <v>1.2E-2</v>
      </c>
      <c r="N701" t="s">
        <v>246</v>
      </c>
      <c r="O701" t="s">
        <v>257</v>
      </c>
      <c r="P701">
        <v>0.39539999999999997</v>
      </c>
      <c r="Q701" t="s">
        <v>260</v>
      </c>
      <c r="R701" t="s">
        <v>262</v>
      </c>
      <c r="S701">
        <v>0</v>
      </c>
      <c r="T701" t="s">
        <v>267</v>
      </c>
      <c r="U701" t="s">
        <v>269</v>
      </c>
      <c r="V701">
        <v>1</v>
      </c>
      <c r="W701" s="2">
        <v>45657</v>
      </c>
      <c r="X701">
        <v>12</v>
      </c>
      <c r="Y701">
        <v>10</v>
      </c>
      <c r="Z701">
        <v>0</v>
      </c>
      <c r="AA701">
        <v>0</v>
      </c>
      <c r="AB701">
        <v>0</v>
      </c>
      <c r="AC701">
        <v>0</v>
      </c>
      <c r="AD701">
        <v>64560.454545454537</v>
      </c>
      <c r="AE701">
        <v>645604.54545454541</v>
      </c>
      <c r="AF701">
        <v>0</v>
      </c>
      <c r="AG701">
        <v>0</v>
      </c>
      <c r="AH701">
        <v>0</v>
      </c>
      <c r="AI701">
        <v>0</v>
      </c>
      <c r="AJ701">
        <v>645604.54545454541</v>
      </c>
      <c r="AK701">
        <v>645604.54545454541</v>
      </c>
      <c r="AL701">
        <v>8.646106657432262E-3</v>
      </c>
      <c r="AM701">
        <v>1518</v>
      </c>
      <c r="AN701" t="s">
        <v>280</v>
      </c>
      <c r="AO701" s="2">
        <v>45961</v>
      </c>
      <c r="AP701" s="2">
        <v>45930</v>
      </c>
      <c r="AQ701">
        <v>31</v>
      </c>
      <c r="AR701">
        <v>304</v>
      </c>
      <c r="AS701">
        <v>0.99011416048039003</v>
      </c>
      <c r="AT701">
        <v>2185.2901329643232</v>
      </c>
      <c r="AU701">
        <v>2185.2901329643232</v>
      </c>
      <c r="AV701">
        <v>2185.2901329643232</v>
      </c>
      <c r="AW701">
        <v>2185.2901329643232</v>
      </c>
      <c r="AX701">
        <v>0</v>
      </c>
      <c r="AY701">
        <v>0</v>
      </c>
      <c r="AZ701">
        <v>8.646106657432262E-3</v>
      </c>
      <c r="BA701">
        <v>2185.2901329643232</v>
      </c>
      <c r="BB701">
        <v>2185.2901329643232</v>
      </c>
      <c r="BC701">
        <v>2185.2901329643232</v>
      </c>
      <c r="BD701">
        <v>2185.2901329643232</v>
      </c>
      <c r="BE701">
        <v>0</v>
      </c>
      <c r="BF701">
        <v>0</v>
      </c>
      <c r="BG701">
        <v>0</v>
      </c>
      <c r="BH701">
        <v>2185.2901329643232</v>
      </c>
      <c r="BI701">
        <v>2185.2901329643232</v>
      </c>
    </row>
    <row r="702" spans="1:61" hidden="1" x14ac:dyDescent="0.25">
      <c r="A702" t="s">
        <v>62</v>
      </c>
      <c r="B702" t="s">
        <v>137</v>
      </c>
      <c r="C702" s="2">
        <v>45620</v>
      </c>
      <c r="D702" s="2">
        <v>46022</v>
      </c>
      <c r="E702" s="2">
        <v>46022</v>
      </c>
      <c r="F702" t="s">
        <v>238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710165</v>
      </c>
      <c r="M702">
        <v>1.2E-2</v>
      </c>
      <c r="N702" t="s">
        <v>246</v>
      </c>
      <c r="O702" t="s">
        <v>257</v>
      </c>
      <c r="P702">
        <v>0.39539999999999997</v>
      </c>
      <c r="Q702" t="s">
        <v>260</v>
      </c>
      <c r="R702" t="s">
        <v>262</v>
      </c>
      <c r="S702">
        <v>0</v>
      </c>
      <c r="T702" t="s">
        <v>267</v>
      </c>
      <c r="U702" t="s">
        <v>269</v>
      </c>
      <c r="V702">
        <v>1</v>
      </c>
      <c r="W702" s="2">
        <v>45657</v>
      </c>
      <c r="X702">
        <v>12</v>
      </c>
      <c r="Y702">
        <v>11</v>
      </c>
      <c r="Z702">
        <v>0</v>
      </c>
      <c r="AA702">
        <v>0</v>
      </c>
      <c r="AB702">
        <v>0</v>
      </c>
      <c r="AC702">
        <v>0</v>
      </c>
      <c r="AD702">
        <v>64560.454545454537</v>
      </c>
      <c r="AE702">
        <v>710165</v>
      </c>
      <c r="AF702">
        <v>0</v>
      </c>
      <c r="AG702">
        <v>0</v>
      </c>
      <c r="AH702">
        <v>0</v>
      </c>
      <c r="AI702">
        <v>0</v>
      </c>
      <c r="AJ702">
        <v>710165</v>
      </c>
      <c r="AK702">
        <v>710165</v>
      </c>
      <c r="AL702">
        <v>8.5647087820321932E-3</v>
      </c>
      <c r="AM702">
        <v>1519</v>
      </c>
      <c r="AN702" t="s">
        <v>281</v>
      </c>
      <c r="AO702" s="2">
        <v>45991</v>
      </c>
      <c r="AP702" s="2">
        <v>45961</v>
      </c>
      <c r="AQ702">
        <v>30</v>
      </c>
      <c r="AR702">
        <v>334</v>
      </c>
      <c r="AS702">
        <v>0.98914389809185077</v>
      </c>
      <c r="AT702">
        <v>2378.855194092539</v>
      </c>
      <c r="AU702">
        <v>2378.855194092539</v>
      </c>
      <c r="AV702">
        <v>2378.855194092539</v>
      </c>
      <c r="AW702">
        <v>2378.855194092539</v>
      </c>
      <c r="AX702">
        <v>0</v>
      </c>
      <c r="AY702">
        <v>0</v>
      </c>
      <c r="AZ702">
        <v>8.5647087820321932E-3</v>
      </c>
      <c r="BA702">
        <v>2378.855194092539</v>
      </c>
      <c r="BB702">
        <v>2378.855194092539</v>
      </c>
      <c r="BC702">
        <v>2378.855194092539</v>
      </c>
      <c r="BD702">
        <v>2378.855194092539</v>
      </c>
      <c r="BE702">
        <v>0</v>
      </c>
      <c r="BF702">
        <v>0</v>
      </c>
      <c r="BG702">
        <v>0</v>
      </c>
      <c r="BH702">
        <v>2378.855194092539</v>
      </c>
      <c r="BI702">
        <v>2378.855194092539</v>
      </c>
    </row>
    <row r="703" spans="1:61" hidden="1" x14ac:dyDescent="0.25">
      <c r="A703" t="s">
        <v>62</v>
      </c>
      <c r="B703" t="s">
        <v>137</v>
      </c>
      <c r="C703" s="2">
        <v>45620</v>
      </c>
      <c r="D703" s="2">
        <v>46022</v>
      </c>
      <c r="E703" s="2">
        <v>46022</v>
      </c>
      <c r="F703" t="s">
        <v>238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710165</v>
      </c>
      <c r="M703">
        <v>1.2E-2</v>
      </c>
      <c r="N703" t="s">
        <v>246</v>
      </c>
      <c r="O703" t="s">
        <v>257</v>
      </c>
      <c r="P703">
        <v>0.39539999999999997</v>
      </c>
      <c r="Q703" t="s">
        <v>260</v>
      </c>
      <c r="R703" t="s">
        <v>262</v>
      </c>
      <c r="S703">
        <v>0</v>
      </c>
      <c r="T703" t="s">
        <v>267</v>
      </c>
      <c r="U703" t="s">
        <v>269</v>
      </c>
      <c r="V703">
        <v>1</v>
      </c>
      <c r="W703" s="2">
        <v>45657</v>
      </c>
      <c r="X703">
        <v>12</v>
      </c>
      <c r="Y703">
        <v>12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710165</v>
      </c>
      <c r="AF703">
        <v>710165</v>
      </c>
      <c r="AG703">
        <v>710165</v>
      </c>
      <c r="AH703">
        <v>710165</v>
      </c>
      <c r="AI703">
        <v>710165</v>
      </c>
      <c r="AJ703">
        <v>0</v>
      </c>
      <c r="AK703">
        <v>0</v>
      </c>
      <c r="AL703">
        <v>8.4840772184974211E-3</v>
      </c>
      <c r="AM703">
        <v>1520</v>
      </c>
      <c r="AN703" t="s">
        <v>282</v>
      </c>
      <c r="AO703" s="2">
        <v>46022</v>
      </c>
      <c r="AP703" s="2">
        <v>45991</v>
      </c>
      <c r="AQ703">
        <v>31</v>
      </c>
      <c r="AR703">
        <v>365</v>
      </c>
      <c r="AS703">
        <v>0.98814229249011853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8.4840772184974211E-3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</row>
    <row r="704" spans="1:61" hidden="1" x14ac:dyDescent="0.25">
      <c r="A704" t="s">
        <v>63</v>
      </c>
      <c r="B704" t="s">
        <v>138</v>
      </c>
      <c r="C704" s="2">
        <v>45603</v>
      </c>
      <c r="D704" s="2">
        <v>46022</v>
      </c>
      <c r="E704" s="2">
        <v>46022</v>
      </c>
      <c r="F704" t="s">
        <v>238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2100000</v>
      </c>
      <c r="M704">
        <v>1.2E-2</v>
      </c>
      <c r="N704" t="s">
        <v>246</v>
      </c>
      <c r="O704" t="s">
        <v>257</v>
      </c>
      <c r="P704">
        <v>0.39539999999999997</v>
      </c>
      <c r="Q704" t="s">
        <v>260</v>
      </c>
      <c r="R704" t="s">
        <v>262</v>
      </c>
      <c r="S704">
        <v>0</v>
      </c>
      <c r="T704" t="s">
        <v>267</v>
      </c>
      <c r="U704" t="s">
        <v>269</v>
      </c>
      <c r="V704">
        <v>1</v>
      </c>
      <c r="W704" s="2">
        <v>45657</v>
      </c>
      <c r="X704">
        <v>12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M704">
        <v>1521</v>
      </c>
      <c r="AN704" t="s">
        <v>283</v>
      </c>
      <c r="AO704" s="2">
        <v>45657</v>
      </c>
      <c r="AP704" s="2">
        <v>46022</v>
      </c>
      <c r="AQ704">
        <v>0</v>
      </c>
      <c r="AR704">
        <v>0</v>
      </c>
      <c r="AS704">
        <v>1</v>
      </c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</row>
    <row r="705" spans="1:61" hidden="1" x14ac:dyDescent="0.25">
      <c r="A705" t="s">
        <v>63</v>
      </c>
      <c r="B705" t="s">
        <v>138</v>
      </c>
      <c r="C705" s="2">
        <v>45603</v>
      </c>
      <c r="D705" s="2">
        <v>46022</v>
      </c>
      <c r="E705" s="2">
        <v>46022</v>
      </c>
      <c r="F705" t="s">
        <v>238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2100000</v>
      </c>
      <c r="M705">
        <v>1.2E-2</v>
      </c>
      <c r="N705" t="s">
        <v>246</v>
      </c>
      <c r="O705" t="s">
        <v>257</v>
      </c>
      <c r="P705">
        <v>0.39539999999999997</v>
      </c>
      <c r="Q705" t="s">
        <v>260</v>
      </c>
      <c r="R705" t="s">
        <v>262</v>
      </c>
      <c r="S705">
        <v>0</v>
      </c>
      <c r="T705" t="s">
        <v>267</v>
      </c>
      <c r="U705" t="s">
        <v>269</v>
      </c>
      <c r="V705">
        <v>1</v>
      </c>
      <c r="W705" s="2">
        <v>45657</v>
      </c>
      <c r="X705">
        <v>12</v>
      </c>
      <c r="Y705">
        <v>1</v>
      </c>
      <c r="Z705">
        <v>0</v>
      </c>
      <c r="AA705">
        <v>0</v>
      </c>
      <c r="AB705">
        <v>0</v>
      </c>
      <c r="AC705">
        <v>0</v>
      </c>
      <c r="AD705">
        <v>190909.09090909091</v>
      </c>
      <c r="AE705">
        <v>190909.09090909091</v>
      </c>
      <c r="AF705">
        <v>0</v>
      </c>
      <c r="AG705">
        <v>0</v>
      </c>
      <c r="AH705">
        <v>0</v>
      </c>
      <c r="AI705">
        <v>0</v>
      </c>
      <c r="AJ705">
        <v>190909.09090909091</v>
      </c>
      <c r="AK705">
        <v>190909.09090909091</v>
      </c>
      <c r="AL705">
        <v>9.4143964011949022E-3</v>
      </c>
      <c r="AM705">
        <v>1522</v>
      </c>
      <c r="AN705" t="s">
        <v>284</v>
      </c>
      <c r="AO705" s="2">
        <v>45688</v>
      </c>
      <c r="AP705" s="2">
        <v>45657</v>
      </c>
      <c r="AQ705">
        <v>31</v>
      </c>
      <c r="AR705">
        <v>31</v>
      </c>
      <c r="AS705">
        <v>0.99898740152604248</v>
      </c>
      <c r="AT705">
        <v>709.93038851826111</v>
      </c>
      <c r="AU705">
        <v>709.93038851826111</v>
      </c>
      <c r="AV705">
        <v>709.93038851826111</v>
      </c>
      <c r="AW705">
        <v>709.93038851826111</v>
      </c>
      <c r="AX705">
        <v>0</v>
      </c>
      <c r="AY705">
        <v>0</v>
      </c>
      <c r="AZ705">
        <v>9.4143964011949022E-3</v>
      </c>
      <c r="BA705">
        <v>709.93038851826111</v>
      </c>
      <c r="BB705">
        <v>709.93038851826111</v>
      </c>
      <c r="BC705">
        <v>709.93038851826111</v>
      </c>
      <c r="BD705">
        <v>709.93038851826111</v>
      </c>
      <c r="BE705">
        <v>0</v>
      </c>
      <c r="BF705">
        <v>0</v>
      </c>
      <c r="BG705">
        <v>0</v>
      </c>
      <c r="BH705">
        <v>709.93038851826111</v>
      </c>
      <c r="BI705">
        <v>709.93038851826111</v>
      </c>
    </row>
    <row r="706" spans="1:61" hidden="1" x14ac:dyDescent="0.25">
      <c r="A706" t="s">
        <v>63</v>
      </c>
      <c r="B706" t="s">
        <v>138</v>
      </c>
      <c r="C706" s="2">
        <v>45603</v>
      </c>
      <c r="D706" s="2">
        <v>46022</v>
      </c>
      <c r="E706" s="2">
        <v>46022</v>
      </c>
      <c r="F706" t="s">
        <v>238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2100000</v>
      </c>
      <c r="M706">
        <v>1.2E-2</v>
      </c>
      <c r="N706" t="s">
        <v>246</v>
      </c>
      <c r="O706" t="s">
        <v>257</v>
      </c>
      <c r="P706">
        <v>0.39539999999999997</v>
      </c>
      <c r="Q706" t="s">
        <v>260</v>
      </c>
      <c r="R706" t="s">
        <v>262</v>
      </c>
      <c r="S706">
        <v>0</v>
      </c>
      <c r="T706" t="s">
        <v>267</v>
      </c>
      <c r="U706" t="s">
        <v>269</v>
      </c>
      <c r="V706">
        <v>1</v>
      </c>
      <c r="W706" s="2">
        <v>45657</v>
      </c>
      <c r="X706">
        <v>12</v>
      </c>
      <c r="Y706">
        <v>2</v>
      </c>
      <c r="Z706">
        <v>0</v>
      </c>
      <c r="AA706">
        <v>0</v>
      </c>
      <c r="AB706">
        <v>0</v>
      </c>
      <c r="AC706">
        <v>0</v>
      </c>
      <c r="AD706">
        <v>190909.09090909091</v>
      </c>
      <c r="AE706">
        <v>381818.18181818182</v>
      </c>
      <c r="AF706">
        <v>0</v>
      </c>
      <c r="AG706">
        <v>0</v>
      </c>
      <c r="AH706">
        <v>0</v>
      </c>
      <c r="AI706">
        <v>0</v>
      </c>
      <c r="AJ706">
        <v>381818.18181818182</v>
      </c>
      <c r="AK706">
        <v>381818.18181818182</v>
      </c>
      <c r="AL706">
        <v>9.3257655415960317E-3</v>
      </c>
      <c r="AM706">
        <v>1523</v>
      </c>
      <c r="AN706" t="s">
        <v>285</v>
      </c>
      <c r="AO706" s="2">
        <v>45716</v>
      </c>
      <c r="AP706" s="2">
        <v>45688</v>
      </c>
      <c r="AQ706">
        <v>28</v>
      </c>
      <c r="AR706">
        <v>59</v>
      </c>
      <c r="AS706">
        <v>0.9980736777966569</v>
      </c>
      <c r="AT706">
        <v>1405.2071955718859</v>
      </c>
      <c r="AU706">
        <v>1405.2071955718859</v>
      </c>
      <c r="AV706">
        <v>1405.2071955718859</v>
      </c>
      <c r="AW706">
        <v>1405.2071955718859</v>
      </c>
      <c r="AX706">
        <v>0</v>
      </c>
      <c r="AY706">
        <v>0</v>
      </c>
      <c r="AZ706">
        <v>9.3257655415960317E-3</v>
      </c>
      <c r="BA706">
        <v>1405.2071955718859</v>
      </c>
      <c r="BB706">
        <v>1405.2071955718859</v>
      </c>
      <c r="BC706">
        <v>1405.2071955718859</v>
      </c>
      <c r="BD706">
        <v>1405.2071955718859</v>
      </c>
      <c r="BE706">
        <v>0</v>
      </c>
      <c r="BF706">
        <v>0</v>
      </c>
      <c r="BG706">
        <v>0</v>
      </c>
      <c r="BH706">
        <v>1405.2071955718859</v>
      </c>
      <c r="BI706">
        <v>1405.2071955718859</v>
      </c>
    </row>
    <row r="707" spans="1:61" hidden="1" x14ac:dyDescent="0.25">
      <c r="A707" t="s">
        <v>63</v>
      </c>
      <c r="B707" t="s">
        <v>138</v>
      </c>
      <c r="C707" s="2">
        <v>45603</v>
      </c>
      <c r="D707" s="2">
        <v>46022</v>
      </c>
      <c r="E707" s="2">
        <v>46022</v>
      </c>
      <c r="F707" t="s">
        <v>238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2100000</v>
      </c>
      <c r="M707">
        <v>1.2E-2</v>
      </c>
      <c r="N707" t="s">
        <v>246</v>
      </c>
      <c r="O707" t="s">
        <v>257</v>
      </c>
      <c r="P707">
        <v>0.39539999999999997</v>
      </c>
      <c r="Q707" t="s">
        <v>260</v>
      </c>
      <c r="R707" t="s">
        <v>262</v>
      </c>
      <c r="S707">
        <v>0</v>
      </c>
      <c r="T707" t="s">
        <v>267</v>
      </c>
      <c r="U707" t="s">
        <v>269</v>
      </c>
      <c r="V707">
        <v>1</v>
      </c>
      <c r="W707" s="2">
        <v>45657</v>
      </c>
      <c r="X707">
        <v>12</v>
      </c>
      <c r="Y707">
        <v>3</v>
      </c>
      <c r="Z707">
        <v>0</v>
      </c>
      <c r="AA707">
        <v>0</v>
      </c>
      <c r="AB707">
        <v>0</v>
      </c>
      <c r="AC707">
        <v>0</v>
      </c>
      <c r="AD707">
        <v>190909.09090909091</v>
      </c>
      <c r="AE707">
        <v>572727.27272727271</v>
      </c>
      <c r="AF707">
        <v>0</v>
      </c>
      <c r="AG707">
        <v>0</v>
      </c>
      <c r="AH707">
        <v>0</v>
      </c>
      <c r="AI707">
        <v>0</v>
      </c>
      <c r="AJ707">
        <v>572727.27272727271</v>
      </c>
      <c r="AK707">
        <v>572727.27272727271</v>
      </c>
      <c r="AL707">
        <v>9.2379690880428633E-3</v>
      </c>
      <c r="AM707">
        <v>1524</v>
      </c>
      <c r="AN707" t="s">
        <v>286</v>
      </c>
      <c r="AO707" s="2">
        <v>45747</v>
      </c>
      <c r="AP707" s="2">
        <v>45716</v>
      </c>
      <c r="AQ707">
        <v>31</v>
      </c>
      <c r="AR707">
        <v>90</v>
      </c>
      <c r="AS707">
        <v>0.99706302991362272</v>
      </c>
      <c r="AT707">
        <v>2085.8527547852209</v>
      </c>
      <c r="AU707">
        <v>2085.8527547852209</v>
      </c>
      <c r="AV707">
        <v>2085.8527547852209</v>
      </c>
      <c r="AW707">
        <v>2085.8527547852209</v>
      </c>
      <c r="AX707">
        <v>0</v>
      </c>
      <c r="AY707">
        <v>0</v>
      </c>
      <c r="AZ707">
        <v>9.2379690880428633E-3</v>
      </c>
      <c r="BA707">
        <v>2085.8527547852209</v>
      </c>
      <c r="BB707">
        <v>2085.8527547852209</v>
      </c>
      <c r="BC707">
        <v>2085.8527547852209</v>
      </c>
      <c r="BD707">
        <v>2085.8527547852209</v>
      </c>
      <c r="BE707">
        <v>0</v>
      </c>
      <c r="BF707">
        <v>0</v>
      </c>
      <c r="BG707">
        <v>0</v>
      </c>
      <c r="BH707">
        <v>2085.8527547852209</v>
      </c>
      <c r="BI707">
        <v>2085.8527547852209</v>
      </c>
    </row>
    <row r="708" spans="1:61" hidden="1" x14ac:dyDescent="0.25">
      <c r="A708" t="s">
        <v>63</v>
      </c>
      <c r="B708" t="s">
        <v>138</v>
      </c>
      <c r="C708" s="2">
        <v>45603</v>
      </c>
      <c r="D708" s="2">
        <v>46022</v>
      </c>
      <c r="E708" s="2">
        <v>46022</v>
      </c>
      <c r="F708" t="s">
        <v>238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2100000</v>
      </c>
      <c r="M708">
        <v>1.2E-2</v>
      </c>
      <c r="N708" t="s">
        <v>246</v>
      </c>
      <c r="O708" t="s">
        <v>257</v>
      </c>
      <c r="P708">
        <v>0.39539999999999997</v>
      </c>
      <c r="Q708" t="s">
        <v>260</v>
      </c>
      <c r="R708" t="s">
        <v>262</v>
      </c>
      <c r="S708">
        <v>0</v>
      </c>
      <c r="T708" t="s">
        <v>267</v>
      </c>
      <c r="U708" t="s">
        <v>269</v>
      </c>
      <c r="V708">
        <v>1</v>
      </c>
      <c r="W708" s="2">
        <v>45657</v>
      </c>
      <c r="X708">
        <v>12</v>
      </c>
      <c r="Y708">
        <v>4</v>
      </c>
      <c r="Z708">
        <v>0</v>
      </c>
      <c r="AA708">
        <v>0</v>
      </c>
      <c r="AB708">
        <v>0</v>
      </c>
      <c r="AC708">
        <v>0</v>
      </c>
      <c r="AD708">
        <v>190909.09090909091</v>
      </c>
      <c r="AE708">
        <v>763636.36363636365</v>
      </c>
      <c r="AF708">
        <v>0</v>
      </c>
      <c r="AG708">
        <v>0</v>
      </c>
      <c r="AH708">
        <v>0</v>
      </c>
      <c r="AI708">
        <v>0</v>
      </c>
      <c r="AJ708">
        <v>763636.36363636365</v>
      </c>
      <c r="AK708">
        <v>763636.36363636365</v>
      </c>
      <c r="AL708">
        <v>9.1509991851060901E-3</v>
      </c>
      <c r="AM708">
        <v>1525</v>
      </c>
      <c r="AN708" t="s">
        <v>287</v>
      </c>
      <c r="AO708" s="2">
        <v>45777</v>
      </c>
      <c r="AP708" s="2">
        <v>45747</v>
      </c>
      <c r="AQ708">
        <v>30</v>
      </c>
      <c r="AR708">
        <v>120</v>
      </c>
      <c r="AS708">
        <v>0.99608595798036337</v>
      </c>
      <c r="AT708">
        <v>2752.2545626621381</v>
      </c>
      <c r="AU708">
        <v>2752.2545626621381</v>
      </c>
      <c r="AV708">
        <v>2752.2545626621381</v>
      </c>
      <c r="AW708">
        <v>2752.2545626621381</v>
      </c>
      <c r="AX708">
        <v>0</v>
      </c>
      <c r="AY708">
        <v>0</v>
      </c>
      <c r="AZ708">
        <v>9.1509991851060901E-3</v>
      </c>
      <c r="BA708">
        <v>2752.2545626621381</v>
      </c>
      <c r="BB708">
        <v>2752.2545626621381</v>
      </c>
      <c r="BC708">
        <v>2752.2545626621381</v>
      </c>
      <c r="BD708">
        <v>2752.2545626621381</v>
      </c>
      <c r="BE708">
        <v>0</v>
      </c>
      <c r="BF708">
        <v>0</v>
      </c>
      <c r="BG708">
        <v>0</v>
      </c>
      <c r="BH708">
        <v>2752.2545626621381</v>
      </c>
      <c r="BI708">
        <v>2752.2545626621381</v>
      </c>
    </row>
    <row r="709" spans="1:61" hidden="1" x14ac:dyDescent="0.25">
      <c r="A709" t="s">
        <v>63</v>
      </c>
      <c r="B709" t="s">
        <v>138</v>
      </c>
      <c r="C709" s="2">
        <v>45603</v>
      </c>
      <c r="D709" s="2">
        <v>46022</v>
      </c>
      <c r="E709" s="2">
        <v>46022</v>
      </c>
      <c r="F709" t="s">
        <v>238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2100000</v>
      </c>
      <c r="M709">
        <v>1.2E-2</v>
      </c>
      <c r="N709" t="s">
        <v>246</v>
      </c>
      <c r="O709" t="s">
        <v>257</v>
      </c>
      <c r="P709">
        <v>0.39539999999999997</v>
      </c>
      <c r="Q709" t="s">
        <v>260</v>
      </c>
      <c r="R709" t="s">
        <v>262</v>
      </c>
      <c r="S709">
        <v>0</v>
      </c>
      <c r="T709" t="s">
        <v>267</v>
      </c>
      <c r="U709" t="s">
        <v>269</v>
      </c>
      <c r="V709">
        <v>1</v>
      </c>
      <c r="W709" s="2">
        <v>45657</v>
      </c>
      <c r="X709">
        <v>12</v>
      </c>
      <c r="Y709">
        <v>5</v>
      </c>
      <c r="Z709">
        <v>0</v>
      </c>
      <c r="AA709">
        <v>0</v>
      </c>
      <c r="AB709">
        <v>0</v>
      </c>
      <c r="AC709">
        <v>0</v>
      </c>
      <c r="AD709">
        <v>190909.09090909091</v>
      </c>
      <c r="AE709">
        <v>954545.45454545459</v>
      </c>
      <c r="AF709">
        <v>0</v>
      </c>
      <c r="AG709">
        <v>0</v>
      </c>
      <c r="AH709">
        <v>0</v>
      </c>
      <c r="AI709">
        <v>0</v>
      </c>
      <c r="AJ709">
        <v>954545.45454545459</v>
      </c>
      <c r="AK709">
        <v>954545.45454545459</v>
      </c>
      <c r="AL709">
        <v>9.0648480513104701E-3</v>
      </c>
      <c r="AM709">
        <v>1526</v>
      </c>
      <c r="AN709" t="s">
        <v>288</v>
      </c>
      <c r="AO709" s="2">
        <v>45808</v>
      </c>
      <c r="AP709" s="2">
        <v>45777</v>
      </c>
      <c r="AQ709">
        <v>31</v>
      </c>
      <c r="AR709">
        <v>151</v>
      </c>
      <c r="AS709">
        <v>0.99507732285938189</v>
      </c>
      <c r="AT709">
        <v>3404.4788196179029</v>
      </c>
      <c r="AU709">
        <v>3404.4788196179029</v>
      </c>
      <c r="AV709">
        <v>3404.4788196179029</v>
      </c>
      <c r="AW709">
        <v>3404.4788196179029</v>
      </c>
      <c r="AX709">
        <v>0</v>
      </c>
      <c r="AY709">
        <v>0</v>
      </c>
      <c r="AZ709">
        <v>9.0648480513104701E-3</v>
      </c>
      <c r="BA709">
        <v>3404.4788196179029</v>
      </c>
      <c r="BB709">
        <v>3404.4788196179029</v>
      </c>
      <c r="BC709">
        <v>3404.4788196179029</v>
      </c>
      <c r="BD709">
        <v>3404.4788196179029</v>
      </c>
      <c r="BE709">
        <v>0</v>
      </c>
      <c r="BF709">
        <v>0</v>
      </c>
      <c r="BG709">
        <v>0</v>
      </c>
      <c r="BH709">
        <v>3404.4788196179029</v>
      </c>
      <c r="BI709">
        <v>3404.4788196179029</v>
      </c>
    </row>
    <row r="710" spans="1:61" hidden="1" x14ac:dyDescent="0.25">
      <c r="A710" t="s">
        <v>63</v>
      </c>
      <c r="B710" t="s">
        <v>138</v>
      </c>
      <c r="C710" s="2">
        <v>45603</v>
      </c>
      <c r="D710" s="2">
        <v>46022</v>
      </c>
      <c r="E710" s="2">
        <v>46022</v>
      </c>
      <c r="F710" t="s">
        <v>238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2100000</v>
      </c>
      <c r="M710">
        <v>1.2E-2</v>
      </c>
      <c r="N710" t="s">
        <v>246</v>
      </c>
      <c r="O710" t="s">
        <v>257</v>
      </c>
      <c r="P710">
        <v>0.39539999999999997</v>
      </c>
      <c r="Q710" t="s">
        <v>260</v>
      </c>
      <c r="R710" t="s">
        <v>262</v>
      </c>
      <c r="S710">
        <v>0</v>
      </c>
      <c r="T710" t="s">
        <v>267</v>
      </c>
      <c r="U710" t="s">
        <v>269</v>
      </c>
      <c r="V710">
        <v>1</v>
      </c>
      <c r="W710" s="2">
        <v>45657</v>
      </c>
      <c r="X710">
        <v>12</v>
      </c>
      <c r="Y710">
        <v>6</v>
      </c>
      <c r="Z710">
        <v>0</v>
      </c>
      <c r="AA710">
        <v>0</v>
      </c>
      <c r="AB710">
        <v>0</v>
      </c>
      <c r="AC710">
        <v>0</v>
      </c>
      <c r="AD710">
        <v>190909.09090909091</v>
      </c>
      <c r="AE710">
        <v>1145454.5454545449</v>
      </c>
      <c r="AF710">
        <v>0</v>
      </c>
      <c r="AG710">
        <v>0</v>
      </c>
      <c r="AH710">
        <v>0</v>
      </c>
      <c r="AI710">
        <v>0</v>
      </c>
      <c r="AJ710">
        <v>1145454.5454545449</v>
      </c>
      <c r="AK710">
        <v>1145454.5454545449</v>
      </c>
      <c r="AL710">
        <v>8.9795079784388276E-3</v>
      </c>
      <c r="AM710">
        <v>1527</v>
      </c>
      <c r="AN710" t="s">
        <v>289</v>
      </c>
      <c r="AO710" s="2">
        <v>45838</v>
      </c>
      <c r="AP710" s="2">
        <v>45808</v>
      </c>
      <c r="AQ710">
        <v>30</v>
      </c>
      <c r="AR710">
        <v>181</v>
      </c>
      <c r="AS710">
        <v>0.99410219681978451</v>
      </c>
      <c r="AT710">
        <v>4042.9474750581198</v>
      </c>
      <c r="AU710">
        <v>4042.9474750581198</v>
      </c>
      <c r="AV710">
        <v>4042.9474750581198</v>
      </c>
      <c r="AW710">
        <v>4042.9474750581198</v>
      </c>
      <c r="AX710">
        <v>0</v>
      </c>
      <c r="AY710">
        <v>0</v>
      </c>
      <c r="AZ710">
        <v>8.9795079784388276E-3</v>
      </c>
      <c r="BA710">
        <v>4042.9474750581198</v>
      </c>
      <c r="BB710">
        <v>4042.9474750581198</v>
      </c>
      <c r="BC710">
        <v>4042.9474750581198</v>
      </c>
      <c r="BD710">
        <v>4042.9474750581198</v>
      </c>
      <c r="BE710">
        <v>0</v>
      </c>
      <c r="BF710">
        <v>0</v>
      </c>
      <c r="BG710">
        <v>0</v>
      </c>
      <c r="BH710">
        <v>4042.9474750581198</v>
      </c>
      <c r="BI710">
        <v>4042.9474750581198</v>
      </c>
    </row>
    <row r="711" spans="1:61" hidden="1" x14ac:dyDescent="0.25">
      <c r="A711" t="s">
        <v>63</v>
      </c>
      <c r="B711" t="s">
        <v>138</v>
      </c>
      <c r="C711" s="2">
        <v>45603</v>
      </c>
      <c r="D711" s="2">
        <v>46022</v>
      </c>
      <c r="E711" s="2">
        <v>46022</v>
      </c>
      <c r="F711" t="s">
        <v>238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2100000</v>
      </c>
      <c r="M711">
        <v>1.2E-2</v>
      </c>
      <c r="N711" t="s">
        <v>246</v>
      </c>
      <c r="O711" t="s">
        <v>257</v>
      </c>
      <c r="P711">
        <v>0.39539999999999997</v>
      </c>
      <c r="Q711" t="s">
        <v>260</v>
      </c>
      <c r="R711" t="s">
        <v>262</v>
      </c>
      <c r="S711">
        <v>0</v>
      </c>
      <c r="T711" t="s">
        <v>267</v>
      </c>
      <c r="U711" t="s">
        <v>269</v>
      </c>
      <c r="V711">
        <v>1</v>
      </c>
      <c r="W711" s="2">
        <v>45657</v>
      </c>
      <c r="X711">
        <v>12</v>
      </c>
      <c r="Y711">
        <v>7</v>
      </c>
      <c r="Z711">
        <v>0</v>
      </c>
      <c r="AA711">
        <v>0</v>
      </c>
      <c r="AB711">
        <v>0</v>
      </c>
      <c r="AC711">
        <v>0</v>
      </c>
      <c r="AD711">
        <v>190909.09090909091</v>
      </c>
      <c r="AE711">
        <v>1336363.636363636</v>
      </c>
      <c r="AF711">
        <v>0</v>
      </c>
      <c r="AG711">
        <v>0</v>
      </c>
      <c r="AH711">
        <v>0</v>
      </c>
      <c r="AI711">
        <v>0</v>
      </c>
      <c r="AJ711">
        <v>1336363.636363636</v>
      </c>
      <c r="AK711">
        <v>1336363.636363636</v>
      </c>
      <c r="AL711">
        <v>8.8949713308420497E-3</v>
      </c>
      <c r="AM711">
        <v>1528</v>
      </c>
      <c r="AN711" t="s">
        <v>290</v>
      </c>
      <c r="AO711" s="2">
        <v>45869</v>
      </c>
      <c r="AP711" s="2">
        <v>45838</v>
      </c>
      <c r="AQ711">
        <v>31</v>
      </c>
      <c r="AR711">
        <v>212</v>
      </c>
      <c r="AS711">
        <v>0.99309557045232688</v>
      </c>
      <c r="AT711">
        <v>4667.6352612018436</v>
      </c>
      <c r="AU711">
        <v>4667.6352612018436</v>
      </c>
      <c r="AV711">
        <v>4667.6352612018436</v>
      </c>
      <c r="AW711">
        <v>4667.6352612018436</v>
      </c>
      <c r="AX711">
        <v>0</v>
      </c>
      <c r="AY711">
        <v>0</v>
      </c>
      <c r="AZ711">
        <v>8.8949713308420497E-3</v>
      </c>
      <c r="BA711">
        <v>4667.6352612018436</v>
      </c>
      <c r="BB711">
        <v>4667.6352612018436</v>
      </c>
      <c r="BC711">
        <v>4667.6352612018436</v>
      </c>
      <c r="BD711">
        <v>4667.6352612018436</v>
      </c>
      <c r="BE711">
        <v>0</v>
      </c>
      <c r="BF711">
        <v>0</v>
      </c>
      <c r="BG711">
        <v>0</v>
      </c>
      <c r="BH711">
        <v>4667.6352612018436</v>
      </c>
      <c r="BI711">
        <v>4667.6352612018436</v>
      </c>
    </row>
    <row r="712" spans="1:61" hidden="1" x14ac:dyDescent="0.25">
      <c r="A712" t="s">
        <v>63</v>
      </c>
      <c r="B712" t="s">
        <v>138</v>
      </c>
      <c r="C712" s="2">
        <v>45603</v>
      </c>
      <c r="D712" s="2">
        <v>46022</v>
      </c>
      <c r="E712" s="2">
        <v>46022</v>
      </c>
      <c r="F712" t="s">
        <v>238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2100000</v>
      </c>
      <c r="M712">
        <v>1.2E-2</v>
      </c>
      <c r="N712" t="s">
        <v>246</v>
      </c>
      <c r="O712" t="s">
        <v>257</v>
      </c>
      <c r="P712">
        <v>0.39539999999999997</v>
      </c>
      <c r="Q712" t="s">
        <v>260</v>
      </c>
      <c r="R712" t="s">
        <v>262</v>
      </c>
      <c r="S712">
        <v>0</v>
      </c>
      <c r="T712" t="s">
        <v>267</v>
      </c>
      <c r="U712" t="s">
        <v>269</v>
      </c>
      <c r="V712">
        <v>1</v>
      </c>
      <c r="W712" s="2">
        <v>45657</v>
      </c>
      <c r="X712">
        <v>12</v>
      </c>
      <c r="Y712">
        <v>8</v>
      </c>
      <c r="Z712">
        <v>0</v>
      </c>
      <c r="AA712">
        <v>0</v>
      </c>
      <c r="AB712">
        <v>0</v>
      </c>
      <c r="AC712">
        <v>0</v>
      </c>
      <c r="AD712">
        <v>190909.09090909091</v>
      </c>
      <c r="AE712">
        <v>1527272.7272727271</v>
      </c>
      <c r="AF712">
        <v>0</v>
      </c>
      <c r="AG712">
        <v>0</v>
      </c>
      <c r="AH712">
        <v>0</v>
      </c>
      <c r="AI712">
        <v>0</v>
      </c>
      <c r="AJ712">
        <v>1527272.7272727271</v>
      </c>
      <c r="AK712">
        <v>1527272.7272727271</v>
      </c>
      <c r="AL712">
        <v>8.8112305447562989E-3</v>
      </c>
      <c r="AM712">
        <v>1529</v>
      </c>
      <c r="AN712" t="s">
        <v>291</v>
      </c>
      <c r="AO712" s="2">
        <v>45900</v>
      </c>
      <c r="AP712" s="2">
        <v>45869</v>
      </c>
      <c r="AQ712">
        <v>31</v>
      </c>
      <c r="AR712">
        <v>243</v>
      </c>
      <c r="AS712">
        <v>0.99208996339319289</v>
      </c>
      <c r="AT712">
        <v>5278.8689700996492</v>
      </c>
      <c r="AU712">
        <v>5278.8689700996492</v>
      </c>
      <c r="AV712">
        <v>5278.8689700996492</v>
      </c>
      <c r="AW712">
        <v>5278.8689700996492</v>
      </c>
      <c r="AX712">
        <v>0</v>
      </c>
      <c r="AY712">
        <v>0</v>
      </c>
      <c r="AZ712">
        <v>8.8112305447562989E-3</v>
      </c>
      <c r="BA712">
        <v>5278.8689700996492</v>
      </c>
      <c r="BB712">
        <v>5278.8689700996492</v>
      </c>
      <c r="BC712">
        <v>5278.8689700996492</v>
      </c>
      <c r="BD712">
        <v>5278.8689700996492</v>
      </c>
      <c r="BE712">
        <v>0</v>
      </c>
      <c r="BF712">
        <v>0</v>
      </c>
      <c r="BG712">
        <v>0</v>
      </c>
      <c r="BH712">
        <v>5278.8689700996492</v>
      </c>
      <c r="BI712">
        <v>5278.8689700996492</v>
      </c>
    </row>
    <row r="713" spans="1:61" hidden="1" x14ac:dyDescent="0.25">
      <c r="A713" t="s">
        <v>63</v>
      </c>
      <c r="B713" t="s">
        <v>138</v>
      </c>
      <c r="C713" s="2">
        <v>45603</v>
      </c>
      <c r="D713" s="2">
        <v>46022</v>
      </c>
      <c r="E713" s="2">
        <v>46022</v>
      </c>
      <c r="F713" t="s">
        <v>238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2100000</v>
      </c>
      <c r="M713">
        <v>1.2E-2</v>
      </c>
      <c r="N713" t="s">
        <v>246</v>
      </c>
      <c r="O713" t="s">
        <v>257</v>
      </c>
      <c r="P713">
        <v>0.39539999999999997</v>
      </c>
      <c r="Q713" t="s">
        <v>260</v>
      </c>
      <c r="R713" t="s">
        <v>262</v>
      </c>
      <c r="S713">
        <v>0</v>
      </c>
      <c r="T713" t="s">
        <v>267</v>
      </c>
      <c r="U713" t="s">
        <v>269</v>
      </c>
      <c r="V713">
        <v>1</v>
      </c>
      <c r="W713" s="2">
        <v>45657</v>
      </c>
      <c r="X713">
        <v>12</v>
      </c>
      <c r="Y713">
        <v>9</v>
      </c>
      <c r="Z713">
        <v>0</v>
      </c>
      <c r="AA713">
        <v>0</v>
      </c>
      <c r="AB713">
        <v>0</v>
      </c>
      <c r="AC713">
        <v>0</v>
      </c>
      <c r="AD713">
        <v>190909.09090909091</v>
      </c>
      <c r="AE713">
        <v>1718181.8181818179</v>
      </c>
      <c r="AF713">
        <v>0</v>
      </c>
      <c r="AG713">
        <v>0</v>
      </c>
      <c r="AH713">
        <v>0</v>
      </c>
      <c r="AI713">
        <v>0</v>
      </c>
      <c r="AJ713">
        <v>1718181.8181818179</v>
      </c>
      <c r="AK713">
        <v>1718181.8181818179</v>
      </c>
      <c r="AL713">
        <v>8.728278127625666E-3</v>
      </c>
      <c r="AM713">
        <v>1530</v>
      </c>
      <c r="AN713" t="s">
        <v>292</v>
      </c>
      <c r="AO713" s="2">
        <v>45930</v>
      </c>
      <c r="AP713" s="2">
        <v>45900</v>
      </c>
      <c r="AQ713">
        <v>30</v>
      </c>
      <c r="AR713">
        <v>273</v>
      </c>
      <c r="AS713">
        <v>0.99111776481655534</v>
      </c>
      <c r="AT713">
        <v>5877.0531880437729</v>
      </c>
      <c r="AU713">
        <v>5877.0531880437729</v>
      </c>
      <c r="AV713">
        <v>5877.0531880437729</v>
      </c>
      <c r="AW713">
        <v>5877.0531880437729</v>
      </c>
      <c r="AX713">
        <v>0</v>
      </c>
      <c r="AY713">
        <v>0</v>
      </c>
      <c r="AZ713">
        <v>8.728278127625666E-3</v>
      </c>
      <c r="BA713">
        <v>5877.0531880437729</v>
      </c>
      <c r="BB713">
        <v>5877.0531880437729</v>
      </c>
      <c r="BC713">
        <v>5877.0531880437729</v>
      </c>
      <c r="BD713">
        <v>5877.0531880437729</v>
      </c>
      <c r="BE713">
        <v>0</v>
      </c>
      <c r="BF713">
        <v>0</v>
      </c>
      <c r="BG713">
        <v>0</v>
      </c>
      <c r="BH713">
        <v>5877.0531880437729</v>
      </c>
      <c r="BI713">
        <v>5877.0531880437729</v>
      </c>
    </row>
    <row r="714" spans="1:61" hidden="1" x14ac:dyDescent="0.25">
      <c r="A714" t="s">
        <v>63</v>
      </c>
      <c r="B714" t="s">
        <v>138</v>
      </c>
      <c r="C714" s="2">
        <v>45603</v>
      </c>
      <c r="D714" s="2">
        <v>46022</v>
      </c>
      <c r="E714" s="2">
        <v>46022</v>
      </c>
      <c r="F714" t="s">
        <v>238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2100000</v>
      </c>
      <c r="M714">
        <v>1.2E-2</v>
      </c>
      <c r="N714" t="s">
        <v>246</v>
      </c>
      <c r="O714" t="s">
        <v>257</v>
      </c>
      <c r="P714">
        <v>0.39539999999999997</v>
      </c>
      <c r="Q714" t="s">
        <v>260</v>
      </c>
      <c r="R714" t="s">
        <v>262</v>
      </c>
      <c r="S714">
        <v>0</v>
      </c>
      <c r="T714" t="s">
        <v>267</v>
      </c>
      <c r="U714" t="s">
        <v>269</v>
      </c>
      <c r="V714">
        <v>1</v>
      </c>
      <c r="W714" s="2">
        <v>45657</v>
      </c>
      <c r="X714">
        <v>12</v>
      </c>
      <c r="Y714">
        <v>10</v>
      </c>
      <c r="Z714">
        <v>0</v>
      </c>
      <c r="AA714">
        <v>0</v>
      </c>
      <c r="AB714">
        <v>0</v>
      </c>
      <c r="AC714">
        <v>0</v>
      </c>
      <c r="AD714">
        <v>190909.09090909091</v>
      </c>
      <c r="AE714">
        <v>1909090.9090909089</v>
      </c>
      <c r="AF714">
        <v>0</v>
      </c>
      <c r="AG714">
        <v>0</v>
      </c>
      <c r="AH714">
        <v>0</v>
      </c>
      <c r="AI714">
        <v>0</v>
      </c>
      <c r="AJ714">
        <v>1909090.9090909089</v>
      </c>
      <c r="AK714">
        <v>1909090.9090909089</v>
      </c>
      <c r="AL714">
        <v>8.646106657432262E-3</v>
      </c>
      <c r="AM714">
        <v>1531</v>
      </c>
      <c r="AN714" t="s">
        <v>293</v>
      </c>
      <c r="AO714" s="2">
        <v>45961</v>
      </c>
      <c r="AP714" s="2">
        <v>45930</v>
      </c>
      <c r="AQ714">
        <v>31</v>
      </c>
      <c r="AR714">
        <v>304</v>
      </c>
      <c r="AS714">
        <v>0.99011416048039003</v>
      </c>
      <c r="AT714">
        <v>6462.0324561546668</v>
      </c>
      <c r="AU714">
        <v>6462.0324561546668</v>
      </c>
      <c r="AV714">
        <v>6462.0324561546668</v>
      </c>
      <c r="AW714">
        <v>6462.0324561546668</v>
      </c>
      <c r="AX714">
        <v>0</v>
      </c>
      <c r="AY714">
        <v>0</v>
      </c>
      <c r="AZ714">
        <v>8.646106657432262E-3</v>
      </c>
      <c r="BA714">
        <v>6462.0324561546668</v>
      </c>
      <c r="BB714">
        <v>6462.0324561546668</v>
      </c>
      <c r="BC714">
        <v>6462.0324561546668</v>
      </c>
      <c r="BD714">
        <v>6462.0324561546668</v>
      </c>
      <c r="BE714">
        <v>0</v>
      </c>
      <c r="BF714">
        <v>0</v>
      </c>
      <c r="BG714">
        <v>0</v>
      </c>
      <c r="BH714">
        <v>6462.0324561546668</v>
      </c>
      <c r="BI714">
        <v>6462.0324561546668</v>
      </c>
    </row>
    <row r="715" spans="1:61" hidden="1" x14ac:dyDescent="0.25">
      <c r="A715" t="s">
        <v>63</v>
      </c>
      <c r="B715" t="s">
        <v>138</v>
      </c>
      <c r="C715" s="2">
        <v>45603</v>
      </c>
      <c r="D715" s="2">
        <v>46022</v>
      </c>
      <c r="E715" s="2">
        <v>46022</v>
      </c>
      <c r="F715" t="s">
        <v>238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2100000</v>
      </c>
      <c r="M715">
        <v>1.2E-2</v>
      </c>
      <c r="N715" t="s">
        <v>246</v>
      </c>
      <c r="O715" t="s">
        <v>257</v>
      </c>
      <c r="P715">
        <v>0.39539999999999997</v>
      </c>
      <c r="Q715" t="s">
        <v>260</v>
      </c>
      <c r="R715" t="s">
        <v>262</v>
      </c>
      <c r="S715">
        <v>0</v>
      </c>
      <c r="T715" t="s">
        <v>267</v>
      </c>
      <c r="U715" t="s">
        <v>269</v>
      </c>
      <c r="V715">
        <v>1</v>
      </c>
      <c r="W715" s="2">
        <v>45657</v>
      </c>
      <c r="X715">
        <v>12</v>
      </c>
      <c r="Y715">
        <v>11</v>
      </c>
      <c r="Z715">
        <v>0</v>
      </c>
      <c r="AA715">
        <v>0</v>
      </c>
      <c r="AB715">
        <v>0</v>
      </c>
      <c r="AC715">
        <v>0</v>
      </c>
      <c r="AD715">
        <v>190909.09090909091</v>
      </c>
      <c r="AE715">
        <v>2100000</v>
      </c>
      <c r="AF715">
        <v>0</v>
      </c>
      <c r="AG715">
        <v>0</v>
      </c>
      <c r="AH715">
        <v>0</v>
      </c>
      <c r="AI715">
        <v>0</v>
      </c>
      <c r="AJ715">
        <v>2100000</v>
      </c>
      <c r="AK715">
        <v>2100000</v>
      </c>
      <c r="AL715">
        <v>8.5647087820321932E-3</v>
      </c>
      <c r="AM715">
        <v>1532</v>
      </c>
      <c r="AN715" t="s">
        <v>294</v>
      </c>
      <c r="AO715" s="2">
        <v>45991</v>
      </c>
      <c r="AP715" s="2">
        <v>45961</v>
      </c>
      <c r="AQ715">
        <v>30</v>
      </c>
      <c r="AR715">
        <v>334</v>
      </c>
      <c r="AS715">
        <v>0.98914389809185077</v>
      </c>
      <c r="AT715">
        <v>7034.4158154715205</v>
      </c>
      <c r="AU715">
        <v>7034.4158154715205</v>
      </c>
      <c r="AV715">
        <v>7034.4158154715205</v>
      </c>
      <c r="AW715">
        <v>7034.4158154715205</v>
      </c>
      <c r="AX715">
        <v>0</v>
      </c>
      <c r="AY715">
        <v>0</v>
      </c>
      <c r="AZ715">
        <v>8.5647087820321932E-3</v>
      </c>
      <c r="BA715">
        <v>7034.4158154715205</v>
      </c>
      <c r="BB715">
        <v>7034.4158154715205</v>
      </c>
      <c r="BC715">
        <v>7034.4158154715205</v>
      </c>
      <c r="BD715">
        <v>7034.4158154715205</v>
      </c>
      <c r="BE715">
        <v>0</v>
      </c>
      <c r="BF715">
        <v>0</v>
      </c>
      <c r="BG715">
        <v>0</v>
      </c>
      <c r="BH715">
        <v>7034.4158154715205</v>
      </c>
      <c r="BI715">
        <v>7034.4158154715205</v>
      </c>
    </row>
    <row r="716" spans="1:61" hidden="1" x14ac:dyDescent="0.25">
      <c r="A716" t="s">
        <v>63</v>
      </c>
      <c r="B716" t="s">
        <v>138</v>
      </c>
      <c r="C716" s="2">
        <v>45603</v>
      </c>
      <c r="D716" s="2">
        <v>46022</v>
      </c>
      <c r="E716" s="2">
        <v>46022</v>
      </c>
      <c r="F716" t="s">
        <v>238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2100000</v>
      </c>
      <c r="M716">
        <v>1.2E-2</v>
      </c>
      <c r="N716" t="s">
        <v>246</v>
      </c>
      <c r="O716" t="s">
        <v>257</v>
      </c>
      <c r="P716">
        <v>0.39539999999999997</v>
      </c>
      <c r="Q716" t="s">
        <v>260</v>
      </c>
      <c r="R716" t="s">
        <v>262</v>
      </c>
      <c r="S716">
        <v>0</v>
      </c>
      <c r="T716" t="s">
        <v>267</v>
      </c>
      <c r="U716" t="s">
        <v>269</v>
      </c>
      <c r="V716">
        <v>1</v>
      </c>
      <c r="W716" s="2">
        <v>45657</v>
      </c>
      <c r="X716">
        <v>12</v>
      </c>
      <c r="Y716">
        <v>12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2100000</v>
      </c>
      <c r="AF716">
        <v>2100000</v>
      </c>
      <c r="AG716">
        <v>2100000</v>
      </c>
      <c r="AH716">
        <v>2100000</v>
      </c>
      <c r="AI716">
        <v>2100000</v>
      </c>
      <c r="AJ716">
        <v>0</v>
      </c>
      <c r="AK716">
        <v>0</v>
      </c>
      <c r="AL716">
        <v>8.4840772184974211E-3</v>
      </c>
      <c r="AM716">
        <v>1533</v>
      </c>
      <c r="AN716" t="s">
        <v>295</v>
      </c>
      <c r="AO716" s="2">
        <v>46022</v>
      </c>
      <c r="AP716" s="2">
        <v>45991</v>
      </c>
      <c r="AQ716">
        <v>31</v>
      </c>
      <c r="AR716">
        <v>365</v>
      </c>
      <c r="AS716">
        <v>0.98814229249011853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8.4840772184974211E-3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</row>
    <row r="717" spans="1:61" hidden="1" x14ac:dyDescent="0.25">
      <c r="A717" t="s">
        <v>64</v>
      </c>
      <c r="B717" t="s">
        <v>139</v>
      </c>
      <c r="C717" s="2">
        <v>45603</v>
      </c>
      <c r="D717" s="2">
        <v>46022</v>
      </c>
      <c r="E717" s="2">
        <v>46022</v>
      </c>
      <c r="F717" t="s">
        <v>238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4200000</v>
      </c>
      <c r="M717">
        <v>1.2E-2</v>
      </c>
      <c r="N717" t="s">
        <v>246</v>
      </c>
      <c r="O717" t="s">
        <v>257</v>
      </c>
      <c r="P717">
        <v>0.39539999999999997</v>
      </c>
      <c r="Q717" t="s">
        <v>260</v>
      </c>
      <c r="R717" t="s">
        <v>262</v>
      </c>
      <c r="S717">
        <v>0</v>
      </c>
      <c r="T717" t="s">
        <v>267</v>
      </c>
      <c r="U717" t="s">
        <v>269</v>
      </c>
      <c r="V717">
        <v>1</v>
      </c>
      <c r="W717" s="2">
        <v>45657</v>
      </c>
      <c r="X717">
        <v>12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M717">
        <v>1534</v>
      </c>
      <c r="AN717" t="s">
        <v>296</v>
      </c>
      <c r="AO717" s="2">
        <v>45657</v>
      </c>
      <c r="AP717" s="2">
        <v>46022</v>
      </c>
      <c r="AQ717">
        <v>0</v>
      </c>
      <c r="AR717">
        <v>0</v>
      </c>
      <c r="AS717">
        <v>1</v>
      </c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</row>
    <row r="718" spans="1:61" hidden="1" x14ac:dyDescent="0.25">
      <c r="A718" t="s">
        <v>64</v>
      </c>
      <c r="B718" t="s">
        <v>139</v>
      </c>
      <c r="C718" s="2">
        <v>45603</v>
      </c>
      <c r="D718" s="2">
        <v>46022</v>
      </c>
      <c r="E718" s="2">
        <v>46022</v>
      </c>
      <c r="F718" t="s">
        <v>238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4200000</v>
      </c>
      <c r="M718">
        <v>1.2E-2</v>
      </c>
      <c r="N718" t="s">
        <v>246</v>
      </c>
      <c r="O718" t="s">
        <v>257</v>
      </c>
      <c r="P718">
        <v>0.39539999999999997</v>
      </c>
      <c r="Q718" t="s">
        <v>260</v>
      </c>
      <c r="R718" t="s">
        <v>262</v>
      </c>
      <c r="S718">
        <v>0</v>
      </c>
      <c r="T718" t="s">
        <v>267</v>
      </c>
      <c r="U718" t="s">
        <v>269</v>
      </c>
      <c r="V718">
        <v>1</v>
      </c>
      <c r="W718" s="2">
        <v>45657</v>
      </c>
      <c r="X718">
        <v>12</v>
      </c>
      <c r="Y718">
        <v>1</v>
      </c>
      <c r="Z718">
        <v>0</v>
      </c>
      <c r="AA718">
        <v>0</v>
      </c>
      <c r="AB718">
        <v>0</v>
      </c>
      <c r="AC718">
        <v>0</v>
      </c>
      <c r="AD718">
        <v>381818.18181818182</v>
      </c>
      <c r="AE718">
        <v>381818.18181818182</v>
      </c>
      <c r="AF718">
        <v>0</v>
      </c>
      <c r="AG718">
        <v>0</v>
      </c>
      <c r="AH718">
        <v>0</v>
      </c>
      <c r="AI718">
        <v>0</v>
      </c>
      <c r="AJ718">
        <v>381818.18181818182</v>
      </c>
      <c r="AK718">
        <v>381818.18181818182</v>
      </c>
      <c r="AL718">
        <v>9.4143964011949022E-3</v>
      </c>
      <c r="AM718">
        <v>1535</v>
      </c>
      <c r="AN718" t="s">
        <v>271</v>
      </c>
      <c r="AO718" s="2">
        <v>45688</v>
      </c>
      <c r="AP718" s="2">
        <v>45657</v>
      </c>
      <c r="AQ718">
        <v>31</v>
      </c>
      <c r="AR718">
        <v>31</v>
      </c>
      <c r="AS718">
        <v>0.99898740152604248</v>
      </c>
      <c r="AT718">
        <v>1419.860777036522</v>
      </c>
      <c r="AU718">
        <v>1419.860777036522</v>
      </c>
      <c r="AV718">
        <v>1419.860777036522</v>
      </c>
      <c r="AW718">
        <v>1419.860777036522</v>
      </c>
      <c r="AX718">
        <v>0</v>
      </c>
      <c r="AY718">
        <v>0</v>
      </c>
      <c r="AZ718">
        <v>9.4143964011949022E-3</v>
      </c>
      <c r="BA718">
        <v>1419.860777036522</v>
      </c>
      <c r="BB718">
        <v>1419.860777036522</v>
      </c>
      <c r="BC718">
        <v>1419.860777036522</v>
      </c>
      <c r="BD718">
        <v>1419.860777036522</v>
      </c>
      <c r="BE718">
        <v>0</v>
      </c>
      <c r="BF718">
        <v>0</v>
      </c>
      <c r="BG718">
        <v>0</v>
      </c>
      <c r="BH718">
        <v>1419.860777036522</v>
      </c>
      <c r="BI718">
        <v>1419.860777036522</v>
      </c>
    </row>
    <row r="719" spans="1:61" hidden="1" x14ac:dyDescent="0.25">
      <c r="A719" t="s">
        <v>64</v>
      </c>
      <c r="B719" t="s">
        <v>139</v>
      </c>
      <c r="C719" s="2">
        <v>45603</v>
      </c>
      <c r="D719" s="2">
        <v>46022</v>
      </c>
      <c r="E719" s="2">
        <v>46022</v>
      </c>
      <c r="F719" t="s">
        <v>238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4200000</v>
      </c>
      <c r="M719">
        <v>1.2E-2</v>
      </c>
      <c r="N719" t="s">
        <v>246</v>
      </c>
      <c r="O719" t="s">
        <v>257</v>
      </c>
      <c r="P719">
        <v>0.39539999999999997</v>
      </c>
      <c r="Q719" t="s">
        <v>260</v>
      </c>
      <c r="R719" t="s">
        <v>262</v>
      </c>
      <c r="S719">
        <v>0</v>
      </c>
      <c r="T719" t="s">
        <v>267</v>
      </c>
      <c r="U719" t="s">
        <v>269</v>
      </c>
      <c r="V719">
        <v>1</v>
      </c>
      <c r="W719" s="2">
        <v>45657</v>
      </c>
      <c r="X719">
        <v>12</v>
      </c>
      <c r="Y719">
        <v>2</v>
      </c>
      <c r="Z719">
        <v>0</v>
      </c>
      <c r="AA719">
        <v>0</v>
      </c>
      <c r="AB719">
        <v>0</v>
      </c>
      <c r="AC719">
        <v>0</v>
      </c>
      <c r="AD719">
        <v>381818.18181818182</v>
      </c>
      <c r="AE719">
        <v>763636.36363636365</v>
      </c>
      <c r="AF719">
        <v>0</v>
      </c>
      <c r="AG719">
        <v>0</v>
      </c>
      <c r="AH719">
        <v>0</v>
      </c>
      <c r="AI719">
        <v>0</v>
      </c>
      <c r="AJ719">
        <v>763636.36363636365</v>
      </c>
      <c r="AK719">
        <v>763636.36363636365</v>
      </c>
      <c r="AL719">
        <v>9.3257655415960317E-3</v>
      </c>
      <c r="AM719">
        <v>1536</v>
      </c>
      <c r="AN719" t="s">
        <v>272</v>
      </c>
      <c r="AO719" s="2">
        <v>45716</v>
      </c>
      <c r="AP719" s="2">
        <v>45688</v>
      </c>
      <c r="AQ719">
        <v>28</v>
      </c>
      <c r="AR719">
        <v>59</v>
      </c>
      <c r="AS719">
        <v>0.9980736777966569</v>
      </c>
      <c r="AT719">
        <v>2810.4143911437732</v>
      </c>
      <c r="AU719">
        <v>2810.4143911437732</v>
      </c>
      <c r="AV719">
        <v>2810.4143911437732</v>
      </c>
      <c r="AW719">
        <v>2810.4143911437732</v>
      </c>
      <c r="AX719">
        <v>0</v>
      </c>
      <c r="AY719">
        <v>0</v>
      </c>
      <c r="AZ719">
        <v>9.3257655415960317E-3</v>
      </c>
      <c r="BA719">
        <v>2810.4143911437732</v>
      </c>
      <c r="BB719">
        <v>2810.4143911437732</v>
      </c>
      <c r="BC719">
        <v>2810.4143911437732</v>
      </c>
      <c r="BD719">
        <v>2810.4143911437732</v>
      </c>
      <c r="BE719">
        <v>0</v>
      </c>
      <c r="BF719">
        <v>0</v>
      </c>
      <c r="BG719">
        <v>0</v>
      </c>
      <c r="BH719">
        <v>2810.4143911437732</v>
      </c>
      <c r="BI719">
        <v>2810.4143911437732</v>
      </c>
    </row>
    <row r="720" spans="1:61" hidden="1" x14ac:dyDescent="0.25">
      <c r="A720" t="s">
        <v>64</v>
      </c>
      <c r="B720" t="s">
        <v>139</v>
      </c>
      <c r="C720" s="2">
        <v>45603</v>
      </c>
      <c r="D720" s="2">
        <v>46022</v>
      </c>
      <c r="E720" s="2">
        <v>46022</v>
      </c>
      <c r="F720" t="s">
        <v>238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4200000</v>
      </c>
      <c r="M720">
        <v>1.2E-2</v>
      </c>
      <c r="N720" t="s">
        <v>246</v>
      </c>
      <c r="O720" t="s">
        <v>257</v>
      </c>
      <c r="P720">
        <v>0.39539999999999997</v>
      </c>
      <c r="Q720" t="s">
        <v>260</v>
      </c>
      <c r="R720" t="s">
        <v>262</v>
      </c>
      <c r="S720">
        <v>0</v>
      </c>
      <c r="T720" t="s">
        <v>267</v>
      </c>
      <c r="U720" t="s">
        <v>269</v>
      </c>
      <c r="V720">
        <v>1</v>
      </c>
      <c r="W720" s="2">
        <v>45657</v>
      </c>
      <c r="X720">
        <v>12</v>
      </c>
      <c r="Y720">
        <v>3</v>
      </c>
      <c r="Z720">
        <v>0</v>
      </c>
      <c r="AA720">
        <v>0</v>
      </c>
      <c r="AB720">
        <v>0</v>
      </c>
      <c r="AC720">
        <v>0</v>
      </c>
      <c r="AD720">
        <v>381818.18181818182</v>
      </c>
      <c r="AE720">
        <v>1145454.5454545449</v>
      </c>
      <c r="AF720">
        <v>0</v>
      </c>
      <c r="AG720">
        <v>0</v>
      </c>
      <c r="AH720">
        <v>0</v>
      </c>
      <c r="AI720">
        <v>0</v>
      </c>
      <c r="AJ720">
        <v>1145454.5454545449</v>
      </c>
      <c r="AK720">
        <v>1145454.5454545449</v>
      </c>
      <c r="AL720">
        <v>9.2379690880428633E-3</v>
      </c>
      <c r="AM720">
        <v>1537</v>
      </c>
      <c r="AN720" t="s">
        <v>273</v>
      </c>
      <c r="AO720" s="2">
        <v>45747</v>
      </c>
      <c r="AP720" s="2">
        <v>45716</v>
      </c>
      <c r="AQ720">
        <v>31</v>
      </c>
      <c r="AR720">
        <v>90</v>
      </c>
      <c r="AS720">
        <v>0.99706302991362272</v>
      </c>
      <c r="AT720">
        <v>4171.7055095704427</v>
      </c>
      <c r="AU720">
        <v>4171.7055095704427</v>
      </c>
      <c r="AV720">
        <v>4171.7055095704427</v>
      </c>
      <c r="AW720">
        <v>4171.7055095704427</v>
      </c>
      <c r="AX720">
        <v>0</v>
      </c>
      <c r="AY720">
        <v>0</v>
      </c>
      <c r="AZ720">
        <v>9.2379690880428633E-3</v>
      </c>
      <c r="BA720">
        <v>4171.7055095704427</v>
      </c>
      <c r="BB720">
        <v>4171.7055095704427</v>
      </c>
      <c r="BC720">
        <v>4171.7055095704427</v>
      </c>
      <c r="BD720">
        <v>4171.7055095704427</v>
      </c>
      <c r="BE720">
        <v>0</v>
      </c>
      <c r="BF720">
        <v>0</v>
      </c>
      <c r="BG720">
        <v>0</v>
      </c>
      <c r="BH720">
        <v>4171.7055095704427</v>
      </c>
      <c r="BI720">
        <v>4171.7055095704427</v>
      </c>
    </row>
    <row r="721" spans="1:61" hidden="1" x14ac:dyDescent="0.25">
      <c r="A721" t="s">
        <v>64</v>
      </c>
      <c r="B721" t="s">
        <v>139</v>
      </c>
      <c r="C721" s="2">
        <v>45603</v>
      </c>
      <c r="D721" s="2">
        <v>46022</v>
      </c>
      <c r="E721" s="2">
        <v>46022</v>
      </c>
      <c r="F721" t="s">
        <v>238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4200000</v>
      </c>
      <c r="M721">
        <v>1.2E-2</v>
      </c>
      <c r="N721" t="s">
        <v>246</v>
      </c>
      <c r="O721" t="s">
        <v>257</v>
      </c>
      <c r="P721">
        <v>0.39539999999999997</v>
      </c>
      <c r="Q721" t="s">
        <v>260</v>
      </c>
      <c r="R721" t="s">
        <v>262</v>
      </c>
      <c r="S721">
        <v>0</v>
      </c>
      <c r="T721" t="s">
        <v>267</v>
      </c>
      <c r="U721" t="s">
        <v>269</v>
      </c>
      <c r="V721">
        <v>1</v>
      </c>
      <c r="W721" s="2">
        <v>45657</v>
      </c>
      <c r="X721">
        <v>12</v>
      </c>
      <c r="Y721">
        <v>4</v>
      </c>
      <c r="Z721">
        <v>0</v>
      </c>
      <c r="AA721">
        <v>0</v>
      </c>
      <c r="AB721">
        <v>0</v>
      </c>
      <c r="AC721">
        <v>0</v>
      </c>
      <c r="AD721">
        <v>381818.18181818182</v>
      </c>
      <c r="AE721">
        <v>1527272.7272727271</v>
      </c>
      <c r="AF721">
        <v>0</v>
      </c>
      <c r="AG721">
        <v>0</v>
      </c>
      <c r="AH721">
        <v>0</v>
      </c>
      <c r="AI721">
        <v>0</v>
      </c>
      <c r="AJ721">
        <v>1527272.7272727271</v>
      </c>
      <c r="AK721">
        <v>1527272.7272727271</v>
      </c>
      <c r="AL721">
        <v>9.1509991851060901E-3</v>
      </c>
      <c r="AM721">
        <v>1538</v>
      </c>
      <c r="AN721" t="s">
        <v>274</v>
      </c>
      <c r="AO721" s="2">
        <v>45777</v>
      </c>
      <c r="AP721" s="2">
        <v>45747</v>
      </c>
      <c r="AQ721">
        <v>30</v>
      </c>
      <c r="AR721">
        <v>120</v>
      </c>
      <c r="AS721">
        <v>0.99608595798036337</v>
      </c>
      <c r="AT721">
        <v>5504.5091253242763</v>
      </c>
      <c r="AU721">
        <v>5504.5091253242763</v>
      </c>
      <c r="AV721">
        <v>5504.5091253242763</v>
      </c>
      <c r="AW721">
        <v>5504.5091253242763</v>
      </c>
      <c r="AX721">
        <v>0</v>
      </c>
      <c r="AY721">
        <v>0</v>
      </c>
      <c r="AZ721">
        <v>9.1509991851060901E-3</v>
      </c>
      <c r="BA721">
        <v>5504.5091253242763</v>
      </c>
      <c r="BB721">
        <v>5504.5091253242763</v>
      </c>
      <c r="BC721">
        <v>5504.5091253242763</v>
      </c>
      <c r="BD721">
        <v>5504.5091253242763</v>
      </c>
      <c r="BE721">
        <v>0</v>
      </c>
      <c r="BF721">
        <v>0</v>
      </c>
      <c r="BG721">
        <v>0</v>
      </c>
      <c r="BH721">
        <v>5504.5091253242763</v>
      </c>
      <c r="BI721">
        <v>5504.5091253242763</v>
      </c>
    </row>
    <row r="722" spans="1:61" hidden="1" x14ac:dyDescent="0.25">
      <c r="A722" t="s">
        <v>64</v>
      </c>
      <c r="B722" t="s">
        <v>139</v>
      </c>
      <c r="C722" s="2">
        <v>45603</v>
      </c>
      <c r="D722" s="2">
        <v>46022</v>
      </c>
      <c r="E722" s="2">
        <v>46022</v>
      </c>
      <c r="F722" t="s">
        <v>238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4200000</v>
      </c>
      <c r="M722">
        <v>1.2E-2</v>
      </c>
      <c r="N722" t="s">
        <v>246</v>
      </c>
      <c r="O722" t="s">
        <v>257</v>
      </c>
      <c r="P722">
        <v>0.39539999999999997</v>
      </c>
      <c r="Q722" t="s">
        <v>260</v>
      </c>
      <c r="R722" t="s">
        <v>262</v>
      </c>
      <c r="S722">
        <v>0</v>
      </c>
      <c r="T722" t="s">
        <v>267</v>
      </c>
      <c r="U722" t="s">
        <v>269</v>
      </c>
      <c r="V722">
        <v>1</v>
      </c>
      <c r="W722" s="2">
        <v>45657</v>
      </c>
      <c r="X722">
        <v>12</v>
      </c>
      <c r="Y722">
        <v>5</v>
      </c>
      <c r="Z722">
        <v>0</v>
      </c>
      <c r="AA722">
        <v>0</v>
      </c>
      <c r="AB722">
        <v>0</v>
      </c>
      <c r="AC722">
        <v>0</v>
      </c>
      <c r="AD722">
        <v>381818.18181818182</v>
      </c>
      <c r="AE722">
        <v>1909090.9090909089</v>
      </c>
      <c r="AF722">
        <v>0</v>
      </c>
      <c r="AG722">
        <v>0</v>
      </c>
      <c r="AH722">
        <v>0</v>
      </c>
      <c r="AI722">
        <v>0</v>
      </c>
      <c r="AJ722">
        <v>1909090.9090909089</v>
      </c>
      <c r="AK722">
        <v>1909090.9090909089</v>
      </c>
      <c r="AL722">
        <v>9.0648480513104701E-3</v>
      </c>
      <c r="AM722">
        <v>1539</v>
      </c>
      <c r="AN722" t="s">
        <v>275</v>
      </c>
      <c r="AO722" s="2">
        <v>45808</v>
      </c>
      <c r="AP722" s="2">
        <v>45777</v>
      </c>
      <c r="AQ722">
        <v>31</v>
      </c>
      <c r="AR722">
        <v>151</v>
      </c>
      <c r="AS722">
        <v>0.99507732285938189</v>
      </c>
      <c r="AT722">
        <v>6808.9576392358067</v>
      </c>
      <c r="AU722">
        <v>6808.9576392358067</v>
      </c>
      <c r="AV722">
        <v>6808.9576392358067</v>
      </c>
      <c r="AW722">
        <v>6808.9576392358067</v>
      </c>
      <c r="AX722">
        <v>0</v>
      </c>
      <c r="AY722">
        <v>0</v>
      </c>
      <c r="AZ722">
        <v>9.0648480513104701E-3</v>
      </c>
      <c r="BA722">
        <v>6808.9576392358067</v>
      </c>
      <c r="BB722">
        <v>6808.9576392358067</v>
      </c>
      <c r="BC722">
        <v>6808.9576392358067</v>
      </c>
      <c r="BD722">
        <v>6808.9576392358067</v>
      </c>
      <c r="BE722">
        <v>0</v>
      </c>
      <c r="BF722">
        <v>0</v>
      </c>
      <c r="BG722">
        <v>0</v>
      </c>
      <c r="BH722">
        <v>6808.9576392358067</v>
      </c>
      <c r="BI722">
        <v>6808.9576392358067</v>
      </c>
    </row>
    <row r="723" spans="1:61" hidden="1" x14ac:dyDescent="0.25">
      <c r="A723" t="s">
        <v>64</v>
      </c>
      <c r="B723" t="s">
        <v>139</v>
      </c>
      <c r="C723" s="2">
        <v>45603</v>
      </c>
      <c r="D723" s="2">
        <v>46022</v>
      </c>
      <c r="E723" s="2">
        <v>46022</v>
      </c>
      <c r="F723" t="s">
        <v>238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4200000</v>
      </c>
      <c r="M723">
        <v>1.2E-2</v>
      </c>
      <c r="N723" t="s">
        <v>246</v>
      </c>
      <c r="O723" t="s">
        <v>257</v>
      </c>
      <c r="P723">
        <v>0.39539999999999997</v>
      </c>
      <c r="Q723" t="s">
        <v>260</v>
      </c>
      <c r="R723" t="s">
        <v>262</v>
      </c>
      <c r="S723">
        <v>0</v>
      </c>
      <c r="T723" t="s">
        <v>267</v>
      </c>
      <c r="U723" t="s">
        <v>269</v>
      </c>
      <c r="V723">
        <v>1</v>
      </c>
      <c r="W723" s="2">
        <v>45657</v>
      </c>
      <c r="X723">
        <v>12</v>
      </c>
      <c r="Y723">
        <v>6</v>
      </c>
      <c r="Z723">
        <v>0</v>
      </c>
      <c r="AA723">
        <v>0</v>
      </c>
      <c r="AB723">
        <v>0</v>
      </c>
      <c r="AC723">
        <v>0</v>
      </c>
      <c r="AD723">
        <v>381818.18181818182</v>
      </c>
      <c r="AE723">
        <v>2290909.0909090908</v>
      </c>
      <c r="AF723">
        <v>0</v>
      </c>
      <c r="AG723">
        <v>0</v>
      </c>
      <c r="AH723">
        <v>0</v>
      </c>
      <c r="AI723">
        <v>0</v>
      </c>
      <c r="AJ723">
        <v>2290909.0909090908</v>
      </c>
      <c r="AK723">
        <v>2290909.0909090908</v>
      </c>
      <c r="AL723">
        <v>8.9795079784388276E-3</v>
      </c>
      <c r="AM723">
        <v>1540</v>
      </c>
      <c r="AN723" t="s">
        <v>276</v>
      </c>
      <c r="AO723" s="2">
        <v>45838</v>
      </c>
      <c r="AP723" s="2">
        <v>45808</v>
      </c>
      <c r="AQ723">
        <v>30</v>
      </c>
      <c r="AR723">
        <v>181</v>
      </c>
      <c r="AS723">
        <v>0.99410219681978451</v>
      </c>
      <c r="AT723">
        <v>8085.8949501162406</v>
      </c>
      <c r="AU723">
        <v>8085.8949501162406</v>
      </c>
      <c r="AV723">
        <v>8085.8949501162406</v>
      </c>
      <c r="AW723">
        <v>8085.8949501162406</v>
      </c>
      <c r="AX723">
        <v>0</v>
      </c>
      <c r="AY723">
        <v>0</v>
      </c>
      <c r="AZ723">
        <v>8.9795079784388276E-3</v>
      </c>
      <c r="BA723">
        <v>8085.8949501162406</v>
      </c>
      <c r="BB723">
        <v>8085.8949501162406</v>
      </c>
      <c r="BC723">
        <v>8085.8949501162406</v>
      </c>
      <c r="BD723">
        <v>8085.8949501162406</v>
      </c>
      <c r="BE723">
        <v>0</v>
      </c>
      <c r="BF723">
        <v>0</v>
      </c>
      <c r="BG723">
        <v>0</v>
      </c>
      <c r="BH723">
        <v>8085.8949501162406</v>
      </c>
      <c r="BI723">
        <v>8085.8949501162406</v>
      </c>
    </row>
    <row r="724" spans="1:61" hidden="1" x14ac:dyDescent="0.25">
      <c r="A724" t="s">
        <v>64</v>
      </c>
      <c r="B724" t="s">
        <v>139</v>
      </c>
      <c r="C724" s="2">
        <v>45603</v>
      </c>
      <c r="D724" s="2">
        <v>46022</v>
      </c>
      <c r="E724" s="2">
        <v>46022</v>
      </c>
      <c r="F724" t="s">
        <v>238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4200000</v>
      </c>
      <c r="M724">
        <v>1.2E-2</v>
      </c>
      <c r="N724" t="s">
        <v>246</v>
      </c>
      <c r="O724" t="s">
        <v>257</v>
      </c>
      <c r="P724">
        <v>0.39539999999999997</v>
      </c>
      <c r="Q724" t="s">
        <v>260</v>
      </c>
      <c r="R724" t="s">
        <v>262</v>
      </c>
      <c r="S724">
        <v>0</v>
      </c>
      <c r="T724" t="s">
        <v>267</v>
      </c>
      <c r="U724" t="s">
        <v>269</v>
      </c>
      <c r="V724">
        <v>1</v>
      </c>
      <c r="W724" s="2">
        <v>45657</v>
      </c>
      <c r="X724">
        <v>12</v>
      </c>
      <c r="Y724">
        <v>7</v>
      </c>
      <c r="Z724">
        <v>0</v>
      </c>
      <c r="AA724">
        <v>0</v>
      </c>
      <c r="AB724">
        <v>0</v>
      </c>
      <c r="AC724">
        <v>0</v>
      </c>
      <c r="AD724">
        <v>381818.18181818182</v>
      </c>
      <c r="AE724">
        <v>2672727.2727272729</v>
      </c>
      <c r="AF724">
        <v>0</v>
      </c>
      <c r="AG724">
        <v>0</v>
      </c>
      <c r="AH724">
        <v>0</v>
      </c>
      <c r="AI724">
        <v>0</v>
      </c>
      <c r="AJ724">
        <v>2672727.2727272729</v>
      </c>
      <c r="AK724">
        <v>2672727.2727272729</v>
      </c>
      <c r="AL724">
        <v>8.8949713308420497E-3</v>
      </c>
      <c r="AM724">
        <v>1541</v>
      </c>
      <c r="AN724" t="s">
        <v>277</v>
      </c>
      <c r="AO724" s="2">
        <v>45869</v>
      </c>
      <c r="AP724" s="2">
        <v>45838</v>
      </c>
      <c r="AQ724">
        <v>31</v>
      </c>
      <c r="AR724">
        <v>212</v>
      </c>
      <c r="AS724">
        <v>0.99309557045232688</v>
      </c>
      <c r="AT724">
        <v>9335.2705224036872</v>
      </c>
      <c r="AU724">
        <v>9335.2705224036872</v>
      </c>
      <c r="AV724">
        <v>9335.2705224036872</v>
      </c>
      <c r="AW724">
        <v>9335.2705224036872</v>
      </c>
      <c r="AX724">
        <v>0</v>
      </c>
      <c r="AY724">
        <v>0</v>
      </c>
      <c r="AZ724">
        <v>8.8949713308420497E-3</v>
      </c>
      <c r="BA724">
        <v>9335.2705224036872</v>
      </c>
      <c r="BB724">
        <v>9335.2705224036872</v>
      </c>
      <c r="BC724">
        <v>9335.2705224036872</v>
      </c>
      <c r="BD724">
        <v>9335.2705224036872</v>
      </c>
      <c r="BE724">
        <v>0</v>
      </c>
      <c r="BF724">
        <v>0</v>
      </c>
      <c r="BG724">
        <v>0</v>
      </c>
      <c r="BH724">
        <v>9335.2705224036872</v>
      </c>
      <c r="BI724">
        <v>9335.2705224036872</v>
      </c>
    </row>
    <row r="725" spans="1:61" hidden="1" x14ac:dyDescent="0.25">
      <c r="A725" t="s">
        <v>64</v>
      </c>
      <c r="B725" t="s">
        <v>139</v>
      </c>
      <c r="C725" s="2">
        <v>45603</v>
      </c>
      <c r="D725" s="2">
        <v>46022</v>
      </c>
      <c r="E725" s="2">
        <v>46022</v>
      </c>
      <c r="F725" t="s">
        <v>238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4200000</v>
      </c>
      <c r="M725">
        <v>1.2E-2</v>
      </c>
      <c r="N725" t="s">
        <v>246</v>
      </c>
      <c r="O725" t="s">
        <v>257</v>
      </c>
      <c r="P725">
        <v>0.39539999999999997</v>
      </c>
      <c r="Q725" t="s">
        <v>260</v>
      </c>
      <c r="R725" t="s">
        <v>262</v>
      </c>
      <c r="S725">
        <v>0</v>
      </c>
      <c r="T725" t="s">
        <v>267</v>
      </c>
      <c r="U725" t="s">
        <v>269</v>
      </c>
      <c r="V725">
        <v>1</v>
      </c>
      <c r="W725" s="2">
        <v>45657</v>
      </c>
      <c r="X725">
        <v>12</v>
      </c>
      <c r="Y725">
        <v>8</v>
      </c>
      <c r="Z725">
        <v>0</v>
      </c>
      <c r="AA725">
        <v>0</v>
      </c>
      <c r="AB725">
        <v>0</v>
      </c>
      <c r="AC725">
        <v>0</v>
      </c>
      <c r="AD725">
        <v>381818.18181818182</v>
      </c>
      <c r="AE725">
        <v>3054545.4545454551</v>
      </c>
      <c r="AF725">
        <v>0</v>
      </c>
      <c r="AG725">
        <v>0</v>
      </c>
      <c r="AH725">
        <v>0</v>
      </c>
      <c r="AI725">
        <v>0</v>
      </c>
      <c r="AJ725">
        <v>3054545.4545454551</v>
      </c>
      <c r="AK725">
        <v>3054545.4545454551</v>
      </c>
      <c r="AL725">
        <v>8.8112305447562989E-3</v>
      </c>
      <c r="AM725">
        <v>1542</v>
      </c>
      <c r="AN725" t="s">
        <v>278</v>
      </c>
      <c r="AO725" s="2">
        <v>45900</v>
      </c>
      <c r="AP725" s="2">
        <v>45869</v>
      </c>
      <c r="AQ725">
        <v>31</v>
      </c>
      <c r="AR725">
        <v>243</v>
      </c>
      <c r="AS725">
        <v>0.99208996339319289</v>
      </c>
      <c r="AT725">
        <v>10557.7379401993</v>
      </c>
      <c r="AU725">
        <v>10557.7379401993</v>
      </c>
      <c r="AV725">
        <v>10557.7379401993</v>
      </c>
      <c r="AW725">
        <v>10557.7379401993</v>
      </c>
      <c r="AX725">
        <v>0</v>
      </c>
      <c r="AY725">
        <v>0</v>
      </c>
      <c r="AZ725">
        <v>8.8112305447562989E-3</v>
      </c>
      <c r="BA725">
        <v>10557.7379401993</v>
      </c>
      <c r="BB725">
        <v>10557.7379401993</v>
      </c>
      <c r="BC725">
        <v>10557.7379401993</v>
      </c>
      <c r="BD725">
        <v>10557.7379401993</v>
      </c>
      <c r="BE725">
        <v>0</v>
      </c>
      <c r="BF725">
        <v>0</v>
      </c>
      <c r="BG725">
        <v>0</v>
      </c>
      <c r="BH725">
        <v>10557.7379401993</v>
      </c>
      <c r="BI725">
        <v>10557.7379401993</v>
      </c>
    </row>
    <row r="726" spans="1:61" hidden="1" x14ac:dyDescent="0.25">
      <c r="A726" t="s">
        <v>64</v>
      </c>
      <c r="B726" t="s">
        <v>139</v>
      </c>
      <c r="C726" s="2">
        <v>45603</v>
      </c>
      <c r="D726" s="2">
        <v>46022</v>
      </c>
      <c r="E726" s="2">
        <v>46022</v>
      </c>
      <c r="F726" t="s">
        <v>238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4200000</v>
      </c>
      <c r="M726">
        <v>1.2E-2</v>
      </c>
      <c r="N726" t="s">
        <v>246</v>
      </c>
      <c r="O726" t="s">
        <v>257</v>
      </c>
      <c r="P726">
        <v>0.39539999999999997</v>
      </c>
      <c r="Q726" t="s">
        <v>260</v>
      </c>
      <c r="R726" t="s">
        <v>262</v>
      </c>
      <c r="S726">
        <v>0</v>
      </c>
      <c r="T726" t="s">
        <v>267</v>
      </c>
      <c r="U726" t="s">
        <v>269</v>
      </c>
      <c r="V726">
        <v>1</v>
      </c>
      <c r="W726" s="2">
        <v>45657</v>
      </c>
      <c r="X726">
        <v>12</v>
      </c>
      <c r="Y726">
        <v>9</v>
      </c>
      <c r="Z726">
        <v>0</v>
      </c>
      <c r="AA726">
        <v>0</v>
      </c>
      <c r="AB726">
        <v>0</v>
      </c>
      <c r="AC726">
        <v>0</v>
      </c>
      <c r="AD726">
        <v>381818.18181818182</v>
      </c>
      <c r="AE726">
        <v>3436363.6363636358</v>
      </c>
      <c r="AF726">
        <v>0</v>
      </c>
      <c r="AG726">
        <v>0</v>
      </c>
      <c r="AH726">
        <v>0</v>
      </c>
      <c r="AI726">
        <v>0</v>
      </c>
      <c r="AJ726">
        <v>3436363.6363636358</v>
      </c>
      <c r="AK726">
        <v>3436363.6363636358</v>
      </c>
      <c r="AL726">
        <v>8.728278127625666E-3</v>
      </c>
      <c r="AM726">
        <v>1543</v>
      </c>
      <c r="AN726" t="s">
        <v>279</v>
      </c>
      <c r="AO726" s="2">
        <v>45930</v>
      </c>
      <c r="AP726" s="2">
        <v>45900</v>
      </c>
      <c r="AQ726">
        <v>30</v>
      </c>
      <c r="AR726">
        <v>273</v>
      </c>
      <c r="AS726">
        <v>0.99111776481655534</v>
      </c>
      <c r="AT726">
        <v>11754.10637608755</v>
      </c>
      <c r="AU726">
        <v>11754.10637608755</v>
      </c>
      <c r="AV726">
        <v>11754.10637608755</v>
      </c>
      <c r="AW726">
        <v>11754.10637608755</v>
      </c>
      <c r="AX726">
        <v>0</v>
      </c>
      <c r="AY726">
        <v>0</v>
      </c>
      <c r="AZ726">
        <v>8.728278127625666E-3</v>
      </c>
      <c r="BA726">
        <v>11754.10637608755</v>
      </c>
      <c r="BB726">
        <v>11754.10637608755</v>
      </c>
      <c r="BC726">
        <v>11754.10637608755</v>
      </c>
      <c r="BD726">
        <v>11754.10637608755</v>
      </c>
      <c r="BE726">
        <v>0</v>
      </c>
      <c r="BF726">
        <v>0</v>
      </c>
      <c r="BG726">
        <v>0</v>
      </c>
      <c r="BH726">
        <v>11754.10637608755</v>
      </c>
      <c r="BI726">
        <v>11754.10637608755</v>
      </c>
    </row>
    <row r="727" spans="1:61" hidden="1" x14ac:dyDescent="0.25">
      <c r="A727" t="s">
        <v>64</v>
      </c>
      <c r="B727" t="s">
        <v>139</v>
      </c>
      <c r="C727" s="2">
        <v>45603</v>
      </c>
      <c r="D727" s="2">
        <v>46022</v>
      </c>
      <c r="E727" s="2">
        <v>46022</v>
      </c>
      <c r="F727" t="s">
        <v>238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4200000</v>
      </c>
      <c r="M727">
        <v>1.2E-2</v>
      </c>
      <c r="N727" t="s">
        <v>246</v>
      </c>
      <c r="O727" t="s">
        <v>257</v>
      </c>
      <c r="P727">
        <v>0.39539999999999997</v>
      </c>
      <c r="Q727" t="s">
        <v>260</v>
      </c>
      <c r="R727" t="s">
        <v>262</v>
      </c>
      <c r="S727">
        <v>0</v>
      </c>
      <c r="T727" t="s">
        <v>267</v>
      </c>
      <c r="U727" t="s">
        <v>269</v>
      </c>
      <c r="V727">
        <v>1</v>
      </c>
      <c r="W727" s="2">
        <v>45657</v>
      </c>
      <c r="X727">
        <v>12</v>
      </c>
      <c r="Y727">
        <v>10</v>
      </c>
      <c r="Z727">
        <v>0</v>
      </c>
      <c r="AA727">
        <v>0</v>
      </c>
      <c r="AB727">
        <v>0</v>
      </c>
      <c r="AC727">
        <v>0</v>
      </c>
      <c r="AD727">
        <v>381818.18181818182</v>
      </c>
      <c r="AE727">
        <v>3818181.8181818179</v>
      </c>
      <c r="AF727">
        <v>0</v>
      </c>
      <c r="AG727">
        <v>0</v>
      </c>
      <c r="AH727">
        <v>0</v>
      </c>
      <c r="AI727">
        <v>0</v>
      </c>
      <c r="AJ727">
        <v>3818181.8181818179</v>
      </c>
      <c r="AK727">
        <v>3818181.8181818179</v>
      </c>
      <c r="AL727">
        <v>8.646106657432262E-3</v>
      </c>
      <c r="AM727">
        <v>1544</v>
      </c>
      <c r="AN727" t="s">
        <v>280</v>
      </c>
      <c r="AO727" s="2">
        <v>45961</v>
      </c>
      <c r="AP727" s="2">
        <v>45930</v>
      </c>
      <c r="AQ727">
        <v>31</v>
      </c>
      <c r="AR727">
        <v>304</v>
      </c>
      <c r="AS727">
        <v>0.99011416048039003</v>
      </c>
      <c r="AT727">
        <v>12924.06491230933</v>
      </c>
      <c r="AU727">
        <v>12924.06491230933</v>
      </c>
      <c r="AV727">
        <v>12924.06491230933</v>
      </c>
      <c r="AW727">
        <v>12924.06491230933</v>
      </c>
      <c r="AX727">
        <v>0</v>
      </c>
      <c r="AY727">
        <v>0</v>
      </c>
      <c r="AZ727">
        <v>8.646106657432262E-3</v>
      </c>
      <c r="BA727">
        <v>12924.06491230933</v>
      </c>
      <c r="BB727">
        <v>12924.06491230933</v>
      </c>
      <c r="BC727">
        <v>12924.06491230933</v>
      </c>
      <c r="BD727">
        <v>12924.06491230933</v>
      </c>
      <c r="BE727">
        <v>0</v>
      </c>
      <c r="BF727">
        <v>0</v>
      </c>
      <c r="BG727">
        <v>0</v>
      </c>
      <c r="BH727">
        <v>12924.06491230933</v>
      </c>
      <c r="BI727">
        <v>12924.06491230933</v>
      </c>
    </row>
    <row r="728" spans="1:61" hidden="1" x14ac:dyDescent="0.25">
      <c r="A728" t="s">
        <v>64</v>
      </c>
      <c r="B728" t="s">
        <v>139</v>
      </c>
      <c r="C728" s="2">
        <v>45603</v>
      </c>
      <c r="D728" s="2">
        <v>46022</v>
      </c>
      <c r="E728" s="2">
        <v>46022</v>
      </c>
      <c r="F728" t="s">
        <v>238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4200000</v>
      </c>
      <c r="M728">
        <v>1.2E-2</v>
      </c>
      <c r="N728" t="s">
        <v>246</v>
      </c>
      <c r="O728" t="s">
        <v>257</v>
      </c>
      <c r="P728">
        <v>0.39539999999999997</v>
      </c>
      <c r="Q728" t="s">
        <v>260</v>
      </c>
      <c r="R728" t="s">
        <v>262</v>
      </c>
      <c r="S728">
        <v>0</v>
      </c>
      <c r="T728" t="s">
        <v>267</v>
      </c>
      <c r="U728" t="s">
        <v>269</v>
      </c>
      <c r="V728">
        <v>1</v>
      </c>
      <c r="W728" s="2">
        <v>45657</v>
      </c>
      <c r="X728">
        <v>12</v>
      </c>
      <c r="Y728">
        <v>11</v>
      </c>
      <c r="Z728">
        <v>0</v>
      </c>
      <c r="AA728">
        <v>0</v>
      </c>
      <c r="AB728">
        <v>0</v>
      </c>
      <c r="AC728">
        <v>0</v>
      </c>
      <c r="AD728">
        <v>381818.18181818182</v>
      </c>
      <c r="AE728">
        <v>4200000</v>
      </c>
      <c r="AF728">
        <v>0</v>
      </c>
      <c r="AG728">
        <v>0</v>
      </c>
      <c r="AH728">
        <v>0</v>
      </c>
      <c r="AI728">
        <v>0</v>
      </c>
      <c r="AJ728">
        <v>4200000</v>
      </c>
      <c r="AK728">
        <v>4200000</v>
      </c>
      <c r="AL728">
        <v>8.5647087820321932E-3</v>
      </c>
      <c r="AM728">
        <v>1545</v>
      </c>
      <c r="AN728" t="s">
        <v>281</v>
      </c>
      <c r="AO728" s="2">
        <v>45991</v>
      </c>
      <c r="AP728" s="2">
        <v>45961</v>
      </c>
      <c r="AQ728">
        <v>30</v>
      </c>
      <c r="AR728">
        <v>334</v>
      </c>
      <c r="AS728">
        <v>0.98914389809185077</v>
      </c>
      <c r="AT728">
        <v>14068.831630943039</v>
      </c>
      <c r="AU728">
        <v>14068.831630943039</v>
      </c>
      <c r="AV728">
        <v>14068.831630943039</v>
      </c>
      <c r="AW728">
        <v>14068.831630943039</v>
      </c>
      <c r="AX728">
        <v>0</v>
      </c>
      <c r="AY728">
        <v>0</v>
      </c>
      <c r="AZ728">
        <v>8.5647087820321932E-3</v>
      </c>
      <c r="BA728">
        <v>14068.831630943039</v>
      </c>
      <c r="BB728">
        <v>14068.831630943039</v>
      </c>
      <c r="BC728">
        <v>14068.831630943039</v>
      </c>
      <c r="BD728">
        <v>14068.831630943039</v>
      </c>
      <c r="BE728">
        <v>0</v>
      </c>
      <c r="BF728">
        <v>0</v>
      </c>
      <c r="BG728">
        <v>0</v>
      </c>
      <c r="BH728">
        <v>14068.831630943039</v>
      </c>
      <c r="BI728">
        <v>14068.831630943039</v>
      </c>
    </row>
    <row r="729" spans="1:61" hidden="1" x14ac:dyDescent="0.25">
      <c r="A729" t="s">
        <v>64</v>
      </c>
      <c r="B729" t="s">
        <v>139</v>
      </c>
      <c r="C729" s="2">
        <v>45603</v>
      </c>
      <c r="D729" s="2">
        <v>46022</v>
      </c>
      <c r="E729" s="2">
        <v>46022</v>
      </c>
      <c r="F729" t="s">
        <v>238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4200000</v>
      </c>
      <c r="M729">
        <v>1.2E-2</v>
      </c>
      <c r="N729" t="s">
        <v>246</v>
      </c>
      <c r="O729" t="s">
        <v>257</v>
      </c>
      <c r="P729">
        <v>0.39539999999999997</v>
      </c>
      <c r="Q729" t="s">
        <v>260</v>
      </c>
      <c r="R729" t="s">
        <v>262</v>
      </c>
      <c r="S729">
        <v>0</v>
      </c>
      <c r="T729" t="s">
        <v>267</v>
      </c>
      <c r="U729" t="s">
        <v>269</v>
      </c>
      <c r="V729">
        <v>1</v>
      </c>
      <c r="W729" s="2">
        <v>45657</v>
      </c>
      <c r="X729">
        <v>12</v>
      </c>
      <c r="Y729">
        <v>12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4200000</v>
      </c>
      <c r="AF729">
        <v>4200000</v>
      </c>
      <c r="AG729">
        <v>4200000</v>
      </c>
      <c r="AH729">
        <v>4200000</v>
      </c>
      <c r="AI729">
        <v>4200000</v>
      </c>
      <c r="AJ729">
        <v>0</v>
      </c>
      <c r="AK729">
        <v>0</v>
      </c>
      <c r="AL729">
        <v>8.4840772184974211E-3</v>
      </c>
      <c r="AM729">
        <v>1546</v>
      </c>
      <c r="AN729" t="s">
        <v>282</v>
      </c>
      <c r="AO729" s="2">
        <v>46022</v>
      </c>
      <c r="AP729" s="2">
        <v>45991</v>
      </c>
      <c r="AQ729">
        <v>31</v>
      </c>
      <c r="AR729">
        <v>365</v>
      </c>
      <c r="AS729">
        <v>0.98814229249011853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8.4840772184974211E-3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</row>
    <row r="730" spans="1:61" hidden="1" x14ac:dyDescent="0.25">
      <c r="A730" t="s">
        <v>65</v>
      </c>
      <c r="B730" t="s">
        <v>140</v>
      </c>
      <c r="C730" s="2">
        <v>45603</v>
      </c>
      <c r="D730" s="2">
        <v>46022</v>
      </c>
      <c r="E730" s="2">
        <v>46022</v>
      </c>
      <c r="F730" t="s">
        <v>238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15400000</v>
      </c>
      <c r="M730">
        <v>1.2E-2</v>
      </c>
      <c r="N730" t="s">
        <v>246</v>
      </c>
      <c r="O730" t="s">
        <v>257</v>
      </c>
      <c r="P730">
        <v>0.39539999999999997</v>
      </c>
      <c r="Q730" t="s">
        <v>260</v>
      </c>
      <c r="R730" t="s">
        <v>262</v>
      </c>
      <c r="S730">
        <v>0</v>
      </c>
      <c r="T730" t="s">
        <v>267</v>
      </c>
      <c r="U730" t="s">
        <v>269</v>
      </c>
      <c r="V730">
        <v>1</v>
      </c>
      <c r="W730" s="2">
        <v>45657</v>
      </c>
      <c r="X730">
        <v>12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M730">
        <v>1547</v>
      </c>
      <c r="AN730" t="s">
        <v>283</v>
      </c>
      <c r="AO730" s="2">
        <v>45657</v>
      </c>
      <c r="AP730" s="2">
        <v>46022</v>
      </c>
      <c r="AQ730">
        <v>0</v>
      </c>
      <c r="AR730">
        <v>0</v>
      </c>
      <c r="AS730">
        <v>1</v>
      </c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</row>
    <row r="731" spans="1:61" hidden="1" x14ac:dyDescent="0.25">
      <c r="A731" t="s">
        <v>65</v>
      </c>
      <c r="B731" t="s">
        <v>140</v>
      </c>
      <c r="C731" s="2">
        <v>45603</v>
      </c>
      <c r="D731" s="2">
        <v>46022</v>
      </c>
      <c r="E731" s="2">
        <v>46022</v>
      </c>
      <c r="F731" t="s">
        <v>238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15400000</v>
      </c>
      <c r="M731">
        <v>1.2E-2</v>
      </c>
      <c r="N731" t="s">
        <v>246</v>
      </c>
      <c r="O731" t="s">
        <v>257</v>
      </c>
      <c r="P731">
        <v>0.39539999999999997</v>
      </c>
      <c r="Q731" t="s">
        <v>260</v>
      </c>
      <c r="R731" t="s">
        <v>262</v>
      </c>
      <c r="S731">
        <v>0</v>
      </c>
      <c r="T731" t="s">
        <v>267</v>
      </c>
      <c r="U731" t="s">
        <v>269</v>
      </c>
      <c r="V731">
        <v>1</v>
      </c>
      <c r="W731" s="2">
        <v>45657</v>
      </c>
      <c r="X731">
        <v>12</v>
      </c>
      <c r="Y731">
        <v>1</v>
      </c>
      <c r="Z731">
        <v>0</v>
      </c>
      <c r="AA731">
        <v>0</v>
      </c>
      <c r="AB731">
        <v>0</v>
      </c>
      <c r="AC731">
        <v>0</v>
      </c>
      <c r="AD731">
        <v>1400000</v>
      </c>
      <c r="AE731">
        <v>1400000</v>
      </c>
      <c r="AF731">
        <v>0</v>
      </c>
      <c r="AG731">
        <v>0</v>
      </c>
      <c r="AH731">
        <v>0</v>
      </c>
      <c r="AI731">
        <v>0</v>
      </c>
      <c r="AJ731">
        <v>1400000</v>
      </c>
      <c r="AK731">
        <v>1400000</v>
      </c>
      <c r="AL731">
        <v>9.4143964011949022E-3</v>
      </c>
      <c r="AM731">
        <v>1548</v>
      </c>
      <c r="AN731" t="s">
        <v>284</v>
      </c>
      <c r="AO731" s="2">
        <v>45688</v>
      </c>
      <c r="AP731" s="2">
        <v>45657</v>
      </c>
      <c r="AQ731">
        <v>31</v>
      </c>
      <c r="AR731">
        <v>31</v>
      </c>
      <c r="AS731">
        <v>0.99898740152604248</v>
      </c>
      <c r="AT731">
        <v>5206.1561824672481</v>
      </c>
      <c r="AU731">
        <v>5206.1561824672481</v>
      </c>
      <c r="AV731">
        <v>5206.1561824672481</v>
      </c>
      <c r="AW731">
        <v>5206.1561824672481</v>
      </c>
      <c r="AX731">
        <v>0</v>
      </c>
      <c r="AY731">
        <v>0</v>
      </c>
      <c r="AZ731">
        <v>9.4143964011949022E-3</v>
      </c>
      <c r="BA731">
        <v>5206.1561824672481</v>
      </c>
      <c r="BB731">
        <v>5206.1561824672481</v>
      </c>
      <c r="BC731">
        <v>5206.1561824672481</v>
      </c>
      <c r="BD731">
        <v>5206.1561824672481</v>
      </c>
      <c r="BE731">
        <v>0</v>
      </c>
      <c r="BF731">
        <v>0</v>
      </c>
      <c r="BG731">
        <v>0</v>
      </c>
      <c r="BH731">
        <v>5206.1561824672481</v>
      </c>
      <c r="BI731">
        <v>5206.1561824672481</v>
      </c>
    </row>
    <row r="732" spans="1:61" hidden="1" x14ac:dyDescent="0.25">
      <c r="A732" t="s">
        <v>65</v>
      </c>
      <c r="B732" t="s">
        <v>140</v>
      </c>
      <c r="C732" s="2">
        <v>45603</v>
      </c>
      <c r="D732" s="2">
        <v>46022</v>
      </c>
      <c r="E732" s="2">
        <v>46022</v>
      </c>
      <c r="F732" t="s">
        <v>238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15400000</v>
      </c>
      <c r="M732">
        <v>1.2E-2</v>
      </c>
      <c r="N732" t="s">
        <v>246</v>
      </c>
      <c r="O732" t="s">
        <v>257</v>
      </c>
      <c r="P732">
        <v>0.39539999999999997</v>
      </c>
      <c r="Q732" t="s">
        <v>260</v>
      </c>
      <c r="R732" t="s">
        <v>262</v>
      </c>
      <c r="S732">
        <v>0</v>
      </c>
      <c r="T732" t="s">
        <v>267</v>
      </c>
      <c r="U732" t="s">
        <v>269</v>
      </c>
      <c r="V732">
        <v>1</v>
      </c>
      <c r="W732" s="2">
        <v>45657</v>
      </c>
      <c r="X732">
        <v>12</v>
      </c>
      <c r="Y732">
        <v>2</v>
      </c>
      <c r="Z732">
        <v>0</v>
      </c>
      <c r="AA732">
        <v>0</v>
      </c>
      <c r="AB732">
        <v>0</v>
      </c>
      <c r="AC732">
        <v>0</v>
      </c>
      <c r="AD732">
        <v>1400000</v>
      </c>
      <c r="AE732">
        <v>2800000</v>
      </c>
      <c r="AF732">
        <v>0</v>
      </c>
      <c r="AG732">
        <v>0</v>
      </c>
      <c r="AH732">
        <v>0</v>
      </c>
      <c r="AI732">
        <v>0</v>
      </c>
      <c r="AJ732">
        <v>2800000</v>
      </c>
      <c r="AK732">
        <v>2800000</v>
      </c>
      <c r="AL732">
        <v>9.3257655415960317E-3</v>
      </c>
      <c r="AM732">
        <v>1549</v>
      </c>
      <c r="AN732" t="s">
        <v>285</v>
      </c>
      <c r="AO732" s="2">
        <v>45716</v>
      </c>
      <c r="AP732" s="2">
        <v>45688</v>
      </c>
      <c r="AQ732">
        <v>28</v>
      </c>
      <c r="AR732">
        <v>59</v>
      </c>
      <c r="AS732">
        <v>0.9980736777966569</v>
      </c>
      <c r="AT732">
        <v>10304.852767527171</v>
      </c>
      <c r="AU732">
        <v>10304.852767527171</v>
      </c>
      <c r="AV732">
        <v>10304.852767527171</v>
      </c>
      <c r="AW732">
        <v>10304.852767527171</v>
      </c>
      <c r="AX732">
        <v>0</v>
      </c>
      <c r="AY732">
        <v>0</v>
      </c>
      <c r="AZ732">
        <v>9.3257655415960317E-3</v>
      </c>
      <c r="BA732">
        <v>10304.852767527171</v>
      </c>
      <c r="BB732">
        <v>10304.852767527171</v>
      </c>
      <c r="BC732">
        <v>10304.852767527171</v>
      </c>
      <c r="BD732">
        <v>10304.852767527171</v>
      </c>
      <c r="BE732">
        <v>0</v>
      </c>
      <c r="BF732">
        <v>0</v>
      </c>
      <c r="BG732">
        <v>0</v>
      </c>
      <c r="BH732">
        <v>10304.852767527171</v>
      </c>
      <c r="BI732">
        <v>10304.852767527171</v>
      </c>
    </row>
    <row r="733" spans="1:61" hidden="1" x14ac:dyDescent="0.25">
      <c r="A733" t="s">
        <v>65</v>
      </c>
      <c r="B733" t="s">
        <v>140</v>
      </c>
      <c r="C733" s="2">
        <v>45603</v>
      </c>
      <c r="D733" s="2">
        <v>46022</v>
      </c>
      <c r="E733" s="2">
        <v>46022</v>
      </c>
      <c r="F733" t="s">
        <v>238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15400000</v>
      </c>
      <c r="M733">
        <v>1.2E-2</v>
      </c>
      <c r="N733" t="s">
        <v>246</v>
      </c>
      <c r="O733" t="s">
        <v>257</v>
      </c>
      <c r="P733">
        <v>0.39539999999999997</v>
      </c>
      <c r="Q733" t="s">
        <v>260</v>
      </c>
      <c r="R733" t="s">
        <v>262</v>
      </c>
      <c r="S733">
        <v>0</v>
      </c>
      <c r="T733" t="s">
        <v>267</v>
      </c>
      <c r="U733" t="s">
        <v>269</v>
      </c>
      <c r="V733">
        <v>1</v>
      </c>
      <c r="W733" s="2">
        <v>45657</v>
      </c>
      <c r="X733">
        <v>12</v>
      </c>
      <c r="Y733">
        <v>3</v>
      </c>
      <c r="Z733">
        <v>0</v>
      </c>
      <c r="AA733">
        <v>0</v>
      </c>
      <c r="AB733">
        <v>0</v>
      </c>
      <c r="AC733">
        <v>0</v>
      </c>
      <c r="AD733">
        <v>1400000</v>
      </c>
      <c r="AE733">
        <v>4200000</v>
      </c>
      <c r="AF733">
        <v>0</v>
      </c>
      <c r="AG733">
        <v>0</v>
      </c>
      <c r="AH733">
        <v>0</v>
      </c>
      <c r="AI733">
        <v>0</v>
      </c>
      <c r="AJ733">
        <v>4200000</v>
      </c>
      <c r="AK733">
        <v>4200000</v>
      </c>
      <c r="AL733">
        <v>9.2379690880428633E-3</v>
      </c>
      <c r="AM733">
        <v>1550</v>
      </c>
      <c r="AN733" t="s">
        <v>286</v>
      </c>
      <c r="AO733" s="2">
        <v>45747</v>
      </c>
      <c r="AP733" s="2">
        <v>45716</v>
      </c>
      <c r="AQ733">
        <v>31</v>
      </c>
      <c r="AR733">
        <v>90</v>
      </c>
      <c r="AS733">
        <v>0.99706302991362272</v>
      </c>
      <c r="AT733">
        <v>15296.25353509163</v>
      </c>
      <c r="AU733">
        <v>15296.25353509163</v>
      </c>
      <c r="AV733">
        <v>15296.25353509163</v>
      </c>
      <c r="AW733">
        <v>15296.25353509163</v>
      </c>
      <c r="AX733">
        <v>0</v>
      </c>
      <c r="AY733">
        <v>0</v>
      </c>
      <c r="AZ733">
        <v>9.2379690880428633E-3</v>
      </c>
      <c r="BA733">
        <v>15296.25353509163</v>
      </c>
      <c r="BB733">
        <v>15296.25353509163</v>
      </c>
      <c r="BC733">
        <v>15296.25353509163</v>
      </c>
      <c r="BD733">
        <v>15296.25353509163</v>
      </c>
      <c r="BE733">
        <v>0</v>
      </c>
      <c r="BF733">
        <v>0</v>
      </c>
      <c r="BG733">
        <v>0</v>
      </c>
      <c r="BH733">
        <v>15296.25353509163</v>
      </c>
      <c r="BI733">
        <v>15296.25353509163</v>
      </c>
    </row>
    <row r="734" spans="1:61" hidden="1" x14ac:dyDescent="0.25">
      <c r="A734" t="s">
        <v>65</v>
      </c>
      <c r="B734" t="s">
        <v>140</v>
      </c>
      <c r="C734" s="2">
        <v>45603</v>
      </c>
      <c r="D734" s="2">
        <v>46022</v>
      </c>
      <c r="E734" s="2">
        <v>46022</v>
      </c>
      <c r="F734" t="s">
        <v>238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15400000</v>
      </c>
      <c r="M734">
        <v>1.2E-2</v>
      </c>
      <c r="N734" t="s">
        <v>246</v>
      </c>
      <c r="O734" t="s">
        <v>257</v>
      </c>
      <c r="P734">
        <v>0.39539999999999997</v>
      </c>
      <c r="Q734" t="s">
        <v>260</v>
      </c>
      <c r="R734" t="s">
        <v>262</v>
      </c>
      <c r="S734">
        <v>0</v>
      </c>
      <c r="T734" t="s">
        <v>267</v>
      </c>
      <c r="U734" t="s">
        <v>269</v>
      </c>
      <c r="V734">
        <v>1</v>
      </c>
      <c r="W734" s="2">
        <v>45657</v>
      </c>
      <c r="X734">
        <v>12</v>
      </c>
      <c r="Y734">
        <v>4</v>
      </c>
      <c r="Z734">
        <v>0</v>
      </c>
      <c r="AA734">
        <v>0</v>
      </c>
      <c r="AB734">
        <v>0</v>
      </c>
      <c r="AC734">
        <v>0</v>
      </c>
      <c r="AD734">
        <v>1400000</v>
      </c>
      <c r="AE734">
        <v>5600000</v>
      </c>
      <c r="AF734">
        <v>0</v>
      </c>
      <c r="AG734">
        <v>0</v>
      </c>
      <c r="AH734">
        <v>0</v>
      </c>
      <c r="AI734">
        <v>0</v>
      </c>
      <c r="AJ734">
        <v>5600000</v>
      </c>
      <c r="AK734">
        <v>5600000</v>
      </c>
      <c r="AL734">
        <v>9.1509991851060901E-3</v>
      </c>
      <c r="AM734">
        <v>1551</v>
      </c>
      <c r="AN734" t="s">
        <v>287</v>
      </c>
      <c r="AO734" s="2">
        <v>45777</v>
      </c>
      <c r="AP734" s="2">
        <v>45747</v>
      </c>
      <c r="AQ734">
        <v>30</v>
      </c>
      <c r="AR734">
        <v>120</v>
      </c>
      <c r="AS734">
        <v>0.99608595798036337</v>
      </c>
      <c r="AT734">
        <v>20183.200126189011</v>
      </c>
      <c r="AU734">
        <v>20183.200126189011</v>
      </c>
      <c r="AV734">
        <v>20183.200126189011</v>
      </c>
      <c r="AW734">
        <v>20183.200126189011</v>
      </c>
      <c r="AX734">
        <v>0</v>
      </c>
      <c r="AY734">
        <v>0</v>
      </c>
      <c r="AZ734">
        <v>9.1509991851060901E-3</v>
      </c>
      <c r="BA734">
        <v>20183.200126189011</v>
      </c>
      <c r="BB734">
        <v>20183.200126189011</v>
      </c>
      <c r="BC734">
        <v>20183.200126189011</v>
      </c>
      <c r="BD734">
        <v>20183.200126189011</v>
      </c>
      <c r="BE734">
        <v>0</v>
      </c>
      <c r="BF734">
        <v>0</v>
      </c>
      <c r="BG734">
        <v>0</v>
      </c>
      <c r="BH734">
        <v>20183.200126189011</v>
      </c>
      <c r="BI734">
        <v>20183.200126189011</v>
      </c>
    </row>
    <row r="735" spans="1:61" hidden="1" x14ac:dyDescent="0.25">
      <c r="A735" t="s">
        <v>65</v>
      </c>
      <c r="B735" t="s">
        <v>140</v>
      </c>
      <c r="C735" s="2">
        <v>45603</v>
      </c>
      <c r="D735" s="2">
        <v>46022</v>
      </c>
      <c r="E735" s="2">
        <v>46022</v>
      </c>
      <c r="F735" t="s">
        <v>238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15400000</v>
      </c>
      <c r="M735">
        <v>1.2E-2</v>
      </c>
      <c r="N735" t="s">
        <v>246</v>
      </c>
      <c r="O735" t="s">
        <v>257</v>
      </c>
      <c r="P735">
        <v>0.39539999999999997</v>
      </c>
      <c r="Q735" t="s">
        <v>260</v>
      </c>
      <c r="R735" t="s">
        <v>262</v>
      </c>
      <c r="S735">
        <v>0</v>
      </c>
      <c r="T735" t="s">
        <v>267</v>
      </c>
      <c r="U735" t="s">
        <v>269</v>
      </c>
      <c r="V735">
        <v>1</v>
      </c>
      <c r="W735" s="2">
        <v>45657</v>
      </c>
      <c r="X735">
        <v>12</v>
      </c>
      <c r="Y735">
        <v>5</v>
      </c>
      <c r="Z735">
        <v>0</v>
      </c>
      <c r="AA735">
        <v>0</v>
      </c>
      <c r="AB735">
        <v>0</v>
      </c>
      <c r="AC735">
        <v>0</v>
      </c>
      <c r="AD735">
        <v>1400000</v>
      </c>
      <c r="AE735">
        <v>7000000</v>
      </c>
      <c r="AF735">
        <v>0</v>
      </c>
      <c r="AG735">
        <v>0</v>
      </c>
      <c r="AH735">
        <v>0</v>
      </c>
      <c r="AI735">
        <v>0</v>
      </c>
      <c r="AJ735">
        <v>7000000</v>
      </c>
      <c r="AK735">
        <v>7000000</v>
      </c>
      <c r="AL735">
        <v>9.0648480513104701E-3</v>
      </c>
      <c r="AM735">
        <v>1552</v>
      </c>
      <c r="AN735" t="s">
        <v>288</v>
      </c>
      <c r="AO735" s="2">
        <v>45808</v>
      </c>
      <c r="AP735" s="2">
        <v>45777</v>
      </c>
      <c r="AQ735">
        <v>31</v>
      </c>
      <c r="AR735">
        <v>151</v>
      </c>
      <c r="AS735">
        <v>0.99507732285938189</v>
      </c>
      <c r="AT735">
        <v>24966.17801053129</v>
      </c>
      <c r="AU735">
        <v>24966.17801053129</v>
      </c>
      <c r="AV735">
        <v>24966.17801053129</v>
      </c>
      <c r="AW735">
        <v>24966.17801053129</v>
      </c>
      <c r="AX735">
        <v>0</v>
      </c>
      <c r="AY735">
        <v>0</v>
      </c>
      <c r="AZ735">
        <v>9.0648480513104701E-3</v>
      </c>
      <c r="BA735">
        <v>24966.17801053129</v>
      </c>
      <c r="BB735">
        <v>24966.17801053129</v>
      </c>
      <c r="BC735">
        <v>24966.17801053129</v>
      </c>
      <c r="BD735">
        <v>24966.17801053129</v>
      </c>
      <c r="BE735">
        <v>0</v>
      </c>
      <c r="BF735">
        <v>0</v>
      </c>
      <c r="BG735">
        <v>0</v>
      </c>
      <c r="BH735">
        <v>24966.17801053129</v>
      </c>
      <c r="BI735">
        <v>24966.17801053129</v>
      </c>
    </row>
    <row r="736" spans="1:61" hidden="1" x14ac:dyDescent="0.25">
      <c r="A736" t="s">
        <v>65</v>
      </c>
      <c r="B736" t="s">
        <v>140</v>
      </c>
      <c r="C736" s="2">
        <v>45603</v>
      </c>
      <c r="D736" s="2">
        <v>46022</v>
      </c>
      <c r="E736" s="2">
        <v>46022</v>
      </c>
      <c r="F736" t="s">
        <v>238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15400000</v>
      </c>
      <c r="M736">
        <v>1.2E-2</v>
      </c>
      <c r="N736" t="s">
        <v>246</v>
      </c>
      <c r="O736" t="s">
        <v>257</v>
      </c>
      <c r="P736">
        <v>0.39539999999999997</v>
      </c>
      <c r="Q736" t="s">
        <v>260</v>
      </c>
      <c r="R736" t="s">
        <v>262</v>
      </c>
      <c r="S736">
        <v>0</v>
      </c>
      <c r="T736" t="s">
        <v>267</v>
      </c>
      <c r="U736" t="s">
        <v>269</v>
      </c>
      <c r="V736">
        <v>1</v>
      </c>
      <c r="W736" s="2">
        <v>45657</v>
      </c>
      <c r="X736">
        <v>12</v>
      </c>
      <c r="Y736">
        <v>6</v>
      </c>
      <c r="Z736">
        <v>0</v>
      </c>
      <c r="AA736">
        <v>0</v>
      </c>
      <c r="AB736">
        <v>0</v>
      </c>
      <c r="AC736">
        <v>0</v>
      </c>
      <c r="AD736">
        <v>1400000</v>
      </c>
      <c r="AE736">
        <v>8400000</v>
      </c>
      <c r="AF736">
        <v>0</v>
      </c>
      <c r="AG736">
        <v>0</v>
      </c>
      <c r="AH736">
        <v>0</v>
      </c>
      <c r="AI736">
        <v>0</v>
      </c>
      <c r="AJ736">
        <v>8400000</v>
      </c>
      <c r="AK736">
        <v>8400000</v>
      </c>
      <c r="AL736">
        <v>8.9795079784388276E-3</v>
      </c>
      <c r="AM736">
        <v>1553</v>
      </c>
      <c r="AN736" t="s">
        <v>289</v>
      </c>
      <c r="AO736" s="2">
        <v>45838</v>
      </c>
      <c r="AP736" s="2">
        <v>45808</v>
      </c>
      <c r="AQ736">
        <v>30</v>
      </c>
      <c r="AR736">
        <v>181</v>
      </c>
      <c r="AS736">
        <v>0.99410219681978451</v>
      </c>
      <c r="AT736">
        <v>29648.281483759551</v>
      </c>
      <c r="AU736">
        <v>29648.281483759551</v>
      </c>
      <c r="AV736">
        <v>29648.281483759551</v>
      </c>
      <c r="AW736">
        <v>29648.281483759551</v>
      </c>
      <c r="AX736">
        <v>0</v>
      </c>
      <c r="AY736">
        <v>0</v>
      </c>
      <c r="AZ736">
        <v>8.9795079784388276E-3</v>
      </c>
      <c r="BA736">
        <v>29648.281483759551</v>
      </c>
      <c r="BB736">
        <v>29648.281483759551</v>
      </c>
      <c r="BC736">
        <v>29648.281483759551</v>
      </c>
      <c r="BD736">
        <v>29648.281483759551</v>
      </c>
      <c r="BE736">
        <v>0</v>
      </c>
      <c r="BF736">
        <v>0</v>
      </c>
      <c r="BG736">
        <v>0</v>
      </c>
      <c r="BH736">
        <v>29648.281483759551</v>
      </c>
      <c r="BI736">
        <v>29648.281483759551</v>
      </c>
    </row>
    <row r="737" spans="1:61" hidden="1" x14ac:dyDescent="0.25">
      <c r="A737" t="s">
        <v>65</v>
      </c>
      <c r="B737" t="s">
        <v>140</v>
      </c>
      <c r="C737" s="2">
        <v>45603</v>
      </c>
      <c r="D737" s="2">
        <v>46022</v>
      </c>
      <c r="E737" s="2">
        <v>46022</v>
      </c>
      <c r="F737" t="s">
        <v>238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15400000</v>
      </c>
      <c r="M737">
        <v>1.2E-2</v>
      </c>
      <c r="N737" t="s">
        <v>246</v>
      </c>
      <c r="O737" t="s">
        <v>257</v>
      </c>
      <c r="P737">
        <v>0.39539999999999997</v>
      </c>
      <c r="Q737" t="s">
        <v>260</v>
      </c>
      <c r="R737" t="s">
        <v>262</v>
      </c>
      <c r="S737">
        <v>0</v>
      </c>
      <c r="T737" t="s">
        <v>267</v>
      </c>
      <c r="U737" t="s">
        <v>269</v>
      </c>
      <c r="V737">
        <v>1</v>
      </c>
      <c r="W737" s="2">
        <v>45657</v>
      </c>
      <c r="X737">
        <v>12</v>
      </c>
      <c r="Y737">
        <v>7</v>
      </c>
      <c r="Z737">
        <v>0</v>
      </c>
      <c r="AA737">
        <v>0</v>
      </c>
      <c r="AB737">
        <v>0</v>
      </c>
      <c r="AC737">
        <v>0</v>
      </c>
      <c r="AD737">
        <v>1400000</v>
      </c>
      <c r="AE737">
        <v>9800000</v>
      </c>
      <c r="AF737">
        <v>0</v>
      </c>
      <c r="AG737">
        <v>0</v>
      </c>
      <c r="AH737">
        <v>0</v>
      </c>
      <c r="AI737">
        <v>0</v>
      </c>
      <c r="AJ737">
        <v>9800000</v>
      </c>
      <c r="AK737">
        <v>9800000</v>
      </c>
      <c r="AL737">
        <v>8.8949713308420497E-3</v>
      </c>
      <c r="AM737">
        <v>1554</v>
      </c>
      <c r="AN737" t="s">
        <v>290</v>
      </c>
      <c r="AO737" s="2">
        <v>45869</v>
      </c>
      <c r="AP737" s="2">
        <v>45838</v>
      </c>
      <c r="AQ737">
        <v>31</v>
      </c>
      <c r="AR737">
        <v>212</v>
      </c>
      <c r="AS737">
        <v>0.99309557045232688</v>
      </c>
      <c r="AT737">
        <v>34229.325248813519</v>
      </c>
      <c r="AU737">
        <v>34229.325248813519</v>
      </c>
      <c r="AV737">
        <v>34229.325248813519</v>
      </c>
      <c r="AW737">
        <v>34229.325248813519</v>
      </c>
      <c r="AX737">
        <v>0</v>
      </c>
      <c r="AY737">
        <v>0</v>
      </c>
      <c r="AZ737">
        <v>8.8949713308420497E-3</v>
      </c>
      <c r="BA737">
        <v>34229.325248813519</v>
      </c>
      <c r="BB737">
        <v>34229.325248813519</v>
      </c>
      <c r="BC737">
        <v>34229.325248813519</v>
      </c>
      <c r="BD737">
        <v>34229.325248813519</v>
      </c>
      <c r="BE737">
        <v>0</v>
      </c>
      <c r="BF737">
        <v>0</v>
      </c>
      <c r="BG737">
        <v>0</v>
      </c>
      <c r="BH737">
        <v>34229.325248813519</v>
      </c>
      <c r="BI737">
        <v>34229.325248813519</v>
      </c>
    </row>
    <row r="738" spans="1:61" hidden="1" x14ac:dyDescent="0.25">
      <c r="A738" t="s">
        <v>65</v>
      </c>
      <c r="B738" t="s">
        <v>140</v>
      </c>
      <c r="C738" s="2">
        <v>45603</v>
      </c>
      <c r="D738" s="2">
        <v>46022</v>
      </c>
      <c r="E738" s="2">
        <v>46022</v>
      </c>
      <c r="F738" t="s">
        <v>238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15400000</v>
      </c>
      <c r="M738">
        <v>1.2E-2</v>
      </c>
      <c r="N738" t="s">
        <v>246</v>
      </c>
      <c r="O738" t="s">
        <v>257</v>
      </c>
      <c r="P738">
        <v>0.39539999999999997</v>
      </c>
      <c r="Q738" t="s">
        <v>260</v>
      </c>
      <c r="R738" t="s">
        <v>262</v>
      </c>
      <c r="S738">
        <v>0</v>
      </c>
      <c r="T738" t="s">
        <v>267</v>
      </c>
      <c r="U738" t="s">
        <v>269</v>
      </c>
      <c r="V738">
        <v>1</v>
      </c>
      <c r="W738" s="2">
        <v>45657</v>
      </c>
      <c r="X738">
        <v>12</v>
      </c>
      <c r="Y738">
        <v>8</v>
      </c>
      <c r="Z738">
        <v>0</v>
      </c>
      <c r="AA738">
        <v>0</v>
      </c>
      <c r="AB738">
        <v>0</v>
      </c>
      <c r="AC738">
        <v>0</v>
      </c>
      <c r="AD738">
        <v>1400000</v>
      </c>
      <c r="AE738">
        <v>11200000</v>
      </c>
      <c r="AF738">
        <v>0</v>
      </c>
      <c r="AG738">
        <v>0</v>
      </c>
      <c r="AH738">
        <v>0</v>
      </c>
      <c r="AI738">
        <v>0</v>
      </c>
      <c r="AJ738">
        <v>11200000</v>
      </c>
      <c r="AK738">
        <v>11200000</v>
      </c>
      <c r="AL738">
        <v>8.8112305447562989E-3</v>
      </c>
      <c r="AM738">
        <v>1555</v>
      </c>
      <c r="AN738" t="s">
        <v>291</v>
      </c>
      <c r="AO738" s="2">
        <v>45900</v>
      </c>
      <c r="AP738" s="2">
        <v>45869</v>
      </c>
      <c r="AQ738">
        <v>31</v>
      </c>
      <c r="AR738">
        <v>243</v>
      </c>
      <c r="AS738">
        <v>0.99208996339319289</v>
      </c>
      <c r="AT738">
        <v>38711.705780730757</v>
      </c>
      <c r="AU738">
        <v>38711.705780730757</v>
      </c>
      <c r="AV738">
        <v>38711.705780730757</v>
      </c>
      <c r="AW738">
        <v>38711.705780730757</v>
      </c>
      <c r="AX738">
        <v>0</v>
      </c>
      <c r="AY738">
        <v>0</v>
      </c>
      <c r="AZ738">
        <v>8.8112305447562989E-3</v>
      </c>
      <c r="BA738">
        <v>38711.705780730757</v>
      </c>
      <c r="BB738">
        <v>38711.705780730757</v>
      </c>
      <c r="BC738">
        <v>38711.705780730757</v>
      </c>
      <c r="BD738">
        <v>38711.705780730757</v>
      </c>
      <c r="BE738">
        <v>0</v>
      </c>
      <c r="BF738">
        <v>0</v>
      </c>
      <c r="BG738">
        <v>0</v>
      </c>
      <c r="BH738">
        <v>38711.705780730757</v>
      </c>
      <c r="BI738">
        <v>38711.705780730757</v>
      </c>
    </row>
    <row r="739" spans="1:61" hidden="1" x14ac:dyDescent="0.25">
      <c r="A739" t="s">
        <v>65</v>
      </c>
      <c r="B739" t="s">
        <v>140</v>
      </c>
      <c r="C739" s="2">
        <v>45603</v>
      </c>
      <c r="D739" s="2">
        <v>46022</v>
      </c>
      <c r="E739" s="2">
        <v>46022</v>
      </c>
      <c r="F739" t="s">
        <v>238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15400000</v>
      </c>
      <c r="M739">
        <v>1.2E-2</v>
      </c>
      <c r="N739" t="s">
        <v>246</v>
      </c>
      <c r="O739" t="s">
        <v>257</v>
      </c>
      <c r="P739">
        <v>0.39539999999999997</v>
      </c>
      <c r="Q739" t="s">
        <v>260</v>
      </c>
      <c r="R739" t="s">
        <v>262</v>
      </c>
      <c r="S739">
        <v>0</v>
      </c>
      <c r="T739" t="s">
        <v>267</v>
      </c>
      <c r="U739" t="s">
        <v>269</v>
      </c>
      <c r="V739">
        <v>1</v>
      </c>
      <c r="W739" s="2">
        <v>45657</v>
      </c>
      <c r="X739">
        <v>12</v>
      </c>
      <c r="Y739">
        <v>9</v>
      </c>
      <c r="Z739">
        <v>0</v>
      </c>
      <c r="AA739">
        <v>0</v>
      </c>
      <c r="AB739">
        <v>0</v>
      </c>
      <c r="AC739">
        <v>0</v>
      </c>
      <c r="AD739">
        <v>1400000</v>
      </c>
      <c r="AE739">
        <v>12600000</v>
      </c>
      <c r="AF739">
        <v>0</v>
      </c>
      <c r="AG739">
        <v>0</v>
      </c>
      <c r="AH739">
        <v>0</v>
      </c>
      <c r="AI739">
        <v>0</v>
      </c>
      <c r="AJ739">
        <v>12600000</v>
      </c>
      <c r="AK739">
        <v>12600000</v>
      </c>
      <c r="AL739">
        <v>8.728278127625666E-3</v>
      </c>
      <c r="AM739">
        <v>1556</v>
      </c>
      <c r="AN739" t="s">
        <v>292</v>
      </c>
      <c r="AO739" s="2">
        <v>45930</v>
      </c>
      <c r="AP739" s="2">
        <v>45900</v>
      </c>
      <c r="AQ739">
        <v>30</v>
      </c>
      <c r="AR739">
        <v>273</v>
      </c>
      <c r="AS739">
        <v>0.99111776481655534</v>
      </c>
      <c r="AT739">
        <v>43098.390045654342</v>
      </c>
      <c r="AU739">
        <v>43098.390045654342</v>
      </c>
      <c r="AV739">
        <v>43098.390045654342</v>
      </c>
      <c r="AW739">
        <v>43098.390045654342</v>
      </c>
      <c r="AX739">
        <v>0</v>
      </c>
      <c r="AY739">
        <v>0</v>
      </c>
      <c r="AZ739">
        <v>8.728278127625666E-3</v>
      </c>
      <c r="BA739">
        <v>43098.390045654342</v>
      </c>
      <c r="BB739">
        <v>43098.390045654342</v>
      </c>
      <c r="BC739">
        <v>43098.390045654342</v>
      </c>
      <c r="BD739">
        <v>43098.390045654342</v>
      </c>
      <c r="BE739">
        <v>0</v>
      </c>
      <c r="BF739">
        <v>0</v>
      </c>
      <c r="BG739">
        <v>0</v>
      </c>
      <c r="BH739">
        <v>43098.390045654342</v>
      </c>
      <c r="BI739">
        <v>43098.390045654342</v>
      </c>
    </row>
    <row r="740" spans="1:61" hidden="1" x14ac:dyDescent="0.25">
      <c r="A740" t="s">
        <v>65</v>
      </c>
      <c r="B740" t="s">
        <v>140</v>
      </c>
      <c r="C740" s="2">
        <v>45603</v>
      </c>
      <c r="D740" s="2">
        <v>46022</v>
      </c>
      <c r="E740" s="2">
        <v>46022</v>
      </c>
      <c r="F740" t="s">
        <v>238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15400000</v>
      </c>
      <c r="M740">
        <v>1.2E-2</v>
      </c>
      <c r="N740" t="s">
        <v>246</v>
      </c>
      <c r="O740" t="s">
        <v>257</v>
      </c>
      <c r="P740">
        <v>0.39539999999999997</v>
      </c>
      <c r="Q740" t="s">
        <v>260</v>
      </c>
      <c r="R740" t="s">
        <v>262</v>
      </c>
      <c r="S740">
        <v>0</v>
      </c>
      <c r="T740" t="s">
        <v>267</v>
      </c>
      <c r="U740" t="s">
        <v>269</v>
      </c>
      <c r="V740">
        <v>1</v>
      </c>
      <c r="W740" s="2">
        <v>45657</v>
      </c>
      <c r="X740">
        <v>12</v>
      </c>
      <c r="Y740">
        <v>10</v>
      </c>
      <c r="Z740">
        <v>0</v>
      </c>
      <c r="AA740">
        <v>0</v>
      </c>
      <c r="AB740">
        <v>0</v>
      </c>
      <c r="AC740">
        <v>0</v>
      </c>
      <c r="AD740">
        <v>1400000</v>
      </c>
      <c r="AE740">
        <v>14000000</v>
      </c>
      <c r="AF740">
        <v>0</v>
      </c>
      <c r="AG740">
        <v>0</v>
      </c>
      <c r="AH740">
        <v>0</v>
      </c>
      <c r="AI740">
        <v>0</v>
      </c>
      <c r="AJ740">
        <v>14000000</v>
      </c>
      <c r="AK740">
        <v>14000000</v>
      </c>
      <c r="AL740">
        <v>8.646106657432262E-3</v>
      </c>
      <c r="AM740">
        <v>1557</v>
      </c>
      <c r="AN740" t="s">
        <v>293</v>
      </c>
      <c r="AO740" s="2">
        <v>45961</v>
      </c>
      <c r="AP740" s="2">
        <v>45930</v>
      </c>
      <c r="AQ740">
        <v>31</v>
      </c>
      <c r="AR740">
        <v>304</v>
      </c>
      <c r="AS740">
        <v>0.99011416048039003</v>
      </c>
      <c r="AT740">
        <v>47388.238011800902</v>
      </c>
      <c r="AU740">
        <v>47388.238011800902</v>
      </c>
      <c r="AV740">
        <v>47388.238011800902</v>
      </c>
      <c r="AW740">
        <v>47388.238011800902</v>
      </c>
      <c r="AX740">
        <v>0</v>
      </c>
      <c r="AY740">
        <v>0</v>
      </c>
      <c r="AZ740">
        <v>8.646106657432262E-3</v>
      </c>
      <c r="BA740">
        <v>47388.238011800902</v>
      </c>
      <c r="BB740">
        <v>47388.238011800902</v>
      </c>
      <c r="BC740">
        <v>47388.238011800902</v>
      </c>
      <c r="BD740">
        <v>47388.238011800902</v>
      </c>
      <c r="BE740">
        <v>0</v>
      </c>
      <c r="BF740">
        <v>0</v>
      </c>
      <c r="BG740">
        <v>0</v>
      </c>
      <c r="BH740">
        <v>47388.238011800902</v>
      </c>
      <c r="BI740">
        <v>47388.238011800902</v>
      </c>
    </row>
    <row r="741" spans="1:61" hidden="1" x14ac:dyDescent="0.25">
      <c r="A741" t="s">
        <v>65</v>
      </c>
      <c r="B741" t="s">
        <v>140</v>
      </c>
      <c r="C741" s="2">
        <v>45603</v>
      </c>
      <c r="D741" s="2">
        <v>46022</v>
      </c>
      <c r="E741" s="2">
        <v>46022</v>
      </c>
      <c r="F741" t="s">
        <v>238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15400000</v>
      </c>
      <c r="M741">
        <v>1.2E-2</v>
      </c>
      <c r="N741" t="s">
        <v>246</v>
      </c>
      <c r="O741" t="s">
        <v>257</v>
      </c>
      <c r="P741">
        <v>0.39539999999999997</v>
      </c>
      <c r="Q741" t="s">
        <v>260</v>
      </c>
      <c r="R741" t="s">
        <v>262</v>
      </c>
      <c r="S741">
        <v>0</v>
      </c>
      <c r="T741" t="s">
        <v>267</v>
      </c>
      <c r="U741" t="s">
        <v>269</v>
      </c>
      <c r="V741">
        <v>1</v>
      </c>
      <c r="W741" s="2">
        <v>45657</v>
      </c>
      <c r="X741">
        <v>12</v>
      </c>
      <c r="Y741">
        <v>11</v>
      </c>
      <c r="Z741">
        <v>0</v>
      </c>
      <c r="AA741">
        <v>0</v>
      </c>
      <c r="AB741">
        <v>0</v>
      </c>
      <c r="AC741">
        <v>0</v>
      </c>
      <c r="AD741">
        <v>1400000</v>
      </c>
      <c r="AE741">
        <v>15400000</v>
      </c>
      <c r="AF741">
        <v>0</v>
      </c>
      <c r="AG741">
        <v>0</v>
      </c>
      <c r="AH741">
        <v>0</v>
      </c>
      <c r="AI741">
        <v>0</v>
      </c>
      <c r="AJ741">
        <v>15400000</v>
      </c>
      <c r="AK741">
        <v>15400000</v>
      </c>
      <c r="AL741">
        <v>8.5647087820321932E-3</v>
      </c>
      <c r="AM741">
        <v>1558</v>
      </c>
      <c r="AN741" t="s">
        <v>294</v>
      </c>
      <c r="AO741" s="2">
        <v>45991</v>
      </c>
      <c r="AP741" s="2">
        <v>45961</v>
      </c>
      <c r="AQ741">
        <v>30</v>
      </c>
      <c r="AR741">
        <v>334</v>
      </c>
      <c r="AS741">
        <v>0.98914389809185077</v>
      </c>
      <c r="AT741">
        <v>51585.715980124492</v>
      </c>
      <c r="AU741">
        <v>51585.715980124492</v>
      </c>
      <c r="AV741">
        <v>51585.715980124492</v>
      </c>
      <c r="AW741">
        <v>51585.715980124492</v>
      </c>
      <c r="AX741">
        <v>0</v>
      </c>
      <c r="AY741">
        <v>0</v>
      </c>
      <c r="AZ741">
        <v>8.5647087820321932E-3</v>
      </c>
      <c r="BA741">
        <v>51585.715980124492</v>
      </c>
      <c r="BB741">
        <v>51585.715980124492</v>
      </c>
      <c r="BC741">
        <v>51585.715980124492</v>
      </c>
      <c r="BD741">
        <v>51585.715980124492</v>
      </c>
      <c r="BE741">
        <v>0</v>
      </c>
      <c r="BF741">
        <v>0</v>
      </c>
      <c r="BG741">
        <v>0</v>
      </c>
      <c r="BH741">
        <v>51585.715980124492</v>
      </c>
      <c r="BI741">
        <v>51585.715980124492</v>
      </c>
    </row>
    <row r="742" spans="1:61" hidden="1" x14ac:dyDescent="0.25">
      <c r="A742" t="s">
        <v>65</v>
      </c>
      <c r="B742" t="s">
        <v>140</v>
      </c>
      <c r="C742" s="2">
        <v>45603</v>
      </c>
      <c r="D742" s="2">
        <v>46022</v>
      </c>
      <c r="E742" s="2">
        <v>46022</v>
      </c>
      <c r="F742" t="s">
        <v>238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15400000</v>
      </c>
      <c r="M742">
        <v>1.2E-2</v>
      </c>
      <c r="N742" t="s">
        <v>246</v>
      </c>
      <c r="O742" t="s">
        <v>257</v>
      </c>
      <c r="P742">
        <v>0.39539999999999997</v>
      </c>
      <c r="Q742" t="s">
        <v>260</v>
      </c>
      <c r="R742" t="s">
        <v>262</v>
      </c>
      <c r="S742">
        <v>0</v>
      </c>
      <c r="T742" t="s">
        <v>267</v>
      </c>
      <c r="U742" t="s">
        <v>269</v>
      </c>
      <c r="V742">
        <v>1</v>
      </c>
      <c r="W742" s="2">
        <v>45657</v>
      </c>
      <c r="X742">
        <v>12</v>
      </c>
      <c r="Y742">
        <v>12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15400000</v>
      </c>
      <c r="AF742">
        <v>15400000</v>
      </c>
      <c r="AG742">
        <v>15400000</v>
      </c>
      <c r="AH742">
        <v>15400000</v>
      </c>
      <c r="AI742">
        <v>15400000</v>
      </c>
      <c r="AJ742">
        <v>0</v>
      </c>
      <c r="AK742">
        <v>0</v>
      </c>
      <c r="AL742">
        <v>8.4840772184974211E-3</v>
      </c>
      <c r="AM742">
        <v>1559</v>
      </c>
      <c r="AN742" t="s">
        <v>295</v>
      </c>
      <c r="AO742" s="2">
        <v>46022</v>
      </c>
      <c r="AP742" s="2">
        <v>45991</v>
      </c>
      <c r="AQ742">
        <v>31</v>
      </c>
      <c r="AR742">
        <v>365</v>
      </c>
      <c r="AS742">
        <v>0.98814229249011853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8.4840772184974211E-3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</row>
    <row r="743" spans="1:61" hidden="1" x14ac:dyDescent="0.25">
      <c r="A743" t="s">
        <v>66</v>
      </c>
      <c r="B743" t="s">
        <v>141</v>
      </c>
      <c r="C743" s="2">
        <v>45603</v>
      </c>
      <c r="D743" s="2">
        <v>46022</v>
      </c>
      <c r="E743" s="2">
        <v>46022</v>
      </c>
      <c r="F743" t="s">
        <v>238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3300000</v>
      </c>
      <c r="M743">
        <v>1.2E-2</v>
      </c>
      <c r="N743" t="s">
        <v>246</v>
      </c>
      <c r="O743" t="s">
        <v>257</v>
      </c>
      <c r="P743">
        <v>0.39539999999999997</v>
      </c>
      <c r="Q743" t="s">
        <v>260</v>
      </c>
      <c r="R743" t="s">
        <v>262</v>
      </c>
      <c r="S743">
        <v>0</v>
      </c>
      <c r="T743" t="s">
        <v>267</v>
      </c>
      <c r="U743" t="s">
        <v>269</v>
      </c>
      <c r="V743">
        <v>1</v>
      </c>
      <c r="W743" s="2">
        <v>45657</v>
      </c>
      <c r="X743">
        <v>12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M743">
        <v>1560</v>
      </c>
      <c r="AN743" t="s">
        <v>296</v>
      </c>
      <c r="AO743" s="2">
        <v>45657</v>
      </c>
      <c r="AP743" s="2">
        <v>46022</v>
      </c>
      <c r="AQ743">
        <v>0</v>
      </c>
      <c r="AR743">
        <v>0</v>
      </c>
      <c r="AS743">
        <v>1</v>
      </c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</row>
    <row r="744" spans="1:61" hidden="1" x14ac:dyDescent="0.25">
      <c r="A744" t="s">
        <v>66</v>
      </c>
      <c r="B744" t="s">
        <v>141</v>
      </c>
      <c r="C744" s="2">
        <v>45603</v>
      </c>
      <c r="D744" s="2">
        <v>46022</v>
      </c>
      <c r="E744" s="2">
        <v>46022</v>
      </c>
      <c r="F744" t="s">
        <v>238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3300000</v>
      </c>
      <c r="M744">
        <v>1.2E-2</v>
      </c>
      <c r="N744" t="s">
        <v>246</v>
      </c>
      <c r="O744" t="s">
        <v>257</v>
      </c>
      <c r="P744">
        <v>0.39539999999999997</v>
      </c>
      <c r="Q744" t="s">
        <v>260</v>
      </c>
      <c r="R744" t="s">
        <v>262</v>
      </c>
      <c r="S744">
        <v>0</v>
      </c>
      <c r="T744" t="s">
        <v>267</v>
      </c>
      <c r="U744" t="s">
        <v>269</v>
      </c>
      <c r="V744">
        <v>1</v>
      </c>
      <c r="W744" s="2">
        <v>45657</v>
      </c>
      <c r="X744">
        <v>12</v>
      </c>
      <c r="Y744">
        <v>1</v>
      </c>
      <c r="Z744">
        <v>0</v>
      </c>
      <c r="AA744">
        <v>0</v>
      </c>
      <c r="AB744">
        <v>0</v>
      </c>
      <c r="AC744">
        <v>0</v>
      </c>
      <c r="AD744">
        <v>300000</v>
      </c>
      <c r="AE744">
        <v>300000</v>
      </c>
      <c r="AF744">
        <v>0</v>
      </c>
      <c r="AG744">
        <v>0</v>
      </c>
      <c r="AH744">
        <v>0</v>
      </c>
      <c r="AI744">
        <v>0</v>
      </c>
      <c r="AJ744">
        <v>300000</v>
      </c>
      <c r="AK744">
        <v>300000</v>
      </c>
      <c r="AL744">
        <v>9.4143964011949022E-3</v>
      </c>
      <c r="AM744">
        <v>1561</v>
      </c>
      <c r="AN744" t="s">
        <v>271</v>
      </c>
      <c r="AO744" s="2">
        <v>45688</v>
      </c>
      <c r="AP744" s="2">
        <v>45657</v>
      </c>
      <c r="AQ744">
        <v>31</v>
      </c>
      <c r="AR744">
        <v>31</v>
      </c>
      <c r="AS744">
        <v>0.99898740152604248</v>
      </c>
      <c r="AT744">
        <v>1115.604896242982</v>
      </c>
      <c r="AU744">
        <v>1115.604896242982</v>
      </c>
      <c r="AV744">
        <v>1115.604896242982</v>
      </c>
      <c r="AW744">
        <v>1115.604896242982</v>
      </c>
      <c r="AX744">
        <v>0</v>
      </c>
      <c r="AY744">
        <v>0</v>
      </c>
      <c r="AZ744">
        <v>9.4143964011949022E-3</v>
      </c>
      <c r="BA744">
        <v>1115.604896242982</v>
      </c>
      <c r="BB744">
        <v>1115.604896242982</v>
      </c>
      <c r="BC744">
        <v>1115.604896242982</v>
      </c>
      <c r="BD744">
        <v>1115.604896242982</v>
      </c>
      <c r="BE744">
        <v>0</v>
      </c>
      <c r="BF744">
        <v>0</v>
      </c>
      <c r="BG744">
        <v>0</v>
      </c>
      <c r="BH744">
        <v>1115.604896242982</v>
      </c>
      <c r="BI744">
        <v>1115.604896242982</v>
      </c>
    </row>
    <row r="745" spans="1:61" hidden="1" x14ac:dyDescent="0.25">
      <c r="A745" t="s">
        <v>66</v>
      </c>
      <c r="B745" t="s">
        <v>141</v>
      </c>
      <c r="C745" s="2">
        <v>45603</v>
      </c>
      <c r="D745" s="2">
        <v>46022</v>
      </c>
      <c r="E745" s="2">
        <v>46022</v>
      </c>
      <c r="F745" t="s">
        <v>238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3300000</v>
      </c>
      <c r="M745">
        <v>1.2E-2</v>
      </c>
      <c r="N745" t="s">
        <v>246</v>
      </c>
      <c r="O745" t="s">
        <v>257</v>
      </c>
      <c r="P745">
        <v>0.39539999999999997</v>
      </c>
      <c r="Q745" t="s">
        <v>260</v>
      </c>
      <c r="R745" t="s">
        <v>262</v>
      </c>
      <c r="S745">
        <v>0</v>
      </c>
      <c r="T745" t="s">
        <v>267</v>
      </c>
      <c r="U745" t="s">
        <v>269</v>
      </c>
      <c r="V745">
        <v>1</v>
      </c>
      <c r="W745" s="2">
        <v>45657</v>
      </c>
      <c r="X745">
        <v>12</v>
      </c>
      <c r="Y745">
        <v>2</v>
      </c>
      <c r="Z745">
        <v>0</v>
      </c>
      <c r="AA745">
        <v>0</v>
      </c>
      <c r="AB745">
        <v>0</v>
      </c>
      <c r="AC745">
        <v>0</v>
      </c>
      <c r="AD745">
        <v>300000</v>
      </c>
      <c r="AE745">
        <v>600000</v>
      </c>
      <c r="AF745">
        <v>0</v>
      </c>
      <c r="AG745">
        <v>0</v>
      </c>
      <c r="AH745">
        <v>0</v>
      </c>
      <c r="AI745">
        <v>0</v>
      </c>
      <c r="AJ745">
        <v>600000</v>
      </c>
      <c r="AK745">
        <v>600000</v>
      </c>
      <c r="AL745">
        <v>9.3257655415960317E-3</v>
      </c>
      <c r="AM745">
        <v>1562</v>
      </c>
      <c r="AN745" t="s">
        <v>272</v>
      </c>
      <c r="AO745" s="2">
        <v>45716</v>
      </c>
      <c r="AP745" s="2">
        <v>45688</v>
      </c>
      <c r="AQ745">
        <v>28</v>
      </c>
      <c r="AR745">
        <v>59</v>
      </c>
      <c r="AS745">
        <v>0.9980736777966569</v>
      </c>
      <c r="AT745">
        <v>2208.1827358986779</v>
      </c>
      <c r="AU745">
        <v>2208.1827358986779</v>
      </c>
      <c r="AV745">
        <v>2208.1827358986779</v>
      </c>
      <c r="AW745">
        <v>2208.1827358986779</v>
      </c>
      <c r="AX745">
        <v>0</v>
      </c>
      <c r="AY745">
        <v>0</v>
      </c>
      <c r="AZ745">
        <v>9.3257655415960317E-3</v>
      </c>
      <c r="BA745">
        <v>2208.1827358986779</v>
      </c>
      <c r="BB745">
        <v>2208.1827358986779</v>
      </c>
      <c r="BC745">
        <v>2208.1827358986779</v>
      </c>
      <c r="BD745">
        <v>2208.1827358986779</v>
      </c>
      <c r="BE745">
        <v>0</v>
      </c>
      <c r="BF745">
        <v>0</v>
      </c>
      <c r="BG745">
        <v>0</v>
      </c>
      <c r="BH745">
        <v>2208.1827358986779</v>
      </c>
      <c r="BI745">
        <v>2208.1827358986779</v>
      </c>
    </row>
    <row r="746" spans="1:61" hidden="1" x14ac:dyDescent="0.25">
      <c r="A746" t="s">
        <v>66</v>
      </c>
      <c r="B746" t="s">
        <v>141</v>
      </c>
      <c r="C746" s="2">
        <v>45603</v>
      </c>
      <c r="D746" s="2">
        <v>46022</v>
      </c>
      <c r="E746" s="2">
        <v>46022</v>
      </c>
      <c r="F746" t="s">
        <v>238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3300000</v>
      </c>
      <c r="M746">
        <v>1.2E-2</v>
      </c>
      <c r="N746" t="s">
        <v>246</v>
      </c>
      <c r="O746" t="s">
        <v>257</v>
      </c>
      <c r="P746">
        <v>0.39539999999999997</v>
      </c>
      <c r="Q746" t="s">
        <v>260</v>
      </c>
      <c r="R746" t="s">
        <v>262</v>
      </c>
      <c r="S746">
        <v>0</v>
      </c>
      <c r="T746" t="s">
        <v>267</v>
      </c>
      <c r="U746" t="s">
        <v>269</v>
      </c>
      <c r="V746">
        <v>1</v>
      </c>
      <c r="W746" s="2">
        <v>45657</v>
      </c>
      <c r="X746">
        <v>12</v>
      </c>
      <c r="Y746">
        <v>3</v>
      </c>
      <c r="Z746">
        <v>0</v>
      </c>
      <c r="AA746">
        <v>0</v>
      </c>
      <c r="AB746">
        <v>0</v>
      </c>
      <c r="AC746">
        <v>0</v>
      </c>
      <c r="AD746">
        <v>300000</v>
      </c>
      <c r="AE746">
        <v>900000</v>
      </c>
      <c r="AF746">
        <v>0</v>
      </c>
      <c r="AG746">
        <v>0</v>
      </c>
      <c r="AH746">
        <v>0</v>
      </c>
      <c r="AI746">
        <v>0</v>
      </c>
      <c r="AJ746">
        <v>900000</v>
      </c>
      <c r="AK746">
        <v>900000</v>
      </c>
      <c r="AL746">
        <v>9.2379690880428633E-3</v>
      </c>
      <c r="AM746">
        <v>1563</v>
      </c>
      <c r="AN746" t="s">
        <v>273</v>
      </c>
      <c r="AO746" s="2">
        <v>45747</v>
      </c>
      <c r="AP746" s="2">
        <v>45716</v>
      </c>
      <c r="AQ746">
        <v>31</v>
      </c>
      <c r="AR746">
        <v>90</v>
      </c>
      <c r="AS746">
        <v>0.99706302991362272</v>
      </c>
      <c r="AT746">
        <v>3277.768614662491</v>
      </c>
      <c r="AU746">
        <v>3277.768614662491</v>
      </c>
      <c r="AV746">
        <v>3277.768614662491</v>
      </c>
      <c r="AW746">
        <v>3277.768614662491</v>
      </c>
      <c r="AX746">
        <v>0</v>
      </c>
      <c r="AY746">
        <v>0</v>
      </c>
      <c r="AZ746">
        <v>9.2379690880428633E-3</v>
      </c>
      <c r="BA746">
        <v>3277.768614662491</v>
      </c>
      <c r="BB746">
        <v>3277.768614662491</v>
      </c>
      <c r="BC746">
        <v>3277.768614662491</v>
      </c>
      <c r="BD746">
        <v>3277.768614662491</v>
      </c>
      <c r="BE746">
        <v>0</v>
      </c>
      <c r="BF746">
        <v>0</v>
      </c>
      <c r="BG746">
        <v>0</v>
      </c>
      <c r="BH746">
        <v>3277.768614662491</v>
      </c>
      <c r="BI746">
        <v>3277.768614662491</v>
      </c>
    </row>
    <row r="747" spans="1:61" hidden="1" x14ac:dyDescent="0.25">
      <c r="A747" t="s">
        <v>66</v>
      </c>
      <c r="B747" t="s">
        <v>141</v>
      </c>
      <c r="C747" s="2">
        <v>45603</v>
      </c>
      <c r="D747" s="2">
        <v>46022</v>
      </c>
      <c r="E747" s="2">
        <v>46022</v>
      </c>
      <c r="F747" t="s">
        <v>238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3300000</v>
      </c>
      <c r="M747">
        <v>1.2E-2</v>
      </c>
      <c r="N747" t="s">
        <v>246</v>
      </c>
      <c r="O747" t="s">
        <v>257</v>
      </c>
      <c r="P747">
        <v>0.39539999999999997</v>
      </c>
      <c r="Q747" t="s">
        <v>260</v>
      </c>
      <c r="R747" t="s">
        <v>262</v>
      </c>
      <c r="S747">
        <v>0</v>
      </c>
      <c r="T747" t="s">
        <v>267</v>
      </c>
      <c r="U747" t="s">
        <v>269</v>
      </c>
      <c r="V747">
        <v>1</v>
      </c>
      <c r="W747" s="2">
        <v>45657</v>
      </c>
      <c r="X747">
        <v>12</v>
      </c>
      <c r="Y747">
        <v>4</v>
      </c>
      <c r="Z747">
        <v>0</v>
      </c>
      <c r="AA747">
        <v>0</v>
      </c>
      <c r="AB747">
        <v>0</v>
      </c>
      <c r="AC747">
        <v>0</v>
      </c>
      <c r="AD747">
        <v>300000</v>
      </c>
      <c r="AE747">
        <v>1200000</v>
      </c>
      <c r="AF747">
        <v>0</v>
      </c>
      <c r="AG747">
        <v>0</v>
      </c>
      <c r="AH747">
        <v>0</v>
      </c>
      <c r="AI747">
        <v>0</v>
      </c>
      <c r="AJ747">
        <v>1200000</v>
      </c>
      <c r="AK747">
        <v>1200000</v>
      </c>
      <c r="AL747">
        <v>9.1509991851060901E-3</v>
      </c>
      <c r="AM747">
        <v>1564</v>
      </c>
      <c r="AN747" t="s">
        <v>274</v>
      </c>
      <c r="AO747" s="2">
        <v>45777</v>
      </c>
      <c r="AP747" s="2">
        <v>45747</v>
      </c>
      <c r="AQ747">
        <v>30</v>
      </c>
      <c r="AR747">
        <v>120</v>
      </c>
      <c r="AS747">
        <v>0.99608595798036337</v>
      </c>
      <c r="AT747">
        <v>4324.9714556119316</v>
      </c>
      <c r="AU747">
        <v>4324.9714556119316</v>
      </c>
      <c r="AV747">
        <v>4324.9714556119316</v>
      </c>
      <c r="AW747">
        <v>4324.9714556119316</v>
      </c>
      <c r="AX747">
        <v>0</v>
      </c>
      <c r="AY747">
        <v>0</v>
      </c>
      <c r="AZ747">
        <v>9.1509991851060901E-3</v>
      </c>
      <c r="BA747">
        <v>4324.9714556119316</v>
      </c>
      <c r="BB747">
        <v>4324.9714556119316</v>
      </c>
      <c r="BC747">
        <v>4324.9714556119316</v>
      </c>
      <c r="BD747">
        <v>4324.9714556119316</v>
      </c>
      <c r="BE747">
        <v>0</v>
      </c>
      <c r="BF747">
        <v>0</v>
      </c>
      <c r="BG747">
        <v>0</v>
      </c>
      <c r="BH747">
        <v>4324.9714556119316</v>
      </c>
      <c r="BI747">
        <v>4324.9714556119316</v>
      </c>
    </row>
    <row r="748" spans="1:61" hidden="1" x14ac:dyDescent="0.25">
      <c r="A748" t="s">
        <v>66</v>
      </c>
      <c r="B748" t="s">
        <v>141</v>
      </c>
      <c r="C748" s="2">
        <v>45603</v>
      </c>
      <c r="D748" s="2">
        <v>46022</v>
      </c>
      <c r="E748" s="2">
        <v>46022</v>
      </c>
      <c r="F748" t="s">
        <v>238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3300000</v>
      </c>
      <c r="M748">
        <v>1.2E-2</v>
      </c>
      <c r="N748" t="s">
        <v>246</v>
      </c>
      <c r="O748" t="s">
        <v>257</v>
      </c>
      <c r="P748">
        <v>0.39539999999999997</v>
      </c>
      <c r="Q748" t="s">
        <v>260</v>
      </c>
      <c r="R748" t="s">
        <v>262</v>
      </c>
      <c r="S748">
        <v>0</v>
      </c>
      <c r="T748" t="s">
        <v>267</v>
      </c>
      <c r="U748" t="s">
        <v>269</v>
      </c>
      <c r="V748">
        <v>1</v>
      </c>
      <c r="W748" s="2">
        <v>45657</v>
      </c>
      <c r="X748">
        <v>12</v>
      </c>
      <c r="Y748">
        <v>5</v>
      </c>
      <c r="Z748">
        <v>0</v>
      </c>
      <c r="AA748">
        <v>0</v>
      </c>
      <c r="AB748">
        <v>0</v>
      </c>
      <c r="AC748">
        <v>0</v>
      </c>
      <c r="AD748">
        <v>300000</v>
      </c>
      <c r="AE748">
        <v>1500000</v>
      </c>
      <c r="AF748">
        <v>0</v>
      </c>
      <c r="AG748">
        <v>0</v>
      </c>
      <c r="AH748">
        <v>0</v>
      </c>
      <c r="AI748">
        <v>0</v>
      </c>
      <c r="AJ748">
        <v>1500000</v>
      </c>
      <c r="AK748">
        <v>1500000</v>
      </c>
      <c r="AL748">
        <v>9.0648480513104701E-3</v>
      </c>
      <c r="AM748">
        <v>1565</v>
      </c>
      <c r="AN748" t="s">
        <v>275</v>
      </c>
      <c r="AO748" s="2">
        <v>45808</v>
      </c>
      <c r="AP748" s="2">
        <v>45777</v>
      </c>
      <c r="AQ748">
        <v>31</v>
      </c>
      <c r="AR748">
        <v>151</v>
      </c>
      <c r="AS748">
        <v>0.99507732285938189</v>
      </c>
      <c r="AT748">
        <v>5349.8952879709896</v>
      </c>
      <c r="AU748">
        <v>5349.8952879709896</v>
      </c>
      <c r="AV748">
        <v>5349.8952879709896</v>
      </c>
      <c r="AW748">
        <v>5349.8952879709896</v>
      </c>
      <c r="AX748">
        <v>0</v>
      </c>
      <c r="AY748">
        <v>0</v>
      </c>
      <c r="AZ748">
        <v>9.0648480513104701E-3</v>
      </c>
      <c r="BA748">
        <v>5349.8952879709896</v>
      </c>
      <c r="BB748">
        <v>5349.8952879709896</v>
      </c>
      <c r="BC748">
        <v>5349.8952879709896</v>
      </c>
      <c r="BD748">
        <v>5349.8952879709896</v>
      </c>
      <c r="BE748">
        <v>0</v>
      </c>
      <c r="BF748">
        <v>0</v>
      </c>
      <c r="BG748">
        <v>0</v>
      </c>
      <c r="BH748">
        <v>5349.8952879709896</v>
      </c>
      <c r="BI748">
        <v>5349.8952879709896</v>
      </c>
    </row>
    <row r="749" spans="1:61" hidden="1" x14ac:dyDescent="0.25">
      <c r="A749" t="s">
        <v>66</v>
      </c>
      <c r="B749" t="s">
        <v>141</v>
      </c>
      <c r="C749" s="2">
        <v>45603</v>
      </c>
      <c r="D749" s="2">
        <v>46022</v>
      </c>
      <c r="E749" s="2">
        <v>46022</v>
      </c>
      <c r="F749" t="s">
        <v>238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3300000</v>
      </c>
      <c r="M749">
        <v>1.2E-2</v>
      </c>
      <c r="N749" t="s">
        <v>246</v>
      </c>
      <c r="O749" t="s">
        <v>257</v>
      </c>
      <c r="P749">
        <v>0.39539999999999997</v>
      </c>
      <c r="Q749" t="s">
        <v>260</v>
      </c>
      <c r="R749" t="s">
        <v>262</v>
      </c>
      <c r="S749">
        <v>0</v>
      </c>
      <c r="T749" t="s">
        <v>267</v>
      </c>
      <c r="U749" t="s">
        <v>269</v>
      </c>
      <c r="V749">
        <v>1</v>
      </c>
      <c r="W749" s="2">
        <v>45657</v>
      </c>
      <c r="X749">
        <v>12</v>
      </c>
      <c r="Y749">
        <v>6</v>
      </c>
      <c r="Z749">
        <v>0</v>
      </c>
      <c r="AA749">
        <v>0</v>
      </c>
      <c r="AB749">
        <v>0</v>
      </c>
      <c r="AC749">
        <v>0</v>
      </c>
      <c r="AD749">
        <v>300000</v>
      </c>
      <c r="AE749">
        <v>1800000</v>
      </c>
      <c r="AF749">
        <v>0</v>
      </c>
      <c r="AG749">
        <v>0</v>
      </c>
      <c r="AH749">
        <v>0</v>
      </c>
      <c r="AI749">
        <v>0</v>
      </c>
      <c r="AJ749">
        <v>1800000</v>
      </c>
      <c r="AK749">
        <v>1800000</v>
      </c>
      <c r="AL749">
        <v>8.9795079784388276E-3</v>
      </c>
      <c r="AM749">
        <v>1566</v>
      </c>
      <c r="AN749" t="s">
        <v>276</v>
      </c>
      <c r="AO749" s="2">
        <v>45838</v>
      </c>
      <c r="AP749" s="2">
        <v>45808</v>
      </c>
      <c r="AQ749">
        <v>30</v>
      </c>
      <c r="AR749">
        <v>181</v>
      </c>
      <c r="AS749">
        <v>0.99410219681978451</v>
      </c>
      <c r="AT749">
        <v>6353.2031750913329</v>
      </c>
      <c r="AU749">
        <v>6353.2031750913329</v>
      </c>
      <c r="AV749">
        <v>6353.2031750913329</v>
      </c>
      <c r="AW749">
        <v>6353.2031750913329</v>
      </c>
      <c r="AX749">
        <v>0</v>
      </c>
      <c r="AY749">
        <v>0</v>
      </c>
      <c r="AZ749">
        <v>8.9795079784388276E-3</v>
      </c>
      <c r="BA749">
        <v>6353.2031750913329</v>
      </c>
      <c r="BB749">
        <v>6353.2031750913329</v>
      </c>
      <c r="BC749">
        <v>6353.2031750913329</v>
      </c>
      <c r="BD749">
        <v>6353.2031750913329</v>
      </c>
      <c r="BE749">
        <v>0</v>
      </c>
      <c r="BF749">
        <v>0</v>
      </c>
      <c r="BG749">
        <v>0</v>
      </c>
      <c r="BH749">
        <v>6353.2031750913329</v>
      </c>
      <c r="BI749">
        <v>6353.2031750913329</v>
      </c>
    </row>
    <row r="750" spans="1:61" hidden="1" x14ac:dyDescent="0.25">
      <c r="A750" t="s">
        <v>66</v>
      </c>
      <c r="B750" t="s">
        <v>141</v>
      </c>
      <c r="C750" s="2">
        <v>45603</v>
      </c>
      <c r="D750" s="2">
        <v>46022</v>
      </c>
      <c r="E750" s="2">
        <v>46022</v>
      </c>
      <c r="F750" t="s">
        <v>238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3300000</v>
      </c>
      <c r="M750">
        <v>1.2E-2</v>
      </c>
      <c r="N750" t="s">
        <v>246</v>
      </c>
      <c r="O750" t="s">
        <v>257</v>
      </c>
      <c r="P750">
        <v>0.39539999999999997</v>
      </c>
      <c r="Q750" t="s">
        <v>260</v>
      </c>
      <c r="R750" t="s">
        <v>262</v>
      </c>
      <c r="S750">
        <v>0</v>
      </c>
      <c r="T750" t="s">
        <v>267</v>
      </c>
      <c r="U750" t="s">
        <v>269</v>
      </c>
      <c r="V750">
        <v>1</v>
      </c>
      <c r="W750" s="2">
        <v>45657</v>
      </c>
      <c r="X750">
        <v>12</v>
      </c>
      <c r="Y750">
        <v>7</v>
      </c>
      <c r="Z750">
        <v>0</v>
      </c>
      <c r="AA750">
        <v>0</v>
      </c>
      <c r="AB750">
        <v>0</v>
      </c>
      <c r="AC750">
        <v>0</v>
      </c>
      <c r="AD750">
        <v>300000</v>
      </c>
      <c r="AE750">
        <v>2100000</v>
      </c>
      <c r="AF750">
        <v>0</v>
      </c>
      <c r="AG750">
        <v>0</v>
      </c>
      <c r="AH750">
        <v>0</v>
      </c>
      <c r="AI750">
        <v>0</v>
      </c>
      <c r="AJ750">
        <v>2100000</v>
      </c>
      <c r="AK750">
        <v>2100000</v>
      </c>
      <c r="AL750">
        <v>8.8949713308420497E-3</v>
      </c>
      <c r="AM750">
        <v>1567</v>
      </c>
      <c r="AN750" t="s">
        <v>277</v>
      </c>
      <c r="AO750" s="2">
        <v>45869</v>
      </c>
      <c r="AP750" s="2">
        <v>45838</v>
      </c>
      <c r="AQ750">
        <v>31</v>
      </c>
      <c r="AR750">
        <v>212</v>
      </c>
      <c r="AS750">
        <v>0.99309557045232688</v>
      </c>
      <c r="AT750">
        <v>7334.855410460038</v>
      </c>
      <c r="AU750">
        <v>7334.855410460038</v>
      </c>
      <c r="AV750">
        <v>7334.855410460038</v>
      </c>
      <c r="AW750">
        <v>7334.855410460038</v>
      </c>
      <c r="AX750">
        <v>0</v>
      </c>
      <c r="AY750">
        <v>0</v>
      </c>
      <c r="AZ750">
        <v>8.8949713308420497E-3</v>
      </c>
      <c r="BA750">
        <v>7334.855410460038</v>
      </c>
      <c r="BB750">
        <v>7334.855410460038</v>
      </c>
      <c r="BC750">
        <v>7334.855410460038</v>
      </c>
      <c r="BD750">
        <v>7334.855410460038</v>
      </c>
      <c r="BE750">
        <v>0</v>
      </c>
      <c r="BF750">
        <v>0</v>
      </c>
      <c r="BG750">
        <v>0</v>
      </c>
      <c r="BH750">
        <v>7334.855410460038</v>
      </c>
      <c r="BI750">
        <v>7334.855410460038</v>
      </c>
    </row>
    <row r="751" spans="1:61" hidden="1" x14ac:dyDescent="0.25">
      <c r="A751" t="s">
        <v>66</v>
      </c>
      <c r="B751" t="s">
        <v>141</v>
      </c>
      <c r="C751" s="2">
        <v>45603</v>
      </c>
      <c r="D751" s="2">
        <v>46022</v>
      </c>
      <c r="E751" s="2">
        <v>46022</v>
      </c>
      <c r="F751" t="s">
        <v>238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3300000</v>
      </c>
      <c r="M751">
        <v>1.2E-2</v>
      </c>
      <c r="N751" t="s">
        <v>246</v>
      </c>
      <c r="O751" t="s">
        <v>257</v>
      </c>
      <c r="P751">
        <v>0.39539999999999997</v>
      </c>
      <c r="Q751" t="s">
        <v>260</v>
      </c>
      <c r="R751" t="s">
        <v>262</v>
      </c>
      <c r="S751">
        <v>0</v>
      </c>
      <c r="T751" t="s">
        <v>267</v>
      </c>
      <c r="U751" t="s">
        <v>269</v>
      </c>
      <c r="V751">
        <v>1</v>
      </c>
      <c r="W751" s="2">
        <v>45657</v>
      </c>
      <c r="X751">
        <v>12</v>
      </c>
      <c r="Y751">
        <v>8</v>
      </c>
      <c r="Z751">
        <v>0</v>
      </c>
      <c r="AA751">
        <v>0</v>
      </c>
      <c r="AB751">
        <v>0</v>
      </c>
      <c r="AC751">
        <v>0</v>
      </c>
      <c r="AD751">
        <v>300000</v>
      </c>
      <c r="AE751">
        <v>2400000</v>
      </c>
      <c r="AF751">
        <v>0</v>
      </c>
      <c r="AG751">
        <v>0</v>
      </c>
      <c r="AH751">
        <v>0</v>
      </c>
      <c r="AI751">
        <v>0</v>
      </c>
      <c r="AJ751">
        <v>2400000</v>
      </c>
      <c r="AK751">
        <v>2400000</v>
      </c>
      <c r="AL751">
        <v>8.8112305447562989E-3</v>
      </c>
      <c r="AM751">
        <v>1568</v>
      </c>
      <c r="AN751" t="s">
        <v>278</v>
      </c>
      <c r="AO751" s="2">
        <v>45900</v>
      </c>
      <c r="AP751" s="2">
        <v>45869</v>
      </c>
      <c r="AQ751">
        <v>31</v>
      </c>
      <c r="AR751">
        <v>243</v>
      </c>
      <c r="AS751">
        <v>0.99208996339319289</v>
      </c>
      <c r="AT751">
        <v>8295.3655244423062</v>
      </c>
      <c r="AU751">
        <v>8295.3655244423062</v>
      </c>
      <c r="AV751">
        <v>8295.3655244423062</v>
      </c>
      <c r="AW751">
        <v>8295.3655244423062</v>
      </c>
      <c r="AX751">
        <v>0</v>
      </c>
      <c r="AY751">
        <v>0</v>
      </c>
      <c r="AZ751">
        <v>8.8112305447562989E-3</v>
      </c>
      <c r="BA751">
        <v>8295.3655244423062</v>
      </c>
      <c r="BB751">
        <v>8295.3655244423062</v>
      </c>
      <c r="BC751">
        <v>8295.3655244423062</v>
      </c>
      <c r="BD751">
        <v>8295.3655244423062</v>
      </c>
      <c r="BE751">
        <v>0</v>
      </c>
      <c r="BF751">
        <v>0</v>
      </c>
      <c r="BG751">
        <v>0</v>
      </c>
      <c r="BH751">
        <v>8295.3655244423062</v>
      </c>
      <c r="BI751">
        <v>8295.3655244423062</v>
      </c>
    </row>
    <row r="752" spans="1:61" hidden="1" x14ac:dyDescent="0.25">
      <c r="A752" t="s">
        <v>66</v>
      </c>
      <c r="B752" t="s">
        <v>141</v>
      </c>
      <c r="C752" s="2">
        <v>45603</v>
      </c>
      <c r="D752" s="2">
        <v>46022</v>
      </c>
      <c r="E752" s="2">
        <v>46022</v>
      </c>
      <c r="F752" t="s">
        <v>238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3300000</v>
      </c>
      <c r="M752">
        <v>1.2E-2</v>
      </c>
      <c r="N752" t="s">
        <v>246</v>
      </c>
      <c r="O752" t="s">
        <v>257</v>
      </c>
      <c r="P752">
        <v>0.39539999999999997</v>
      </c>
      <c r="Q752" t="s">
        <v>260</v>
      </c>
      <c r="R752" t="s">
        <v>262</v>
      </c>
      <c r="S752">
        <v>0</v>
      </c>
      <c r="T752" t="s">
        <v>267</v>
      </c>
      <c r="U752" t="s">
        <v>269</v>
      </c>
      <c r="V752">
        <v>1</v>
      </c>
      <c r="W752" s="2">
        <v>45657</v>
      </c>
      <c r="X752">
        <v>12</v>
      </c>
      <c r="Y752">
        <v>9</v>
      </c>
      <c r="Z752">
        <v>0</v>
      </c>
      <c r="AA752">
        <v>0</v>
      </c>
      <c r="AB752">
        <v>0</v>
      </c>
      <c r="AC752">
        <v>0</v>
      </c>
      <c r="AD752">
        <v>300000</v>
      </c>
      <c r="AE752">
        <v>2700000</v>
      </c>
      <c r="AF752">
        <v>0</v>
      </c>
      <c r="AG752">
        <v>0</v>
      </c>
      <c r="AH752">
        <v>0</v>
      </c>
      <c r="AI752">
        <v>0</v>
      </c>
      <c r="AJ752">
        <v>2700000</v>
      </c>
      <c r="AK752">
        <v>2700000</v>
      </c>
      <c r="AL752">
        <v>8.728278127625666E-3</v>
      </c>
      <c r="AM752">
        <v>1569</v>
      </c>
      <c r="AN752" t="s">
        <v>279</v>
      </c>
      <c r="AO752" s="2">
        <v>45930</v>
      </c>
      <c r="AP752" s="2">
        <v>45900</v>
      </c>
      <c r="AQ752">
        <v>30</v>
      </c>
      <c r="AR752">
        <v>273</v>
      </c>
      <c r="AS752">
        <v>0.99111776481655534</v>
      </c>
      <c r="AT752">
        <v>9235.3692954973594</v>
      </c>
      <c r="AU752">
        <v>9235.3692954973594</v>
      </c>
      <c r="AV752">
        <v>9235.3692954973594</v>
      </c>
      <c r="AW752">
        <v>9235.3692954973594</v>
      </c>
      <c r="AX752">
        <v>0</v>
      </c>
      <c r="AY752">
        <v>0</v>
      </c>
      <c r="AZ752">
        <v>8.728278127625666E-3</v>
      </c>
      <c r="BA752">
        <v>9235.3692954973594</v>
      </c>
      <c r="BB752">
        <v>9235.3692954973594</v>
      </c>
      <c r="BC752">
        <v>9235.3692954973594</v>
      </c>
      <c r="BD752">
        <v>9235.3692954973594</v>
      </c>
      <c r="BE752">
        <v>0</v>
      </c>
      <c r="BF752">
        <v>0</v>
      </c>
      <c r="BG752">
        <v>0</v>
      </c>
      <c r="BH752">
        <v>9235.3692954973594</v>
      </c>
      <c r="BI752">
        <v>9235.3692954973594</v>
      </c>
    </row>
    <row r="753" spans="1:61" hidden="1" x14ac:dyDescent="0.25">
      <c r="A753" t="s">
        <v>66</v>
      </c>
      <c r="B753" t="s">
        <v>141</v>
      </c>
      <c r="C753" s="2">
        <v>45603</v>
      </c>
      <c r="D753" s="2">
        <v>46022</v>
      </c>
      <c r="E753" s="2">
        <v>46022</v>
      </c>
      <c r="F753" t="s">
        <v>238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3300000</v>
      </c>
      <c r="M753">
        <v>1.2E-2</v>
      </c>
      <c r="N753" t="s">
        <v>246</v>
      </c>
      <c r="O753" t="s">
        <v>257</v>
      </c>
      <c r="P753">
        <v>0.39539999999999997</v>
      </c>
      <c r="Q753" t="s">
        <v>260</v>
      </c>
      <c r="R753" t="s">
        <v>262</v>
      </c>
      <c r="S753">
        <v>0</v>
      </c>
      <c r="T753" t="s">
        <v>267</v>
      </c>
      <c r="U753" t="s">
        <v>269</v>
      </c>
      <c r="V753">
        <v>1</v>
      </c>
      <c r="W753" s="2">
        <v>45657</v>
      </c>
      <c r="X753">
        <v>12</v>
      </c>
      <c r="Y753">
        <v>10</v>
      </c>
      <c r="Z753">
        <v>0</v>
      </c>
      <c r="AA753">
        <v>0</v>
      </c>
      <c r="AB753">
        <v>0</v>
      </c>
      <c r="AC753">
        <v>0</v>
      </c>
      <c r="AD753">
        <v>300000</v>
      </c>
      <c r="AE753">
        <v>3000000</v>
      </c>
      <c r="AF753">
        <v>0</v>
      </c>
      <c r="AG753">
        <v>0</v>
      </c>
      <c r="AH753">
        <v>0</v>
      </c>
      <c r="AI753">
        <v>0</v>
      </c>
      <c r="AJ753">
        <v>3000000</v>
      </c>
      <c r="AK753">
        <v>3000000</v>
      </c>
      <c r="AL753">
        <v>8.646106657432262E-3</v>
      </c>
      <c r="AM753">
        <v>1570</v>
      </c>
      <c r="AN753" t="s">
        <v>280</v>
      </c>
      <c r="AO753" s="2">
        <v>45961</v>
      </c>
      <c r="AP753" s="2">
        <v>45930</v>
      </c>
      <c r="AQ753">
        <v>31</v>
      </c>
      <c r="AR753">
        <v>304</v>
      </c>
      <c r="AS753">
        <v>0.99011416048039003</v>
      </c>
      <c r="AT753">
        <v>10154.62243110019</v>
      </c>
      <c r="AU753">
        <v>10154.62243110019</v>
      </c>
      <c r="AV753">
        <v>10154.62243110019</v>
      </c>
      <c r="AW753">
        <v>10154.62243110019</v>
      </c>
      <c r="AX753">
        <v>0</v>
      </c>
      <c r="AY753">
        <v>0</v>
      </c>
      <c r="AZ753">
        <v>8.646106657432262E-3</v>
      </c>
      <c r="BA753">
        <v>10154.62243110019</v>
      </c>
      <c r="BB753">
        <v>10154.62243110019</v>
      </c>
      <c r="BC753">
        <v>10154.62243110019</v>
      </c>
      <c r="BD753">
        <v>10154.62243110019</v>
      </c>
      <c r="BE753">
        <v>0</v>
      </c>
      <c r="BF753">
        <v>0</v>
      </c>
      <c r="BG753">
        <v>0</v>
      </c>
      <c r="BH753">
        <v>10154.62243110019</v>
      </c>
      <c r="BI753">
        <v>10154.62243110019</v>
      </c>
    </row>
    <row r="754" spans="1:61" hidden="1" x14ac:dyDescent="0.25">
      <c r="A754" t="s">
        <v>66</v>
      </c>
      <c r="B754" t="s">
        <v>141</v>
      </c>
      <c r="C754" s="2">
        <v>45603</v>
      </c>
      <c r="D754" s="2">
        <v>46022</v>
      </c>
      <c r="E754" s="2">
        <v>46022</v>
      </c>
      <c r="F754" t="s">
        <v>238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3300000</v>
      </c>
      <c r="M754">
        <v>1.2E-2</v>
      </c>
      <c r="N754" t="s">
        <v>246</v>
      </c>
      <c r="O754" t="s">
        <v>257</v>
      </c>
      <c r="P754">
        <v>0.39539999999999997</v>
      </c>
      <c r="Q754" t="s">
        <v>260</v>
      </c>
      <c r="R754" t="s">
        <v>262</v>
      </c>
      <c r="S754">
        <v>0</v>
      </c>
      <c r="T754" t="s">
        <v>267</v>
      </c>
      <c r="U754" t="s">
        <v>269</v>
      </c>
      <c r="V754">
        <v>1</v>
      </c>
      <c r="W754" s="2">
        <v>45657</v>
      </c>
      <c r="X754">
        <v>12</v>
      </c>
      <c r="Y754">
        <v>11</v>
      </c>
      <c r="Z754">
        <v>0</v>
      </c>
      <c r="AA754">
        <v>0</v>
      </c>
      <c r="AB754">
        <v>0</v>
      </c>
      <c r="AC754">
        <v>0</v>
      </c>
      <c r="AD754">
        <v>300000</v>
      </c>
      <c r="AE754">
        <v>3300000</v>
      </c>
      <c r="AF754">
        <v>0</v>
      </c>
      <c r="AG754">
        <v>0</v>
      </c>
      <c r="AH754">
        <v>0</v>
      </c>
      <c r="AI754">
        <v>0</v>
      </c>
      <c r="AJ754">
        <v>3300000</v>
      </c>
      <c r="AK754">
        <v>3300000</v>
      </c>
      <c r="AL754">
        <v>8.5647087820321932E-3</v>
      </c>
      <c r="AM754">
        <v>1571</v>
      </c>
      <c r="AN754" t="s">
        <v>281</v>
      </c>
      <c r="AO754" s="2">
        <v>45991</v>
      </c>
      <c r="AP754" s="2">
        <v>45961</v>
      </c>
      <c r="AQ754">
        <v>30</v>
      </c>
      <c r="AR754">
        <v>334</v>
      </c>
      <c r="AS754">
        <v>0.98914389809185077</v>
      </c>
      <c r="AT754">
        <v>11054.08199574096</v>
      </c>
      <c r="AU754">
        <v>11054.08199574096</v>
      </c>
      <c r="AV754">
        <v>11054.08199574096</v>
      </c>
      <c r="AW754">
        <v>11054.08199574096</v>
      </c>
      <c r="AX754">
        <v>0</v>
      </c>
      <c r="AY754">
        <v>0</v>
      </c>
      <c r="AZ754">
        <v>8.5647087820321932E-3</v>
      </c>
      <c r="BA754">
        <v>11054.08199574096</v>
      </c>
      <c r="BB754">
        <v>11054.08199574096</v>
      </c>
      <c r="BC754">
        <v>11054.08199574096</v>
      </c>
      <c r="BD754">
        <v>11054.08199574096</v>
      </c>
      <c r="BE754">
        <v>0</v>
      </c>
      <c r="BF754">
        <v>0</v>
      </c>
      <c r="BG754">
        <v>0</v>
      </c>
      <c r="BH754">
        <v>11054.08199574096</v>
      </c>
      <c r="BI754">
        <v>11054.08199574096</v>
      </c>
    </row>
    <row r="755" spans="1:61" hidden="1" x14ac:dyDescent="0.25">
      <c r="A755" t="s">
        <v>66</v>
      </c>
      <c r="B755" t="s">
        <v>141</v>
      </c>
      <c r="C755" s="2">
        <v>45603</v>
      </c>
      <c r="D755" s="2">
        <v>46022</v>
      </c>
      <c r="E755" s="2">
        <v>46022</v>
      </c>
      <c r="F755" t="s">
        <v>238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3300000</v>
      </c>
      <c r="M755">
        <v>1.2E-2</v>
      </c>
      <c r="N755" t="s">
        <v>246</v>
      </c>
      <c r="O755" t="s">
        <v>257</v>
      </c>
      <c r="P755">
        <v>0.39539999999999997</v>
      </c>
      <c r="Q755" t="s">
        <v>260</v>
      </c>
      <c r="R755" t="s">
        <v>262</v>
      </c>
      <c r="S755">
        <v>0</v>
      </c>
      <c r="T755" t="s">
        <v>267</v>
      </c>
      <c r="U755" t="s">
        <v>269</v>
      </c>
      <c r="V755">
        <v>1</v>
      </c>
      <c r="W755" s="2">
        <v>45657</v>
      </c>
      <c r="X755">
        <v>12</v>
      </c>
      <c r="Y755">
        <v>12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3300000</v>
      </c>
      <c r="AF755">
        <v>3300000</v>
      </c>
      <c r="AG755">
        <v>3300000</v>
      </c>
      <c r="AH755">
        <v>3300000</v>
      </c>
      <c r="AI755">
        <v>3300000</v>
      </c>
      <c r="AJ755">
        <v>0</v>
      </c>
      <c r="AK755">
        <v>0</v>
      </c>
      <c r="AL755">
        <v>8.4840772184974211E-3</v>
      </c>
      <c r="AM755">
        <v>1572</v>
      </c>
      <c r="AN755" t="s">
        <v>282</v>
      </c>
      <c r="AO755" s="2">
        <v>46022</v>
      </c>
      <c r="AP755" s="2">
        <v>45991</v>
      </c>
      <c r="AQ755">
        <v>31</v>
      </c>
      <c r="AR755">
        <v>365</v>
      </c>
      <c r="AS755">
        <v>0.98814229249011853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8.4840772184974211E-3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</row>
    <row r="756" spans="1:61" hidden="1" x14ac:dyDescent="0.25">
      <c r="A756" t="s">
        <v>67</v>
      </c>
      <c r="B756" t="s">
        <v>142</v>
      </c>
      <c r="C756" s="2">
        <v>45603</v>
      </c>
      <c r="D756" s="2">
        <v>46022</v>
      </c>
      <c r="E756" s="2">
        <v>46022</v>
      </c>
      <c r="F756" t="s">
        <v>238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3000000</v>
      </c>
      <c r="M756">
        <v>1.2E-2</v>
      </c>
      <c r="N756" t="s">
        <v>246</v>
      </c>
      <c r="O756" t="s">
        <v>257</v>
      </c>
      <c r="P756">
        <v>0.39539999999999997</v>
      </c>
      <c r="Q756" t="s">
        <v>260</v>
      </c>
      <c r="R756" t="s">
        <v>262</v>
      </c>
      <c r="S756">
        <v>0</v>
      </c>
      <c r="T756" t="s">
        <v>267</v>
      </c>
      <c r="U756" t="s">
        <v>269</v>
      </c>
      <c r="V756">
        <v>1</v>
      </c>
      <c r="W756" s="2">
        <v>45657</v>
      </c>
      <c r="X756">
        <v>12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M756">
        <v>1573</v>
      </c>
      <c r="AN756" t="s">
        <v>283</v>
      </c>
      <c r="AO756" s="2">
        <v>45657</v>
      </c>
      <c r="AP756" s="2">
        <v>46022</v>
      </c>
      <c r="AQ756">
        <v>0</v>
      </c>
      <c r="AR756">
        <v>0</v>
      </c>
      <c r="AS756">
        <v>1</v>
      </c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</row>
    <row r="757" spans="1:61" hidden="1" x14ac:dyDescent="0.25">
      <c r="A757" t="s">
        <v>67</v>
      </c>
      <c r="B757" t="s">
        <v>142</v>
      </c>
      <c r="C757" s="2">
        <v>45603</v>
      </c>
      <c r="D757" s="2">
        <v>46022</v>
      </c>
      <c r="E757" s="2">
        <v>46022</v>
      </c>
      <c r="F757" t="s">
        <v>238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3000000</v>
      </c>
      <c r="M757">
        <v>1.2E-2</v>
      </c>
      <c r="N757" t="s">
        <v>246</v>
      </c>
      <c r="O757" t="s">
        <v>257</v>
      </c>
      <c r="P757">
        <v>0.39539999999999997</v>
      </c>
      <c r="Q757" t="s">
        <v>260</v>
      </c>
      <c r="R757" t="s">
        <v>262</v>
      </c>
      <c r="S757">
        <v>0</v>
      </c>
      <c r="T757" t="s">
        <v>267</v>
      </c>
      <c r="U757" t="s">
        <v>269</v>
      </c>
      <c r="V757">
        <v>1</v>
      </c>
      <c r="W757" s="2">
        <v>45657</v>
      </c>
      <c r="X757">
        <v>12</v>
      </c>
      <c r="Y757">
        <v>1</v>
      </c>
      <c r="Z757">
        <v>0</v>
      </c>
      <c r="AA757">
        <v>0</v>
      </c>
      <c r="AB757">
        <v>0</v>
      </c>
      <c r="AC757">
        <v>0</v>
      </c>
      <c r="AD757">
        <v>272727.27272727271</v>
      </c>
      <c r="AE757">
        <v>272727.27272727271</v>
      </c>
      <c r="AF757">
        <v>0</v>
      </c>
      <c r="AG757">
        <v>0</v>
      </c>
      <c r="AH757">
        <v>0</v>
      </c>
      <c r="AI757">
        <v>0</v>
      </c>
      <c r="AJ757">
        <v>272727.27272727271</v>
      </c>
      <c r="AK757">
        <v>272727.27272727271</v>
      </c>
      <c r="AL757">
        <v>9.4143964011949022E-3</v>
      </c>
      <c r="AM757">
        <v>1574</v>
      </c>
      <c r="AN757" t="s">
        <v>284</v>
      </c>
      <c r="AO757" s="2">
        <v>45688</v>
      </c>
      <c r="AP757" s="2">
        <v>45657</v>
      </c>
      <c r="AQ757">
        <v>31</v>
      </c>
      <c r="AR757">
        <v>31</v>
      </c>
      <c r="AS757">
        <v>0.99898740152604248</v>
      </c>
      <c r="AT757">
        <v>1014.186269311801</v>
      </c>
      <c r="AU757">
        <v>1014.186269311801</v>
      </c>
      <c r="AV757">
        <v>1014.186269311801</v>
      </c>
      <c r="AW757">
        <v>1014.186269311801</v>
      </c>
      <c r="AX757">
        <v>0</v>
      </c>
      <c r="AY757">
        <v>0</v>
      </c>
      <c r="AZ757">
        <v>9.4143964011949022E-3</v>
      </c>
      <c r="BA757">
        <v>1014.186269311801</v>
      </c>
      <c r="BB757">
        <v>1014.186269311801</v>
      </c>
      <c r="BC757">
        <v>1014.186269311801</v>
      </c>
      <c r="BD757">
        <v>1014.186269311801</v>
      </c>
      <c r="BE757">
        <v>0</v>
      </c>
      <c r="BF757">
        <v>0</v>
      </c>
      <c r="BG757">
        <v>0</v>
      </c>
      <c r="BH757">
        <v>1014.186269311801</v>
      </c>
      <c r="BI757">
        <v>1014.186269311801</v>
      </c>
    </row>
    <row r="758" spans="1:61" hidden="1" x14ac:dyDescent="0.25">
      <c r="A758" t="s">
        <v>67</v>
      </c>
      <c r="B758" t="s">
        <v>142</v>
      </c>
      <c r="C758" s="2">
        <v>45603</v>
      </c>
      <c r="D758" s="2">
        <v>46022</v>
      </c>
      <c r="E758" s="2">
        <v>46022</v>
      </c>
      <c r="F758" t="s">
        <v>238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3000000</v>
      </c>
      <c r="M758">
        <v>1.2E-2</v>
      </c>
      <c r="N758" t="s">
        <v>246</v>
      </c>
      <c r="O758" t="s">
        <v>257</v>
      </c>
      <c r="P758">
        <v>0.39539999999999997</v>
      </c>
      <c r="Q758" t="s">
        <v>260</v>
      </c>
      <c r="R758" t="s">
        <v>262</v>
      </c>
      <c r="S758">
        <v>0</v>
      </c>
      <c r="T758" t="s">
        <v>267</v>
      </c>
      <c r="U758" t="s">
        <v>269</v>
      </c>
      <c r="V758">
        <v>1</v>
      </c>
      <c r="W758" s="2">
        <v>45657</v>
      </c>
      <c r="X758">
        <v>12</v>
      </c>
      <c r="Y758">
        <v>2</v>
      </c>
      <c r="Z758">
        <v>0</v>
      </c>
      <c r="AA758">
        <v>0</v>
      </c>
      <c r="AB758">
        <v>0</v>
      </c>
      <c r="AC758">
        <v>0</v>
      </c>
      <c r="AD758">
        <v>272727.27272727271</v>
      </c>
      <c r="AE758">
        <v>545454.54545454541</v>
      </c>
      <c r="AF758">
        <v>0</v>
      </c>
      <c r="AG758">
        <v>0</v>
      </c>
      <c r="AH758">
        <v>0</v>
      </c>
      <c r="AI758">
        <v>0</v>
      </c>
      <c r="AJ758">
        <v>545454.54545454541</v>
      </c>
      <c r="AK758">
        <v>545454.54545454541</v>
      </c>
      <c r="AL758">
        <v>9.3257655415960317E-3</v>
      </c>
      <c r="AM758">
        <v>1575</v>
      </c>
      <c r="AN758" t="s">
        <v>285</v>
      </c>
      <c r="AO758" s="2">
        <v>45716</v>
      </c>
      <c r="AP758" s="2">
        <v>45688</v>
      </c>
      <c r="AQ758">
        <v>28</v>
      </c>
      <c r="AR758">
        <v>59</v>
      </c>
      <c r="AS758">
        <v>0.9980736777966569</v>
      </c>
      <c r="AT758">
        <v>2007.43885081698</v>
      </c>
      <c r="AU758">
        <v>2007.43885081698</v>
      </c>
      <c r="AV758">
        <v>2007.43885081698</v>
      </c>
      <c r="AW758">
        <v>2007.43885081698</v>
      </c>
      <c r="AX758">
        <v>0</v>
      </c>
      <c r="AY758">
        <v>0</v>
      </c>
      <c r="AZ758">
        <v>9.3257655415960317E-3</v>
      </c>
      <c r="BA758">
        <v>2007.43885081698</v>
      </c>
      <c r="BB758">
        <v>2007.43885081698</v>
      </c>
      <c r="BC758">
        <v>2007.43885081698</v>
      </c>
      <c r="BD758">
        <v>2007.43885081698</v>
      </c>
      <c r="BE758">
        <v>0</v>
      </c>
      <c r="BF758">
        <v>0</v>
      </c>
      <c r="BG758">
        <v>0</v>
      </c>
      <c r="BH758">
        <v>2007.43885081698</v>
      </c>
      <c r="BI758">
        <v>2007.43885081698</v>
      </c>
    </row>
    <row r="759" spans="1:61" hidden="1" x14ac:dyDescent="0.25">
      <c r="A759" t="s">
        <v>67</v>
      </c>
      <c r="B759" t="s">
        <v>142</v>
      </c>
      <c r="C759" s="2">
        <v>45603</v>
      </c>
      <c r="D759" s="2">
        <v>46022</v>
      </c>
      <c r="E759" s="2">
        <v>46022</v>
      </c>
      <c r="F759" t="s">
        <v>238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3000000</v>
      </c>
      <c r="M759">
        <v>1.2E-2</v>
      </c>
      <c r="N759" t="s">
        <v>246</v>
      </c>
      <c r="O759" t="s">
        <v>257</v>
      </c>
      <c r="P759">
        <v>0.39539999999999997</v>
      </c>
      <c r="Q759" t="s">
        <v>260</v>
      </c>
      <c r="R759" t="s">
        <v>262</v>
      </c>
      <c r="S759">
        <v>0</v>
      </c>
      <c r="T759" t="s">
        <v>267</v>
      </c>
      <c r="U759" t="s">
        <v>269</v>
      </c>
      <c r="V759">
        <v>1</v>
      </c>
      <c r="W759" s="2">
        <v>45657</v>
      </c>
      <c r="X759">
        <v>12</v>
      </c>
      <c r="Y759">
        <v>3</v>
      </c>
      <c r="Z759">
        <v>0</v>
      </c>
      <c r="AA759">
        <v>0</v>
      </c>
      <c r="AB759">
        <v>0</v>
      </c>
      <c r="AC759">
        <v>0</v>
      </c>
      <c r="AD759">
        <v>272727.27272727271</v>
      </c>
      <c r="AE759">
        <v>818181.81818181812</v>
      </c>
      <c r="AF759">
        <v>0</v>
      </c>
      <c r="AG759">
        <v>0</v>
      </c>
      <c r="AH759">
        <v>0</v>
      </c>
      <c r="AI759">
        <v>0</v>
      </c>
      <c r="AJ759">
        <v>818181.81818181812</v>
      </c>
      <c r="AK759">
        <v>818181.81818181812</v>
      </c>
      <c r="AL759">
        <v>9.2379690880428633E-3</v>
      </c>
      <c r="AM759">
        <v>1576</v>
      </c>
      <c r="AN759" t="s">
        <v>286</v>
      </c>
      <c r="AO759" s="2">
        <v>45747</v>
      </c>
      <c r="AP759" s="2">
        <v>45716</v>
      </c>
      <c r="AQ759">
        <v>31</v>
      </c>
      <c r="AR759">
        <v>90</v>
      </c>
      <c r="AS759">
        <v>0.99706302991362272</v>
      </c>
      <c r="AT759">
        <v>2979.789649693173</v>
      </c>
      <c r="AU759">
        <v>2979.789649693173</v>
      </c>
      <c r="AV759">
        <v>2979.789649693173</v>
      </c>
      <c r="AW759">
        <v>2979.789649693173</v>
      </c>
      <c r="AX759">
        <v>0</v>
      </c>
      <c r="AY759">
        <v>0</v>
      </c>
      <c r="AZ759">
        <v>9.2379690880428633E-3</v>
      </c>
      <c r="BA759">
        <v>2979.789649693173</v>
      </c>
      <c r="BB759">
        <v>2979.789649693173</v>
      </c>
      <c r="BC759">
        <v>2979.789649693173</v>
      </c>
      <c r="BD759">
        <v>2979.789649693173</v>
      </c>
      <c r="BE759">
        <v>0</v>
      </c>
      <c r="BF759">
        <v>0</v>
      </c>
      <c r="BG759">
        <v>0</v>
      </c>
      <c r="BH759">
        <v>2979.789649693173</v>
      </c>
      <c r="BI759">
        <v>2979.789649693173</v>
      </c>
    </row>
    <row r="760" spans="1:61" hidden="1" x14ac:dyDescent="0.25">
      <c r="A760" t="s">
        <v>67</v>
      </c>
      <c r="B760" t="s">
        <v>142</v>
      </c>
      <c r="C760" s="2">
        <v>45603</v>
      </c>
      <c r="D760" s="2">
        <v>46022</v>
      </c>
      <c r="E760" s="2">
        <v>46022</v>
      </c>
      <c r="F760" t="s">
        <v>238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3000000</v>
      </c>
      <c r="M760">
        <v>1.2E-2</v>
      </c>
      <c r="N760" t="s">
        <v>246</v>
      </c>
      <c r="O760" t="s">
        <v>257</v>
      </c>
      <c r="P760">
        <v>0.39539999999999997</v>
      </c>
      <c r="Q760" t="s">
        <v>260</v>
      </c>
      <c r="R760" t="s">
        <v>262</v>
      </c>
      <c r="S760">
        <v>0</v>
      </c>
      <c r="T760" t="s">
        <v>267</v>
      </c>
      <c r="U760" t="s">
        <v>269</v>
      </c>
      <c r="V760">
        <v>1</v>
      </c>
      <c r="W760" s="2">
        <v>45657</v>
      </c>
      <c r="X760">
        <v>12</v>
      </c>
      <c r="Y760">
        <v>4</v>
      </c>
      <c r="Z760">
        <v>0</v>
      </c>
      <c r="AA760">
        <v>0</v>
      </c>
      <c r="AB760">
        <v>0</v>
      </c>
      <c r="AC760">
        <v>0</v>
      </c>
      <c r="AD760">
        <v>272727.27272727271</v>
      </c>
      <c r="AE760">
        <v>1090909.0909090911</v>
      </c>
      <c r="AF760">
        <v>0</v>
      </c>
      <c r="AG760">
        <v>0</v>
      </c>
      <c r="AH760">
        <v>0</v>
      </c>
      <c r="AI760">
        <v>0</v>
      </c>
      <c r="AJ760">
        <v>1090909.0909090911</v>
      </c>
      <c r="AK760">
        <v>1090909.0909090911</v>
      </c>
      <c r="AL760">
        <v>9.1509991851060901E-3</v>
      </c>
      <c r="AM760">
        <v>1577</v>
      </c>
      <c r="AN760" t="s">
        <v>287</v>
      </c>
      <c r="AO760" s="2">
        <v>45777</v>
      </c>
      <c r="AP760" s="2">
        <v>45747</v>
      </c>
      <c r="AQ760">
        <v>30</v>
      </c>
      <c r="AR760">
        <v>120</v>
      </c>
      <c r="AS760">
        <v>0.99608595798036337</v>
      </c>
      <c r="AT760">
        <v>3931.792232374482</v>
      </c>
      <c r="AU760">
        <v>3931.792232374482</v>
      </c>
      <c r="AV760">
        <v>3931.792232374482</v>
      </c>
      <c r="AW760">
        <v>3931.792232374482</v>
      </c>
      <c r="AX760">
        <v>0</v>
      </c>
      <c r="AY760">
        <v>0</v>
      </c>
      <c r="AZ760">
        <v>9.1509991851060901E-3</v>
      </c>
      <c r="BA760">
        <v>3931.792232374482</v>
      </c>
      <c r="BB760">
        <v>3931.792232374482</v>
      </c>
      <c r="BC760">
        <v>3931.792232374482</v>
      </c>
      <c r="BD760">
        <v>3931.792232374482</v>
      </c>
      <c r="BE760">
        <v>0</v>
      </c>
      <c r="BF760">
        <v>0</v>
      </c>
      <c r="BG760">
        <v>0</v>
      </c>
      <c r="BH760">
        <v>3931.792232374482</v>
      </c>
      <c r="BI760">
        <v>3931.792232374482</v>
      </c>
    </row>
    <row r="761" spans="1:61" hidden="1" x14ac:dyDescent="0.25">
      <c r="A761" t="s">
        <v>67</v>
      </c>
      <c r="B761" t="s">
        <v>142</v>
      </c>
      <c r="C761" s="2">
        <v>45603</v>
      </c>
      <c r="D761" s="2">
        <v>46022</v>
      </c>
      <c r="E761" s="2">
        <v>46022</v>
      </c>
      <c r="F761" t="s">
        <v>238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3000000</v>
      </c>
      <c r="M761">
        <v>1.2E-2</v>
      </c>
      <c r="N761" t="s">
        <v>246</v>
      </c>
      <c r="O761" t="s">
        <v>257</v>
      </c>
      <c r="P761">
        <v>0.39539999999999997</v>
      </c>
      <c r="Q761" t="s">
        <v>260</v>
      </c>
      <c r="R761" t="s">
        <v>262</v>
      </c>
      <c r="S761">
        <v>0</v>
      </c>
      <c r="T761" t="s">
        <v>267</v>
      </c>
      <c r="U761" t="s">
        <v>269</v>
      </c>
      <c r="V761">
        <v>1</v>
      </c>
      <c r="W761" s="2">
        <v>45657</v>
      </c>
      <c r="X761">
        <v>12</v>
      </c>
      <c r="Y761">
        <v>5</v>
      </c>
      <c r="Z761">
        <v>0</v>
      </c>
      <c r="AA761">
        <v>0</v>
      </c>
      <c r="AB761">
        <v>0</v>
      </c>
      <c r="AC761">
        <v>0</v>
      </c>
      <c r="AD761">
        <v>272727.27272727271</v>
      </c>
      <c r="AE761">
        <v>1363636.363636364</v>
      </c>
      <c r="AF761">
        <v>0</v>
      </c>
      <c r="AG761">
        <v>0</v>
      </c>
      <c r="AH761">
        <v>0</v>
      </c>
      <c r="AI761">
        <v>0</v>
      </c>
      <c r="AJ761">
        <v>1363636.363636364</v>
      </c>
      <c r="AK761">
        <v>1363636.363636364</v>
      </c>
      <c r="AL761">
        <v>9.0648480513104701E-3</v>
      </c>
      <c r="AM761">
        <v>1578</v>
      </c>
      <c r="AN761" t="s">
        <v>288</v>
      </c>
      <c r="AO761" s="2">
        <v>45808</v>
      </c>
      <c r="AP761" s="2">
        <v>45777</v>
      </c>
      <c r="AQ761">
        <v>31</v>
      </c>
      <c r="AR761">
        <v>151</v>
      </c>
      <c r="AS761">
        <v>0.99507732285938189</v>
      </c>
      <c r="AT761">
        <v>4863.5411708827187</v>
      </c>
      <c r="AU761">
        <v>4863.5411708827187</v>
      </c>
      <c r="AV761">
        <v>4863.5411708827187</v>
      </c>
      <c r="AW761">
        <v>4863.5411708827187</v>
      </c>
      <c r="AX761">
        <v>0</v>
      </c>
      <c r="AY761">
        <v>0</v>
      </c>
      <c r="AZ761">
        <v>9.0648480513104701E-3</v>
      </c>
      <c r="BA761">
        <v>4863.5411708827187</v>
      </c>
      <c r="BB761">
        <v>4863.5411708827187</v>
      </c>
      <c r="BC761">
        <v>4863.5411708827187</v>
      </c>
      <c r="BD761">
        <v>4863.5411708827187</v>
      </c>
      <c r="BE761">
        <v>0</v>
      </c>
      <c r="BF761">
        <v>0</v>
      </c>
      <c r="BG761">
        <v>0</v>
      </c>
      <c r="BH761">
        <v>4863.5411708827187</v>
      </c>
      <c r="BI761">
        <v>4863.5411708827187</v>
      </c>
    </row>
    <row r="762" spans="1:61" hidden="1" x14ac:dyDescent="0.25">
      <c r="A762" t="s">
        <v>67</v>
      </c>
      <c r="B762" t="s">
        <v>142</v>
      </c>
      <c r="C762" s="2">
        <v>45603</v>
      </c>
      <c r="D762" s="2">
        <v>46022</v>
      </c>
      <c r="E762" s="2">
        <v>46022</v>
      </c>
      <c r="F762" t="s">
        <v>238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3000000</v>
      </c>
      <c r="M762">
        <v>1.2E-2</v>
      </c>
      <c r="N762" t="s">
        <v>246</v>
      </c>
      <c r="O762" t="s">
        <v>257</v>
      </c>
      <c r="P762">
        <v>0.39539999999999997</v>
      </c>
      <c r="Q762" t="s">
        <v>260</v>
      </c>
      <c r="R762" t="s">
        <v>262</v>
      </c>
      <c r="S762">
        <v>0</v>
      </c>
      <c r="T762" t="s">
        <v>267</v>
      </c>
      <c r="U762" t="s">
        <v>269</v>
      </c>
      <c r="V762">
        <v>1</v>
      </c>
      <c r="W762" s="2">
        <v>45657</v>
      </c>
      <c r="X762">
        <v>12</v>
      </c>
      <c r="Y762">
        <v>6</v>
      </c>
      <c r="Z762">
        <v>0</v>
      </c>
      <c r="AA762">
        <v>0</v>
      </c>
      <c r="AB762">
        <v>0</v>
      </c>
      <c r="AC762">
        <v>0</v>
      </c>
      <c r="AD762">
        <v>272727.27272727271</v>
      </c>
      <c r="AE762">
        <v>1636363.636363636</v>
      </c>
      <c r="AF762">
        <v>0</v>
      </c>
      <c r="AG762">
        <v>0</v>
      </c>
      <c r="AH762">
        <v>0</v>
      </c>
      <c r="AI762">
        <v>0</v>
      </c>
      <c r="AJ762">
        <v>1636363.636363636</v>
      </c>
      <c r="AK762">
        <v>1636363.636363636</v>
      </c>
      <c r="AL762">
        <v>8.9795079784388276E-3</v>
      </c>
      <c r="AM762">
        <v>1579</v>
      </c>
      <c r="AN762" t="s">
        <v>289</v>
      </c>
      <c r="AO762" s="2">
        <v>45838</v>
      </c>
      <c r="AP762" s="2">
        <v>45808</v>
      </c>
      <c r="AQ762">
        <v>30</v>
      </c>
      <c r="AR762">
        <v>181</v>
      </c>
      <c r="AS762">
        <v>0.99410219681978451</v>
      </c>
      <c r="AT762">
        <v>5775.6392500830298</v>
      </c>
      <c r="AU762">
        <v>5775.6392500830298</v>
      </c>
      <c r="AV762">
        <v>5775.6392500830298</v>
      </c>
      <c r="AW762">
        <v>5775.6392500830298</v>
      </c>
      <c r="AX762">
        <v>0</v>
      </c>
      <c r="AY762">
        <v>0</v>
      </c>
      <c r="AZ762">
        <v>8.9795079784388276E-3</v>
      </c>
      <c r="BA762">
        <v>5775.6392500830298</v>
      </c>
      <c r="BB762">
        <v>5775.6392500830298</v>
      </c>
      <c r="BC762">
        <v>5775.6392500830298</v>
      </c>
      <c r="BD762">
        <v>5775.6392500830298</v>
      </c>
      <c r="BE762">
        <v>0</v>
      </c>
      <c r="BF762">
        <v>0</v>
      </c>
      <c r="BG762">
        <v>0</v>
      </c>
      <c r="BH762">
        <v>5775.6392500830298</v>
      </c>
      <c r="BI762">
        <v>5775.6392500830298</v>
      </c>
    </row>
    <row r="763" spans="1:61" hidden="1" x14ac:dyDescent="0.25">
      <c r="A763" t="s">
        <v>67</v>
      </c>
      <c r="B763" t="s">
        <v>142</v>
      </c>
      <c r="C763" s="2">
        <v>45603</v>
      </c>
      <c r="D763" s="2">
        <v>46022</v>
      </c>
      <c r="E763" s="2">
        <v>46022</v>
      </c>
      <c r="F763" t="s">
        <v>238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3000000</v>
      </c>
      <c r="M763">
        <v>1.2E-2</v>
      </c>
      <c r="N763" t="s">
        <v>246</v>
      </c>
      <c r="O763" t="s">
        <v>257</v>
      </c>
      <c r="P763">
        <v>0.39539999999999997</v>
      </c>
      <c r="Q763" t="s">
        <v>260</v>
      </c>
      <c r="R763" t="s">
        <v>262</v>
      </c>
      <c r="S763">
        <v>0</v>
      </c>
      <c r="T763" t="s">
        <v>267</v>
      </c>
      <c r="U763" t="s">
        <v>269</v>
      </c>
      <c r="V763">
        <v>1</v>
      </c>
      <c r="W763" s="2">
        <v>45657</v>
      </c>
      <c r="X763">
        <v>12</v>
      </c>
      <c r="Y763">
        <v>7</v>
      </c>
      <c r="Z763">
        <v>0</v>
      </c>
      <c r="AA763">
        <v>0</v>
      </c>
      <c r="AB763">
        <v>0</v>
      </c>
      <c r="AC763">
        <v>0</v>
      </c>
      <c r="AD763">
        <v>272727.27272727271</v>
      </c>
      <c r="AE763">
        <v>1909090.9090909089</v>
      </c>
      <c r="AF763">
        <v>0</v>
      </c>
      <c r="AG763">
        <v>0</v>
      </c>
      <c r="AH763">
        <v>0</v>
      </c>
      <c r="AI763">
        <v>0</v>
      </c>
      <c r="AJ763">
        <v>1909090.9090909089</v>
      </c>
      <c r="AK763">
        <v>1909090.9090909089</v>
      </c>
      <c r="AL763">
        <v>8.8949713308420497E-3</v>
      </c>
      <c r="AM763">
        <v>1580</v>
      </c>
      <c r="AN763" t="s">
        <v>290</v>
      </c>
      <c r="AO763" s="2">
        <v>45869</v>
      </c>
      <c r="AP763" s="2">
        <v>45838</v>
      </c>
      <c r="AQ763">
        <v>31</v>
      </c>
      <c r="AR763">
        <v>212</v>
      </c>
      <c r="AS763">
        <v>0.99309557045232688</v>
      </c>
      <c r="AT763">
        <v>6668.0503731454883</v>
      </c>
      <c r="AU763">
        <v>6668.0503731454883</v>
      </c>
      <c r="AV763">
        <v>6668.0503731454883</v>
      </c>
      <c r="AW763">
        <v>6668.0503731454883</v>
      </c>
      <c r="AX763">
        <v>0</v>
      </c>
      <c r="AY763">
        <v>0</v>
      </c>
      <c r="AZ763">
        <v>8.8949713308420497E-3</v>
      </c>
      <c r="BA763">
        <v>6668.0503731454883</v>
      </c>
      <c r="BB763">
        <v>6668.0503731454883</v>
      </c>
      <c r="BC763">
        <v>6668.0503731454883</v>
      </c>
      <c r="BD763">
        <v>6668.0503731454883</v>
      </c>
      <c r="BE763">
        <v>0</v>
      </c>
      <c r="BF763">
        <v>0</v>
      </c>
      <c r="BG763">
        <v>0</v>
      </c>
      <c r="BH763">
        <v>6668.0503731454883</v>
      </c>
      <c r="BI763">
        <v>6668.0503731454883</v>
      </c>
    </row>
    <row r="764" spans="1:61" hidden="1" x14ac:dyDescent="0.25">
      <c r="A764" t="s">
        <v>67</v>
      </c>
      <c r="B764" t="s">
        <v>142</v>
      </c>
      <c r="C764" s="2">
        <v>45603</v>
      </c>
      <c r="D764" s="2">
        <v>46022</v>
      </c>
      <c r="E764" s="2">
        <v>46022</v>
      </c>
      <c r="F764" t="s">
        <v>238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3000000</v>
      </c>
      <c r="M764">
        <v>1.2E-2</v>
      </c>
      <c r="N764" t="s">
        <v>246</v>
      </c>
      <c r="O764" t="s">
        <v>257</v>
      </c>
      <c r="P764">
        <v>0.39539999999999997</v>
      </c>
      <c r="Q764" t="s">
        <v>260</v>
      </c>
      <c r="R764" t="s">
        <v>262</v>
      </c>
      <c r="S764">
        <v>0</v>
      </c>
      <c r="T764" t="s">
        <v>267</v>
      </c>
      <c r="U764" t="s">
        <v>269</v>
      </c>
      <c r="V764">
        <v>1</v>
      </c>
      <c r="W764" s="2">
        <v>45657</v>
      </c>
      <c r="X764">
        <v>12</v>
      </c>
      <c r="Y764">
        <v>8</v>
      </c>
      <c r="Z764">
        <v>0</v>
      </c>
      <c r="AA764">
        <v>0</v>
      </c>
      <c r="AB764">
        <v>0</v>
      </c>
      <c r="AC764">
        <v>0</v>
      </c>
      <c r="AD764">
        <v>272727.27272727271</v>
      </c>
      <c r="AE764">
        <v>2181818.1818181821</v>
      </c>
      <c r="AF764">
        <v>0</v>
      </c>
      <c r="AG764">
        <v>0</v>
      </c>
      <c r="AH764">
        <v>0</v>
      </c>
      <c r="AI764">
        <v>0</v>
      </c>
      <c r="AJ764">
        <v>2181818.1818181821</v>
      </c>
      <c r="AK764">
        <v>2181818.1818181821</v>
      </c>
      <c r="AL764">
        <v>8.8112305447562989E-3</v>
      </c>
      <c r="AM764">
        <v>1581</v>
      </c>
      <c r="AN764" t="s">
        <v>291</v>
      </c>
      <c r="AO764" s="2">
        <v>45900</v>
      </c>
      <c r="AP764" s="2">
        <v>45869</v>
      </c>
      <c r="AQ764">
        <v>31</v>
      </c>
      <c r="AR764">
        <v>243</v>
      </c>
      <c r="AS764">
        <v>0.99208996339319289</v>
      </c>
      <c r="AT764">
        <v>7541.2413858566424</v>
      </c>
      <c r="AU764">
        <v>7541.2413858566424</v>
      </c>
      <c r="AV764">
        <v>7541.2413858566424</v>
      </c>
      <c r="AW764">
        <v>7541.2413858566424</v>
      </c>
      <c r="AX764">
        <v>0</v>
      </c>
      <c r="AY764">
        <v>0</v>
      </c>
      <c r="AZ764">
        <v>8.8112305447562989E-3</v>
      </c>
      <c r="BA764">
        <v>7541.2413858566424</v>
      </c>
      <c r="BB764">
        <v>7541.2413858566424</v>
      </c>
      <c r="BC764">
        <v>7541.2413858566424</v>
      </c>
      <c r="BD764">
        <v>7541.2413858566424</v>
      </c>
      <c r="BE764">
        <v>0</v>
      </c>
      <c r="BF764">
        <v>0</v>
      </c>
      <c r="BG764">
        <v>0</v>
      </c>
      <c r="BH764">
        <v>7541.2413858566424</v>
      </c>
      <c r="BI764">
        <v>7541.2413858566424</v>
      </c>
    </row>
    <row r="765" spans="1:61" hidden="1" x14ac:dyDescent="0.25">
      <c r="A765" t="s">
        <v>67</v>
      </c>
      <c r="B765" t="s">
        <v>142</v>
      </c>
      <c r="C765" s="2">
        <v>45603</v>
      </c>
      <c r="D765" s="2">
        <v>46022</v>
      </c>
      <c r="E765" s="2">
        <v>46022</v>
      </c>
      <c r="F765" t="s">
        <v>238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3000000</v>
      </c>
      <c r="M765">
        <v>1.2E-2</v>
      </c>
      <c r="N765" t="s">
        <v>246</v>
      </c>
      <c r="O765" t="s">
        <v>257</v>
      </c>
      <c r="P765">
        <v>0.39539999999999997</v>
      </c>
      <c r="Q765" t="s">
        <v>260</v>
      </c>
      <c r="R765" t="s">
        <v>262</v>
      </c>
      <c r="S765">
        <v>0</v>
      </c>
      <c r="T765" t="s">
        <v>267</v>
      </c>
      <c r="U765" t="s">
        <v>269</v>
      </c>
      <c r="V765">
        <v>1</v>
      </c>
      <c r="W765" s="2">
        <v>45657</v>
      </c>
      <c r="X765">
        <v>12</v>
      </c>
      <c r="Y765">
        <v>9</v>
      </c>
      <c r="Z765">
        <v>0</v>
      </c>
      <c r="AA765">
        <v>0</v>
      </c>
      <c r="AB765">
        <v>0</v>
      </c>
      <c r="AC765">
        <v>0</v>
      </c>
      <c r="AD765">
        <v>272727.27272727271</v>
      </c>
      <c r="AE765">
        <v>2454545.4545454541</v>
      </c>
      <c r="AF765">
        <v>0</v>
      </c>
      <c r="AG765">
        <v>0</v>
      </c>
      <c r="AH765">
        <v>0</v>
      </c>
      <c r="AI765">
        <v>0</v>
      </c>
      <c r="AJ765">
        <v>2454545.4545454541</v>
      </c>
      <c r="AK765">
        <v>2454545.4545454541</v>
      </c>
      <c r="AL765">
        <v>8.728278127625666E-3</v>
      </c>
      <c r="AM765">
        <v>1582</v>
      </c>
      <c r="AN765" t="s">
        <v>292</v>
      </c>
      <c r="AO765" s="2">
        <v>45930</v>
      </c>
      <c r="AP765" s="2">
        <v>45900</v>
      </c>
      <c r="AQ765">
        <v>30</v>
      </c>
      <c r="AR765">
        <v>273</v>
      </c>
      <c r="AS765">
        <v>0.99111776481655534</v>
      </c>
      <c r="AT765">
        <v>8395.7902686339603</v>
      </c>
      <c r="AU765">
        <v>8395.7902686339603</v>
      </c>
      <c r="AV765">
        <v>8395.7902686339603</v>
      </c>
      <c r="AW765">
        <v>8395.7902686339603</v>
      </c>
      <c r="AX765">
        <v>0</v>
      </c>
      <c r="AY765">
        <v>0</v>
      </c>
      <c r="AZ765">
        <v>8.728278127625666E-3</v>
      </c>
      <c r="BA765">
        <v>8395.7902686339603</v>
      </c>
      <c r="BB765">
        <v>8395.7902686339603</v>
      </c>
      <c r="BC765">
        <v>8395.7902686339603</v>
      </c>
      <c r="BD765">
        <v>8395.7902686339603</v>
      </c>
      <c r="BE765">
        <v>0</v>
      </c>
      <c r="BF765">
        <v>0</v>
      </c>
      <c r="BG765">
        <v>0</v>
      </c>
      <c r="BH765">
        <v>8395.7902686339603</v>
      </c>
      <c r="BI765">
        <v>8395.7902686339603</v>
      </c>
    </row>
    <row r="766" spans="1:61" hidden="1" x14ac:dyDescent="0.25">
      <c r="A766" t="s">
        <v>67</v>
      </c>
      <c r="B766" t="s">
        <v>142</v>
      </c>
      <c r="C766" s="2">
        <v>45603</v>
      </c>
      <c r="D766" s="2">
        <v>46022</v>
      </c>
      <c r="E766" s="2">
        <v>46022</v>
      </c>
      <c r="F766" t="s">
        <v>238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3000000</v>
      </c>
      <c r="M766">
        <v>1.2E-2</v>
      </c>
      <c r="N766" t="s">
        <v>246</v>
      </c>
      <c r="O766" t="s">
        <v>257</v>
      </c>
      <c r="P766">
        <v>0.39539999999999997</v>
      </c>
      <c r="Q766" t="s">
        <v>260</v>
      </c>
      <c r="R766" t="s">
        <v>262</v>
      </c>
      <c r="S766">
        <v>0</v>
      </c>
      <c r="T766" t="s">
        <v>267</v>
      </c>
      <c r="U766" t="s">
        <v>269</v>
      </c>
      <c r="V766">
        <v>1</v>
      </c>
      <c r="W766" s="2">
        <v>45657</v>
      </c>
      <c r="X766">
        <v>12</v>
      </c>
      <c r="Y766">
        <v>10</v>
      </c>
      <c r="Z766">
        <v>0</v>
      </c>
      <c r="AA766">
        <v>0</v>
      </c>
      <c r="AB766">
        <v>0</v>
      </c>
      <c r="AC766">
        <v>0</v>
      </c>
      <c r="AD766">
        <v>272727.27272727271</v>
      </c>
      <c r="AE766">
        <v>2727272.7272727271</v>
      </c>
      <c r="AF766">
        <v>0</v>
      </c>
      <c r="AG766">
        <v>0</v>
      </c>
      <c r="AH766">
        <v>0</v>
      </c>
      <c r="AI766">
        <v>0</v>
      </c>
      <c r="AJ766">
        <v>2727272.7272727271</v>
      </c>
      <c r="AK766">
        <v>2727272.7272727271</v>
      </c>
      <c r="AL766">
        <v>8.646106657432262E-3</v>
      </c>
      <c r="AM766">
        <v>1583</v>
      </c>
      <c r="AN766" t="s">
        <v>293</v>
      </c>
      <c r="AO766" s="2">
        <v>45961</v>
      </c>
      <c r="AP766" s="2">
        <v>45930</v>
      </c>
      <c r="AQ766">
        <v>31</v>
      </c>
      <c r="AR766">
        <v>304</v>
      </c>
      <c r="AS766">
        <v>0.99011416048039003</v>
      </c>
      <c r="AT766">
        <v>9231.4749373638078</v>
      </c>
      <c r="AU766">
        <v>9231.4749373638078</v>
      </c>
      <c r="AV766">
        <v>9231.4749373638078</v>
      </c>
      <c r="AW766">
        <v>9231.4749373638078</v>
      </c>
      <c r="AX766">
        <v>0</v>
      </c>
      <c r="AY766">
        <v>0</v>
      </c>
      <c r="AZ766">
        <v>8.646106657432262E-3</v>
      </c>
      <c r="BA766">
        <v>9231.4749373638078</v>
      </c>
      <c r="BB766">
        <v>9231.4749373638078</v>
      </c>
      <c r="BC766">
        <v>9231.4749373638078</v>
      </c>
      <c r="BD766">
        <v>9231.4749373638078</v>
      </c>
      <c r="BE766">
        <v>0</v>
      </c>
      <c r="BF766">
        <v>0</v>
      </c>
      <c r="BG766">
        <v>0</v>
      </c>
      <c r="BH766">
        <v>9231.4749373638078</v>
      </c>
      <c r="BI766">
        <v>9231.4749373638078</v>
      </c>
    </row>
    <row r="767" spans="1:61" hidden="1" x14ac:dyDescent="0.25">
      <c r="A767" t="s">
        <v>67</v>
      </c>
      <c r="B767" t="s">
        <v>142</v>
      </c>
      <c r="C767" s="2">
        <v>45603</v>
      </c>
      <c r="D767" s="2">
        <v>46022</v>
      </c>
      <c r="E767" s="2">
        <v>46022</v>
      </c>
      <c r="F767" t="s">
        <v>238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3000000</v>
      </c>
      <c r="M767">
        <v>1.2E-2</v>
      </c>
      <c r="N767" t="s">
        <v>246</v>
      </c>
      <c r="O767" t="s">
        <v>257</v>
      </c>
      <c r="P767">
        <v>0.39539999999999997</v>
      </c>
      <c r="Q767" t="s">
        <v>260</v>
      </c>
      <c r="R767" t="s">
        <v>262</v>
      </c>
      <c r="S767">
        <v>0</v>
      </c>
      <c r="T767" t="s">
        <v>267</v>
      </c>
      <c r="U767" t="s">
        <v>269</v>
      </c>
      <c r="V767">
        <v>1</v>
      </c>
      <c r="W767" s="2">
        <v>45657</v>
      </c>
      <c r="X767">
        <v>12</v>
      </c>
      <c r="Y767">
        <v>11</v>
      </c>
      <c r="Z767">
        <v>0</v>
      </c>
      <c r="AA767">
        <v>0</v>
      </c>
      <c r="AB767">
        <v>0</v>
      </c>
      <c r="AC767">
        <v>0</v>
      </c>
      <c r="AD767">
        <v>272727.27272727271</v>
      </c>
      <c r="AE767">
        <v>3000000</v>
      </c>
      <c r="AF767">
        <v>0</v>
      </c>
      <c r="AG767">
        <v>0</v>
      </c>
      <c r="AH767">
        <v>0</v>
      </c>
      <c r="AI767">
        <v>0</v>
      </c>
      <c r="AJ767">
        <v>3000000</v>
      </c>
      <c r="AK767">
        <v>3000000</v>
      </c>
      <c r="AL767">
        <v>8.5647087820321932E-3</v>
      </c>
      <c r="AM767">
        <v>1584</v>
      </c>
      <c r="AN767" t="s">
        <v>294</v>
      </c>
      <c r="AO767" s="2">
        <v>45991</v>
      </c>
      <c r="AP767" s="2">
        <v>45961</v>
      </c>
      <c r="AQ767">
        <v>30</v>
      </c>
      <c r="AR767">
        <v>334</v>
      </c>
      <c r="AS767">
        <v>0.98914389809185077</v>
      </c>
      <c r="AT767">
        <v>10049.165450673599</v>
      </c>
      <c r="AU767">
        <v>10049.165450673599</v>
      </c>
      <c r="AV767">
        <v>10049.165450673599</v>
      </c>
      <c r="AW767">
        <v>10049.165450673599</v>
      </c>
      <c r="AX767">
        <v>0</v>
      </c>
      <c r="AY767">
        <v>0</v>
      </c>
      <c r="AZ767">
        <v>8.5647087820321932E-3</v>
      </c>
      <c r="BA767">
        <v>10049.165450673599</v>
      </c>
      <c r="BB767">
        <v>10049.165450673599</v>
      </c>
      <c r="BC767">
        <v>10049.165450673599</v>
      </c>
      <c r="BD767">
        <v>10049.165450673599</v>
      </c>
      <c r="BE767">
        <v>0</v>
      </c>
      <c r="BF767">
        <v>0</v>
      </c>
      <c r="BG767">
        <v>0</v>
      </c>
      <c r="BH767">
        <v>10049.165450673599</v>
      </c>
      <c r="BI767">
        <v>10049.165450673599</v>
      </c>
    </row>
    <row r="768" spans="1:61" hidden="1" x14ac:dyDescent="0.25">
      <c r="A768" t="s">
        <v>67</v>
      </c>
      <c r="B768" t="s">
        <v>142</v>
      </c>
      <c r="C768" s="2">
        <v>45603</v>
      </c>
      <c r="D768" s="2">
        <v>46022</v>
      </c>
      <c r="E768" s="2">
        <v>46022</v>
      </c>
      <c r="F768" t="s">
        <v>238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3000000</v>
      </c>
      <c r="M768">
        <v>1.2E-2</v>
      </c>
      <c r="N768" t="s">
        <v>246</v>
      </c>
      <c r="O768" t="s">
        <v>257</v>
      </c>
      <c r="P768">
        <v>0.39539999999999997</v>
      </c>
      <c r="Q768" t="s">
        <v>260</v>
      </c>
      <c r="R768" t="s">
        <v>262</v>
      </c>
      <c r="S768">
        <v>0</v>
      </c>
      <c r="T768" t="s">
        <v>267</v>
      </c>
      <c r="U768" t="s">
        <v>269</v>
      </c>
      <c r="V768">
        <v>1</v>
      </c>
      <c r="W768" s="2">
        <v>45657</v>
      </c>
      <c r="X768">
        <v>12</v>
      </c>
      <c r="Y768">
        <v>12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3000000</v>
      </c>
      <c r="AF768">
        <v>3000000</v>
      </c>
      <c r="AG768">
        <v>3000000</v>
      </c>
      <c r="AH768">
        <v>3000000</v>
      </c>
      <c r="AI768">
        <v>3000000</v>
      </c>
      <c r="AJ768">
        <v>0</v>
      </c>
      <c r="AK768">
        <v>0</v>
      </c>
      <c r="AL768">
        <v>8.4840772184974211E-3</v>
      </c>
      <c r="AM768">
        <v>1585</v>
      </c>
      <c r="AN768" t="s">
        <v>295</v>
      </c>
      <c r="AO768" s="2">
        <v>46022</v>
      </c>
      <c r="AP768" s="2">
        <v>45991</v>
      </c>
      <c r="AQ768">
        <v>31</v>
      </c>
      <c r="AR768">
        <v>365</v>
      </c>
      <c r="AS768">
        <v>0.98814229249011853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8.4840772184974211E-3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</row>
    <row r="769" spans="1:61" hidden="1" x14ac:dyDescent="0.25">
      <c r="A769" t="s">
        <v>68</v>
      </c>
      <c r="B769" t="s">
        <v>143</v>
      </c>
      <c r="C769" s="2">
        <v>45603</v>
      </c>
      <c r="D769" s="2">
        <v>46022</v>
      </c>
      <c r="E769" s="2">
        <v>46022</v>
      </c>
      <c r="F769" t="s">
        <v>238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7500000</v>
      </c>
      <c r="M769">
        <v>1.2E-2</v>
      </c>
      <c r="N769" t="s">
        <v>246</v>
      </c>
      <c r="O769" t="s">
        <v>257</v>
      </c>
      <c r="P769">
        <v>0.39539999999999997</v>
      </c>
      <c r="Q769" t="s">
        <v>260</v>
      </c>
      <c r="R769" t="s">
        <v>262</v>
      </c>
      <c r="S769">
        <v>0</v>
      </c>
      <c r="T769" t="s">
        <v>267</v>
      </c>
      <c r="U769" t="s">
        <v>269</v>
      </c>
      <c r="V769">
        <v>1</v>
      </c>
      <c r="W769" s="2">
        <v>45657</v>
      </c>
      <c r="X769">
        <v>12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M769">
        <v>1586</v>
      </c>
      <c r="AN769" t="s">
        <v>296</v>
      </c>
      <c r="AO769" s="2">
        <v>45657</v>
      </c>
      <c r="AP769" s="2">
        <v>46022</v>
      </c>
      <c r="AQ769">
        <v>0</v>
      </c>
      <c r="AR769">
        <v>0</v>
      </c>
      <c r="AS769">
        <v>1</v>
      </c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</row>
    <row r="770" spans="1:61" hidden="1" x14ac:dyDescent="0.25">
      <c r="A770" t="s">
        <v>68</v>
      </c>
      <c r="B770" t="s">
        <v>143</v>
      </c>
      <c r="C770" s="2">
        <v>45603</v>
      </c>
      <c r="D770" s="2">
        <v>46022</v>
      </c>
      <c r="E770" s="2">
        <v>46022</v>
      </c>
      <c r="F770" t="s">
        <v>238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7500000</v>
      </c>
      <c r="M770">
        <v>1.2E-2</v>
      </c>
      <c r="N770" t="s">
        <v>246</v>
      </c>
      <c r="O770" t="s">
        <v>257</v>
      </c>
      <c r="P770">
        <v>0.39539999999999997</v>
      </c>
      <c r="Q770" t="s">
        <v>260</v>
      </c>
      <c r="R770" t="s">
        <v>262</v>
      </c>
      <c r="S770">
        <v>0</v>
      </c>
      <c r="T770" t="s">
        <v>267</v>
      </c>
      <c r="U770" t="s">
        <v>269</v>
      </c>
      <c r="V770">
        <v>1</v>
      </c>
      <c r="W770" s="2">
        <v>45657</v>
      </c>
      <c r="X770">
        <v>12</v>
      </c>
      <c r="Y770">
        <v>1</v>
      </c>
      <c r="Z770">
        <v>0</v>
      </c>
      <c r="AA770">
        <v>0</v>
      </c>
      <c r="AB770">
        <v>0</v>
      </c>
      <c r="AC770">
        <v>0</v>
      </c>
      <c r="AD770">
        <v>681818.18181818177</v>
      </c>
      <c r="AE770">
        <v>681818.18181818177</v>
      </c>
      <c r="AF770">
        <v>0</v>
      </c>
      <c r="AG770">
        <v>0</v>
      </c>
      <c r="AH770">
        <v>0</v>
      </c>
      <c r="AI770">
        <v>0</v>
      </c>
      <c r="AJ770">
        <v>681818.18181818177</v>
      </c>
      <c r="AK770">
        <v>681818.18181818177</v>
      </c>
      <c r="AL770">
        <v>9.4143964011949022E-3</v>
      </c>
      <c r="AM770">
        <v>1587</v>
      </c>
      <c r="AN770" t="s">
        <v>271</v>
      </c>
      <c r="AO770" s="2">
        <v>45688</v>
      </c>
      <c r="AP770" s="2">
        <v>45657</v>
      </c>
      <c r="AQ770">
        <v>31</v>
      </c>
      <c r="AR770">
        <v>31</v>
      </c>
      <c r="AS770">
        <v>0.99898740152604248</v>
      </c>
      <c r="AT770">
        <v>2535.4656732795029</v>
      </c>
      <c r="AU770">
        <v>2535.4656732795029</v>
      </c>
      <c r="AV770">
        <v>2535.4656732795029</v>
      </c>
      <c r="AW770">
        <v>2535.4656732795029</v>
      </c>
      <c r="AX770">
        <v>0</v>
      </c>
      <c r="AY770">
        <v>0</v>
      </c>
      <c r="AZ770">
        <v>9.4143964011949022E-3</v>
      </c>
      <c r="BA770">
        <v>2535.4656732795029</v>
      </c>
      <c r="BB770">
        <v>2535.4656732795029</v>
      </c>
      <c r="BC770">
        <v>2535.4656732795029</v>
      </c>
      <c r="BD770">
        <v>2535.4656732795029</v>
      </c>
      <c r="BE770">
        <v>0</v>
      </c>
      <c r="BF770">
        <v>0</v>
      </c>
      <c r="BG770">
        <v>0</v>
      </c>
      <c r="BH770">
        <v>2535.4656732795029</v>
      </c>
      <c r="BI770">
        <v>2535.4656732795029</v>
      </c>
    </row>
    <row r="771" spans="1:61" hidden="1" x14ac:dyDescent="0.25">
      <c r="A771" t="s">
        <v>68</v>
      </c>
      <c r="B771" t="s">
        <v>143</v>
      </c>
      <c r="C771" s="2">
        <v>45603</v>
      </c>
      <c r="D771" s="2">
        <v>46022</v>
      </c>
      <c r="E771" s="2">
        <v>46022</v>
      </c>
      <c r="F771" t="s">
        <v>238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7500000</v>
      </c>
      <c r="M771">
        <v>1.2E-2</v>
      </c>
      <c r="N771" t="s">
        <v>246</v>
      </c>
      <c r="O771" t="s">
        <v>257</v>
      </c>
      <c r="P771">
        <v>0.39539999999999997</v>
      </c>
      <c r="Q771" t="s">
        <v>260</v>
      </c>
      <c r="R771" t="s">
        <v>262</v>
      </c>
      <c r="S771">
        <v>0</v>
      </c>
      <c r="T771" t="s">
        <v>267</v>
      </c>
      <c r="U771" t="s">
        <v>269</v>
      </c>
      <c r="V771">
        <v>1</v>
      </c>
      <c r="W771" s="2">
        <v>45657</v>
      </c>
      <c r="X771">
        <v>12</v>
      </c>
      <c r="Y771">
        <v>2</v>
      </c>
      <c r="Z771">
        <v>0</v>
      </c>
      <c r="AA771">
        <v>0</v>
      </c>
      <c r="AB771">
        <v>0</v>
      </c>
      <c r="AC771">
        <v>0</v>
      </c>
      <c r="AD771">
        <v>681818.18181818177</v>
      </c>
      <c r="AE771">
        <v>1363636.363636364</v>
      </c>
      <c r="AF771">
        <v>0</v>
      </c>
      <c r="AG771">
        <v>0</v>
      </c>
      <c r="AH771">
        <v>0</v>
      </c>
      <c r="AI771">
        <v>0</v>
      </c>
      <c r="AJ771">
        <v>1363636.363636364</v>
      </c>
      <c r="AK771">
        <v>1363636.363636364</v>
      </c>
      <c r="AL771">
        <v>9.3257655415960317E-3</v>
      </c>
      <c r="AM771">
        <v>1588</v>
      </c>
      <c r="AN771" t="s">
        <v>272</v>
      </c>
      <c r="AO771" s="2">
        <v>45716</v>
      </c>
      <c r="AP771" s="2">
        <v>45688</v>
      </c>
      <c r="AQ771">
        <v>28</v>
      </c>
      <c r="AR771">
        <v>59</v>
      </c>
      <c r="AS771">
        <v>0.9980736777966569</v>
      </c>
      <c r="AT771">
        <v>5018.5971270424498</v>
      </c>
      <c r="AU771">
        <v>5018.5971270424498</v>
      </c>
      <c r="AV771">
        <v>5018.5971270424498</v>
      </c>
      <c r="AW771">
        <v>5018.5971270424498</v>
      </c>
      <c r="AX771">
        <v>0</v>
      </c>
      <c r="AY771">
        <v>0</v>
      </c>
      <c r="AZ771">
        <v>9.3257655415960317E-3</v>
      </c>
      <c r="BA771">
        <v>5018.5971270424498</v>
      </c>
      <c r="BB771">
        <v>5018.5971270424498</v>
      </c>
      <c r="BC771">
        <v>5018.5971270424498</v>
      </c>
      <c r="BD771">
        <v>5018.5971270424498</v>
      </c>
      <c r="BE771">
        <v>0</v>
      </c>
      <c r="BF771">
        <v>0</v>
      </c>
      <c r="BG771">
        <v>0</v>
      </c>
      <c r="BH771">
        <v>5018.5971270424498</v>
      </c>
      <c r="BI771">
        <v>5018.5971270424498</v>
      </c>
    </row>
    <row r="772" spans="1:61" hidden="1" x14ac:dyDescent="0.25">
      <c r="A772" t="s">
        <v>68</v>
      </c>
      <c r="B772" t="s">
        <v>143</v>
      </c>
      <c r="C772" s="2">
        <v>45603</v>
      </c>
      <c r="D772" s="2">
        <v>46022</v>
      </c>
      <c r="E772" s="2">
        <v>46022</v>
      </c>
      <c r="F772" t="s">
        <v>238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7500000</v>
      </c>
      <c r="M772">
        <v>1.2E-2</v>
      </c>
      <c r="N772" t="s">
        <v>246</v>
      </c>
      <c r="O772" t="s">
        <v>257</v>
      </c>
      <c r="P772">
        <v>0.39539999999999997</v>
      </c>
      <c r="Q772" t="s">
        <v>260</v>
      </c>
      <c r="R772" t="s">
        <v>262</v>
      </c>
      <c r="S772">
        <v>0</v>
      </c>
      <c r="T772" t="s">
        <v>267</v>
      </c>
      <c r="U772" t="s">
        <v>269</v>
      </c>
      <c r="V772">
        <v>1</v>
      </c>
      <c r="W772" s="2">
        <v>45657</v>
      </c>
      <c r="X772">
        <v>12</v>
      </c>
      <c r="Y772">
        <v>3</v>
      </c>
      <c r="Z772">
        <v>0</v>
      </c>
      <c r="AA772">
        <v>0</v>
      </c>
      <c r="AB772">
        <v>0</v>
      </c>
      <c r="AC772">
        <v>0</v>
      </c>
      <c r="AD772">
        <v>681818.18181818177</v>
      </c>
      <c r="AE772">
        <v>2045454.5454545449</v>
      </c>
      <c r="AF772">
        <v>0</v>
      </c>
      <c r="AG772">
        <v>0</v>
      </c>
      <c r="AH772">
        <v>0</v>
      </c>
      <c r="AI772">
        <v>0</v>
      </c>
      <c r="AJ772">
        <v>2045454.5454545449</v>
      </c>
      <c r="AK772">
        <v>2045454.5454545449</v>
      </c>
      <c r="AL772">
        <v>9.2379690880428633E-3</v>
      </c>
      <c r="AM772">
        <v>1589</v>
      </c>
      <c r="AN772" t="s">
        <v>273</v>
      </c>
      <c r="AO772" s="2">
        <v>45747</v>
      </c>
      <c r="AP772" s="2">
        <v>45716</v>
      </c>
      <c r="AQ772">
        <v>31</v>
      </c>
      <c r="AR772">
        <v>90</v>
      </c>
      <c r="AS772">
        <v>0.99706302991362272</v>
      </c>
      <c r="AT772">
        <v>7449.4741242329337</v>
      </c>
      <c r="AU772">
        <v>7449.4741242329337</v>
      </c>
      <c r="AV772">
        <v>7449.4741242329337</v>
      </c>
      <c r="AW772">
        <v>7449.4741242329337</v>
      </c>
      <c r="AX772">
        <v>0</v>
      </c>
      <c r="AY772">
        <v>0</v>
      </c>
      <c r="AZ772">
        <v>9.2379690880428633E-3</v>
      </c>
      <c r="BA772">
        <v>7449.4741242329337</v>
      </c>
      <c r="BB772">
        <v>7449.4741242329337</v>
      </c>
      <c r="BC772">
        <v>7449.4741242329337</v>
      </c>
      <c r="BD772">
        <v>7449.4741242329337</v>
      </c>
      <c r="BE772">
        <v>0</v>
      </c>
      <c r="BF772">
        <v>0</v>
      </c>
      <c r="BG772">
        <v>0</v>
      </c>
      <c r="BH772">
        <v>7449.4741242329337</v>
      </c>
      <c r="BI772">
        <v>7449.4741242329337</v>
      </c>
    </row>
    <row r="773" spans="1:61" hidden="1" x14ac:dyDescent="0.25">
      <c r="A773" t="s">
        <v>68</v>
      </c>
      <c r="B773" t="s">
        <v>143</v>
      </c>
      <c r="C773" s="2">
        <v>45603</v>
      </c>
      <c r="D773" s="2">
        <v>46022</v>
      </c>
      <c r="E773" s="2">
        <v>46022</v>
      </c>
      <c r="F773" t="s">
        <v>238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7500000</v>
      </c>
      <c r="M773">
        <v>1.2E-2</v>
      </c>
      <c r="N773" t="s">
        <v>246</v>
      </c>
      <c r="O773" t="s">
        <v>257</v>
      </c>
      <c r="P773">
        <v>0.39539999999999997</v>
      </c>
      <c r="Q773" t="s">
        <v>260</v>
      </c>
      <c r="R773" t="s">
        <v>262</v>
      </c>
      <c r="S773">
        <v>0</v>
      </c>
      <c r="T773" t="s">
        <v>267</v>
      </c>
      <c r="U773" t="s">
        <v>269</v>
      </c>
      <c r="V773">
        <v>1</v>
      </c>
      <c r="W773" s="2">
        <v>45657</v>
      </c>
      <c r="X773">
        <v>12</v>
      </c>
      <c r="Y773">
        <v>4</v>
      </c>
      <c r="Z773">
        <v>0</v>
      </c>
      <c r="AA773">
        <v>0</v>
      </c>
      <c r="AB773">
        <v>0</v>
      </c>
      <c r="AC773">
        <v>0</v>
      </c>
      <c r="AD773">
        <v>681818.18181818177</v>
      </c>
      <c r="AE773">
        <v>2727272.7272727271</v>
      </c>
      <c r="AF773">
        <v>0</v>
      </c>
      <c r="AG773">
        <v>0</v>
      </c>
      <c r="AH773">
        <v>0</v>
      </c>
      <c r="AI773">
        <v>0</v>
      </c>
      <c r="AJ773">
        <v>2727272.7272727271</v>
      </c>
      <c r="AK773">
        <v>2727272.7272727271</v>
      </c>
      <c r="AL773">
        <v>9.1509991851060901E-3</v>
      </c>
      <c r="AM773">
        <v>1590</v>
      </c>
      <c r="AN773" t="s">
        <v>274</v>
      </c>
      <c r="AO773" s="2">
        <v>45777</v>
      </c>
      <c r="AP773" s="2">
        <v>45747</v>
      </c>
      <c r="AQ773">
        <v>30</v>
      </c>
      <c r="AR773">
        <v>120</v>
      </c>
      <c r="AS773">
        <v>0.99608595798036337</v>
      </c>
      <c r="AT773">
        <v>9829.480580936206</v>
      </c>
      <c r="AU773">
        <v>9829.480580936206</v>
      </c>
      <c r="AV773">
        <v>9829.480580936206</v>
      </c>
      <c r="AW773">
        <v>9829.480580936206</v>
      </c>
      <c r="AX773">
        <v>0</v>
      </c>
      <c r="AY773">
        <v>0</v>
      </c>
      <c r="AZ773">
        <v>9.1509991851060901E-3</v>
      </c>
      <c r="BA773">
        <v>9829.480580936206</v>
      </c>
      <c r="BB773">
        <v>9829.480580936206</v>
      </c>
      <c r="BC773">
        <v>9829.480580936206</v>
      </c>
      <c r="BD773">
        <v>9829.480580936206</v>
      </c>
      <c r="BE773">
        <v>0</v>
      </c>
      <c r="BF773">
        <v>0</v>
      </c>
      <c r="BG773">
        <v>0</v>
      </c>
      <c r="BH773">
        <v>9829.480580936206</v>
      </c>
      <c r="BI773">
        <v>9829.480580936206</v>
      </c>
    </row>
    <row r="774" spans="1:61" hidden="1" x14ac:dyDescent="0.25">
      <c r="A774" t="s">
        <v>68</v>
      </c>
      <c r="B774" t="s">
        <v>143</v>
      </c>
      <c r="C774" s="2">
        <v>45603</v>
      </c>
      <c r="D774" s="2">
        <v>46022</v>
      </c>
      <c r="E774" s="2">
        <v>46022</v>
      </c>
      <c r="F774" t="s">
        <v>238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7500000</v>
      </c>
      <c r="M774">
        <v>1.2E-2</v>
      </c>
      <c r="N774" t="s">
        <v>246</v>
      </c>
      <c r="O774" t="s">
        <v>257</v>
      </c>
      <c r="P774">
        <v>0.39539999999999997</v>
      </c>
      <c r="Q774" t="s">
        <v>260</v>
      </c>
      <c r="R774" t="s">
        <v>262</v>
      </c>
      <c r="S774">
        <v>0</v>
      </c>
      <c r="T774" t="s">
        <v>267</v>
      </c>
      <c r="U774" t="s">
        <v>269</v>
      </c>
      <c r="V774">
        <v>1</v>
      </c>
      <c r="W774" s="2">
        <v>45657</v>
      </c>
      <c r="X774">
        <v>12</v>
      </c>
      <c r="Y774">
        <v>5</v>
      </c>
      <c r="Z774">
        <v>0</v>
      </c>
      <c r="AA774">
        <v>0</v>
      </c>
      <c r="AB774">
        <v>0</v>
      </c>
      <c r="AC774">
        <v>0</v>
      </c>
      <c r="AD774">
        <v>681818.18181818177</v>
      </c>
      <c r="AE774">
        <v>3409090.9090909092</v>
      </c>
      <c r="AF774">
        <v>0</v>
      </c>
      <c r="AG774">
        <v>0</v>
      </c>
      <c r="AH774">
        <v>0</v>
      </c>
      <c r="AI774">
        <v>0</v>
      </c>
      <c r="AJ774">
        <v>3409090.9090909092</v>
      </c>
      <c r="AK774">
        <v>3409090.9090909092</v>
      </c>
      <c r="AL774">
        <v>9.0648480513104701E-3</v>
      </c>
      <c r="AM774">
        <v>1591</v>
      </c>
      <c r="AN774" t="s">
        <v>275</v>
      </c>
      <c r="AO774" s="2">
        <v>45808</v>
      </c>
      <c r="AP774" s="2">
        <v>45777</v>
      </c>
      <c r="AQ774">
        <v>31</v>
      </c>
      <c r="AR774">
        <v>151</v>
      </c>
      <c r="AS774">
        <v>0.99507732285938189</v>
      </c>
      <c r="AT774">
        <v>12158.852927206801</v>
      </c>
      <c r="AU774">
        <v>12158.852927206801</v>
      </c>
      <c r="AV774">
        <v>12158.852927206801</v>
      </c>
      <c r="AW774">
        <v>12158.852927206801</v>
      </c>
      <c r="AX774">
        <v>0</v>
      </c>
      <c r="AY774">
        <v>0</v>
      </c>
      <c r="AZ774">
        <v>9.0648480513104701E-3</v>
      </c>
      <c r="BA774">
        <v>12158.852927206801</v>
      </c>
      <c r="BB774">
        <v>12158.852927206801</v>
      </c>
      <c r="BC774">
        <v>12158.852927206801</v>
      </c>
      <c r="BD774">
        <v>12158.852927206801</v>
      </c>
      <c r="BE774">
        <v>0</v>
      </c>
      <c r="BF774">
        <v>0</v>
      </c>
      <c r="BG774">
        <v>0</v>
      </c>
      <c r="BH774">
        <v>12158.852927206801</v>
      </c>
      <c r="BI774">
        <v>12158.852927206801</v>
      </c>
    </row>
    <row r="775" spans="1:61" hidden="1" x14ac:dyDescent="0.25">
      <c r="A775" t="s">
        <v>68</v>
      </c>
      <c r="B775" t="s">
        <v>143</v>
      </c>
      <c r="C775" s="2">
        <v>45603</v>
      </c>
      <c r="D775" s="2">
        <v>46022</v>
      </c>
      <c r="E775" s="2">
        <v>46022</v>
      </c>
      <c r="F775" t="s">
        <v>238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7500000</v>
      </c>
      <c r="M775">
        <v>1.2E-2</v>
      </c>
      <c r="N775" t="s">
        <v>246</v>
      </c>
      <c r="O775" t="s">
        <v>257</v>
      </c>
      <c r="P775">
        <v>0.39539999999999997</v>
      </c>
      <c r="Q775" t="s">
        <v>260</v>
      </c>
      <c r="R775" t="s">
        <v>262</v>
      </c>
      <c r="S775">
        <v>0</v>
      </c>
      <c r="T775" t="s">
        <v>267</v>
      </c>
      <c r="U775" t="s">
        <v>269</v>
      </c>
      <c r="V775">
        <v>1</v>
      </c>
      <c r="W775" s="2">
        <v>45657</v>
      </c>
      <c r="X775">
        <v>12</v>
      </c>
      <c r="Y775">
        <v>6</v>
      </c>
      <c r="Z775">
        <v>0</v>
      </c>
      <c r="AA775">
        <v>0</v>
      </c>
      <c r="AB775">
        <v>0</v>
      </c>
      <c r="AC775">
        <v>0</v>
      </c>
      <c r="AD775">
        <v>681818.18181818177</v>
      </c>
      <c r="AE775">
        <v>4090909.0909090908</v>
      </c>
      <c r="AF775">
        <v>0</v>
      </c>
      <c r="AG775">
        <v>0</v>
      </c>
      <c r="AH775">
        <v>0</v>
      </c>
      <c r="AI775">
        <v>0</v>
      </c>
      <c r="AJ775">
        <v>4090909.0909090908</v>
      </c>
      <c r="AK775">
        <v>4090909.0909090908</v>
      </c>
      <c r="AL775">
        <v>8.9795079784388276E-3</v>
      </c>
      <c r="AM775">
        <v>1592</v>
      </c>
      <c r="AN775" t="s">
        <v>276</v>
      </c>
      <c r="AO775" s="2">
        <v>45838</v>
      </c>
      <c r="AP775" s="2">
        <v>45808</v>
      </c>
      <c r="AQ775">
        <v>30</v>
      </c>
      <c r="AR775">
        <v>181</v>
      </c>
      <c r="AS775">
        <v>0.99410219681978451</v>
      </c>
      <c r="AT775">
        <v>14439.098125207571</v>
      </c>
      <c r="AU775">
        <v>14439.098125207571</v>
      </c>
      <c r="AV775">
        <v>14439.098125207571</v>
      </c>
      <c r="AW775">
        <v>14439.098125207571</v>
      </c>
      <c r="AX775">
        <v>0</v>
      </c>
      <c r="AY775">
        <v>0</v>
      </c>
      <c r="AZ775">
        <v>8.9795079784388276E-3</v>
      </c>
      <c r="BA775">
        <v>14439.098125207571</v>
      </c>
      <c r="BB775">
        <v>14439.098125207571</v>
      </c>
      <c r="BC775">
        <v>14439.098125207571</v>
      </c>
      <c r="BD775">
        <v>14439.098125207571</v>
      </c>
      <c r="BE775">
        <v>0</v>
      </c>
      <c r="BF775">
        <v>0</v>
      </c>
      <c r="BG775">
        <v>0</v>
      </c>
      <c r="BH775">
        <v>14439.098125207571</v>
      </c>
      <c r="BI775">
        <v>14439.098125207571</v>
      </c>
    </row>
    <row r="776" spans="1:61" hidden="1" x14ac:dyDescent="0.25">
      <c r="A776" t="s">
        <v>68</v>
      </c>
      <c r="B776" t="s">
        <v>143</v>
      </c>
      <c r="C776" s="2">
        <v>45603</v>
      </c>
      <c r="D776" s="2">
        <v>46022</v>
      </c>
      <c r="E776" s="2">
        <v>46022</v>
      </c>
      <c r="F776" t="s">
        <v>238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7500000</v>
      </c>
      <c r="M776">
        <v>1.2E-2</v>
      </c>
      <c r="N776" t="s">
        <v>246</v>
      </c>
      <c r="O776" t="s">
        <v>257</v>
      </c>
      <c r="P776">
        <v>0.39539999999999997</v>
      </c>
      <c r="Q776" t="s">
        <v>260</v>
      </c>
      <c r="R776" t="s">
        <v>262</v>
      </c>
      <c r="S776">
        <v>0</v>
      </c>
      <c r="T776" t="s">
        <v>267</v>
      </c>
      <c r="U776" t="s">
        <v>269</v>
      </c>
      <c r="V776">
        <v>1</v>
      </c>
      <c r="W776" s="2">
        <v>45657</v>
      </c>
      <c r="X776">
        <v>12</v>
      </c>
      <c r="Y776">
        <v>7</v>
      </c>
      <c r="Z776">
        <v>0</v>
      </c>
      <c r="AA776">
        <v>0</v>
      </c>
      <c r="AB776">
        <v>0</v>
      </c>
      <c r="AC776">
        <v>0</v>
      </c>
      <c r="AD776">
        <v>681818.18181818177</v>
      </c>
      <c r="AE776">
        <v>4772727.2727272715</v>
      </c>
      <c r="AF776">
        <v>0</v>
      </c>
      <c r="AG776">
        <v>0</v>
      </c>
      <c r="AH776">
        <v>0</v>
      </c>
      <c r="AI776">
        <v>0</v>
      </c>
      <c r="AJ776">
        <v>4772727.2727272715</v>
      </c>
      <c r="AK776">
        <v>4772727.2727272715</v>
      </c>
      <c r="AL776">
        <v>8.8949713308420497E-3</v>
      </c>
      <c r="AM776">
        <v>1593</v>
      </c>
      <c r="AN776" t="s">
        <v>277</v>
      </c>
      <c r="AO776" s="2">
        <v>45869</v>
      </c>
      <c r="AP776" s="2">
        <v>45838</v>
      </c>
      <c r="AQ776">
        <v>31</v>
      </c>
      <c r="AR776">
        <v>212</v>
      </c>
      <c r="AS776">
        <v>0.99309557045232688</v>
      </c>
      <c r="AT776">
        <v>16670.125932863721</v>
      </c>
      <c r="AU776">
        <v>16670.125932863721</v>
      </c>
      <c r="AV776">
        <v>16670.125932863721</v>
      </c>
      <c r="AW776">
        <v>16670.125932863721</v>
      </c>
      <c r="AX776">
        <v>0</v>
      </c>
      <c r="AY776">
        <v>0</v>
      </c>
      <c r="AZ776">
        <v>8.8949713308420497E-3</v>
      </c>
      <c r="BA776">
        <v>16670.125932863721</v>
      </c>
      <c r="BB776">
        <v>16670.125932863721</v>
      </c>
      <c r="BC776">
        <v>16670.125932863721</v>
      </c>
      <c r="BD776">
        <v>16670.125932863721</v>
      </c>
      <c r="BE776">
        <v>0</v>
      </c>
      <c r="BF776">
        <v>0</v>
      </c>
      <c r="BG776">
        <v>0</v>
      </c>
      <c r="BH776">
        <v>16670.125932863721</v>
      </c>
      <c r="BI776">
        <v>16670.125932863721</v>
      </c>
    </row>
    <row r="777" spans="1:61" hidden="1" x14ac:dyDescent="0.25">
      <c r="A777" t="s">
        <v>68</v>
      </c>
      <c r="B777" t="s">
        <v>143</v>
      </c>
      <c r="C777" s="2">
        <v>45603</v>
      </c>
      <c r="D777" s="2">
        <v>46022</v>
      </c>
      <c r="E777" s="2">
        <v>46022</v>
      </c>
      <c r="F777" t="s">
        <v>238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7500000</v>
      </c>
      <c r="M777">
        <v>1.2E-2</v>
      </c>
      <c r="N777" t="s">
        <v>246</v>
      </c>
      <c r="O777" t="s">
        <v>257</v>
      </c>
      <c r="P777">
        <v>0.39539999999999997</v>
      </c>
      <c r="Q777" t="s">
        <v>260</v>
      </c>
      <c r="R777" t="s">
        <v>262</v>
      </c>
      <c r="S777">
        <v>0</v>
      </c>
      <c r="T777" t="s">
        <v>267</v>
      </c>
      <c r="U777" t="s">
        <v>269</v>
      </c>
      <c r="V777">
        <v>1</v>
      </c>
      <c r="W777" s="2">
        <v>45657</v>
      </c>
      <c r="X777">
        <v>12</v>
      </c>
      <c r="Y777">
        <v>8</v>
      </c>
      <c r="Z777">
        <v>0</v>
      </c>
      <c r="AA777">
        <v>0</v>
      </c>
      <c r="AB777">
        <v>0</v>
      </c>
      <c r="AC777">
        <v>0</v>
      </c>
      <c r="AD777">
        <v>681818.18181818177</v>
      </c>
      <c r="AE777">
        <v>5454545.4545454541</v>
      </c>
      <c r="AF777">
        <v>0</v>
      </c>
      <c r="AG777">
        <v>0</v>
      </c>
      <c r="AH777">
        <v>0</v>
      </c>
      <c r="AI777">
        <v>0</v>
      </c>
      <c r="AJ777">
        <v>5454545.4545454541</v>
      </c>
      <c r="AK777">
        <v>5454545.4545454541</v>
      </c>
      <c r="AL777">
        <v>8.8112305447562989E-3</v>
      </c>
      <c r="AM777">
        <v>1594</v>
      </c>
      <c r="AN777" t="s">
        <v>278</v>
      </c>
      <c r="AO777" s="2">
        <v>45900</v>
      </c>
      <c r="AP777" s="2">
        <v>45869</v>
      </c>
      <c r="AQ777">
        <v>31</v>
      </c>
      <c r="AR777">
        <v>243</v>
      </c>
      <c r="AS777">
        <v>0.99208996339319289</v>
      </c>
      <c r="AT777">
        <v>18853.103464641601</v>
      </c>
      <c r="AU777">
        <v>18853.103464641601</v>
      </c>
      <c r="AV777">
        <v>18853.103464641601</v>
      </c>
      <c r="AW777">
        <v>18853.103464641601</v>
      </c>
      <c r="AX777">
        <v>0</v>
      </c>
      <c r="AY777">
        <v>0</v>
      </c>
      <c r="AZ777">
        <v>8.8112305447562989E-3</v>
      </c>
      <c r="BA777">
        <v>18853.103464641601</v>
      </c>
      <c r="BB777">
        <v>18853.103464641601</v>
      </c>
      <c r="BC777">
        <v>18853.103464641601</v>
      </c>
      <c r="BD777">
        <v>18853.103464641601</v>
      </c>
      <c r="BE777">
        <v>0</v>
      </c>
      <c r="BF777">
        <v>0</v>
      </c>
      <c r="BG777">
        <v>0</v>
      </c>
      <c r="BH777">
        <v>18853.103464641601</v>
      </c>
      <c r="BI777">
        <v>18853.103464641601</v>
      </c>
    </row>
    <row r="778" spans="1:61" hidden="1" x14ac:dyDescent="0.25">
      <c r="A778" t="s">
        <v>68</v>
      </c>
      <c r="B778" t="s">
        <v>143</v>
      </c>
      <c r="C778" s="2">
        <v>45603</v>
      </c>
      <c r="D778" s="2">
        <v>46022</v>
      </c>
      <c r="E778" s="2">
        <v>46022</v>
      </c>
      <c r="F778" t="s">
        <v>238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7500000</v>
      </c>
      <c r="M778">
        <v>1.2E-2</v>
      </c>
      <c r="N778" t="s">
        <v>246</v>
      </c>
      <c r="O778" t="s">
        <v>257</v>
      </c>
      <c r="P778">
        <v>0.39539999999999997</v>
      </c>
      <c r="Q778" t="s">
        <v>260</v>
      </c>
      <c r="R778" t="s">
        <v>262</v>
      </c>
      <c r="S778">
        <v>0</v>
      </c>
      <c r="T778" t="s">
        <v>267</v>
      </c>
      <c r="U778" t="s">
        <v>269</v>
      </c>
      <c r="V778">
        <v>1</v>
      </c>
      <c r="W778" s="2">
        <v>45657</v>
      </c>
      <c r="X778">
        <v>12</v>
      </c>
      <c r="Y778">
        <v>9</v>
      </c>
      <c r="Z778">
        <v>0</v>
      </c>
      <c r="AA778">
        <v>0</v>
      </c>
      <c r="AB778">
        <v>0</v>
      </c>
      <c r="AC778">
        <v>0</v>
      </c>
      <c r="AD778">
        <v>681818.18181818177</v>
      </c>
      <c r="AE778">
        <v>6136363.6363636358</v>
      </c>
      <c r="AF778">
        <v>0</v>
      </c>
      <c r="AG778">
        <v>0</v>
      </c>
      <c r="AH778">
        <v>0</v>
      </c>
      <c r="AI778">
        <v>0</v>
      </c>
      <c r="AJ778">
        <v>6136363.6363636358</v>
      </c>
      <c r="AK778">
        <v>6136363.6363636358</v>
      </c>
      <c r="AL778">
        <v>8.728278127625666E-3</v>
      </c>
      <c r="AM778">
        <v>1595</v>
      </c>
      <c r="AN778" t="s">
        <v>279</v>
      </c>
      <c r="AO778" s="2">
        <v>45930</v>
      </c>
      <c r="AP778" s="2">
        <v>45900</v>
      </c>
      <c r="AQ778">
        <v>30</v>
      </c>
      <c r="AR778">
        <v>273</v>
      </c>
      <c r="AS778">
        <v>0.99111776481655534</v>
      </c>
      <c r="AT778">
        <v>20989.475671584911</v>
      </c>
      <c r="AU778">
        <v>20989.475671584911</v>
      </c>
      <c r="AV778">
        <v>20989.475671584911</v>
      </c>
      <c r="AW778">
        <v>20989.475671584911</v>
      </c>
      <c r="AX778">
        <v>0</v>
      </c>
      <c r="AY778">
        <v>0</v>
      </c>
      <c r="AZ778">
        <v>8.728278127625666E-3</v>
      </c>
      <c r="BA778">
        <v>20989.475671584911</v>
      </c>
      <c r="BB778">
        <v>20989.475671584911</v>
      </c>
      <c r="BC778">
        <v>20989.475671584911</v>
      </c>
      <c r="BD778">
        <v>20989.475671584911</v>
      </c>
      <c r="BE778">
        <v>0</v>
      </c>
      <c r="BF778">
        <v>0</v>
      </c>
      <c r="BG778">
        <v>0</v>
      </c>
      <c r="BH778">
        <v>20989.475671584911</v>
      </c>
      <c r="BI778">
        <v>20989.475671584911</v>
      </c>
    </row>
    <row r="779" spans="1:61" hidden="1" x14ac:dyDescent="0.25">
      <c r="A779" t="s">
        <v>68</v>
      </c>
      <c r="B779" t="s">
        <v>143</v>
      </c>
      <c r="C779" s="2">
        <v>45603</v>
      </c>
      <c r="D779" s="2">
        <v>46022</v>
      </c>
      <c r="E779" s="2">
        <v>46022</v>
      </c>
      <c r="F779" t="s">
        <v>238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7500000</v>
      </c>
      <c r="M779">
        <v>1.2E-2</v>
      </c>
      <c r="N779" t="s">
        <v>246</v>
      </c>
      <c r="O779" t="s">
        <v>257</v>
      </c>
      <c r="P779">
        <v>0.39539999999999997</v>
      </c>
      <c r="Q779" t="s">
        <v>260</v>
      </c>
      <c r="R779" t="s">
        <v>262</v>
      </c>
      <c r="S779">
        <v>0</v>
      </c>
      <c r="T779" t="s">
        <v>267</v>
      </c>
      <c r="U779" t="s">
        <v>269</v>
      </c>
      <c r="V779">
        <v>1</v>
      </c>
      <c r="W779" s="2">
        <v>45657</v>
      </c>
      <c r="X779">
        <v>12</v>
      </c>
      <c r="Y779">
        <v>10</v>
      </c>
      <c r="Z779">
        <v>0</v>
      </c>
      <c r="AA779">
        <v>0</v>
      </c>
      <c r="AB779">
        <v>0</v>
      </c>
      <c r="AC779">
        <v>0</v>
      </c>
      <c r="AD779">
        <v>681818.18181818177</v>
      </c>
      <c r="AE779">
        <v>6818181.8181818174</v>
      </c>
      <c r="AF779">
        <v>0</v>
      </c>
      <c r="AG779">
        <v>0</v>
      </c>
      <c r="AH779">
        <v>0</v>
      </c>
      <c r="AI779">
        <v>0</v>
      </c>
      <c r="AJ779">
        <v>6818181.8181818174</v>
      </c>
      <c r="AK779">
        <v>6818181.8181818174</v>
      </c>
      <c r="AL779">
        <v>8.646106657432262E-3</v>
      </c>
      <c r="AM779">
        <v>1596</v>
      </c>
      <c r="AN779" t="s">
        <v>280</v>
      </c>
      <c r="AO779" s="2">
        <v>45961</v>
      </c>
      <c r="AP779" s="2">
        <v>45930</v>
      </c>
      <c r="AQ779">
        <v>31</v>
      </c>
      <c r="AR779">
        <v>304</v>
      </c>
      <c r="AS779">
        <v>0.99011416048039003</v>
      </c>
      <c r="AT779">
        <v>23078.687343409521</v>
      </c>
      <c r="AU779">
        <v>23078.687343409521</v>
      </c>
      <c r="AV779">
        <v>23078.687343409521</v>
      </c>
      <c r="AW779">
        <v>23078.687343409521</v>
      </c>
      <c r="AX779">
        <v>0</v>
      </c>
      <c r="AY779">
        <v>0</v>
      </c>
      <c r="AZ779">
        <v>8.646106657432262E-3</v>
      </c>
      <c r="BA779">
        <v>23078.687343409521</v>
      </c>
      <c r="BB779">
        <v>23078.687343409521</v>
      </c>
      <c r="BC779">
        <v>23078.687343409521</v>
      </c>
      <c r="BD779">
        <v>23078.687343409521</v>
      </c>
      <c r="BE779">
        <v>0</v>
      </c>
      <c r="BF779">
        <v>0</v>
      </c>
      <c r="BG779">
        <v>0</v>
      </c>
      <c r="BH779">
        <v>23078.687343409521</v>
      </c>
      <c r="BI779">
        <v>23078.687343409521</v>
      </c>
    </row>
    <row r="780" spans="1:61" hidden="1" x14ac:dyDescent="0.25">
      <c r="A780" t="s">
        <v>68</v>
      </c>
      <c r="B780" t="s">
        <v>143</v>
      </c>
      <c r="C780" s="2">
        <v>45603</v>
      </c>
      <c r="D780" s="2">
        <v>46022</v>
      </c>
      <c r="E780" s="2">
        <v>46022</v>
      </c>
      <c r="F780" t="s">
        <v>238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7500000</v>
      </c>
      <c r="M780">
        <v>1.2E-2</v>
      </c>
      <c r="N780" t="s">
        <v>246</v>
      </c>
      <c r="O780" t="s">
        <v>257</v>
      </c>
      <c r="P780">
        <v>0.39539999999999997</v>
      </c>
      <c r="Q780" t="s">
        <v>260</v>
      </c>
      <c r="R780" t="s">
        <v>262</v>
      </c>
      <c r="S780">
        <v>0</v>
      </c>
      <c r="T780" t="s">
        <v>267</v>
      </c>
      <c r="U780" t="s">
        <v>269</v>
      </c>
      <c r="V780">
        <v>1</v>
      </c>
      <c r="W780" s="2">
        <v>45657</v>
      </c>
      <c r="X780">
        <v>12</v>
      </c>
      <c r="Y780">
        <v>11</v>
      </c>
      <c r="Z780">
        <v>0</v>
      </c>
      <c r="AA780">
        <v>0</v>
      </c>
      <c r="AB780">
        <v>0</v>
      </c>
      <c r="AC780">
        <v>0</v>
      </c>
      <c r="AD780">
        <v>681818.18181818177</v>
      </c>
      <c r="AE780">
        <v>7499999.9999999991</v>
      </c>
      <c r="AF780">
        <v>0</v>
      </c>
      <c r="AG780">
        <v>0</v>
      </c>
      <c r="AH780">
        <v>0</v>
      </c>
      <c r="AI780">
        <v>0</v>
      </c>
      <c r="AJ780">
        <v>7499999.9999999991</v>
      </c>
      <c r="AK780">
        <v>7499999.9999999991</v>
      </c>
      <c r="AL780">
        <v>8.5647087820321932E-3</v>
      </c>
      <c r="AM780">
        <v>1597</v>
      </c>
      <c r="AN780" t="s">
        <v>281</v>
      </c>
      <c r="AO780" s="2">
        <v>45991</v>
      </c>
      <c r="AP780" s="2">
        <v>45961</v>
      </c>
      <c r="AQ780">
        <v>30</v>
      </c>
      <c r="AR780">
        <v>334</v>
      </c>
      <c r="AS780">
        <v>0.98914389809185077</v>
      </c>
      <c r="AT780">
        <v>25122.913626684</v>
      </c>
      <c r="AU780">
        <v>25122.913626684</v>
      </c>
      <c r="AV780">
        <v>25122.913626684</v>
      </c>
      <c r="AW780">
        <v>25122.913626684</v>
      </c>
      <c r="AX780">
        <v>0</v>
      </c>
      <c r="AY780">
        <v>0</v>
      </c>
      <c r="AZ780">
        <v>8.5647087820321932E-3</v>
      </c>
      <c r="BA780">
        <v>25122.913626684</v>
      </c>
      <c r="BB780">
        <v>25122.913626684</v>
      </c>
      <c r="BC780">
        <v>25122.913626684</v>
      </c>
      <c r="BD780">
        <v>25122.913626684</v>
      </c>
      <c r="BE780">
        <v>0</v>
      </c>
      <c r="BF780">
        <v>0</v>
      </c>
      <c r="BG780">
        <v>0</v>
      </c>
      <c r="BH780">
        <v>25122.913626684</v>
      </c>
      <c r="BI780">
        <v>25122.913626684</v>
      </c>
    </row>
    <row r="781" spans="1:61" hidden="1" x14ac:dyDescent="0.25">
      <c r="A781" t="s">
        <v>68</v>
      </c>
      <c r="B781" t="s">
        <v>143</v>
      </c>
      <c r="C781" s="2">
        <v>45603</v>
      </c>
      <c r="D781" s="2">
        <v>46022</v>
      </c>
      <c r="E781" s="2">
        <v>46022</v>
      </c>
      <c r="F781" t="s">
        <v>238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7500000</v>
      </c>
      <c r="M781">
        <v>1.2E-2</v>
      </c>
      <c r="N781" t="s">
        <v>246</v>
      </c>
      <c r="O781" t="s">
        <v>257</v>
      </c>
      <c r="P781">
        <v>0.39539999999999997</v>
      </c>
      <c r="Q781" t="s">
        <v>260</v>
      </c>
      <c r="R781" t="s">
        <v>262</v>
      </c>
      <c r="S781">
        <v>0</v>
      </c>
      <c r="T781" t="s">
        <v>267</v>
      </c>
      <c r="U781" t="s">
        <v>269</v>
      </c>
      <c r="V781">
        <v>1</v>
      </c>
      <c r="W781" s="2">
        <v>45657</v>
      </c>
      <c r="X781">
        <v>12</v>
      </c>
      <c r="Y781">
        <v>12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7499999.9999999991</v>
      </c>
      <c r="AF781">
        <v>7499999.9999999991</v>
      </c>
      <c r="AG781">
        <v>7499999.9999999991</v>
      </c>
      <c r="AH781">
        <v>7499999.9999999991</v>
      </c>
      <c r="AI781">
        <v>7499999.9999999991</v>
      </c>
      <c r="AJ781">
        <v>0</v>
      </c>
      <c r="AK781">
        <v>0</v>
      </c>
      <c r="AL781">
        <v>8.4840772184974211E-3</v>
      </c>
      <c r="AM781">
        <v>1598</v>
      </c>
      <c r="AN781" t="s">
        <v>282</v>
      </c>
      <c r="AO781" s="2">
        <v>46022</v>
      </c>
      <c r="AP781" s="2">
        <v>45991</v>
      </c>
      <c r="AQ781">
        <v>31</v>
      </c>
      <c r="AR781">
        <v>365</v>
      </c>
      <c r="AS781">
        <v>0.98814229249011853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8.4840772184974211E-3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</row>
    <row r="782" spans="1:61" hidden="1" x14ac:dyDescent="0.25">
      <c r="A782" t="s">
        <v>69</v>
      </c>
      <c r="B782" t="s">
        <v>144</v>
      </c>
      <c r="C782" s="2">
        <v>45621</v>
      </c>
      <c r="D782" s="2">
        <v>46022</v>
      </c>
      <c r="E782" s="2">
        <v>46022</v>
      </c>
      <c r="F782" t="s">
        <v>238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1125000</v>
      </c>
      <c r="M782">
        <v>1.2E-2</v>
      </c>
      <c r="N782" t="s">
        <v>246</v>
      </c>
      <c r="O782" t="s">
        <v>257</v>
      </c>
      <c r="P782">
        <v>0.39539999999999997</v>
      </c>
      <c r="Q782" t="s">
        <v>260</v>
      </c>
      <c r="R782" t="s">
        <v>262</v>
      </c>
      <c r="S782">
        <v>0</v>
      </c>
      <c r="T782" t="s">
        <v>267</v>
      </c>
      <c r="U782" t="s">
        <v>269</v>
      </c>
      <c r="V782">
        <v>1</v>
      </c>
      <c r="W782" s="2">
        <v>45657</v>
      </c>
      <c r="X782">
        <v>12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M782">
        <v>1599</v>
      </c>
      <c r="AN782" t="s">
        <v>283</v>
      </c>
      <c r="AO782" s="2">
        <v>45657</v>
      </c>
      <c r="AP782" s="2">
        <v>46022</v>
      </c>
      <c r="AQ782">
        <v>0</v>
      </c>
      <c r="AR782">
        <v>0</v>
      </c>
      <c r="AS782">
        <v>1</v>
      </c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</row>
    <row r="783" spans="1:61" hidden="1" x14ac:dyDescent="0.25">
      <c r="A783" t="s">
        <v>69</v>
      </c>
      <c r="B783" t="s">
        <v>144</v>
      </c>
      <c r="C783" s="2">
        <v>45621</v>
      </c>
      <c r="D783" s="2">
        <v>46022</v>
      </c>
      <c r="E783" s="2">
        <v>46022</v>
      </c>
      <c r="F783" t="s">
        <v>238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1125000</v>
      </c>
      <c r="M783">
        <v>1.2E-2</v>
      </c>
      <c r="N783" t="s">
        <v>246</v>
      </c>
      <c r="O783" t="s">
        <v>257</v>
      </c>
      <c r="P783">
        <v>0.39539999999999997</v>
      </c>
      <c r="Q783" t="s">
        <v>260</v>
      </c>
      <c r="R783" t="s">
        <v>262</v>
      </c>
      <c r="S783">
        <v>0</v>
      </c>
      <c r="T783" t="s">
        <v>267</v>
      </c>
      <c r="U783" t="s">
        <v>269</v>
      </c>
      <c r="V783">
        <v>1</v>
      </c>
      <c r="W783" s="2">
        <v>45657</v>
      </c>
      <c r="X783">
        <v>12</v>
      </c>
      <c r="Y783">
        <v>1</v>
      </c>
      <c r="Z783">
        <v>0</v>
      </c>
      <c r="AA783">
        <v>0</v>
      </c>
      <c r="AB783">
        <v>0</v>
      </c>
      <c r="AC783">
        <v>0</v>
      </c>
      <c r="AD783">
        <v>102272.72727272729</v>
      </c>
      <c r="AE783">
        <v>102272.72727272729</v>
      </c>
      <c r="AF783">
        <v>0</v>
      </c>
      <c r="AG783">
        <v>0</v>
      </c>
      <c r="AH783">
        <v>0</v>
      </c>
      <c r="AI783">
        <v>0</v>
      </c>
      <c r="AJ783">
        <v>102272.72727272729</v>
      </c>
      <c r="AK783">
        <v>102272.72727272729</v>
      </c>
      <c r="AL783">
        <v>9.4143964011949022E-3</v>
      </c>
      <c r="AM783">
        <v>1600</v>
      </c>
      <c r="AN783" t="s">
        <v>284</v>
      </c>
      <c r="AO783" s="2">
        <v>45688</v>
      </c>
      <c r="AP783" s="2">
        <v>45657</v>
      </c>
      <c r="AQ783">
        <v>31</v>
      </c>
      <c r="AR783">
        <v>31</v>
      </c>
      <c r="AS783">
        <v>0.99898740152604248</v>
      </c>
      <c r="AT783">
        <v>380.31985099192548</v>
      </c>
      <c r="AU783">
        <v>380.31985099192548</v>
      </c>
      <c r="AV783">
        <v>380.31985099192548</v>
      </c>
      <c r="AW783">
        <v>380.31985099192548</v>
      </c>
      <c r="AX783">
        <v>0</v>
      </c>
      <c r="AY783">
        <v>0</v>
      </c>
      <c r="AZ783">
        <v>9.4143964011949022E-3</v>
      </c>
      <c r="BA783">
        <v>380.31985099192548</v>
      </c>
      <c r="BB783">
        <v>380.31985099192548</v>
      </c>
      <c r="BC783">
        <v>380.31985099192548</v>
      </c>
      <c r="BD783">
        <v>380.31985099192548</v>
      </c>
      <c r="BE783">
        <v>0</v>
      </c>
      <c r="BF783">
        <v>0</v>
      </c>
      <c r="BG783">
        <v>0</v>
      </c>
      <c r="BH783">
        <v>380.31985099192548</v>
      </c>
      <c r="BI783">
        <v>380.31985099192548</v>
      </c>
    </row>
    <row r="784" spans="1:61" hidden="1" x14ac:dyDescent="0.25">
      <c r="A784" t="s">
        <v>69</v>
      </c>
      <c r="B784" t="s">
        <v>144</v>
      </c>
      <c r="C784" s="2">
        <v>45621</v>
      </c>
      <c r="D784" s="2">
        <v>46022</v>
      </c>
      <c r="E784" s="2">
        <v>46022</v>
      </c>
      <c r="F784" t="s">
        <v>238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1125000</v>
      </c>
      <c r="M784">
        <v>1.2E-2</v>
      </c>
      <c r="N784" t="s">
        <v>246</v>
      </c>
      <c r="O784" t="s">
        <v>257</v>
      </c>
      <c r="P784">
        <v>0.39539999999999997</v>
      </c>
      <c r="Q784" t="s">
        <v>260</v>
      </c>
      <c r="R784" t="s">
        <v>262</v>
      </c>
      <c r="S784">
        <v>0</v>
      </c>
      <c r="T784" t="s">
        <v>267</v>
      </c>
      <c r="U784" t="s">
        <v>269</v>
      </c>
      <c r="V784">
        <v>1</v>
      </c>
      <c r="W784" s="2">
        <v>45657</v>
      </c>
      <c r="X784">
        <v>12</v>
      </c>
      <c r="Y784">
        <v>2</v>
      </c>
      <c r="Z784">
        <v>0</v>
      </c>
      <c r="AA784">
        <v>0</v>
      </c>
      <c r="AB784">
        <v>0</v>
      </c>
      <c r="AC784">
        <v>0</v>
      </c>
      <c r="AD784">
        <v>102272.72727272729</v>
      </c>
      <c r="AE784">
        <v>204545.45454545459</v>
      </c>
      <c r="AF784">
        <v>0</v>
      </c>
      <c r="AG784">
        <v>0</v>
      </c>
      <c r="AH784">
        <v>0</v>
      </c>
      <c r="AI784">
        <v>0</v>
      </c>
      <c r="AJ784">
        <v>204545.45454545459</v>
      </c>
      <c r="AK784">
        <v>204545.45454545459</v>
      </c>
      <c r="AL784">
        <v>9.3257655415960317E-3</v>
      </c>
      <c r="AM784">
        <v>1601</v>
      </c>
      <c r="AN784" t="s">
        <v>285</v>
      </c>
      <c r="AO784" s="2">
        <v>45716</v>
      </c>
      <c r="AP784" s="2">
        <v>45688</v>
      </c>
      <c r="AQ784">
        <v>28</v>
      </c>
      <c r="AR784">
        <v>59</v>
      </c>
      <c r="AS784">
        <v>0.9980736777966569</v>
      </c>
      <c r="AT784">
        <v>752.78956905636755</v>
      </c>
      <c r="AU784">
        <v>752.78956905636755</v>
      </c>
      <c r="AV784">
        <v>752.78956905636755</v>
      </c>
      <c r="AW784">
        <v>752.78956905636755</v>
      </c>
      <c r="AX784">
        <v>0</v>
      </c>
      <c r="AY784">
        <v>0</v>
      </c>
      <c r="AZ784">
        <v>9.3257655415960317E-3</v>
      </c>
      <c r="BA784">
        <v>752.78956905636755</v>
      </c>
      <c r="BB784">
        <v>752.78956905636755</v>
      </c>
      <c r="BC784">
        <v>752.78956905636755</v>
      </c>
      <c r="BD784">
        <v>752.78956905636755</v>
      </c>
      <c r="BE784">
        <v>0</v>
      </c>
      <c r="BF784">
        <v>0</v>
      </c>
      <c r="BG784">
        <v>0</v>
      </c>
      <c r="BH784">
        <v>752.78956905636755</v>
      </c>
      <c r="BI784">
        <v>752.78956905636755</v>
      </c>
    </row>
    <row r="785" spans="1:61" hidden="1" x14ac:dyDescent="0.25">
      <c r="A785" t="s">
        <v>69</v>
      </c>
      <c r="B785" t="s">
        <v>144</v>
      </c>
      <c r="C785" s="2">
        <v>45621</v>
      </c>
      <c r="D785" s="2">
        <v>46022</v>
      </c>
      <c r="E785" s="2">
        <v>46022</v>
      </c>
      <c r="F785" t="s">
        <v>238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1125000</v>
      </c>
      <c r="M785">
        <v>1.2E-2</v>
      </c>
      <c r="N785" t="s">
        <v>246</v>
      </c>
      <c r="O785" t="s">
        <v>257</v>
      </c>
      <c r="P785">
        <v>0.39539999999999997</v>
      </c>
      <c r="Q785" t="s">
        <v>260</v>
      </c>
      <c r="R785" t="s">
        <v>262</v>
      </c>
      <c r="S785">
        <v>0</v>
      </c>
      <c r="T785" t="s">
        <v>267</v>
      </c>
      <c r="U785" t="s">
        <v>269</v>
      </c>
      <c r="V785">
        <v>1</v>
      </c>
      <c r="W785" s="2">
        <v>45657</v>
      </c>
      <c r="X785">
        <v>12</v>
      </c>
      <c r="Y785">
        <v>3</v>
      </c>
      <c r="Z785">
        <v>0</v>
      </c>
      <c r="AA785">
        <v>0</v>
      </c>
      <c r="AB785">
        <v>0</v>
      </c>
      <c r="AC785">
        <v>0</v>
      </c>
      <c r="AD785">
        <v>102272.72727272729</v>
      </c>
      <c r="AE785">
        <v>306818.18181818182</v>
      </c>
      <c r="AF785">
        <v>0</v>
      </c>
      <c r="AG785">
        <v>0</v>
      </c>
      <c r="AH785">
        <v>0</v>
      </c>
      <c r="AI785">
        <v>0</v>
      </c>
      <c r="AJ785">
        <v>306818.18181818182</v>
      </c>
      <c r="AK785">
        <v>306818.18181818182</v>
      </c>
      <c r="AL785">
        <v>9.2379690880428633E-3</v>
      </c>
      <c r="AM785">
        <v>1602</v>
      </c>
      <c r="AN785" t="s">
        <v>286</v>
      </c>
      <c r="AO785" s="2">
        <v>45747</v>
      </c>
      <c r="AP785" s="2">
        <v>45716</v>
      </c>
      <c r="AQ785">
        <v>31</v>
      </c>
      <c r="AR785">
        <v>90</v>
      </c>
      <c r="AS785">
        <v>0.99706302991362272</v>
      </c>
      <c r="AT785">
        <v>1117.4211186349401</v>
      </c>
      <c r="AU785">
        <v>1117.4211186349401</v>
      </c>
      <c r="AV785">
        <v>1117.4211186349401</v>
      </c>
      <c r="AW785">
        <v>1117.4211186349401</v>
      </c>
      <c r="AX785">
        <v>0</v>
      </c>
      <c r="AY785">
        <v>0</v>
      </c>
      <c r="AZ785">
        <v>9.2379690880428633E-3</v>
      </c>
      <c r="BA785">
        <v>1117.4211186349401</v>
      </c>
      <c r="BB785">
        <v>1117.4211186349401</v>
      </c>
      <c r="BC785">
        <v>1117.4211186349401</v>
      </c>
      <c r="BD785">
        <v>1117.4211186349401</v>
      </c>
      <c r="BE785">
        <v>0</v>
      </c>
      <c r="BF785">
        <v>0</v>
      </c>
      <c r="BG785">
        <v>0</v>
      </c>
      <c r="BH785">
        <v>1117.4211186349401</v>
      </c>
      <c r="BI785">
        <v>1117.4211186349401</v>
      </c>
    </row>
    <row r="786" spans="1:61" hidden="1" x14ac:dyDescent="0.25">
      <c r="A786" t="s">
        <v>69</v>
      </c>
      <c r="B786" t="s">
        <v>144</v>
      </c>
      <c r="C786" s="2">
        <v>45621</v>
      </c>
      <c r="D786" s="2">
        <v>46022</v>
      </c>
      <c r="E786" s="2">
        <v>46022</v>
      </c>
      <c r="F786" t="s">
        <v>238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1125000</v>
      </c>
      <c r="M786">
        <v>1.2E-2</v>
      </c>
      <c r="N786" t="s">
        <v>246</v>
      </c>
      <c r="O786" t="s">
        <v>257</v>
      </c>
      <c r="P786">
        <v>0.39539999999999997</v>
      </c>
      <c r="Q786" t="s">
        <v>260</v>
      </c>
      <c r="R786" t="s">
        <v>262</v>
      </c>
      <c r="S786">
        <v>0</v>
      </c>
      <c r="T786" t="s">
        <v>267</v>
      </c>
      <c r="U786" t="s">
        <v>269</v>
      </c>
      <c r="V786">
        <v>1</v>
      </c>
      <c r="W786" s="2">
        <v>45657</v>
      </c>
      <c r="X786">
        <v>12</v>
      </c>
      <c r="Y786">
        <v>4</v>
      </c>
      <c r="Z786">
        <v>0</v>
      </c>
      <c r="AA786">
        <v>0</v>
      </c>
      <c r="AB786">
        <v>0</v>
      </c>
      <c r="AC786">
        <v>0</v>
      </c>
      <c r="AD786">
        <v>102272.72727272729</v>
      </c>
      <c r="AE786">
        <v>409090.90909090912</v>
      </c>
      <c r="AF786">
        <v>0</v>
      </c>
      <c r="AG786">
        <v>0</v>
      </c>
      <c r="AH786">
        <v>0</v>
      </c>
      <c r="AI786">
        <v>0</v>
      </c>
      <c r="AJ786">
        <v>409090.90909090912</v>
      </c>
      <c r="AK786">
        <v>409090.90909090912</v>
      </c>
      <c r="AL786">
        <v>9.1509991851060901E-3</v>
      </c>
      <c r="AM786">
        <v>1603</v>
      </c>
      <c r="AN786" t="s">
        <v>287</v>
      </c>
      <c r="AO786" s="2">
        <v>45777</v>
      </c>
      <c r="AP786" s="2">
        <v>45747</v>
      </c>
      <c r="AQ786">
        <v>30</v>
      </c>
      <c r="AR786">
        <v>120</v>
      </c>
      <c r="AS786">
        <v>0.99608595798036337</v>
      </c>
      <c r="AT786">
        <v>1474.4220871404309</v>
      </c>
      <c r="AU786">
        <v>1474.4220871404309</v>
      </c>
      <c r="AV786">
        <v>1474.4220871404309</v>
      </c>
      <c r="AW786">
        <v>1474.4220871404309</v>
      </c>
      <c r="AX786">
        <v>0</v>
      </c>
      <c r="AY786">
        <v>0</v>
      </c>
      <c r="AZ786">
        <v>9.1509991851060901E-3</v>
      </c>
      <c r="BA786">
        <v>1474.4220871404309</v>
      </c>
      <c r="BB786">
        <v>1474.4220871404309</v>
      </c>
      <c r="BC786">
        <v>1474.4220871404309</v>
      </c>
      <c r="BD786">
        <v>1474.4220871404309</v>
      </c>
      <c r="BE786">
        <v>0</v>
      </c>
      <c r="BF786">
        <v>0</v>
      </c>
      <c r="BG786">
        <v>0</v>
      </c>
      <c r="BH786">
        <v>1474.4220871404309</v>
      </c>
      <c r="BI786">
        <v>1474.4220871404309</v>
      </c>
    </row>
    <row r="787" spans="1:61" hidden="1" x14ac:dyDescent="0.25">
      <c r="A787" t="s">
        <v>69</v>
      </c>
      <c r="B787" t="s">
        <v>144</v>
      </c>
      <c r="C787" s="2">
        <v>45621</v>
      </c>
      <c r="D787" s="2">
        <v>46022</v>
      </c>
      <c r="E787" s="2">
        <v>46022</v>
      </c>
      <c r="F787" t="s">
        <v>238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1125000</v>
      </c>
      <c r="M787">
        <v>1.2E-2</v>
      </c>
      <c r="N787" t="s">
        <v>246</v>
      </c>
      <c r="O787" t="s">
        <v>257</v>
      </c>
      <c r="P787">
        <v>0.39539999999999997</v>
      </c>
      <c r="Q787" t="s">
        <v>260</v>
      </c>
      <c r="R787" t="s">
        <v>262</v>
      </c>
      <c r="S787">
        <v>0</v>
      </c>
      <c r="T787" t="s">
        <v>267</v>
      </c>
      <c r="U787" t="s">
        <v>269</v>
      </c>
      <c r="V787">
        <v>1</v>
      </c>
      <c r="W787" s="2">
        <v>45657</v>
      </c>
      <c r="X787">
        <v>12</v>
      </c>
      <c r="Y787">
        <v>5</v>
      </c>
      <c r="Z787">
        <v>0</v>
      </c>
      <c r="AA787">
        <v>0</v>
      </c>
      <c r="AB787">
        <v>0</v>
      </c>
      <c r="AC787">
        <v>0</v>
      </c>
      <c r="AD787">
        <v>102272.72727272729</v>
      </c>
      <c r="AE787">
        <v>511363.63636363641</v>
      </c>
      <c r="AF787">
        <v>0</v>
      </c>
      <c r="AG787">
        <v>0</v>
      </c>
      <c r="AH787">
        <v>0</v>
      </c>
      <c r="AI787">
        <v>0</v>
      </c>
      <c r="AJ787">
        <v>511363.63636363641</v>
      </c>
      <c r="AK787">
        <v>511363.63636363641</v>
      </c>
      <c r="AL787">
        <v>9.0648480513104701E-3</v>
      </c>
      <c r="AM787">
        <v>1604</v>
      </c>
      <c r="AN787" t="s">
        <v>288</v>
      </c>
      <c r="AO787" s="2">
        <v>45808</v>
      </c>
      <c r="AP787" s="2">
        <v>45777</v>
      </c>
      <c r="AQ787">
        <v>31</v>
      </c>
      <c r="AR787">
        <v>151</v>
      </c>
      <c r="AS787">
        <v>0.99507732285938189</v>
      </c>
      <c r="AT787">
        <v>1823.8279390810201</v>
      </c>
      <c r="AU787">
        <v>1823.8279390810201</v>
      </c>
      <c r="AV787">
        <v>1823.8279390810201</v>
      </c>
      <c r="AW787">
        <v>1823.8279390810201</v>
      </c>
      <c r="AX787">
        <v>0</v>
      </c>
      <c r="AY787">
        <v>0</v>
      </c>
      <c r="AZ787">
        <v>9.0648480513104701E-3</v>
      </c>
      <c r="BA787">
        <v>1823.8279390810201</v>
      </c>
      <c r="BB787">
        <v>1823.8279390810201</v>
      </c>
      <c r="BC787">
        <v>1823.8279390810201</v>
      </c>
      <c r="BD787">
        <v>1823.8279390810201</v>
      </c>
      <c r="BE787">
        <v>0</v>
      </c>
      <c r="BF787">
        <v>0</v>
      </c>
      <c r="BG787">
        <v>0</v>
      </c>
      <c r="BH787">
        <v>1823.8279390810201</v>
      </c>
      <c r="BI787">
        <v>1823.8279390810201</v>
      </c>
    </row>
    <row r="788" spans="1:61" hidden="1" x14ac:dyDescent="0.25">
      <c r="A788" t="s">
        <v>69</v>
      </c>
      <c r="B788" t="s">
        <v>144</v>
      </c>
      <c r="C788" s="2">
        <v>45621</v>
      </c>
      <c r="D788" s="2">
        <v>46022</v>
      </c>
      <c r="E788" s="2">
        <v>46022</v>
      </c>
      <c r="F788" t="s">
        <v>238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1125000</v>
      </c>
      <c r="M788">
        <v>1.2E-2</v>
      </c>
      <c r="N788" t="s">
        <v>246</v>
      </c>
      <c r="O788" t="s">
        <v>257</v>
      </c>
      <c r="P788">
        <v>0.39539999999999997</v>
      </c>
      <c r="Q788" t="s">
        <v>260</v>
      </c>
      <c r="R788" t="s">
        <v>262</v>
      </c>
      <c r="S788">
        <v>0</v>
      </c>
      <c r="T788" t="s">
        <v>267</v>
      </c>
      <c r="U788" t="s">
        <v>269</v>
      </c>
      <c r="V788">
        <v>1</v>
      </c>
      <c r="W788" s="2">
        <v>45657</v>
      </c>
      <c r="X788">
        <v>12</v>
      </c>
      <c r="Y788">
        <v>6</v>
      </c>
      <c r="Z788">
        <v>0</v>
      </c>
      <c r="AA788">
        <v>0</v>
      </c>
      <c r="AB788">
        <v>0</v>
      </c>
      <c r="AC788">
        <v>0</v>
      </c>
      <c r="AD788">
        <v>102272.72727272729</v>
      </c>
      <c r="AE788">
        <v>613636.36363636365</v>
      </c>
      <c r="AF788">
        <v>0</v>
      </c>
      <c r="AG788">
        <v>0</v>
      </c>
      <c r="AH788">
        <v>0</v>
      </c>
      <c r="AI788">
        <v>0</v>
      </c>
      <c r="AJ788">
        <v>613636.36363636365</v>
      </c>
      <c r="AK788">
        <v>613636.36363636365</v>
      </c>
      <c r="AL788">
        <v>8.9795079784388276E-3</v>
      </c>
      <c r="AM788">
        <v>1605</v>
      </c>
      <c r="AN788" t="s">
        <v>289</v>
      </c>
      <c r="AO788" s="2">
        <v>45838</v>
      </c>
      <c r="AP788" s="2">
        <v>45808</v>
      </c>
      <c r="AQ788">
        <v>30</v>
      </c>
      <c r="AR788">
        <v>181</v>
      </c>
      <c r="AS788">
        <v>0.99410219681978451</v>
      </c>
      <c r="AT788">
        <v>2165.8647187811362</v>
      </c>
      <c r="AU788">
        <v>2165.8647187811362</v>
      </c>
      <c r="AV788">
        <v>2165.8647187811362</v>
      </c>
      <c r="AW788">
        <v>2165.8647187811362</v>
      </c>
      <c r="AX788">
        <v>0</v>
      </c>
      <c r="AY788">
        <v>0</v>
      </c>
      <c r="AZ788">
        <v>8.9795079784388276E-3</v>
      </c>
      <c r="BA788">
        <v>2165.8647187811362</v>
      </c>
      <c r="BB788">
        <v>2165.8647187811362</v>
      </c>
      <c r="BC788">
        <v>2165.8647187811362</v>
      </c>
      <c r="BD788">
        <v>2165.8647187811362</v>
      </c>
      <c r="BE788">
        <v>0</v>
      </c>
      <c r="BF788">
        <v>0</v>
      </c>
      <c r="BG788">
        <v>0</v>
      </c>
      <c r="BH788">
        <v>2165.8647187811362</v>
      </c>
      <c r="BI788">
        <v>2165.8647187811362</v>
      </c>
    </row>
    <row r="789" spans="1:61" hidden="1" x14ac:dyDescent="0.25">
      <c r="A789" t="s">
        <v>69</v>
      </c>
      <c r="B789" t="s">
        <v>144</v>
      </c>
      <c r="C789" s="2">
        <v>45621</v>
      </c>
      <c r="D789" s="2">
        <v>46022</v>
      </c>
      <c r="E789" s="2">
        <v>46022</v>
      </c>
      <c r="F789" t="s">
        <v>238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1125000</v>
      </c>
      <c r="M789">
        <v>1.2E-2</v>
      </c>
      <c r="N789" t="s">
        <v>246</v>
      </c>
      <c r="O789" t="s">
        <v>257</v>
      </c>
      <c r="P789">
        <v>0.39539999999999997</v>
      </c>
      <c r="Q789" t="s">
        <v>260</v>
      </c>
      <c r="R789" t="s">
        <v>262</v>
      </c>
      <c r="S789">
        <v>0</v>
      </c>
      <c r="T789" t="s">
        <v>267</v>
      </c>
      <c r="U789" t="s">
        <v>269</v>
      </c>
      <c r="V789">
        <v>1</v>
      </c>
      <c r="W789" s="2">
        <v>45657</v>
      </c>
      <c r="X789">
        <v>12</v>
      </c>
      <c r="Y789">
        <v>7</v>
      </c>
      <c r="Z789">
        <v>0</v>
      </c>
      <c r="AA789">
        <v>0</v>
      </c>
      <c r="AB789">
        <v>0</v>
      </c>
      <c r="AC789">
        <v>0</v>
      </c>
      <c r="AD789">
        <v>102272.72727272729</v>
      </c>
      <c r="AE789">
        <v>715909.09090909094</v>
      </c>
      <c r="AF789">
        <v>0</v>
      </c>
      <c r="AG789">
        <v>0</v>
      </c>
      <c r="AH789">
        <v>0</v>
      </c>
      <c r="AI789">
        <v>0</v>
      </c>
      <c r="AJ789">
        <v>715909.09090909094</v>
      </c>
      <c r="AK789">
        <v>715909.09090909094</v>
      </c>
      <c r="AL789">
        <v>8.8949713308420497E-3</v>
      </c>
      <c r="AM789">
        <v>1606</v>
      </c>
      <c r="AN789" t="s">
        <v>290</v>
      </c>
      <c r="AO789" s="2">
        <v>45869</v>
      </c>
      <c r="AP789" s="2">
        <v>45838</v>
      </c>
      <c r="AQ789">
        <v>31</v>
      </c>
      <c r="AR789">
        <v>212</v>
      </c>
      <c r="AS789">
        <v>0.99309557045232688</v>
      </c>
      <c r="AT789">
        <v>2500.518889929559</v>
      </c>
      <c r="AU789">
        <v>2500.518889929559</v>
      </c>
      <c r="AV789">
        <v>2500.518889929559</v>
      </c>
      <c r="AW789">
        <v>2500.518889929559</v>
      </c>
      <c r="AX789">
        <v>0</v>
      </c>
      <c r="AY789">
        <v>0</v>
      </c>
      <c r="AZ789">
        <v>8.8949713308420497E-3</v>
      </c>
      <c r="BA789">
        <v>2500.518889929559</v>
      </c>
      <c r="BB789">
        <v>2500.518889929559</v>
      </c>
      <c r="BC789">
        <v>2500.518889929559</v>
      </c>
      <c r="BD789">
        <v>2500.518889929559</v>
      </c>
      <c r="BE789">
        <v>0</v>
      </c>
      <c r="BF789">
        <v>0</v>
      </c>
      <c r="BG789">
        <v>0</v>
      </c>
      <c r="BH789">
        <v>2500.518889929559</v>
      </c>
      <c r="BI789">
        <v>2500.518889929559</v>
      </c>
    </row>
    <row r="790" spans="1:61" hidden="1" x14ac:dyDescent="0.25">
      <c r="A790" t="s">
        <v>69</v>
      </c>
      <c r="B790" t="s">
        <v>144</v>
      </c>
      <c r="C790" s="2">
        <v>45621</v>
      </c>
      <c r="D790" s="2">
        <v>46022</v>
      </c>
      <c r="E790" s="2">
        <v>46022</v>
      </c>
      <c r="F790" t="s">
        <v>238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1125000</v>
      </c>
      <c r="M790">
        <v>1.2E-2</v>
      </c>
      <c r="N790" t="s">
        <v>246</v>
      </c>
      <c r="O790" t="s">
        <v>257</v>
      </c>
      <c r="P790">
        <v>0.39539999999999997</v>
      </c>
      <c r="Q790" t="s">
        <v>260</v>
      </c>
      <c r="R790" t="s">
        <v>262</v>
      </c>
      <c r="S790">
        <v>0</v>
      </c>
      <c r="T790" t="s">
        <v>267</v>
      </c>
      <c r="U790" t="s">
        <v>269</v>
      </c>
      <c r="V790">
        <v>1</v>
      </c>
      <c r="W790" s="2">
        <v>45657</v>
      </c>
      <c r="X790">
        <v>12</v>
      </c>
      <c r="Y790">
        <v>8</v>
      </c>
      <c r="Z790">
        <v>0</v>
      </c>
      <c r="AA790">
        <v>0</v>
      </c>
      <c r="AB790">
        <v>0</v>
      </c>
      <c r="AC790">
        <v>0</v>
      </c>
      <c r="AD790">
        <v>102272.72727272729</v>
      </c>
      <c r="AE790">
        <v>818181.81818181823</v>
      </c>
      <c r="AF790">
        <v>0</v>
      </c>
      <c r="AG790">
        <v>0</v>
      </c>
      <c r="AH790">
        <v>0</v>
      </c>
      <c r="AI790">
        <v>0</v>
      </c>
      <c r="AJ790">
        <v>818181.81818181823</v>
      </c>
      <c r="AK790">
        <v>818181.81818181823</v>
      </c>
      <c r="AL790">
        <v>8.8112305447562989E-3</v>
      </c>
      <c r="AM790">
        <v>1607</v>
      </c>
      <c r="AN790" t="s">
        <v>291</v>
      </c>
      <c r="AO790" s="2">
        <v>45900</v>
      </c>
      <c r="AP790" s="2">
        <v>45869</v>
      </c>
      <c r="AQ790">
        <v>31</v>
      </c>
      <c r="AR790">
        <v>243</v>
      </c>
      <c r="AS790">
        <v>0.99208996339319289</v>
      </c>
      <c r="AT790">
        <v>2827.9655196962408</v>
      </c>
      <c r="AU790">
        <v>2827.9655196962408</v>
      </c>
      <c r="AV790">
        <v>2827.9655196962408</v>
      </c>
      <c r="AW790">
        <v>2827.9655196962408</v>
      </c>
      <c r="AX790">
        <v>0</v>
      </c>
      <c r="AY790">
        <v>0</v>
      </c>
      <c r="AZ790">
        <v>8.8112305447562989E-3</v>
      </c>
      <c r="BA790">
        <v>2827.9655196962408</v>
      </c>
      <c r="BB790">
        <v>2827.9655196962408</v>
      </c>
      <c r="BC790">
        <v>2827.9655196962408</v>
      </c>
      <c r="BD790">
        <v>2827.9655196962408</v>
      </c>
      <c r="BE790">
        <v>0</v>
      </c>
      <c r="BF790">
        <v>0</v>
      </c>
      <c r="BG790">
        <v>0</v>
      </c>
      <c r="BH790">
        <v>2827.9655196962408</v>
      </c>
      <c r="BI790">
        <v>2827.9655196962408</v>
      </c>
    </row>
    <row r="791" spans="1:61" hidden="1" x14ac:dyDescent="0.25">
      <c r="A791" t="s">
        <v>69</v>
      </c>
      <c r="B791" t="s">
        <v>144</v>
      </c>
      <c r="C791" s="2">
        <v>45621</v>
      </c>
      <c r="D791" s="2">
        <v>46022</v>
      </c>
      <c r="E791" s="2">
        <v>46022</v>
      </c>
      <c r="F791" t="s">
        <v>238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1125000</v>
      </c>
      <c r="M791">
        <v>1.2E-2</v>
      </c>
      <c r="N791" t="s">
        <v>246</v>
      </c>
      <c r="O791" t="s">
        <v>257</v>
      </c>
      <c r="P791">
        <v>0.39539999999999997</v>
      </c>
      <c r="Q791" t="s">
        <v>260</v>
      </c>
      <c r="R791" t="s">
        <v>262</v>
      </c>
      <c r="S791">
        <v>0</v>
      </c>
      <c r="T791" t="s">
        <v>267</v>
      </c>
      <c r="U791" t="s">
        <v>269</v>
      </c>
      <c r="V791">
        <v>1</v>
      </c>
      <c r="W791" s="2">
        <v>45657</v>
      </c>
      <c r="X791">
        <v>12</v>
      </c>
      <c r="Y791">
        <v>9</v>
      </c>
      <c r="Z791">
        <v>0</v>
      </c>
      <c r="AA791">
        <v>0</v>
      </c>
      <c r="AB791">
        <v>0</v>
      </c>
      <c r="AC791">
        <v>0</v>
      </c>
      <c r="AD791">
        <v>102272.72727272729</v>
      </c>
      <c r="AE791">
        <v>920454.54545454553</v>
      </c>
      <c r="AF791">
        <v>0</v>
      </c>
      <c r="AG791">
        <v>0</v>
      </c>
      <c r="AH791">
        <v>0</v>
      </c>
      <c r="AI791">
        <v>0</v>
      </c>
      <c r="AJ791">
        <v>920454.54545454553</v>
      </c>
      <c r="AK791">
        <v>920454.54545454553</v>
      </c>
      <c r="AL791">
        <v>8.728278127625666E-3</v>
      </c>
      <c r="AM791">
        <v>1608</v>
      </c>
      <c r="AN791" t="s">
        <v>292</v>
      </c>
      <c r="AO791" s="2">
        <v>45930</v>
      </c>
      <c r="AP791" s="2">
        <v>45900</v>
      </c>
      <c r="AQ791">
        <v>30</v>
      </c>
      <c r="AR791">
        <v>273</v>
      </c>
      <c r="AS791">
        <v>0.99111776481655534</v>
      </c>
      <c r="AT791">
        <v>3148.4213507377358</v>
      </c>
      <c r="AU791">
        <v>3148.4213507377358</v>
      </c>
      <c r="AV791">
        <v>3148.4213507377358</v>
      </c>
      <c r="AW791">
        <v>3148.4213507377358</v>
      </c>
      <c r="AX791">
        <v>0</v>
      </c>
      <c r="AY791">
        <v>0</v>
      </c>
      <c r="AZ791">
        <v>8.728278127625666E-3</v>
      </c>
      <c r="BA791">
        <v>3148.4213507377358</v>
      </c>
      <c r="BB791">
        <v>3148.4213507377358</v>
      </c>
      <c r="BC791">
        <v>3148.4213507377358</v>
      </c>
      <c r="BD791">
        <v>3148.4213507377358</v>
      </c>
      <c r="BE791">
        <v>0</v>
      </c>
      <c r="BF791">
        <v>0</v>
      </c>
      <c r="BG791">
        <v>0</v>
      </c>
      <c r="BH791">
        <v>3148.4213507377358</v>
      </c>
      <c r="BI791">
        <v>3148.4213507377358</v>
      </c>
    </row>
    <row r="792" spans="1:61" hidden="1" x14ac:dyDescent="0.25">
      <c r="A792" t="s">
        <v>69</v>
      </c>
      <c r="B792" t="s">
        <v>144</v>
      </c>
      <c r="C792" s="2">
        <v>45621</v>
      </c>
      <c r="D792" s="2">
        <v>46022</v>
      </c>
      <c r="E792" s="2">
        <v>46022</v>
      </c>
      <c r="F792" t="s">
        <v>238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1125000</v>
      </c>
      <c r="M792">
        <v>1.2E-2</v>
      </c>
      <c r="N792" t="s">
        <v>246</v>
      </c>
      <c r="O792" t="s">
        <v>257</v>
      </c>
      <c r="P792">
        <v>0.39539999999999997</v>
      </c>
      <c r="Q792" t="s">
        <v>260</v>
      </c>
      <c r="R792" t="s">
        <v>262</v>
      </c>
      <c r="S792">
        <v>0</v>
      </c>
      <c r="T792" t="s">
        <v>267</v>
      </c>
      <c r="U792" t="s">
        <v>269</v>
      </c>
      <c r="V792">
        <v>1</v>
      </c>
      <c r="W792" s="2">
        <v>45657</v>
      </c>
      <c r="X792">
        <v>12</v>
      </c>
      <c r="Y792">
        <v>10</v>
      </c>
      <c r="Z792">
        <v>0</v>
      </c>
      <c r="AA792">
        <v>0</v>
      </c>
      <c r="AB792">
        <v>0</v>
      </c>
      <c r="AC792">
        <v>0</v>
      </c>
      <c r="AD792">
        <v>102272.72727272729</v>
      </c>
      <c r="AE792">
        <v>1022727.2727272731</v>
      </c>
      <c r="AF792">
        <v>0</v>
      </c>
      <c r="AG792">
        <v>0</v>
      </c>
      <c r="AH792">
        <v>0</v>
      </c>
      <c r="AI792">
        <v>0</v>
      </c>
      <c r="AJ792">
        <v>1022727.2727272731</v>
      </c>
      <c r="AK792">
        <v>1022727.2727272731</v>
      </c>
      <c r="AL792">
        <v>8.646106657432262E-3</v>
      </c>
      <c r="AM792">
        <v>1609</v>
      </c>
      <c r="AN792" t="s">
        <v>293</v>
      </c>
      <c r="AO792" s="2">
        <v>45961</v>
      </c>
      <c r="AP792" s="2">
        <v>45930</v>
      </c>
      <c r="AQ792">
        <v>31</v>
      </c>
      <c r="AR792">
        <v>304</v>
      </c>
      <c r="AS792">
        <v>0.99011416048039003</v>
      </c>
      <c r="AT792">
        <v>3461.8031015114288</v>
      </c>
      <c r="AU792">
        <v>3461.8031015114288</v>
      </c>
      <c r="AV792">
        <v>3461.8031015114288</v>
      </c>
      <c r="AW792">
        <v>3461.8031015114288</v>
      </c>
      <c r="AX792">
        <v>0</v>
      </c>
      <c r="AY792">
        <v>0</v>
      </c>
      <c r="AZ792">
        <v>8.646106657432262E-3</v>
      </c>
      <c r="BA792">
        <v>3461.8031015114288</v>
      </c>
      <c r="BB792">
        <v>3461.8031015114288</v>
      </c>
      <c r="BC792">
        <v>3461.8031015114288</v>
      </c>
      <c r="BD792">
        <v>3461.8031015114288</v>
      </c>
      <c r="BE792">
        <v>0</v>
      </c>
      <c r="BF792">
        <v>0</v>
      </c>
      <c r="BG792">
        <v>0</v>
      </c>
      <c r="BH792">
        <v>3461.8031015114288</v>
      </c>
      <c r="BI792">
        <v>3461.8031015114288</v>
      </c>
    </row>
    <row r="793" spans="1:61" hidden="1" x14ac:dyDescent="0.25">
      <c r="A793" t="s">
        <v>69</v>
      </c>
      <c r="B793" t="s">
        <v>144</v>
      </c>
      <c r="C793" s="2">
        <v>45621</v>
      </c>
      <c r="D793" s="2">
        <v>46022</v>
      </c>
      <c r="E793" s="2">
        <v>46022</v>
      </c>
      <c r="F793" t="s">
        <v>238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1125000</v>
      </c>
      <c r="M793">
        <v>1.2E-2</v>
      </c>
      <c r="N793" t="s">
        <v>246</v>
      </c>
      <c r="O793" t="s">
        <v>257</v>
      </c>
      <c r="P793">
        <v>0.39539999999999997</v>
      </c>
      <c r="Q793" t="s">
        <v>260</v>
      </c>
      <c r="R793" t="s">
        <v>262</v>
      </c>
      <c r="S793">
        <v>0</v>
      </c>
      <c r="T793" t="s">
        <v>267</v>
      </c>
      <c r="U793" t="s">
        <v>269</v>
      </c>
      <c r="V793">
        <v>1</v>
      </c>
      <c r="W793" s="2">
        <v>45657</v>
      </c>
      <c r="X793">
        <v>12</v>
      </c>
      <c r="Y793">
        <v>11</v>
      </c>
      <c r="Z793">
        <v>0</v>
      </c>
      <c r="AA793">
        <v>0</v>
      </c>
      <c r="AB793">
        <v>0</v>
      </c>
      <c r="AC793">
        <v>0</v>
      </c>
      <c r="AD793">
        <v>102272.72727272729</v>
      </c>
      <c r="AE793">
        <v>1125000</v>
      </c>
      <c r="AF793">
        <v>0</v>
      </c>
      <c r="AG793">
        <v>0</v>
      </c>
      <c r="AH793">
        <v>0</v>
      </c>
      <c r="AI793">
        <v>0</v>
      </c>
      <c r="AJ793">
        <v>1125000</v>
      </c>
      <c r="AK793">
        <v>1125000</v>
      </c>
      <c r="AL793">
        <v>8.5647087820321932E-3</v>
      </c>
      <c r="AM793">
        <v>1610</v>
      </c>
      <c r="AN793" t="s">
        <v>294</v>
      </c>
      <c r="AO793" s="2">
        <v>45991</v>
      </c>
      <c r="AP793" s="2">
        <v>45961</v>
      </c>
      <c r="AQ793">
        <v>30</v>
      </c>
      <c r="AR793">
        <v>334</v>
      </c>
      <c r="AS793">
        <v>0.98914389809185077</v>
      </c>
      <c r="AT793">
        <v>3768.4370440026</v>
      </c>
      <c r="AU793">
        <v>3768.4370440026</v>
      </c>
      <c r="AV793">
        <v>3768.4370440026</v>
      </c>
      <c r="AW793">
        <v>3768.4370440026</v>
      </c>
      <c r="AX793">
        <v>0</v>
      </c>
      <c r="AY793">
        <v>0</v>
      </c>
      <c r="AZ793">
        <v>8.5647087820321932E-3</v>
      </c>
      <c r="BA793">
        <v>3768.4370440026</v>
      </c>
      <c r="BB793">
        <v>3768.4370440026</v>
      </c>
      <c r="BC793">
        <v>3768.4370440026</v>
      </c>
      <c r="BD793">
        <v>3768.4370440026</v>
      </c>
      <c r="BE793">
        <v>0</v>
      </c>
      <c r="BF793">
        <v>0</v>
      </c>
      <c r="BG793">
        <v>0</v>
      </c>
      <c r="BH793">
        <v>3768.4370440026</v>
      </c>
      <c r="BI793">
        <v>3768.4370440026</v>
      </c>
    </row>
    <row r="794" spans="1:61" hidden="1" x14ac:dyDescent="0.25">
      <c r="A794" t="s">
        <v>69</v>
      </c>
      <c r="B794" t="s">
        <v>144</v>
      </c>
      <c r="C794" s="2">
        <v>45621</v>
      </c>
      <c r="D794" s="2">
        <v>46022</v>
      </c>
      <c r="E794" s="2">
        <v>46022</v>
      </c>
      <c r="F794" t="s">
        <v>238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1125000</v>
      </c>
      <c r="M794">
        <v>1.2E-2</v>
      </c>
      <c r="N794" t="s">
        <v>246</v>
      </c>
      <c r="O794" t="s">
        <v>257</v>
      </c>
      <c r="P794">
        <v>0.39539999999999997</v>
      </c>
      <c r="Q794" t="s">
        <v>260</v>
      </c>
      <c r="R794" t="s">
        <v>262</v>
      </c>
      <c r="S794">
        <v>0</v>
      </c>
      <c r="T794" t="s">
        <v>267</v>
      </c>
      <c r="U794" t="s">
        <v>269</v>
      </c>
      <c r="V794">
        <v>1</v>
      </c>
      <c r="W794" s="2">
        <v>45657</v>
      </c>
      <c r="X794">
        <v>12</v>
      </c>
      <c r="Y794">
        <v>12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1125000</v>
      </c>
      <c r="AF794">
        <v>1125000</v>
      </c>
      <c r="AG794">
        <v>1125000</v>
      </c>
      <c r="AH794">
        <v>1125000</v>
      </c>
      <c r="AI794">
        <v>1125000</v>
      </c>
      <c r="AJ794">
        <v>0</v>
      </c>
      <c r="AK794">
        <v>0</v>
      </c>
      <c r="AL794">
        <v>8.4840772184974211E-3</v>
      </c>
      <c r="AM794">
        <v>1611</v>
      </c>
      <c r="AN794" t="s">
        <v>295</v>
      </c>
      <c r="AO794" s="2">
        <v>46022</v>
      </c>
      <c r="AP794" s="2">
        <v>45991</v>
      </c>
      <c r="AQ794">
        <v>31</v>
      </c>
      <c r="AR794">
        <v>365</v>
      </c>
      <c r="AS794">
        <v>0.98814229249011853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8.4840772184974211E-3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</row>
    <row r="795" spans="1:61" hidden="1" x14ac:dyDescent="0.25">
      <c r="A795" t="s">
        <v>70</v>
      </c>
      <c r="B795" t="s">
        <v>145</v>
      </c>
      <c r="C795" s="2">
        <v>45621</v>
      </c>
      <c r="D795" s="2">
        <v>46022</v>
      </c>
      <c r="E795" s="2">
        <v>46022</v>
      </c>
      <c r="F795" t="s">
        <v>238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75000</v>
      </c>
      <c r="M795">
        <v>1.2E-2</v>
      </c>
      <c r="N795" t="s">
        <v>246</v>
      </c>
      <c r="O795" t="s">
        <v>257</v>
      </c>
      <c r="P795">
        <v>0.39539999999999997</v>
      </c>
      <c r="Q795" t="s">
        <v>260</v>
      </c>
      <c r="R795" t="s">
        <v>262</v>
      </c>
      <c r="S795">
        <v>0</v>
      </c>
      <c r="T795" t="s">
        <v>267</v>
      </c>
      <c r="U795" t="s">
        <v>269</v>
      </c>
      <c r="V795">
        <v>1</v>
      </c>
      <c r="W795" s="2">
        <v>45657</v>
      </c>
      <c r="X795">
        <v>12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M795">
        <v>1612</v>
      </c>
      <c r="AN795" t="s">
        <v>296</v>
      </c>
      <c r="AO795" s="2">
        <v>45657</v>
      </c>
      <c r="AP795" s="2">
        <v>46022</v>
      </c>
      <c r="AQ795">
        <v>0</v>
      </c>
      <c r="AR795">
        <v>0</v>
      </c>
      <c r="AS795">
        <v>1</v>
      </c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</row>
    <row r="796" spans="1:61" hidden="1" x14ac:dyDescent="0.25">
      <c r="A796" t="s">
        <v>70</v>
      </c>
      <c r="B796" t="s">
        <v>145</v>
      </c>
      <c r="C796" s="2">
        <v>45621</v>
      </c>
      <c r="D796" s="2">
        <v>46022</v>
      </c>
      <c r="E796" s="2">
        <v>46022</v>
      </c>
      <c r="F796" t="s">
        <v>238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75000</v>
      </c>
      <c r="M796">
        <v>1.2E-2</v>
      </c>
      <c r="N796" t="s">
        <v>246</v>
      </c>
      <c r="O796" t="s">
        <v>257</v>
      </c>
      <c r="P796">
        <v>0.39539999999999997</v>
      </c>
      <c r="Q796" t="s">
        <v>260</v>
      </c>
      <c r="R796" t="s">
        <v>262</v>
      </c>
      <c r="S796">
        <v>0</v>
      </c>
      <c r="T796" t="s">
        <v>267</v>
      </c>
      <c r="U796" t="s">
        <v>269</v>
      </c>
      <c r="V796">
        <v>1</v>
      </c>
      <c r="W796" s="2">
        <v>45657</v>
      </c>
      <c r="X796">
        <v>12</v>
      </c>
      <c r="Y796">
        <v>1</v>
      </c>
      <c r="Z796">
        <v>0</v>
      </c>
      <c r="AA796">
        <v>0</v>
      </c>
      <c r="AB796">
        <v>0</v>
      </c>
      <c r="AC796">
        <v>0</v>
      </c>
      <c r="AD796">
        <v>6818.181818181818</v>
      </c>
      <c r="AE796">
        <v>6818.181818181818</v>
      </c>
      <c r="AF796">
        <v>0</v>
      </c>
      <c r="AG796">
        <v>0</v>
      </c>
      <c r="AH796">
        <v>0</v>
      </c>
      <c r="AI796">
        <v>0</v>
      </c>
      <c r="AJ796">
        <v>6818.181818181818</v>
      </c>
      <c r="AK796">
        <v>6818.181818181818</v>
      </c>
      <c r="AL796">
        <v>9.4143964011949022E-3</v>
      </c>
      <c r="AM796">
        <v>1613</v>
      </c>
      <c r="AN796" t="s">
        <v>271</v>
      </c>
      <c r="AO796" s="2">
        <v>45688</v>
      </c>
      <c r="AP796" s="2">
        <v>45657</v>
      </c>
      <c r="AQ796">
        <v>31</v>
      </c>
      <c r="AR796">
        <v>31</v>
      </c>
      <c r="AS796">
        <v>0.99898740152604248</v>
      </c>
      <c r="AT796">
        <v>25.354656732795039</v>
      </c>
      <c r="AU796">
        <v>25.354656732795039</v>
      </c>
      <c r="AV796">
        <v>25.354656732795039</v>
      </c>
      <c r="AW796">
        <v>25.354656732795039</v>
      </c>
      <c r="AX796">
        <v>0</v>
      </c>
      <c r="AY796">
        <v>0</v>
      </c>
      <c r="AZ796">
        <v>9.4143964011949022E-3</v>
      </c>
      <c r="BA796">
        <v>25.354656732795039</v>
      </c>
      <c r="BB796">
        <v>25.354656732795039</v>
      </c>
      <c r="BC796">
        <v>25.354656732795039</v>
      </c>
      <c r="BD796">
        <v>25.354656732795039</v>
      </c>
      <c r="BE796">
        <v>0</v>
      </c>
      <c r="BF796">
        <v>0</v>
      </c>
      <c r="BG796">
        <v>0</v>
      </c>
      <c r="BH796">
        <v>25.354656732795039</v>
      </c>
      <c r="BI796">
        <v>25.354656732795039</v>
      </c>
    </row>
    <row r="797" spans="1:61" hidden="1" x14ac:dyDescent="0.25">
      <c r="A797" t="s">
        <v>70</v>
      </c>
      <c r="B797" t="s">
        <v>145</v>
      </c>
      <c r="C797" s="2">
        <v>45621</v>
      </c>
      <c r="D797" s="2">
        <v>46022</v>
      </c>
      <c r="E797" s="2">
        <v>46022</v>
      </c>
      <c r="F797" t="s">
        <v>238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75000</v>
      </c>
      <c r="M797">
        <v>1.2E-2</v>
      </c>
      <c r="N797" t="s">
        <v>246</v>
      </c>
      <c r="O797" t="s">
        <v>257</v>
      </c>
      <c r="P797">
        <v>0.39539999999999997</v>
      </c>
      <c r="Q797" t="s">
        <v>260</v>
      </c>
      <c r="R797" t="s">
        <v>262</v>
      </c>
      <c r="S797">
        <v>0</v>
      </c>
      <c r="T797" t="s">
        <v>267</v>
      </c>
      <c r="U797" t="s">
        <v>269</v>
      </c>
      <c r="V797">
        <v>1</v>
      </c>
      <c r="W797" s="2">
        <v>45657</v>
      </c>
      <c r="X797">
        <v>12</v>
      </c>
      <c r="Y797">
        <v>2</v>
      </c>
      <c r="Z797">
        <v>0</v>
      </c>
      <c r="AA797">
        <v>0</v>
      </c>
      <c r="AB797">
        <v>0</v>
      </c>
      <c r="AC797">
        <v>0</v>
      </c>
      <c r="AD797">
        <v>6818.181818181818</v>
      </c>
      <c r="AE797">
        <v>13636.36363636364</v>
      </c>
      <c r="AF797">
        <v>0</v>
      </c>
      <c r="AG797">
        <v>0</v>
      </c>
      <c r="AH797">
        <v>0</v>
      </c>
      <c r="AI797">
        <v>0</v>
      </c>
      <c r="AJ797">
        <v>13636.36363636364</v>
      </c>
      <c r="AK797">
        <v>13636.36363636364</v>
      </c>
      <c r="AL797">
        <v>9.3257655415960317E-3</v>
      </c>
      <c r="AM797">
        <v>1614</v>
      </c>
      <c r="AN797" t="s">
        <v>272</v>
      </c>
      <c r="AO797" s="2">
        <v>45716</v>
      </c>
      <c r="AP797" s="2">
        <v>45688</v>
      </c>
      <c r="AQ797">
        <v>28</v>
      </c>
      <c r="AR797">
        <v>59</v>
      </c>
      <c r="AS797">
        <v>0.9980736777966569</v>
      </c>
      <c r="AT797">
        <v>50.18597127042451</v>
      </c>
      <c r="AU797">
        <v>50.18597127042451</v>
      </c>
      <c r="AV797">
        <v>50.18597127042451</v>
      </c>
      <c r="AW797">
        <v>50.18597127042451</v>
      </c>
      <c r="AX797">
        <v>0</v>
      </c>
      <c r="AY797">
        <v>0</v>
      </c>
      <c r="AZ797">
        <v>9.3257655415960317E-3</v>
      </c>
      <c r="BA797">
        <v>50.18597127042451</v>
      </c>
      <c r="BB797">
        <v>50.18597127042451</v>
      </c>
      <c r="BC797">
        <v>50.18597127042451</v>
      </c>
      <c r="BD797">
        <v>50.18597127042451</v>
      </c>
      <c r="BE797">
        <v>0</v>
      </c>
      <c r="BF797">
        <v>0</v>
      </c>
      <c r="BG797">
        <v>0</v>
      </c>
      <c r="BH797">
        <v>50.18597127042451</v>
      </c>
      <c r="BI797">
        <v>50.18597127042451</v>
      </c>
    </row>
    <row r="798" spans="1:61" hidden="1" x14ac:dyDescent="0.25">
      <c r="A798" t="s">
        <v>70</v>
      </c>
      <c r="B798" t="s">
        <v>145</v>
      </c>
      <c r="C798" s="2">
        <v>45621</v>
      </c>
      <c r="D798" s="2">
        <v>46022</v>
      </c>
      <c r="E798" s="2">
        <v>46022</v>
      </c>
      <c r="F798" t="s">
        <v>238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75000</v>
      </c>
      <c r="M798">
        <v>1.2E-2</v>
      </c>
      <c r="N798" t="s">
        <v>246</v>
      </c>
      <c r="O798" t="s">
        <v>257</v>
      </c>
      <c r="P798">
        <v>0.39539999999999997</v>
      </c>
      <c r="Q798" t="s">
        <v>260</v>
      </c>
      <c r="R798" t="s">
        <v>262</v>
      </c>
      <c r="S798">
        <v>0</v>
      </c>
      <c r="T798" t="s">
        <v>267</v>
      </c>
      <c r="U798" t="s">
        <v>269</v>
      </c>
      <c r="V798">
        <v>1</v>
      </c>
      <c r="W798" s="2">
        <v>45657</v>
      </c>
      <c r="X798">
        <v>12</v>
      </c>
      <c r="Y798">
        <v>3</v>
      </c>
      <c r="Z798">
        <v>0</v>
      </c>
      <c r="AA798">
        <v>0</v>
      </c>
      <c r="AB798">
        <v>0</v>
      </c>
      <c r="AC798">
        <v>0</v>
      </c>
      <c r="AD798">
        <v>6818.181818181818</v>
      </c>
      <c r="AE798">
        <v>20454.54545454546</v>
      </c>
      <c r="AF798">
        <v>0</v>
      </c>
      <c r="AG798">
        <v>0</v>
      </c>
      <c r="AH798">
        <v>0</v>
      </c>
      <c r="AI798">
        <v>0</v>
      </c>
      <c r="AJ798">
        <v>20454.54545454546</v>
      </c>
      <c r="AK798">
        <v>20454.54545454546</v>
      </c>
      <c r="AL798">
        <v>9.2379690880428633E-3</v>
      </c>
      <c r="AM798">
        <v>1615</v>
      </c>
      <c r="AN798" t="s">
        <v>273</v>
      </c>
      <c r="AO798" s="2">
        <v>45747</v>
      </c>
      <c r="AP798" s="2">
        <v>45716</v>
      </c>
      <c r="AQ798">
        <v>31</v>
      </c>
      <c r="AR798">
        <v>90</v>
      </c>
      <c r="AS798">
        <v>0.99706302991362272</v>
      </c>
      <c r="AT798">
        <v>74.49474124232934</v>
      </c>
      <c r="AU798">
        <v>74.49474124232934</v>
      </c>
      <c r="AV798">
        <v>74.49474124232934</v>
      </c>
      <c r="AW798">
        <v>74.49474124232934</v>
      </c>
      <c r="AX798">
        <v>0</v>
      </c>
      <c r="AY798">
        <v>0</v>
      </c>
      <c r="AZ798">
        <v>9.2379690880428633E-3</v>
      </c>
      <c r="BA798">
        <v>74.49474124232934</v>
      </c>
      <c r="BB798">
        <v>74.49474124232934</v>
      </c>
      <c r="BC798">
        <v>74.49474124232934</v>
      </c>
      <c r="BD798">
        <v>74.49474124232934</v>
      </c>
      <c r="BE798">
        <v>0</v>
      </c>
      <c r="BF798">
        <v>0</v>
      </c>
      <c r="BG798">
        <v>0</v>
      </c>
      <c r="BH798">
        <v>74.49474124232934</v>
      </c>
      <c r="BI798">
        <v>74.49474124232934</v>
      </c>
    </row>
    <row r="799" spans="1:61" hidden="1" x14ac:dyDescent="0.25">
      <c r="A799" t="s">
        <v>70</v>
      </c>
      <c r="B799" t="s">
        <v>145</v>
      </c>
      <c r="C799" s="2">
        <v>45621</v>
      </c>
      <c r="D799" s="2">
        <v>46022</v>
      </c>
      <c r="E799" s="2">
        <v>46022</v>
      </c>
      <c r="F799" t="s">
        <v>238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75000</v>
      </c>
      <c r="M799">
        <v>1.2E-2</v>
      </c>
      <c r="N799" t="s">
        <v>246</v>
      </c>
      <c r="O799" t="s">
        <v>257</v>
      </c>
      <c r="P799">
        <v>0.39539999999999997</v>
      </c>
      <c r="Q799" t="s">
        <v>260</v>
      </c>
      <c r="R799" t="s">
        <v>262</v>
      </c>
      <c r="S799">
        <v>0</v>
      </c>
      <c r="T799" t="s">
        <v>267</v>
      </c>
      <c r="U799" t="s">
        <v>269</v>
      </c>
      <c r="V799">
        <v>1</v>
      </c>
      <c r="W799" s="2">
        <v>45657</v>
      </c>
      <c r="X799">
        <v>12</v>
      </c>
      <c r="Y799">
        <v>4</v>
      </c>
      <c r="Z799">
        <v>0</v>
      </c>
      <c r="AA799">
        <v>0</v>
      </c>
      <c r="AB799">
        <v>0</v>
      </c>
      <c r="AC799">
        <v>0</v>
      </c>
      <c r="AD799">
        <v>6818.181818181818</v>
      </c>
      <c r="AE799">
        <v>27272.727272727268</v>
      </c>
      <c r="AF799">
        <v>0</v>
      </c>
      <c r="AG799">
        <v>0</v>
      </c>
      <c r="AH799">
        <v>0</v>
      </c>
      <c r="AI799">
        <v>0</v>
      </c>
      <c r="AJ799">
        <v>27272.727272727268</v>
      </c>
      <c r="AK799">
        <v>27272.727272727268</v>
      </c>
      <c r="AL799">
        <v>9.1509991851060901E-3</v>
      </c>
      <c r="AM799">
        <v>1616</v>
      </c>
      <c r="AN799" t="s">
        <v>274</v>
      </c>
      <c r="AO799" s="2">
        <v>45777</v>
      </c>
      <c r="AP799" s="2">
        <v>45747</v>
      </c>
      <c r="AQ799">
        <v>30</v>
      </c>
      <c r="AR799">
        <v>120</v>
      </c>
      <c r="AS799">
        <v>0.99608595798036337</v>
      </c>
      <c r="AT799">
        <v>98.294805809362074</v>
      </c>
      <c r="AU799">
        <v>98.294805809362074</v>
      </c>
      <c r="AV799">
        <v>98.294805809362074</v>
      </c>
      <c r="AW799">
        <v>98.294805809362074</v>
      </c>
      <c r="AX799">
        <v>0</v>
      </c>
      <c r="AY799">
        <v>0</v>
      </c>
      <c r="AZ799">
        <v>9.1509991851060901E-3</v>
      </c>
      <c r="BA799">
        <v>98.294805809362074</v>
      </c>
      <c r="BB799">
        <v>98.294805809362074</v>
      </c>
      <c r="BC799">
        <v>98.294805809362074</v>
      </c>
      <c r="BD799">
        <v>98.294805809362074</v>
      </c>
      <c r="BE799">
        <v>0</v>
      </c>
      <c r="BF799">
        <v>0</v>
      </c>
      <c r="BG799">
        <v>0</v>
      </c>
      <c r="BH799">
        <v>98.294805809362074</v>
      </c>
      <c r="BI799">
        <v>98.294805809362074</v>
      </c>
    </row>
    <row r="800" spans="1:61" hidden="1" x14ac:dyDescent="0.25">
      <c r="A800" t="s">
        <v>70</v>
      </c>
      <c r="B800" t="s">
        <v>145</v>
      </c>
      <c r="C800" s="2">
        <v>45621</v>
      </c>
      <c r="D800" s="2">
        <v>46022</v>
      </c>
      <c r="E800" s="2">
        <v>46022</v>
      </c>
      <c r="F800" t="s">
        <v>238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75000</v>
      </c>
      <c r="M800">
        <v>1.2E-2</v>
      </c>
      <c r="N800" t="s">
        <v>246</v>
      </c>
      <c r="O800" t="s">
        <v>257</v>
      </c>
      <c r="P800">
        <v>0.39539999999999997</v>
      </c>
      <c r="Q800" t="s">
        <v>260</v>
      </c>
      <c r="R800" t="s">
        <v>262</v>
      </c>
      <c r="S800">
        <v>0</v>
      </c>
      <c r="T800" t="s">
        <v>267</v>
      </c>
      <c r="U800" t="s">
        <v>269</v>
      </c>
      <c r="V800">
        <v>1</v>
      </c>
      <c r="W800" s="2">
        <v>45657</v>
      </c>
      <c r="X800">
        <v>12</v>
      </c>
      <c r="Y800">
        <v>5</v>
      </c>
      <c r="Z800">
        <v>0</v>
      </c>
      <c r="AA800">
        <v>0</v>
      </c>
      <c r="AB800">
        <v>0</v>
      </c>
      <c r="AC800">
        <v>0</v>
      </c>
      <c r="AD800">
        <v>6818.181818181818</v>
      </c>
      <c r="AE800">
        <v>34090.909090909088</v>
      </c>
      <c r="AF800">
        <v>0</v>
      </c>
      <c r="AG800">
        <v>0</v>
      </c>
      <c r="AH800">
        <v>0</v>
      </c>
      <c r="AI800">
        <v>0</v>
      </c>
      <c r="AJ800">
        <v>34090.909090909088</v>
      </c>
      <c r="AK800">
        <v>34090.909090909088</v>
      </c>
      <c r="AL800">
        <v>9.0648480513104701E-3</v>
      </c>
      <c r="AM800">
        <v>1617</v>
      </c>
      <c r="AN800" t="s">
        <v>275</v>
      </c>
      <c r="AO800" s="2">
        <v>45808</v>
      </c>
      <c r="AP800" s="2">
        <v>45777</v>
      </c>
      <c r="AQ800">
        <v>31</v>
      </c>
      <c r="AR800">
        <v>151</v>
      </c>
      <c r="AS800">
        <v>0.99507732285938189</v>
      </c>
      <c r="AT800">
        <v>121.588529272068</v>
      </c>
      <c r="AU800">
        <v>121.588529272068</v>
      </c>
      <c r="AV800">
        <v>121.588529272068</v>
      </c>
      <c r="AW800">
        <v>121.588529272068</v>
      </c>
      <c r="AX800">
        <v>0</v>
      </c>
      <c r="AY800">
        <v>0</v>
      </c>
      <c r="AZ800">
        <v>9.0648480513104701E-3</v>
      </c>
      <c r="BA800">
        <v>121.588529272068</v>
      </c>
      <c r="BB800">
        <v>121.588529272068</v>
      </c>
      <c r="BC800">
        <v>121.588529272068</v>
      </c>
      <c r="BD800">
        <v>121.588529272068</v>
      </c>
      <c r="BE800">
        <v>0</v>
      </c>
      <c r="BF800">
        <v>0</v>
      </c>
      <c r="BG800">
        <v>0</v>
      </c>
      <c r="BH800">
        <v>121.588529272068</v>
      </c>
      <c r="BI800">
        <v>121.588529272068</v>
      </c>
    </row>
    <row r="801" spans="1:61" hidden="1" x14ac:dyDescent="0.25">
      <c r="A801" t="s">
        <v>70</v>
      </c>
      <c r="B801" t="s">
        <v>145</v>
      </c>
      <c r="C801" s="2">
        <v>45621</v>
      </c>
      <c r="D801" s="2">
        <v>46022</v>
      </c>
      <c r="E801" s="2">
        <v>46022</v>
      </c>
      <c r="F801" t="s">
        <v>238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75000</v>
      </c>
      <c r="M801">
        <v>1.2E-2</v>
      </c>
      <c r="N801" t="s">
        <v>246</v>
      </c>
      <c r="O801" t="s">
        <v>257</v>
      </c>
      <c r="P801">
        <v>0.39539999999999997</v>
      </c>
      <c r="Q801" t="s">
        <v>260</v>
      </c>
      <c r="R801" t="s">
        <v>262</v>
      </c>
      <c r="S801">
        <v>0</v>
      </c>
      <c r="T801" t="s">
        <v>267</v>
      </c>
      <c r="U801" t="s">
        <v>269</v>
      </c>
      <c r="V801">
        <v>1</v>
      </c>
      <c r="W801" s="2">
        <v>45657</v>
      </c>
      <c r="X801">
        <v>12</v>
      </c>
      <c r="Y801">
        <v>6</v>
      </c>
      <c r="Z801">
        <v>0</v>
      </c>
      <c r="AA801">
        <v>0</v>
      </c>
      <c r="AB801">
        <v>0</v>
      </c>
      <c r="AC801">
        <v>0</v>
      </c>
      <c r="AD801">
        <v>6818.181818181818</v>
      </c>
      <c r="AE801">
        <v>40909.090909090912</v>
      </c>
      <c r="AF801">
        <v>0</v>
      </c>
      <c r="AG801">
        <v>0</v>
      </c>
      <c r="AH801">
        <v>0</v>
      </c>
      <c r="AI801">
        <v>0</v>
      </c>
      <c r="AJ801">
        <v>40909.090909090912</v>
      </c>
      <c r="AK801">
        <v>40909.090909090912</v>
      </c>
      <c r="AL801">
        <v>8.9795079784388276E-3</v>
      </c>
      <c r="AM801">
        <v>1618</v>
      </c>
      <c r="AN801" t="s">
        <v>276</v>
      </c>
      <c r="AO801" s="2">
        <v>45838</v>
      </c>
      <c r="AP801" s="2">
        <v>45808</v>
      </c>
      <c r="AQ801">
        <v>30</v>
      </c>
      <c r="AR801">
        <v>181</v>
      </c>
      <c r="AS801">
        <v>0.99410219681978451</v>
      </c>
      <c r="AT801">
        <v>144.39098125207579</v>
      </c>
      <c r="AU801">
        <v>144.39098125207579</v>
      </c>
      <c r="AV801">
        <v>144.39098125207579</v>
      </c>
      <c r="AW801">
        <v>144.39098125207579</v>
      </c>
      <c r="AX801">
        <v>0</v>
      </c>
      <c r="AY801">
        <v>0</v>
      </c>
      <c r="AZ801">
        <v>8.9795079784388276E-3</v>
      </c>
      <c r="BA801">
        <v>144.39098125207579</v>
      </c>
      <c r="BB801">
        <v>144.39098125207579</v>
      </c>
      <c r="BC801">
        <v>144.39098125207579</v>
      </c>
      <c r="BD801">
        <v>144.39098125207579</v>
      </c>
      <c r="BE801">
        <v>0</v>
      </c>
      <c r="BF801">
        <v>0</v>
      </c>
      <c r="BG801">
        <v>0</v>
      </c>
      <c r="BH801">
        <v>144.39098125207579</v>
      </c>
      <c r="BI801">
        <v>144.39098125207579</v>
      </c>
    </row>
    <row r="802" spans="1:61" hidden="1" x14ac:dyDescent="0.25">
      <c r="A802" t="s">
        <v>70</v>
      </c>
      <c r="B802" t="s">
        <v>145</v>
      </c>
      <c r="C802" s="2">
        <v>45621</v>
      </c>
      <c r="D802" s="2">
        <v>46022</v>
      </c>
      <c r="E802" s="2">
        <v>46022</v>
      </c>
      <c r="F802" t="s">
        <v>238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75000</v>
      </c>
      <c r="M802">
        <v>1.2E-2</v>
      </c>
      <c r="N802" t="s">
        <v>246</v>
      </c>
      <c r="O802" t="s">
        <v>257</v>
      </c>
      <c r="P802">
        <v>0.39539999999999997</v>
      </c>
      <c r="Q802" t="s">
        <v>260</v>
      </c>
      <c r="R802" t="s">
        <v>262</v>
      </c>
      <c r="S802">
        <v>0</v>
      </c>
      <c r="T802" t="s">
        <v>267</v>
      </c>
      <c r="U802" t="s">
        <v>269</v>
      </c>
      <c r="V802">
        <v>1</v>
      </c>
      <c r="W802" s="2">
        <v>45657</v>
      </c>
      <c r="X802">
        <v>12</v>
      </c>
      <c r="Y802">
        <v>7</v>
      </c>
      <c r="Z802">
        <v>0</v>
      </c>
      <c r="AA802">
        <v>0</v>
      </c>
      <c r="AB802">
        <v>0</v>
      </c>
      <c r="AC802">
        <v>0</v>
      </c>
      <c r="AD802">
        <v>6818.181818181818</v>
      </c>
      <c r="AE802">
        <v>47727.272727272728</v>
      </c>
      <c r="AF802">
        <v>0</v>
      </c>
      <c r="AG802">
        <v>0</v>
      </c>
      <c r="AH802">
        <v>0</v>
      </c>
      <c r="AI802">
        <v>0</v>
      </c>
      <c r="AJ802">
        <v>47727.272727272728</v>
      </c>
      <c r="AK802">
        <v>47727.272727272728</v>
      </c>
      <c r="AL802">
        <v>8.8949713308420497E-3</v>
      </c>
      <c r="AM802">
        <v>1619</v>
      </c>
      <c r="AN802" t="s">
        <v>277</v>
      </c>
      <c r="AO802" s="2">
        <v>45869</v>
      </c>
      <c r="AP802" s="2">
        <v>45838</v>
      </c>
      <c r="AQ802">
        <v>31</v>
      </c>
      <c r="AR802">
        <v>212</v>
      </c>
      <c r="AS802">
        <v>0.99309557045232688</v>
      </c>
      <c r="AT802">
        <v>166.70125932863729</v>
      </c>
      <c r="AU802">
        <v>166.70125932863729</v>
      </c>
      <c r="AV802">
        <v>166.70125932863729</v>
      </c>
      <c r="AW802">
        <v>166.70125932863729</v>
      </c>
      <c r="AX802">
        <v>0</v>
      </c>
      <c r="AY802">
        <v>0</v>
      </c>
      <c r="AZ802">
        <v>8.8949713308420497E-3</v>
      </c>
      <c r="BA802">
        <v>166.70125932863729</v>
      </c>
      <c r="BB802">
        <v>166.70125932863729</v>
      </c>
      <c r="BC802">
        <v>166.70125932863729</v>
      </c>
      <c r="BD802">
        <v>166.70125932863729</v>
      </c>
      <c r="BE802">
        <v>0</v>
      </c>
      <c r="BF802">
        <v>0</v>
      </c>
      <c r="BG802">
        <v>0</v>
      </c>
      <c r="BH802">
        <v>166.70125932863729</v>
      </c>
      <c r="BI802">
        <v>166.70125932863729</v>
      </c>
    </row>
    <row r="803" spans="1:61" hidden="1" x14ac:dyDescent="0.25">
      <c r="A803" t="s">
        <v>70</v>
      </c>
      <c r="B803" t="s">
        <v>145</v>
      </c>
      <c r="C803" s="2">
        <v>45621</v>
      </c>
      <c r="D803" s="2">
        <v>46022</v>
      </c>
      <c r="E803" s="2">
        <v>46022</v>
      </c>
      <c r="F803" t="s">
        <v>238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75000</v>
      </c>
      <c r="M803">
        <v>1.2E-2</v>
      </c>
      <c r="N803" t="s">
        <v>246</v>
      </c>
      <c r="O803" t="s">
        <v>257</v>
      </c>
      <c r="P803">
        <v>0.39539999999999997</v>
      </c>
      <c r="Q803" t="s">
        <v>260</v>
      </c>
      <c r="R803" t="s">
        <v>262</v>
      </c>
      <c r="S803">
        <v>0</v>
      </c>
      <c r="T803" t="s">
        <v>267</v>
      </c>
      <c r="U803" t="s">
        <v>269</v>
      </c>
      <c r="V803">
        <v>1</v>
      </c>
      <c r="W803" s="2">
        <v>45657</v>
      </c>
      <c r="X803">
        <v>12</v>
      </c>
      <c r="Y803">
        <v>8</v>
      </c>
      <c r="Z803">
        <v>0</v>
      </c>
      <c r="AA803">
        <v>0</v>
      </c>
      <c r="AB803">
        <v>0</v>
      </c>
      <c r="AC803">
        <v>0</v>
      </c>
      <c r="AD803">
        <v>6818.181818181818</v>
      </c>
      <c r="AE803">
        <v>54545.454545454537</v>
      </c>
      <c r="AF803">
        <v>0</v>
      </c>
      <c r="AG803">
        <v>0</v>
      </c>
      <c r="AH803">
        <v>0</v>
      </c>
      <c r="AI803">
        <v>0</v>
      </c>
      <c r="AJ803">
        <v>54545.454545454537</v>
      </c>
      <c r="AK803">
        <v>54545.454545454537</v>
      </c>
      <c r="AL803">
        <v>8.8112305447562989E-3</v>
      </c>
      <c r="AM803">
        <v>1620</v>
      </c>
      <c r="AN803" t="s">
        <v>278</v>
      </c>
      <c r="AO803" s="2">
        <v>45900</v>
      </c>
      <c r="AP803" s="2">
        <v>45869</v>
      </c>
      <c r="AQ803">
        <v>31</v>
      </c>
      <c r="AR803">
        <v>243</v>
      </c>
      <c r="AS803">
        <v>0.99208996339319289</v>
      </c>
      <c r="AT803">
        <v>188.53103464641609</v>
      </c>
      <c r="AU803">
        <v>188.53103464641609</v>
      </c>
      <c r="AV803">
        <v>188.53103464641609</v>
      </c>
      <c r="AW803">
        <v>188.53103464641609</v>
      </c>
      <c r="AX803">
        <v>0</v>
      </c>
      <c r="AY803">
        <v>0</v>
      </c>
      <c r="AZ803">
        <v>8.8112305447562989E-3</v>
      </c>
      <c r="BA803">
        <v>188.53103464641609</v>
      </c>
      <c r="BB803">
        <v>188.53103464641609</v>
      </c>
      <c r="BC803">
        <v>188.53103464641609</v>
      </c>
      <c r="BD803">
        <v>188.53103464641609</v>
      </c>
      <c r="BE803">
        <v>0</v>
      </c>
      <c r="BF803">
        <v>0</v>
      </c>
      <c r="BG803">
        <v>0</v>
      </c>
      <c r="BH803">
        <v>188.53103464641609</v>
      </c>
      <c r="BI803">
        <v>188.53103464641609</v>
      </c>
    </row>
    <row r="804" spans="1:61" hidden="1" x14ac:dyDescent="0.25">
      <c r="A804" t="s">
        <v>70</v>
      </c>
      <c r="B804" t="s">
        <v>145</v>
      </c>
      <c r="C804" s="2">
        <v>45621</v>
      </c>
      <c r="D804" s="2">
        <v>46022</v>
      </c>
      <c r="E804" s="2">
        <v>46022</v>
      </c>
      <c r="F804" t="s">
        <v>238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75000</v>
      </c>
      <c r="M804">
        <v>1.2E-2</v>
      </c>
      <c r="N804" t="s">
        <v>246</v>
      </c>
      <c r="O804" t="s">
        <v>257</v>
      </c>
      <c r="P804">
        <v>0.39539999999999997</v>
      </c>
      <c r="Q804" t="s">
        <v>260</v>
      </c>
      <c r="R804" t="s">
        <v>262</v>
      </c>
      <c r="S804">
        <v>0</v>
      </c>
      <c r="T804" t="s">
        <v>267</v>
      </c>
      <c r="U804" t="s">
        <v>269</v>
      </c>
      <c r="V804">
        <v>1</v>
      </c>
      <c r="W804" s="2">
        <v>45657</v>
      </c>
      <c r="X804">
        <v>12</v>
      </c>
      <c r="Y804">
        <v>9</v>
      </c>
      <c r="Z804">
        <v>0</v>
      </c>
      <c r="AA804">
        <v>0</v>
      </c>
      <c r="AB804">
        <v>0</v>
      </c>
      <c r="AC804">
        <v>0</v>
      </c>
      <c r="AD804">
        <v>6818.181818181818</v>
      </c>
      <c r="AE804">
        <v>61363.63636363636</v>
      </c>
      <c r="AF804">
        <v>0</v>
      </c>
      <c r="AG804">
        <v>0</v>
      </c>
      <c r="AH804">
        <v>0</v>
      </c>
      <c r="AI804">
        <v>0</v>
      </c>
      <c r="AJ804">
        <v>61363.63636363636</v>
      </c>
      <c r="AK804">
        <v>61363.63636363636</v>
      </c>
      <c r="AL804">
        <v>8.728278127625666E-3</v>
      </c>
      <c r="AM804">
        <v>1621</v>
      </c>
      <c r="AN804" t="s">
        <v>279</v>
      </c>
      <c r="AO804" s="2">
        <v>45930</v>
      </c>
      <c r="AP804" s="2">
        <v>45900</v>
      </c>
      <c r="AQ804">
        <v>30</v>
      </c>
      <c r="AR804">
        <v>273</v>
      </c>
      <c r="AS804">
        <v>0.99111776481655534</v>
      </c>
      <c r="AT804">
        <v>209.89475671584901</v>
      </c>
      <c r="AU804">
        <v>209.89475671584901</v>
      </c>
      <c r="AV804">
        <v>209.89475671584901</v>
      </c>
      <c r="AW804">
        <v>209.89475671584901</v>
      </c>
      <c r="AX804">
        <v>0</v>
      </c>
      <c r="AY804">
        <v>0</v>
      </c>
      <c r="AZ804">
        <v>8.728278127625666E-3</v>
      </c>
      <c r="BA804">
        <v>209.89475671584901</v>
      </c>
      <c r="BB804">
        <v>209.89475671584901</v>
      </c>
      <c r="BC804">
        <v>209.89475671584901</v>
      </c>
      <c r="BD804">
        <v>209.89475671584901</v>
      </c>
      <c r="BE804">
        <v>0</v>
      </c>
      <c r="BF804">
        <v>0</v>
      </c>
      <c r="BG804">
        <v>0</v>
      </c>
      <c r="BH804">
        <v>209.89475671584901</v>
      </c>
      <c r="BI804">
        <v>209.89475671584901</v>
      </c>
    </row>
    <row r="805" spans="1:61" hidden="1" x14ac:dyDescent="0.25">
      <c r="A805" t="s">
        <v>70</v>
      </c>
      <c r="B805" t="s">
        <v>145</v>
      </c>
      <c r="C805" s="2">
        <v>45621</v>
      </c>
      <c r="D805" s="2">
        <v>46022</v>
      </c>
      <c r="E805" s="2">
        <v>46022</v>
      </c>
      <c r="F805" t="s">
        <v>238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75000</v>
      </c>
      <c r="M805">
        <v>1.2E-2</v>
      </c>
      <c r="N805" t="s">
        <v>246</v>
      </c>
      <c r="O805" t="s">
        <v>257</v>
      </c>
      <c r="P805">
        <v>0.39539999999999997</v>
      </c>
      <c r="Q805" t="s">
        <v>260</v>
      </c>
      <c r="R805" t="s">
        <v>262</v>
      </c>
      <c r="S805">
        <v>0</v>
      </c>
      <c r="T805" t="s">
        <v>267</v>
      </c>
      <c r="U805" t="s">
        <v>269</v>
      </c>
      <c r="V805">
        <v>1</v>
      </c>
      <c r="W805" s="2">
        <v>45657</v>
      </c>
      <c r="X805">
        <v>12</v>
      </c>
      <c r="Y805">
        <v>10</v>
      </c>
      <c r="Z805">
        <v>0</v>
      </c>
      <c r="AA805">
        <v>0</v>
      </c>
      <c r="AB805">
        <v>0</v>
      </c>
      <c r="AC805">
        <v>0</v>
      </c>
      <c r="AD805">
        <v>6818.181818181818</v>
      </c>
      <c r="AE805">
        <v>68181.818181818177</v>
      </c>
      <c r="AF805">
        <v>0</v>
      </c>
      <c r="AG805">
        <v>0</v>
      </c>
      <c r="AH805">
        <v>0</v>
      </c>
      <c r="AI805">
        <v>0</v>
      </c>
      <c r="AJ805">
        <v>68181.818181818177</v>
      </c>
      <c r="AK805">
        <v>68181.818181818177</v>
      </c>
      <c r="AL805">
        <v>8.646106657432262E-3</v>
      </c>
      <c r="AM805">
        <v>1622</v>
      </c>
      <c r="AN805" t="s">
        <v>280</v>
      </c>
      <c r="AO805" s="2">
        <v>45961</v>
      </c>
      <c r="AP805" s="2">
        <v>45930</v>
      </c>
      <c r="AQ805">
        <v>31</v>
      </c>
      <c r="AR805">
        <v>304</v>
      </c>
      <c r="AS805">
        <v>0.99011416048039003</v>
      </c>
      <c r="AT805">
        <v>230.78687343409521</v>
      </c>
      <c r="AU805">
        <v>230.78687343409521</v>
      </c>
      <c r="AV805">
        <v>230.78687343409521</v>
      </c>
      <c r="AW805">
        <v>230.78687343409521</v>
      </c>
      <c r="AX805">
        <v>0</v>
      </c>
      <c r="AY805">
        <v>0</v>
      </c>
      <c r="AZ805">
        <v>8.646106657432262E-3</v>
      </c>
      <c r="BA805">
        <v>230.78687343409521</v>
      </c>
      <c r="BB805">
        <v>230.78687343409521</v>
      </c>
      <c r="BC805">
        <v>230.78687343409521</v>
      </c>
      <c r="BD805">
        <v>230.78687343409521</v>
      </c>
      <c r="BE805">
        <v>0</v>
      </c>
      <c r="BF805">
        <v>0</v>
      </c>
      <c r="BG805">
        <v>0</v>
      </c>
      <c r="BH805">
        <v>230.78687343409521</v>
      </c>
      <c r="BI805">
        <v>230.78687343409521</v>
      </c>
    </row>
    <row r="806" spans="1:61" hidden="1" x14ac:dyDescent="0.25">
      <c r="A806" t="s">
        <v>70</v>
      </c>
      <c r="B806" t="s">
        <v>145</v>
      </c>
      <c r="C806" s="2">
        <v>45621</v>
      </c>
      <c r="D806" s="2">
        <v>46022</v>
      </c>
      <c r="E806" s="2">
        <v>46022</v>
      </c>
      <c r="F806" t="s">
        <v>238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75000</v>
      </c>
      <c r="M806">
        <v>1.2E-2</v>
      </c>
      <c r="N806" t="s">
        <v>246</v>
      </c>
      <c r="O806" t="s">
        <v>257</v>
      </c>
      <c r="P806">
        <v>0.39539999999999997</v>
      </c>
      <c r="Q806" t="s">
        <v>260</v>
      </c>
      <c r="R806" t="s">
        <v>262</v>
      </c>
      <c r="S806">
        <v>0</v>
      </c>
      <c r="T806" t="s">
        <v>267</v>
      </c>
      <c r="U806" t="s">
        <v>269</v>
      </c>
      <c r="V806">
        <v>1</v>
      </c>
      <c r="W806" s="2">
        <v>45657</v>
      </c>
      <c r="X806">
        <v>12</v>
      </c>
      <c r="Y806">
        <v>11</v>
      </c>
      <c r="Z806">
        <v>0</v>
      </c>
      <c r="AA806">
        <v>0</v>
      </c>
      <c r="AB806">
        <v>0</v>
      </c>
      <c r="AC806">
        <v>0</v>
      </c>
      <c r="AD806">
        <v>6818.181818181818</v>
      </c>
      <c r="AE806">
        <v>75000</v>
      </c>
      <c r="AF806">
        <v>0</v>
      </c>
      <c r="AG806">
        <v>0</v>
      </c>
      <c r="AH806">
        <v>0</v>
      </c>
      <c r="AI806">
        <v>0</v>
      </c>
      <c r="AJ806">
        <v>75000</v>
      </c>
      <c r="AK806">
        <v>75000</v>
      </c>
      <c r="AL806">
        <v>8.5647087820321932E-3</v>
      </c>
      <c r="AM806">
        <v>1623</v>
      </c>
      <c r="AN806" t="s">
        <v>281</v>
      </c>
      <c r="AO806" s="2">
        <v>45991</v>
      </c>
      <c r="AP806" s="2">
        <v>45961</v>
      </c>
      <c r="AQ806">
        <v>30</v>
      </c>
      <c r="AR806">
        <v>334</v>
      </c>
      <c r="AS806">
        <v>0.98914389809185077</v>
      </c>
      <c r="AT806">
        <v>251.22913626683999</v>
      </c>
      <c r="AU806">
        <v>251.22913626683999</v>
      </c>
      <c r="AV806">
        <v>251.22913626683999</v>
      </c>
      <c r="AW806">
        <v>251.22913626683999</v>
      </c>
      <c r="AX806">
        <v>0</v>
      </c>
      <c r="AY806">
        <v>0</v>
      </c>
      <c r="AZ806">
        <v>8.5647087820321932E-3</v>
      </c>
      <c r="BA806">
        <v>251.22913626683999</v>
      </c>
      <c r="BB806">
        <v>251.22913626683999</v>
      </c>
      <c r="BC806">
        <v>251.22913626683999</v>
      </c>
      <c r="BD806">
        <v>251.22913626683999</v>
      </c>
      <c r="BE806">
        <v>0</v>
      </c>
      <c r="BF806">
        <v>0</v>
      </c>
      <c r="BG806">
        <v>0</v>
      </c>
      <c r="BH806">
        <v>251.22913626683999</v>
      </c>
      <c r="BI806">
        <v>251.22913626683999</v>
      </c>
    </row>
    <row r="807" spans="1:61" hidden="1" x14ac:dyDescent="0.25">
      <c r="A807" t="s">
        <v>70</v>
      </c>
      <c r="B807" t="s">
        <v>145</v>
      </c>
      <c r="C807" s="2">
        <v>45621</v>
      </c>
      <c r="D807" s="2">
        <v>46022</v>
      </c>
      <c r="E807" s="2">
        <v>46022</v>
      </c>
      <c r="F807" t="s">
        <v>238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75000</v>
      </c>
      <c r="M807">
        <v>1.2E-2</v>
      </c>
      <c r="N807" t="s">
        <v>246</v>
      </c>
      <c r="O807" t="s">
        <v>257</v>
      </c>
      <c r="P807">
        <v>0.39539999999999997</v>
      </c>
      <c r="Q807" t="s">
        <v>260</v>
      </c>
      <c r="R807" t="s">
        <v>262</v>
      </c>
      <c r="S807">
        <v>0</v>
      </c>
      <c r="T807" t="s">
        <v>267</v>
      </c>
      <c r="U807" t="s">
        <v>269</v>
      </c>
      <c r="V807">
        <v>1</v>
      </c>
      <c r="W807" s="2">
        <v>45657</v>
      </c>
      <c r="X807">
        <v>12</v>
      </c>
      <c r="Y807">
        <v>12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75000</v>
      </c>
      <c r="AF807">
        <v>75000</v>
      </c>
      <c r="AG807">
        <v>75000</v>
      </c>
      <c r="AH807">
        <v>75000</v>
      </c>
      <c r="AI807">
        <v>75000</v>
      </c>
      <c r="AJ807">
        <v>0</v>
      </c>
      <c r="AK807">
        <v>0</v>
      </c>
      <c r="AL807">
        <v>8.4840772184974211E-3</v>
      </c>
      <c r="AM807">
        <v>1624</v>
      </c>
      <c r="AN807" t="s">
        <v>282</v>
      </c>
      <c r="AO807" s="2">
        <v>46022</v>
      </c>
      <c r="AP807" s="2">
        <v>45991</v>
      </c>
      <c r="AQ807">
        <v>31</v>
      </c>
      <c r="AR807">
        <v>365</v>
      </c>
      <c r="AS807">
        <v>0.98814229249011853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8.4840772184974211E-3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</row>
    <row r="808" spans="1:61" hidden="1" x14ac:dyDescent="0.25">
      <c r="A808" t="s">
        <v>71</v>
      </c>
      <c r="B808" t="s">
        <v>146</v>
      </c>
      <c r="C808" s="2">
        <v>45621</v>
      </c>
      <c r="D808" s="2">
        <v>46022</v>
      </c>
      <c r="E808" s="2">
        <v>46022</v>
      </c>
      <c r="F808" t="s">
        <v>238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50000</v>
      </c>
      <c r="M808">
        <v>1.2E-2</v>
      </c>
      <c r="N808" t="s">
        <v>246</v>
      </c>
      <c r="O808" t="s">
        <v>257</v>
      </c>
      <c r="P808">
        <v>0.39539999999999997</v>
      </c>
      <c r="Q808" t="s">
        <v>260</v>
      </c>
      <c r="R808" t="s">
        <v>262</v>
      </c>
      <c r="S808">
        <v>0</v>
      </c>
      <c r="T808" t="s">
        <v>267</v>
      </c>
      <c r="U808" t="s">
        <v>269</v>
      </c>
      <c r="V808">
        <v>1</v>
      </c>
      <c r="W808" s="2">
        <v>45657</v>
      </c>
      <c r="X808">
        <v>12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M808">
        <v>1625</v>
      </c>
      <c r="AN808" t="s">
        <v>283</v>
      </c>
      <c r="AO808" s="2">
        <v>45657</v>
      </c>
      <c r="AP808" s="2">
        <v>46022</v>
      </c>
      <c r="AQ808">
        <v>0</v>
      </c>
      <c r="AR808">
        <v>0</v>
      </c>
      <c r="AS808">
        <v>1</v>
      </c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</row>
    <row r="809" spans="1:61" hidden="1" x14ac:dyDescent="0.25">
      <c r="A809" t="s">
        <v>71</v>
      </c>
      <c r="B809" t="s">
        <v>146</v>
      </c>
      <c r="C809" s="2">
        <v>45621</v>
      </c>
      <c r="D809" s="2">
        <v>46022</v>
      </c>
      <c r="E809" s="2">
        <v>46022</v>
      </c>
      <c r="F809" t="s">
        <v>238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50000</v>
      </c>
      <c r="M809">
        <v>1.2E-2</v>
      </c>
      <c r="N809" t="s">
        <v>246</v>
      </c>
      <c r="O809" t="s">
        <v>257</v>
      </c>
      <c r="P809">
        <v>0.39539999999999997</v>
      </c>
      <c r="Q809" t="s">
        <v>260</v>
      </c>
      <c r="R809" t="s">
        <v>262</v>
      </c>
      <c r="S809">
        <v>0</v>
      </c>
      <c r="T809" t="s">
        <v>267</v>
      </c>
      <c r="U809" t="s">
        <v>269</v>
      </c>
      <c r="V809">
        <v>1</v>
      </c>
      <c r="W809" s="2">
        <v>45657</v>
      </c>
      <c r="X809">
        <v>12</v>
      </c>
      <c r="Y809">
        <v>1</v>
      </c>
      <c r="Z809">
        <v>0</v>
      </c>
      <c r="AA809">
        <v>0</v>
      </c>
      <c r="AB809">
        <v>0</v>
      </c>
      <c r="AC809">
        <v>0</v>
      </c>
      <c r="AD809">
        <v>4545.454545454545</v>
      </c>
      <c r="AE809">
        <v>4545.454545454545</v>
      </c>
      <c r="AF809">
        <v>0</v>
      </c>
      <c r="AG809">
        <v>0</v>
      </c>
      <c r="AH809">
        <v>0</v>
      </c>
      <c r="AI809">
        <v>0</v>
      </c>
      <c r="AJ809">
        <v>4545.454545454545</v>
      </c>
      <c r="AK809">
        <v>4545.454545454545</v>
      </c>
      <c r="AL809">
        <v>9.4143964011949022E-3</v>
      </c>
      <c r="AM809">
        <v>1626</v>
      </c>
      <c r="AN809" t="s">
        <v>284</v>
      </c>
      <c r="AO809" s="2">
        <v>45688</v>
      </c>
      <c r="AP809" s="2">
        <v>45657</v>
      </c>
      <c r="AQ809">
        <v>31</v>
      </c>
      <c r="AR809">
        <v>31</v>
      </c>
      <c r="AS809">
        <v>0.99898740152604248</v>
      </c>
      <c r="AT809">
        <v>16.90310448853003</v>
      </c>
      <c r="AU809">
        <v>16.90310448853003</v>
      </c>
      <c r="AV809">
        <v>16.90310448853003</v>
      </c>
      <c r="AW809">
        <v>16.90310448853003</v>
      </c>
      <c r="AX809">
        <v>0</v>
      </c>
      <c r="AY809">
        <v>0</v>
      </c>
      <c r="AZ809">
        <v>9.4143964011949022E-3</v>
      </c>
      <c r="BA809">
        <v>16.90310448853003</v>
      </c>
      <c r="BB809">
        <v>16.90310448853003</v>
      </c>
      <c r="BC809">
        <v>16.90310448853003</v>
      </c>
      <c r="BD809">
        <v>16.90310448853003</v>
      </c>
      <c r="BE809">
        <v>0</v>
      </c>
      <c r="BF809">
        <v>0</v>
      </c>
      <c r="BG809">
        <v>0</v>
      </c>
      <c r="BH809">
        <v>16.90310448853003</v>
      </c>
      <c r="BI809">
        <v>16.90310448853003</v>
      </c>
    </row>
    <row r="810" spans="1:61" hidden="1" x14ac:dyDescent="0.25">
      <c r="A810" t="s">
        <v>71</v>
      </c>
      <c r="B810" t="s">
        <v>146</v>
      </c>
      <c r="C810" s="2">
        <v>45621</v>
      </c>
      <c r="D810" s="2">
        <v>46022</v>
      </c>
      <c r="E810" s="2">
        <v>46022</v>
      </c>
      <c r="F810" t="s">
        <v>238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50000</v>
      </c>
      <c r="M810">
        <v>1.2E-2</v>
      </c>
      <c r="N810" t="s">
        <v>246</v>
      </c>
      <c r="O810" t="s">
        <v>257</v>
      </c>
      <c r="P810">
        <v>0.39539999999999997</v>
      </c>
      <c r="Q810" t="s">
        <v>260</v>
      </c>
      <c r="R810" t="s">
        <v>262</v>
      </c>
      <c r="S810">
        <v>0</v>
      </c>
      <c r="T810" t="s">
        <v>267</v>
      </c>
      <c r="U810" t="s">
        <v>269</v>
      </c>
      <c r="V810">
        <v>1</v>
      </c>
      <c r="W810" s="2">
        <v>45657</v>
      </c>
      <c r="X810">
        <v>12</v>
      </c>
      <c r="Y810">
        <v>2</v>
      </c>
      <c r="Z810">
        <v>0</v>
      </c>
      <c r="AA810">
        <v>0</v>
      </c>
      <c r="AB810">
        <v>0</v>
      </c>
      <c r="AC810">
        <v>0</v>
      </c>
      <c r="AD810">
        <v>4545.454545454545</v>
      </c>
      <c r="AE810">
        <v>9090.9090909090901</v>
      </c>
      <c r="AF810">
        <v>0</v>
      </c>
      <c r="AG810">
        <v>0</v>
      </c>
      <c r="AH810">
        <v>0</v>
      </c>
      <c r="AI810">
        <v>0</v>
      </c>
      <c r="AJ810">
        <v>9090.9090909090901</v>
      </c>
      <c r="AK810">
        <v>9090.9090909090901</v>
      </c>
      <c r="AL810">
        <v>9.3257655415960317E-3</v>
      </c>
      <c r="AM810">
        <v>1627</v>
      </c>
      <c r="AN810" t="s">
        <v>285</v>
      </c>
      <c r="AO810" s="2">
        <v>45716</v>
      </c>
      <c r="AP810" s="2">
        <v>45688</v>
      </c>
      <c r="AQ810">
        <v>28</v>
      </c>
      <c r="AR810">
        <v>59</v>
      </c>
      <c r="AS810">
        <v>0.9980736777966569</v>
      </c>
      <c r="AT810">
        <v>33.457314180283007</v>
      </c>
      <c r="AU810">
        <v>33.457314180283007</v>
      </c>
      <c r="AV810">
        <v>33.457314180283007</v>
      </c>
      <c r="AW810">
        <v>33.457314180283007</v>
      </c>
      <c r="AX810">
        <v>0</v>
      </c>
      <c r="AY810">
        <v>0</v>
      </c>
      <c r="AZ810">
        <v>9.3257655415960317E-3</v>
      </c>
      <c r="BA810">
        <v>33.457314180283007</v>
      </c>
      <c r="BB810">
        <v>33.457314180283007</v>
      </c>
      <c r="BC810">
        <v>33.457314180283007</v>
      </c>
      <c r="BD810">
        <v>33.457314180283007</v>
      </c>
      <c r="BE810">
        <v>0</v>
      </c>
      <c r="BF810">
        <v>0</v>
      </c>
      <c r="BG810">
        <v>0</v>
      </c>
      <c r="BH810">
        <v>33.457314180283007</v>
      </c>
      <c r="BI810">
        <v>33.457314180283007</v>
      </c>
    </row>
    <row r="811" spans="1:61" hidden="1" x14ac:dyDescent="0.25">
      <c r="A811" t="s">
        <v>71</v>
      </c>
      <c r="B811" t="s">
        <v>146</v>
      </c>
      <c r="C811" s="2">
        <v>45621</v>
      </c>
      <c r="D811" s="2">
        <v>46022</v>
      </c>
      <c r="E811" s="2">
        <v>46022</v>
      </c>
      <c r="F811" t="s">
        <v>238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50000</v>
      </c>
      <c r="M811">
        <v>1.2E-2</v>
      </c>
      <c r="N811" t="s">
        <v>246</v>
      </c>
      <c r="O811" t="s">
        <v>257</v>
      </c>
      <c r="P811">
        <v>0.39539999999999997</v>
      </c>
      <c r="Q811" t="s">
        <v>260</v>
      </c>
      <c r="R811" t="s">
        <v>262</v>
      </c>
      <c r="S811">
        <v>0</v>
      </c>
      <c r="T811" t="s">
        <v>267</v>
      </c>
      <c r="U811" t="s">
        <v>269</v>
      </c>
      <c r="V811">
        <v>1</v>
      </c>
      <c r="W811" s="2">
        <v>45657</v>
      </c>
      <c r="X811">
        <v>12</v>
      </c>
      <c r="Y811">
        <v>3</v>
      </c>
      <c r="Z811">
        <v>0</v>
      </c>
      <c r="AA811">
        <v>0</v>
      </c>
      <c r="AB811">
        <v>0</v>
      </c>
      <c r="AC811">
        <v>0</v>
      </c>
      <c r="AD811">
        <v>4545.454545454545</v>
      </c>
      <c r="AE811">
        <v>13636.36363636364</v>
      </c>
      <c r="AF811">
        <v>0</v>
      </c>
      <c r="AG811">
        <v>0</v>
      </c>
      <c r="AH811">
        <v>0</v>
      </c>
      <c r="AI811">
        <v>0</v>
      </c>
      <c r="AJ811">
        <v>13636.36363636364</v>
      </c>
      <c r="AK811">
        <v>13636.36363636364</v>
      </c>
      <c r="AL811">
        <v>9.2379690880428633E-3</v>
      </c>
      <c r="AM811">
        <v>1628</v>
      </c>
      <c r="AN811" t="s">
        <v>286</v>
      </c>
      <c r="AO811" s="2">
        <v>45747</v>
      </c>
      <c r="AP811" s="2">
        <v>45716</v>
      </c>
      <c r="AQ811">
        <v>31</v>
      </c>
      <c r="AR811">
        <v>90</v>
      </c>
      <c r="AS811">
        <v>0.99706302991362272</v>
      </c>
      <c r="AT811">
        <v>49.663160828219567</v>
      </c>
      <c r="AU811">
        <v>49.663160828219567</v>
      </c>
      <c r="AV811">
        <v>49.663160828219567</v>
      </c>
      <c r="AW811">
        <v>49.663160828219567</v>
      </c>
      <c r="AX811">
        <v>0</v>
      </c>
      <c r="AY811">
        <v>0</v>
      </c>
      <c r="AZ811">
        <v>9.2379690880428633E-3</v>
      </c>
      <c r="BA811">
        <v>49.663160828219567</v>
      </c>
      <c r="BB811">
        <v>49.663160828219567</v>
      </c>
      <c r="BC811">
        <v>49.663160828219567</v>
      </c>
      <c r="BD811">
        <v>49.663160828219567</v>
      </c>
      <c r="BE811">
        <v>0</v>
      </c>
      <c r="BF811">
        <v>0</v>
      </c>
      <c r="BG811">
        <v>0</v>
      </c>
      <c r="BH811">
        <v>49.663160828219567</v>
      </c>
      <c r="BI811">
        <v>49.663160828219567</v>
      </c>
    </row>
    <row r="812" spans="1:61" hidden="1" x14ac:dyDescent="0.25">
      <c r="A812" t="s">
        <v>71</v>
      </c>
      <c r="B812" t="s">
        <v>146</v>
      </c>
      <c r="C812" s="2">
        <v>45621</v>
      </c>
      <c r="D812" s="2">
        <v>46022</v>
      </c>
      <c r="E812" s="2">
        <v>46022</v>
      </c>
      <c r="F812" t="s">
        <v>238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50000</v>
      </c>
      <c r="M812">
        <v>1.2E-2</v>
      </c>
      <c r="N812" t="s">
        <v>246</v>
      </c>
      <c r="O812" t="s">
        <v>257</v>
      </c>
      <c r="P812">
        <v>0.39539999999999997</v>
      </c>
      <c r="Q812" t="s">
        <v>260</v>
      </c>
      <c r="R812" t="s">
        <v>262</v>
      </c>
      <c r="S812">
        <v>0</v>
      </c>
      <c r="T812" t="s">
        <v>267</v>
      </c>
      <c r="U812" t="s">
        <v>269</v>
      </c>
      <c r="V812">
        <v>1</v>
      </c>
      <c r="W812" s="2">
        <v>45657</v>
      </c>
      <c r="X812">
        <v>12</v>
      </c>
      <c r="Y812">
        <v>4</v>
      </c>
      <c r="Z812">
        <v>0</v>
      </c>
      <c r="AA812">
        <v>0</v>
      </c>
      <c r="AB812">
        <v>0</v>
      </c>
      <c r="AC812">
        <v>0</v>
      </c>
      <c r="AD812">
        <v>4545.454545454545</v>
      </c>
      <c r="AE812">
        <v>18181.81818181818</v>
      </c>
      <c r="AF812">
        <v>0</v>
      </c>
      <c r="AG812">
        <v>0</v>
      </c>
      <c r="AH812">
        <v>0</v>
      </c>
      <c r="AI812">
        <v>0</v>
      </c>
      <c r="AJ812">
        <v>18181.81818181818</v>
      </c>
      <c r="AK812">
        <v>18181.81818181818</v>
      </c>
      <c r="AL812">
        <v>9.1509991851060901E-3</v>
      </c>
      <c r="AM812">
        <v>1629</v>
      </c>
      <c r="AN812" t="s">
        <v>287</v>
      </c>
      <c r="AO812" s="2">
        <v>45777</v>
      </c>
      <c r="AP812" s="2">
        <v>45747</v>
      </c>
      <c r="AQ812">
        <v>30</v>
      </c>
      <c r="AR812">
        <v>120</v>
      </c>
      <c r="AS812">
        <v>0.99608595798036337</v>
      </c>
      <c r="AT812">
        <v>65.529870539574716</v>
      </c>
      <c r="AU812">
        <v>65.529870539574716</v>
      </c>
      <c r="AV812">
        <v>65.529870539574716</v>
      </c>
      <c r="AW812">
        <v>65.529870539574716</v>
      </c>
      <c r="AX812">
        <v>0</v>
      </c>
      <c r="AY812">
        <v>0</v>
      </c>
      <c r="AZ812">
        <v>9.1509991851060901E-3</v>
      </c>
      <c r="BA812">
        <v>65.529870539574716</v>
      </c>
      <c r="BB812">
        <v>65.529870539574716</v>
      </c>
      <c r="BC812">
        <v>65.529870539574716</v>
      </c>
      <c r="BD812">
        <v>65.529870539574716</v>
      </c>
      <c r="BE812">
        <v>0</v>
      </c>
      <c r="BF812">
        <v>0</v>
      </c>
      <c r="BG812">
        <v>0</v>
      </c>
      <c r="BH812">
        <v>65.529870539574716</v>
      </c>
      <c r="BI812">
        <v>65.529870539574716</v>
      </c>
    </row>
    <row r="813" spans="1:61" hidden="1" x14ac:dyDescent="0.25">
      <c r="A813" t="s">
        <v>71</v>
      </c>
      <c r="B813" t="s">
        <v>146</v>
      </c>
      <c r="C813" s="2">
        <v>45621</v>
      </c>
      <c r="D813" s="2">
        <v>46022</v>
      </c>
      <c r="E813" s="2">
        <v>46022</v>
      </c>
      <c r="F813" t="s">
        <v>238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50000</v>
      </c>
      <c r="M813">
        <v>1.2E-2</v>
      </c>
      <c r="N813" t="s">
        <v>246</v>
      </c>
      <c r="O813" t="s">
        <v>257</v>
      </c>
      <c r="P813">
        <v>0.39539999999999997</v>
      </c>
      <c r="Q813" t="s">
        <v>260</v>
      </c>
      <c r="R813" t="s">
        <v>262</v>
      </c>
      <c r="S813">
        <v>0</v>
      </c>
      <c r="T813" t="s">
        <v>267</v>
      </c>
      <c r="U813" t="s">
        <v>269</v>
      </c>
      <c r="V813">
        <v>1</v>
      </c>
      <c r="W813" s="2">
        <v>45657</v>
      </c>
      <c r="X813">
        <v>12</v>
      </c>
      <c r="Y813">
        <v>5</v>
      </c>
      <c r="Z813">
        <v>0</v>
      </c>
      <c r="AA813">
        <v>0</v>
      </c>
      <c r="AB813">
        <v>0</v>
      </c>
      <c r="AC813">
        <v>0</v>
      </c>
      <c r="AD813">
        <v>4545.454545454545</v>
      </c>
      <c r="AE813">
        <v>22727.272727272721</v>
      </c>
      <c r="AF813">
        <v>0</v>
      </c>
      <c r="AG813">
        <v>0</v>
      </c>
      <c r="AH813">
        <v>0</v>
      </c>
      <c r="AI813">
        <v>0</v>
      </c>
      <c r="AJ813">
        <v>22727.272727272721</v>
      </c>
      <c r="AK813">
        <v>22727.272727272721</v>
      </c>
      <c r="AL813">
        <v>9.0648480513104701E-3</v>
      </c>
      <c r="AM813">
        <v>1630</v>
      </c>
      <c r="AN813" t="s">
        <v>288</v>
      </c>
      <c r="AO813" s="2">
        <v>45808</v>
      </c>
      <c r="AP813" s="2">
        <v>45777</v>
      </c>
      <c r="AQ813">
        <v>31</v>
      </c>
      <c r="AR813">
        <v>151</v>
      </c>
      <c r="AS813">
        <v>0.99507732285938189</v>
      </c>
      <c r="AT813">
        <v>81.059019514711977</v>
      </c>
      <c r="AU813">
        <v>81.059019514711977</v>
      </c>
      <c r="AV813">
        <v>81.059019514711977</v>
      </c>
      <c r="AW813">
        <v>81.059019514711977</v>
      </c>
      <c r="AX813">
        <v>0</v>
      </c>
      <c r="AY813">
        <v>0</v>
      </c>
      <c r="AZ813">
        <v>9.0648480513104701E-3</v>
      </c>
      <c r="BA813">
        <v>81.059019514711977</v>
      </c>
      <c r="BB813">
        <v>81.059019514711977</v>
      </c>
      <c r="BC813">
        <v>81.059019514711977</v>
      </c>
      <c r="BD813">
        <v>81.059019514711977</v>
      </c>
      <c r="BE813">
        <v>0</v>
      </c>
      <c r="BF813">
        <v>0</v>
      </c>
      <c r="BG813">
        <v>0</v>
      </c>
      <c r="BH813">
        <v>81.059019514711977</v>
      </c>
      <c r="BI813">
        <v>81.059019514711977</v>
      </c>
    </row>
    <row r="814" spans="1:61" hidden="1" x14ac:dyDescent="0.25">
      <c r="A814" t="s">
        <v>71</v>
      </c>
      <c r="B814" t="s">
        <v>146</v>
      </c>
      <c r="C814" s="2">
        <v>45621</v>
      </c>
      <c r="D814" s="2">
        <v>46022</v>
      </c>
      <c r="E814" s="2">
        <v>46022</v>
      </c>
      <c r="F814" t="s">
        <v>238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50000</v>
      </c>
      <c r="M814">
        <v>1.2E-2</v>
      </c>
      <c r="N814" t="s">
        <v>246</v>
      </c>
      <c r="O814" t="s">
        <v>257</v>
      </c>
      <c r="P814">
        <v>0.39539999999999997</v>
      </c>
      <c r="Q814" t="s">
        <v>260</v>
      </c>
      <c r="R814" t="s">
        <v>262</v>
      </c>
      <c r="S814">
        <v>0</v>
      </c>
      <c r="T814" t="s">
        <v>267</v>
      </c>
      <c r="U814" t="s">
        <v>269</v>
      </c>
      <c r="V814">
        <v>1</v>
      </c>
      <c r="W814" s="2">
        <v>45657</v>
      </c>
      <c r="X814">
        <v>12</v>
      </c>
      <c r="Y814">
        <v>6</v>
      </c>
      <c r="Z814">
        <v>0</v>
      </c>
      <c r="AA814">
        <v>0</v>
      </c>
      <c r="AB814">
        <v>0</v>
      </c>
      <c r="AC814">
        <v>0</v>
      </c>
      <c r="AD814">
        <v>4545.454545454545</v>
      </c>
      <c r="AE814">
        <v>27272.727272727268</v>
      </c>
      <c r="AF814">
        <v>0</v>
      </c>
      <c r="AG814">
        <v>0</v>
      </c>
      <c r="AH814">
        <v>0</v>
      </c>
      <c r="AI814">
        <v>0</v>
      </c>
      <c r="AJ814">
        <v>27272.727272727268</v>
      </c>
      <c r="AK814">
        <v>27272.727272727268</v>
      </c>
      <c r="AL814">
        <v>8.9795079784388276E-3</v>
      </c>
      <c r="AM814">
        <v>1631</v>
      </c>
      <c r="AN814" t="s">
        <v>289</v>
      </c>
      <c r="AO814" s="2">
        <v>45838</v>
      </c>
      <c r="AP814" s="2">
        <v>45808</v>
      </c>
      <c r="AQ814">
        <v>30</v>
      </c>
      <c r="AR814">
        <v>181</v>
      </c>
      <c r="AS814">
        <v>0.99410219681978451</v>
      </c>
      <c r="AT814">
        <v>96.260654168050493</v>
      </c>
      <c r="AU814">
        <v>96.260654168050493</v>
      </c>
      <c r="AV814">
        <v>96.260654168050493</v>
      </c>
      <c r="AW814">
        <v>96.260654168050493</v>
      </c>
      <c r="AX814">
        <v>0</v>
      </c>
      <c r="AY814">
        <v>0</v>
      </c>
      <c r="AZ814">
        <v>8.9795079784388276E-3</v>
      </c>
      <c r="BA814">
        <v>96.260654168050493</v>
      </c>
      <c r="BB814">
        <v>96.260654168050493</v>
      </c>
      <c r="BC814">
        <v>96.260654168050493</v>
      </c>
      <c r="BD814">
        <v>96.260654168050493</v>
      </c>
      <c r="BE814">
        <v>0</v>
      </c>
      <c r="BF814">
        <v>0</v>
      </c>
      <c r="BG814">
        <v>0</v>
      </c>
      <c r="BH814">
        <v>96.260654168050493</v>
      </c>
      <c r="BI814">
        <v>96.260654168050493</v>
      </c>
    </row>
    <row r="815" spans="1:61" hidden="1" x14ac:dyDescent="0.25">
      <c r="A815" t="s">
        <v>71</v>
      </c>
      <c r="B815" t="s">
        <v>146</v>
      </c>
      <c r="C815" s="2">
        <v>45621</v>
      </c>
      <c r="D815" s="2">
        <v>46022</v>
      </c>
      <c r="E815" s="2">
        <v>46022</v>
      </c>
      <c r="F815" t="s">
        <v>238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50000</v>
      </c>
      <c r="M815">
        <v>1.2E-2</v>
      </c>
      <c r="N815" t="s">
        <v>246</v>
      </c>
      <c r="O815" t="s">
        <v>257</v>
      </c>
      <c r="P815">
        <v>0.39539999999999997</v>
      </c>
      <c r="Q815" t="s">
        <v>260</v>
      </c>
      <c r="R815" t="s">
        <v>262</v>
      </c>
      <c r="S815">
        <v>0</v>
      </c>
      <c r="T815" t="s">
        <v>267</v>
      </c>
      <c r="U815" t="s">
        <v>269</v>
      </c>
      <c r="V815">
        <v>1</v>
      </c>
      <c r="W815" s="2">
        <v>45657</v>
      </c>
      <c r="X815">
        <v>12</v>
      </c>
      <c r="Y815">
        <v>7</v>
      </c>
      <c r="Z815">
        <v>0</v>
      </c>
      <c r="AA815">
        <v>0</v>
      </c>
      <c r="AB815">
        <v>0</v>
      </c>
      <c r="AC815">
        <v>0</v>
      </c>
      <c r="AD815">
        <v>4545.454545454545</v>
      </c>
      <c r="AE815">
        <v>31818.18181818182</v>
      </c>
      <c r="AF815">
        <v>0</v>
      </c>
      <c r="AG815">
        <v>0</v>
      </c>
      <c r="AH815">
        <v>0</v>
      </c>
      <c r="AI815">
        <v>0</v>
      </c>
      <c r="AJ815">
        <v>31818.18181818182</v>
      </c>
      <c r="AK815">
        <v>31818.18181818182</v>
      </c>
      <c r="AL815">
        <v>8.8949713308420497E-3</v>
      </c>
      <c r="AM815">
        <v>1632</v>
      </c>
      <c r="AN815" t="s">
        <v>290</v>
      </c>
      <c r="AO815" s="2">
        <v>45869</v>
      </c>
      <c r="AP815" s="2">
        <v>45838</v>
      </c>
      <c r="AQ815">
        <v>31</v>
      </c>
      <c r="AR815">
        <v>212</v>
      </c>
      <c r="AS815">
        <v>0.99309557045232688</v>
      </c>
      <c r="AT815">
        <v>111.1341728857582</v>
      </c>
      <c r="AU815">
        <v>111.1341728857582</v>
      </c>
      <c r="AV815">
        <v>111.1341728857582</v>
      </c>
      <c r="AW815">
        <v>111.1341728857582</v>
      </c>
      <c r="AX815">
        <v>0</v>
      </c>
      <c r="AY815">
        <v>0</v>
      </c>
      <c r="AZ815">
        <v>8.8949713308420497E-3</v>
      </c>
      <c r="BA815">
        <v>111.1341728857582</v>
      </c>
      <c r="BB815">
        <v>111.1341728857582</v>
      </c>
      <c r="BC815">
        <v>111.1341728857582</v>
      </c>
      <c r="BD815">
        <v>111.1341728857582</v>
      </c>
      <c r="BE815">
        <v>0</v>
      </c>
      <c r="BF815">
        <v>0</v>
      </c>
      <c r="BG815">
        <v>0</v>
      </c>
      <c r="BH815">
        <v>111.1341728857582</v>
      </c>
      <c r="BI815">
        <v>111.1341728857582</v>
      </c>
    </row>
    <row r="816" spans="1:61" hidden="1" x14ac:dyDescent="0.25">
      <c r="A816" t="s">
        <v>71</v>
      </c>
      <c r="B816" t="s">
        <v>146</v>
      </c>
      <c r="C816" s="2">
        <v>45621</v>
      </c>
      <c r="D816" s="2">
        <v>46022</v>
      </c>
      <c r="E816" s="2">
        <v>46022</v>
      </c>
      <c r="F816" t="s">
        <v>238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50000</v>
      </c>
      <c r="M816">
        <v>1.2E-2</v>
      </c>
      <c r="N816" t="s">
        <v>246</v>
      </c>
      <c r="O816" t="s">
        <v>257</v>
      </c>
      <c r="P816">
        <v>0.39539999999999997</v>
      </c>
      <c r="Q816" t="s">
        <v>260</v>
      </c>
      <c r="R816" t="s">
        <v>262</v>
      </c>
      <c r="S816">
        <v>0</v>
      </c>
      <c r="T816" t="s">
        <v>267</v>
      </c>
      <c r="U816" t="s">
        <v>269</v>
      </c>
      <c r="V816">
        <v>1</v>
      </c>
      <c r="W816" s="2">
        <v>45657</v>
      </c>
      <c r="X816">
        <v>12</v>
      </c>
      <c r="Y816">
        <v>8</v>
      </c>
      <c r="Z816">
        <v>0</v>
      </c>
      <c r="AA816">
        <v>0</v>
      </c>
      <c r="AB816">
        <v>0</v>
      </c>
      <c r="AC816">
        <v>0</v>
      </c>
      <c r="AD816">
        <v>4545.454545454545</v>
      </c>
      <c r="AE816">
        <v>36363.63636363636</v>
      </c>
      <c r="AF816">
        <v>0</v>
      </c>
      <c r="AG816">
        <v>0</v>
      </c>
      <c r="AH816">
        <v>0</v>
      </c>
      <c r="AI816">
        <v>0</v>
      </c>
      <c r="AJ816">
        <v>36363.63636363636</v>
      </c>
      <c r="AK816">
        <v>36363.63636363636</v>
      </c>
      <c r="AL816">
        <v>8.8112305447562989E-3</v>
      </c>
      <c r="AM816">
        <v>1633</v>
      </c>
      <c r="AN816" t="s">
        <v>291</v>
      </c>
      <c r="AO816" s="2">
        <v>45900</v>
      </c>
      <c r="AP816" s="2">
        <v>45869</v>
      </c>
      <c r="AQ816">
        <v>31</v>
      </c>
      <c r="AR816">
        <v>243</v>
      </c>
      <c r="AS816">
        <v>0.99208996339319289</v>
      </c>
      <c r="AT816">
        <v>125.68735643094401</v>
      </c>
      <c r="AU816">
        <v>125.68735643094401</v>
      </c>
      <c r="AV816">
        <v>125.68735643094401</v>
      </c>
      <c r="AW816">
        <v>125.68735643094401</v>
      </c>
      <c r="AX816">
        <v>0</v>
      </c>
      <c r="AY816">
        <v>0</v>
      </c>
      <c r="AZ816">
        <v>8.8112305447562989E-3</v>
      </c>
      <c r="BA816">
        <v>125.68735643094401</v>
      </c>
      <c r="BB816">
        <v>125.68735643094401</v>
      </c>
      <c r="BC816">
        <v>125.68735643094401</v>
      </c>
      <c r="BD816">
        <v>125.68735643094401</v>
      </c>
      <c r="BE816">
        <v>0</v>
      </c>
      <c r="BF816">
        <v>0</v>
      </c>
      <c r="BG816">
        <v>0</v>
      </c>
      <c r="BH816">
        <v>125.68735643094401</v>
      </c>
      <c r="BI816">
        <v>125.68735643094401</v>
      </c>
    </row>
    <row r="817" spans="1:61" hidden="1" x14ac:dyDescent="0.25">
      <c r="A817" t="s">
        <v>71</v>
      </c>
      <c r="B817" t="s">
        <v>146</v>
      </c>
      <c r="C817" s="2">
        <v>45621</v>
      </c>
      <c r="D817" s="2">
        <v>46022</v>
      </c>
      <c r="E817" s="2">
        <v>46022</v>
      </c>
      <c r="F817" t="s">
        <v>238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50000</v>
      </c>
      <c r="M817">
        <v>1.2E-2</v>
      </c>
      <c r="N817" t="s">
        <v>246</v>
      </c>
      <c r="O817" t="s">
        <v>257</v>
      </c>
      <c r="P817">
        <v>0.39539999999999997</v>
      </c>
      <c r="Q817" t="s">
        <v>260</v>
      </c>
      <c r="R817" t="s">
        <v>262</v>
      </c>
      <c r="S817">
        <v>0</v>
      </c>
      <c r="T817" t="s">
        <v>267</v>
      </c>
      <c r="U817" t="s">
        <v>269</v>
      </c>
      <c r="V817">
        <v>1</v>
      </c>
      <c r="W817" s="2">
        <v>45657</v>
      </c>
      <c r="X817">
        <v>12</v>
      </c>
      <c r="Y817">
        <v>9</v>
      </c>
      <c r="Z817">
        <v>0</v>
      </c>
      <c r="AA817">
        <v>0</v>
      </c>
      <c r="AB817">
        <v>0</v>
      </c>
      <c r="AC817">
        <v>0</v>
      </c>
      <c r="AD817">
        <v>4545.454545454545</v>
      </c>
      <c r="AE817">
        <v>40909.090909090897</v>
      </c>
      <c r="AF817">
        <v>0</v>
      </c>
      <c r="AG817">
        <v>0</v>
      </c>
      <c r="AH817">
        <v>0</v>
      </c>
      <c r="AI817">
        <v>0</v>
      </c>
      <c r="AJ817">
        <v>40909.090909090897</v>
      </c>
      <c r="AK817">
        <v>40909.090909090897</v>
      </c>
      <c r="AL817">
        <v>8.728278127625666E-3</v>
      </c>
      <c r="AM817">
        <v>1634</v>
      </c>
      <c r="AN817" t="s">
        <v>292</v>
      </c>
      <c r="AO817" s="2">
        <v>45930</v>
      </c>
      <c r="AP817" s="2">
        <v>45900</v>
      </c>
      <c r="AQ817">
        <v>30</v>
      </c>
      <c r="AR817">
        <v>273</v>
      </c>
      <c r="AS817">
        <v>0.99111776481655534</v>
      </c>
      <c r="AT817">
        <v>139.929837810566</v>
      </c>
      <c r="AU817">
        <v>139.929837810566</v>
      </c>
      <c r="AV817">
        <v>139.929837810566</v>
      </c>
      <c r="AW817">
        <v>139.929837810566</v>
      </c>
      <c r="AX817">
        <v>0</v>
      </c>
      <c r="AY817">
        <v>0</v>
      </c>
      <c r="AZ817">
        <v>8.728278127625666E-3</v>
      </c>
      <c r="BA817">
        <v>139.929837810566</v>
      </c>
      <c r="BB817">
        <v>139.929837810566</v>
      </c>
      <c r="BC817">
        <v>139.929837810566</v>
      </c>
      <c r="BD817">
        <v>139.929837810566</v>
      </c>
      <c r="BE817">
        <v>0</v>
      </c>
      <c r="BF817">
        <v>0</v>
      </c>
      <c r="BG817">
        <v>0</v>
      </c>
      <c r="BH817">
        <v>139.929837810566</v>
      </c>
      <c r="BI817">
        <v>139.929837810566</v>
      </c>
    </row>
    <row r="818" spans="1:61" hidden="1" x14ac:dyDescent="0.25">
      <c r="A818" t="s">
        <v>71</v>
      </c>
      <c r="B818" t="s">
        <v>146</v>
      </c>
      <c r="C818" s="2">
        <v>45621</v>
      </c>
      <c r="D818" s="2">
        <v>46022</v>
      </c>
      <c r="E818" s="2">
        <v>46022</v>
      </c>
      <c r="F818" t="s">
        <v>238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50000</v>
      </c>
      <c r="M818">
        <v>1.2E-2</v>
      </c>
      <c r="N818" t="s">
        <v>246</v>
      </c>
      <c r="O818" t="s">
        <v>257</v>
      </c>
      <c r="P818">
        <v>0.39539999999999997</v>
      </c>
      <c r="Q818" t="s">
        <v>260</v>
      </c>
      <c r="R818" t="s">
        <v>262</v>
      </c>
      <c r="S818">
        <v>0</v>
      </c>
      <c r="T818" t="s">
        <v>267</v>
      </c>
      <c r="U818" t="s">
        <v>269</v>
      </c>
      <c r="V818">
        <v>1</v>
      </c>
      <c r="W818" s="2">
        <v>45657</v>
      </c>
      <c r="X818">
        <v>12</v>
      </c>
      <c r="Y818">
        <v>10</v>
      </c>
      <c r="Z818">
        <v>0</v>
      </c>
      <c r="AA818">
        <v>0</v>
      </c>
      <c r="AB818">
        <v>0</v>
      </c>
      <c r="AC818">
        <v>0</v>
      </c>
      <c r="AD818">
        <v>4545.454545454545</v>
      </c>
      <c r="AE818">
        <v>45454.545454545449</v>
      </c>
      <c r="AF818">
        <v>0</v>
      </c>
      <c r="AG818">
        <v>0</v>
      </c>
      <c r="AH818">
        <v>0</v>
      </c>
      <c r="AI818">
        <v>0</v>
      </c>
      <c r="AJ818">
        <v>45454.545454545449</v>
      </c>
      <c r="AK818">
        <v>45454.545454545449</v>
      </c>
      <c r="AL818">
        <v>8.646106657432262E-3</v>
      </c>
      <c r="AM818">
        <v>1635</v>
      </c>
      <c r="AN818" t="s">
        <v>293</v>
      </c>
      <c r="AO818" s="2">
        <v>45961</v>
      </c>
      <c r="AP818" s="2">
        <v>45930</v>
      </c>
      <c r="AQ818">
        <v>31</v>
      </c>
      <c r="AR818">
        <v>304</v>
      </c>
      <c r="AS818">
        <v>0.99011416048039003</v>
      </c>
      <c r="AT818">
        <v>153.8579156227301</v>
      </c>
      <c r="AU818">
        <v>153.8579156227301</v>
      </c>
      <c r="AV818">
        <v>153.8579156227301</v>
      </c>
      <c r="AW818">
        <v>153.8579156227301</v>
      </c>
      <c r="AX818">
        <v>0</v>
      </c>
      <c r="AY818">
        <v>0</v>
      </c>
      <c r="AZ818">
        <v>8.646106657432262E-3</v>
      </c>
      <c r="BA818">
        <v>153.8579156227301</v>
      </c>
      <c r="BB818">
        <v>153.8579156227301</v>
      </c>
      <c r="BC818">
        <v>153.8579156227301</v>
      </c>
      <c r="BD818">
        <v>153.8579156227301</v>
      </c>
      <c r="BE818">
        <v>0</v>
      </c>
      <c r="BF818">
        <v>0</v>
      </c>
      <c r="BG818">
        <v>0</v>
      </c>
      <c r="BH818">
        <v>153.8579156227301</v>
      </c>
      <c r="BI818">
        <v>153.8579156227301</v>
      </c>
    </row>
    <row r="819" spans="1:61" hidden="1" x14ac:dyDescent="0.25">
      <c r="A819" t="s">
        <v>71</v>
      </c>
      <c r="B819" t="s">
        <v>146</v>
      </c>
      <c r="C819" s="2">
        <v>45621</v>
      </c>
      <c r="D819" s="2">
        <v>46022</v>
      </c>
      <c r="E819" s="2">
        <v>46022</v>
      </c>
      <c r="F819" t="s">
        <v>238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50000</v>
      </c>
      <c r="M819">
        <v>1.2E-2</v>
      </c>
      <c r="N819" t="s">
        <v>246</v>
      </c>
      <c r="O819" t="s">
        <v>257</v>
      </c>
      <c r="P819">
        <v>0.39539999999999997</v>
      </c>
      <c r="Q819" t="s">
        <v>260</v>
      </c>
      <c r="R819" t="s">
        <v>262</v>
      </c>
      <c r="S819">
        <v>0</v>
      </c>
      <c r="T819" t="s">
        <v>267</v>
      </c>
      <c r="U819" t="s">
        <v>269</v>
      </c>
      <c r="V819">
        <v>1</v>
      </c>
      <c r="W819" s="2">
        <v>45657</v>
      </c>
      <c r="X819">
        <v>12</v>
      </c>
      <c r="Y819">
        <v>11</v>
      </c>
      <c r="Z819">
        <v>0</v>
      </c>
      <c r="AA819">
        <v>0</v>
      </c>
      <c r="AB819">
        <v>0</v>
      </c>
      <c r="AC819">
        <v>0</v>
      </c>
      <c r="AD819">
        <v>4545.454545454545</v>
      </c>
      <c r="AE819">
        <v>49999.999999999993</v>
      </c>
      <c r="AF819">
        <v>0</v>
      </c>
      <c r="AG819">
        <v>0</v>
      </c>
      <c r="AH819">
        <v>0</v>
      </c>
      <c r="AI819">
        <v>0</v>
      </c>
      <c r="AJ819">
        <v>49999.999999999993</v>
      </c>
      <c r="AK819">
        <v>49999.999999999993</v>
      </c>
      <c r="AL819">
        <v>8.5647087820321932E-3</v>
      </c>
      <c r="AM819">
        <v>1636</v>
      </c>
      <c r="AN819" t="s">
        <v>294</v>
      </c>
      <c r="AO819" s="2">
        <v>45991</v>
      </c>
      <c r="AP819" s="2">
        <v>45961</v>
      </c>
      <c r="AQ819">
        <v>30</v>
      </c>
      <c r="AR819">
        <v>334</v>
      </c>
      <c r="AS819">
        <v>0.98914389809185077</v>
      </c>
      <c r="AT819">
        <v>167.48609084456001</v>
      </c>
      <c r="AU819">
        <v>167.48609084456001</v>
      </c>
      <c r="AV819">
        <v>167.48609084456001</v>
      </c>
      <c r="AW819">
        <v>167.48609084456001</v>
      </c>
      <c r="AX819">
        <v>0</v>
      </c>
      <c r="AY819">
        <v>0</v>
      </c>
      <c r="AZ819">
        <v>8.5647087820321932E-3</v>
      </c>
      <c r="BA819">
        <v>167.48609084456001</v>
      </c>
      <c r="BB819">
        <v>167.48609084456001</v>
      </c>
      <c r="BC819">
        <v>167.48609084456001</v>
      </c>
      <c r="BD819">
        <v>167.48609084456001</v>
      </c>
      <c r="BE819">
        <v>0</v>
      </c>
      <c r="BF819">
        <v>0</v>
      </c>
      <c r="BG819">
        <v>0</v>
      </c>
      <c r="BH819">
        <v>167.48609084456001</v>
      </c>
      <c r="BI819">
        <v>167.48609084456001</v>
      </c>
    </row>
    <row r="820" spans="1:61" hidden="1" x14ac:dyDescent="0.25">
      <c r="A820" t="s">
        <v>71</v>
      </c>
      <c r="B820" t="s">
        <v>146</v>
      </c>
      <c r="C820" s="2">
        <v>45621</v>
      </c>
      <c r="D820" s="2">
        <v>46022</v>
      </c>
      <c r="E820" s="2">
        <v>46022</v>
      </c>
      <c r="F820" t="s">
        <v>238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50000</v>
      </c>
      <c r="M820">
        <v>1.2E-2</v>
      </c>
      <c r="N820" t="s">
        <v>246</v>
      </c>
      <c r="O820" t="s">
        <v>257</v>
      </c>
      <c r="P820">
        <v>0.39539999999999997</v>
      </c>
      <c r="Q820" t="s">
        <v>260</v>
      </c>
      <c r="R820" t="s">
        <v>262</v>
      </c>
      <c r="S820">
        <v>0</v>
      </c>
      <c r="T820" t="s">
        <v>267</v>
      </c>
      <c r="U820" t="s">
        <v>269</v>
      </c>
      <c r="V820">
        <v>1</v>
      </c>
      <c r="W820" s="2">
        <v>45657</v>
      </c>
      <c r="X820">
        <v>12</v>
      </c>
      <c r="Y820">
        <v>12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49999.999999999993</v>
      </c>
      <c r="AF820">
        <v>49999.999999999993</v>
      </c>
      <c r="AG820">
        <v>49999.999999999993</v>
      </c>
      <c r="AH820">
        <v>49999.999999999993</v>
      </c>
      <c r="AI820">
        <v>49999.999999999993</v>
      </c>
      <c r="AJ820">
        <v>0</v>
      </c>
      <c r="AK820">
        <v>0</v>
      </c>
      <c r="AL820">
        <v>8.4840772184974211E-3</v>
      </c>
      <c r="AM820">
        <v>1637</v>
      </c>
      <c r="AN820" t="s">
        <v>295</v>
      </c>
      <c r="AO820" s="2">
        <v>46022</v>
      </c>
      <c r="AP820" s="2">
        <v>45991</v>
      </c>
      <c r="AQ820">
        <v>31</v>
      </c>
      <c r="AR820">
        <v>365</v>
      </c>
      <c r="AS820">
        <v>0.98814229249011853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8.4840772184974211E-3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</row>
    <row r="821" spans="1:61" hidden="1" x14ac:dyDescent="0.25">
      <c r="A821" t="s">
        <v>72</v>
      </c>
      <c r="B821" t="s">
        <v>147</v>
      </c>
      <c r="C821" s="2">
        <v>45621</v>
      </c>
      <c r="D821" s="2">
        <v>46022</v>
      </c>
      <c r="E821" s="2">
        <v>46022</v>
      </c>
      <c r="F821" t="s">
        <v>238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50000</v>
      </c>
      <c r="M821">
        <v>1.2E-2</v>
      </c>
      <c r="N821" t="s">
        <v>246</v>
      </c>
      <c r="O821" t="s">
        <v>257</v>
      </c>
      <c r="P821">
        <v>0.39539999999999997</v>
      </c>
      <c r="Q821" t="s">
        <v>260</v>
      </c>
      <c r="R821" t="s">
        <v>262</v>
      </c>
      <c r="S821">
        <v>0</v>
      </c>
      <c r="T821" t="s">
        <v>267</v>
      </c>
      <c r="U821" t="s">
        <v>269</v>
      </c>
      <c r="V821">
        <v>1</v>
      </c>
      <c r="W821" s="2">
        <v>45657</v>
      </c>
      <c r="X821">
        <v>12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M821">
        <v>1638</v>
      </c>
      <c r="AN821" t="s">
        <v>296</v>
      </c>
      <c r="AO821" s="2">
        <v>45657</v>
      </c>
      <c r="AP821" s="2">
        <v>46022</v>
      </c>
      <c r="AQ821">
        <v>0</v>
      </c>
      <c r="AR821">
        <v>0</v>
      </c>
      <c r="AS821">
        <v>1</v>
      </c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</row>
    <row r="822" spans="1:61" hidden="1" x14ac:dyDescent="0.25">
      <c r="A822" t="s">
        <v>72</v>
      </c>
      <c r="B822" t="s">
        <v>147</v>
      </c>
      <c r="C822" s="2">
        <v>45621</v>
      </c>
      <c r="D822" s="2">
        <v>46022</v>
      </c>
      <c r="E822" s="2">
        <v>46022</v>
      </c>
      <c r="F822" t="s">
        <v>238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50000</v>
      </c>
      <c r="M822">
        <v>1.2E-2</v>
      </c>
      <c r="N822" t="s">
        <v>246</v>
      </c>
      <c r="O822" t="s">
        <v>257</v>
      </c>
      <c r="P822">
        <v>0.39539999999999997</v>
      </c>
      <c r="Q822" t="s">
        <v>260</v>
      </c>
      <c r="R822" t="s">
        <v>262</v>
      </c>
      <c r="S822">
        <v>0</v>
      </c>
      <c r="T822" t="s">
        <v>267</v>
      </c>
      <c r="U822" t="s">
        <v>269</v>
      </c>
      <c r="V822">
        <v>1</v>
      </c>
      <c r="W822" s="2">
        <v>45657</v>
      </c>
      <c r="X822">
        <v>12</v>
      </c>
      <c r="Y822">
        <v>1</v>
      </c>
      <c r="Z822">
        <v>0</v>
      </c>
      <c r="AA822">
        <v>0</v>
      </c>
      <c r="AB822">
        <v>0</v>
      </c>
      <c r="AC822">
        <v>0</v>
      </c>
      <c r="AD822">
        <v>4545.454545454545</v>
      </c>
      <c r="AE822">
        <v>4545.454545454545</v>
      </c>
      <c r="AF822">
        <v>0</v>
      </c>
      <c r="AG822">
        <v>0</v>
      </c>
      <c r="AH822">
        <v>0</v>
      </c>
      <c r="AI822">
        <v>0</v>
      </c>
      <c r="AJ822">
        <v>4545.454545454545</v>
      </c>
      <c r="AK822">
        <v>4545.454545454545</v>
      </c>
      <c r="AL822">
        <v>9.4143964011949022E-3</v>
      </c>
      <c r="AM822">
        <v>1639</v>
      </c>
      <c r="AN822" t="s">
        <v>271</v>
      </c>
      <c r="AO822" s="2">
        <v>45688</v>
      </c>
      <c r="AP822" s="2">
        <v>45657</v>
      </c>
      <c r="AQ822">
        <v>31</v>
      </c>
      <c r="AR822">
        <v>31</v>
      </c>
      <c r="AS822">
        <v>0.99898740152604248</v>
      </c>
      <c r="AT822">
        <v>16.90310448853003</v>
      </c>
      <c r="AU822">
        <v>16.90310448853003</v>
      </c>
      <c r="AV822">
        <v>16.90310448853003</v>
      </c>
      <c r="AW822">
        <v>16.90310448853003</v>
      </c>
      <c r="AX822">
        <v>0</v>
      </c>
      <c r="AY822">
        <v>0</v>
      </c>
      <c r="AZ822">
        <v>9.4143964011949022E-3</v>
      </c>
      <c r="BA822">
        <v>16.90310448853003</v>
      </c>
      <c r="BB822">
        <v>16.90310448853003</v>
      </c>
      <c r="BC822">
        <v>16.90310448853003</v>
      </c>
      <c r="BD822">
        <v>16.90310448853003</v>
      </c>
      <c r="BE822">
        <v>0</v>
      </c>
      <c r="BF822">
        <v>0</v>
      </c>
      <c r="BG822">
        <v>0</v>
      </c>
      <c r="BH822">
        <v>16.90310448853003</v>
      </c>
      <c r="BI822">
        <v>16.90310448853003</v>
      </c>
    </row>
    <row r="823" spans="1:61" hidden="1" x14ac:dyDescent="0.25">
      <c r="A823" t="s">
        <v>72</v>
      </c>
      <c r="B823" t="s">
        <v>147</v>
      </c>
      <c r="C823" s="2">
        <v>45621</v>
      </c>
      <c r="D823" s="2">
        <v>46022</v>
      </c>
      <c r="E823" s="2">
        <v>46022</v>
      </c>
      <c r="F823" t="s">
        <v>238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50000</v>
      </c>
      <c r="M823">
        <v>1.2E-2</v>
      </c>
      <c r="N823" t="s">
        <v>246</v>
      </c>
      <c r="O823" t="s">
        <v>257</v>
      </c>
      <c r="P823">
        <v>0.39539999999999997</v>
      </c>
      <c r="Q823" t="s">
        <v>260</v>
      </c>
      <c r="R823" t="s">
        <v>262</v>
      </c>
      <c r="S823">
        <v>0</v>
      </c>
      <c r="T823" t="s">
        <v>267</v>
      </c>
      <c r="U823" t="s">
        <v>269</v>
      </c>
      <c r="V823">
        <v>1</v>
      </c>
      <c r="W823" s="2">
        <v>45657</v>
      </c>
      <c r="X823">
        <v>12</v>
      </c>
      <c r="Y823">
        <v>2</v>
      </c>
      <c r="Z823">
        <v>0</v>
      </c>
      <c r="AA823">
        <v>0</v>
      </c>
      <c r="AB823">
        <v>0</v>
      </c>
      <c r="AC823">
        <v>0</v>
      </c>
      <c r="AD823">
        <v>4545.454545454545</v>
      </c>
      <c r="AE823">
        <v>9090.9090909090901</v>
      </c>
      <c r="AF823">
        <v>0</v>
      </c>
      <c r="AG823">
        <v>0</v>
      </c>
      <c r="AH823">
        <v>0</v>
      </c>
      <c r="AI823">
        <v>0</v>
      </c>
      <c r="AJ823">
        <v>9090.9090909090901</v>
      </c>
      <c r="AK823">
        <v>9090.9090909090901</v>
      </c>
      <c r="AL823">
        <v>9.3257655415960317E-3</v>
      </c>
      <c r="AM823">
        <v>1640</v>
      </c>
      <c r="AN823" t="s">
        <v>272</v>
      </c>
      <c r="AO823" s="2">
        <v>45716</v>
      </c>
      <c r="AP823" s="2">
        <v>45688</v>
      </c>
      <c r="AQ823">
        <v>28</v>
      </c>
      <c r="AR823">
        <v>59</v>
      </c>
      <c r="AS823">
        <v>0.9980736777966569</v>
      </c>
      <c r="AT823">
        <v>33.457314180283007</v>
      </c>
      <c r="AU823">
        <v>33.457314180283007</v>
      </c>
      <c r="AV823">
        <v>33.457314180283007</v>
      </c>
      <c r="AW823">
        <v>33.457314180283007</v>
      </c>
      <c r="AX823">
        <v>0</v>
      </c>
      <c r="AY823">
        <v>0</v>
      </c>
      <c r="AZ823">
        <v>9.3257655415960317E-3</v>
      </c>
      <c r="BA823">
        <v>33.457314180283007</v>
      </c>
      <c r="BB823">
        <v>33.457314180283007</v>
      </c>
      <c r="BC823">
        <v>33.457314180283007</v>
      </c>
      <c r="BD823">
        <v>33.457314180283007</v>
      </c>
      <c r="BE823">
        <v>0</v>
      </c>
      <c r="BF823">
        <v>0</v>
      </c>
      <c r="BG823">
        <v>0</v>
      </c>
      <c r="BH823">
        <v>33.457314180283007</v>
      </c>
      <c r="BI823">
        <v>33.457314180283007</v>
      </c>
    </row>
    <row r="824" spans="1:61" hidden="1" x14ac:dyDescent="0.25">
      <c r="A824" t="s">
        <v>72</v>
      </c>
      <c r="B824" t="s">
        <v>147</v>
      </c>
      <c r="C824" s="2">
        <v>45621</v>
      </c>
      <c r="D824" s="2">
        <v>46022</v>
      </c>
      <c r="E824" s="2">
        <v>46022</v>
      </c>
      <c r="F824" t="s">
        <v>238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50000</v>
      </c>
      <c r="M824">
        <v>1.2E-2</v>
      </c>
      <c r="N824" t="s">
        <v>246</v>
      </c>
      <c r="O824" t="s">
        <v>257</v>
      </c>
      <c r="P824">
        <v>0.39539999999999997</v>
      </c>
      <c r="Q824" t="s">
        <v>260</v>
      </c>
      <c r="R824" t="s">
        <v>262</v>
      </c>
      <c r="S824">
        <v>0</v>
      </c>
      <c r="T824" t="s">
        <v>267</v>
      </c>
      <c r="U824" t="s">
        <v>269</v>
      </c>
      <c r="V824">
        <v>1</v>
      </c>
      <c r="W824" s="2">
        <v>45657</v>
      </c>
      <c r="X824">
        <v>12</v>
      </c>
      <c r="Y824">
        <v>3</v>
      </c>
      <c r="Z824">
        <v>0</v>
      </c>
      <c r="AA824">
        <v>0</v>
      </c>
      <c r="AB824">
        <v>0</v>
      </c>
      <c r="AC824">
        <v>0</v>
      </c>
      <c r="AD824">
        <v>4545.454545454545</v>
      </c>
      <c r="AE824">
        <v>13636.36363636364</v>
      </c>
      <c r="AF824">
        <v>0</v>
      </c>
      <c r="AG824">
        <v>0</v>
      </c>
      <c r="AH824">
        <v>0</v>
      </c>
      <c r="AI824">
        <v>0</v>
      </c>
      <c r="AJ824">
        <v>13636.36363636364</v>
      </c>
      <c r="AK824">
        <v>13636.36363636364</v>
      </c>
      <c r="AL824">
        <v>9.2379690880428633E-3</v>
      </c>
      <c r="AM824">
        <v>1641</v>
      </c>
      <c r="AN824" t="s">
        <v>273</v>
      </c>
      <c r="AO824" s="2">
        <v>45747</v>
      </c>
      <c r="AP824" s="2">
        <v>45716</v>
      </c>
      <c r="AQ824">
        <v>31</v>
      </c>
      <c r="AR824">
        <v>90</v>
      </c>
      <c r="AS824">
        <v>0.99706302991362272</v>
      </c>
      <c r="AT824">
        <v>49.663160828219567</v>
      </c>
      <c r="AU824">
        <v>49.663160828219567</v>
      </c>
      <c r="AV824">
        <v>49.663160828219567</v>
      </c>
      <c r="AW824">
        <v>49.663160828219567</v>
      </c>
      <c r="AX824">
        <v>0</v>
      </c>
      <c r="AY824">
        <v>0</v>
      </c>
      <c r="AZ824">
        <v>9.2379690880428633E-3</v>
      </c>
      <c r="BA824">
        <v>49.663160828219567</v>
      </c>
      <c r="BB824">
        <v>49.663160828219567</v>
      </c>
      <c r="BC824">
        <v>49.663160828219567</v>
      </c>
      <c r="BD824">
        <v>49.663160828219567</v>
      </c>
      <c r="BE824">
        <v>0</v>
      </c>
      <c r="BF824">
        <v>0</v>
      </c>
      <c r="BG824">
        <v>0</v>
      </c>
      <c r="BH824">
        <v>49.663160828219567</v>
      </c>
      <c r="BI824">
        <v>49.663160828219567</v>
      </c>
    </row>
    <row r="825" spans="1:61" hidden="1" x14ac:dyDescent="0.25">
      <c r="A825" t="s">
        <v>72</v>
      </c>
      <c r="B825" t="s">
        <v>147</v>
      </c>
      <c r="C825" s="2">
        <v>45621</v>
      </c>
      <c r="D825" s="2">
        <v>46022</v>
      </c>
      <c r="E825" s="2">
        <v>46022</v>
      </c>
      <c r="F825" t="s">
        <v>238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50000</v>
      </c>
      <c r="M825">
        <v>1.2E-2</v>
      </c>
      <c r="N825" t="s">
        <v>246</v>
      </c>
      <c r="O825" t="s">
        <v>257</v>
      </c>
      <c r="P825">
        <v>0.39539999999999997</v>
      </c>
      <c r="Q825" t="s">
        <v>260</v>
      </c>
      <c r="R825" t="s">
        <v>262</v>
      </c>
      <c r="S825">
        <v>0</v>
      </c>
      <c r="T825" t="s">
        <v>267</v>
      </c>
      <c r="U825" t="s">
        <v>269</v>
      </c>
      <c r="V825">
        <v>1</v>
      </c>
      <c r="W825" s="2">
        <v>45657</v>
      </c>
      <c r="X825">
        <v>12</v>
      </c>
      <c r="Y825">
        <v>4</v>
      </c>
      <c r="Z825">
        <v>0</v>
      </c>
      <c r="AA825">
        <v>0</v>
      </c>
      <c r="AB825">
        <v>0</v>
      </c>
      <c r="AC825">
        <v>0</v>
      </c>
      <c r="AD825">
        <v>4545.454545454545</v>
      </c>
      <c r="AE825">
        <v>18181.81818181818</v>
      </c>
      <c r="AF825">
        <v>0</v>
      </c>
      <c r="AG825">
        <v>0</v>
      </c>
      <c r="AH825">
        <v>0</v>
      </c>
      <c r="AI825">
        <v>0</v>
      </c>
      <c r="AJ825">
        <v>18181.81818181818</v>
      </c>
      <c r="AK825">
        <v>18181.81818181818</v>
      </c>
      <c r="AL825">
        <v>9.1509991851060901E-3</v>
      </c>
      <c r="AM825">
        <v>1642</v>
      </c>
      <c r="AN825" t="s">
        <v>274</v>
      </c>
      <c r="AO825" s="2">
        <v>45777</v>
      </c>
      <c r="AP825" s="2">
        <v>45747</v>
      </c>
      <c r="AQ825">
        <v>30</v>
      </c>
      <c r="AR825">
        <v>120</v>
      </c>
      <c r="AS825">
        <v>0.99608595798036337</v>
      </c>
      <c r="AT825">
        <v>65.529870539574716</v>
      </c>
      <c r="AU825">
        <v>65.529870539574716</v>
      </c>
      <c r="AV825">
        <v>65.529870539574716</v>
      </c>
      <c r="AW825">
        <v>65.529870539574716</v>
      </c>
      <c r="AX825">
        <v>0</v>
      </c>
      <c r="AY825">
        <v>0</v>
      </c>
      <c r="AZ825">
        <v>9.1509991851060901E-3</v>
      </c>
      <c r="BA825">
        <v>65.529870539574716</v>
      </c>
      <c r="BB825">
        <v>65.529870539574716</v>
      </c>
      <c r="BC825">
        <v>65.529870539574716</v>
      </c>
      <c r="BD825">
        <v>65.529870539574716</v>
      </c>
      <c r="BE825">
        <v>0</v>
      </c>
      <c r="BF825">
        <v>0</v>
      </c>
      <c r="BG825">
        <v>0</v>
      </c>
      <c r="BH825">
        <v>65.529870539574716</v>
      </c>
      <c r="BI825">
        <v>65.529870539574716</v>
      </c>
    </row>
    <row r="826" spans="1:61" hidden="1" x14ac:dyDescent="0.25">
      <c r="A826" t="s">
        <v>72</v>
      </c>
      <c r="B826" t="s">
        <v>147</v>
      </c>
      <c r="C826" s="2">
        <v>45621</v>
      </c>
      <c r="D826" s="2">
        <v>46022</v>
      </c>
      <c r="E826" s="2">
        <v>46022</v>
      </c>
      <c r="F826" t="s">
        <v>238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50000</v>
      </c>
      <c r="M826">
        <v>1.2E-2</v>
      </c>
      <c r="N826" t="s">
        <v>246</v>
      </c>
      <c r="O826" t="s">
        <v>257</v>
      </c>
      <c r="P826">
        <v>0.39539999999999997</v>
      </c>
      <c r="Q826" t="s">
        <v>260</v>
      </c>
      <c r="R826" t="s">
        <v>262</v>
      </c>
      <c r="S826">
        <v>0</v>
      </c>
      <c r="T826" t="s">
        <v>267</v>
      </c>
      <c r="U826" t="s">
        <v>269</v>
      </c>
      <c r="V826">
        <v>1</v>
      </c>
      <c r="W826" s="2">
        <v>45657</v>
      </c>
      <c r="X826">
        <v>12</v>
      </c>
      <c r="Y826">
        <v>5</v>
      </c>
      <c r="Z826">
        <v>0</v>
      </c>
      <c r="AA826">
        <v>0</v>
      </c>
      <c r="AB826">
        <v>0</v>
      </c>
      <c r="AC826">
        <v>0</v>
      </c>
      <c r="AD826">
        <v>4545.454545454545</v>
      </c>
      <c r="AE826">
        <v>22727.272727272721</v>
      </c>
      <c r="AF826">
        <v>0</v>
      </c>
      <c r="AG826">
        <v>0</v>
      </c>
      <c r="AH826">
        <v>0</v>
      </c>
      <c r="AI826">
        <v>0</v>
      </c>
      <c r="AJ826">
        <v>22727.272727272721</v>
      </c>
      <c r="AK826">
        <v>22727.272727272721</v>
      </c>
      <c r="AL826">
        <v>9.0648480513104701E-3</v>
      </c>
      <c r="AM826">
        <v>1643</v>
      </c>
      <c r="AN826" t="s">
        <v>275</v>
      </c>
      <c r="AO826" s="2">
        <v>45808</v>
      </c>
      <c r="AP826" s="2">
        <v>45777</v>
      </c>
      <c r="AQ826">
        <v>31</v>
      </c>
      <c r="AR826">
        <v>151</v>
      </c>
      <c r="AS826">
        <v>0.99507732285938189</v>
      </c>
      <c r="AT826">
        <v>81.059019514711977</v>
      </c>
      <c r="AU826">
        <v>81.059019514711977</v>
      </c>
      <c r="AV826">
        <v>81.059019514711977</v>
      </c>
      <c r="AW826">
        <v>81.059019514711977</v>
      </c>
      <c r="AX826">
        <v>0</v>
      </c>
      <c r="AY826">
        <v>0</v>
      </c>
      <c r="AZ826">
        <v>9.0648480513104701E-3</v>
      </c>
      <c r="BA826">
        <v>81.059019514711977</v>
      </c>
      <c r="BB826">
        <v>81.059019514711977</v>
      </c>
      <c r="BC826">
        <v>81.059019514711977</v>
      </c>
      <c r="BD826">
        <v>81.059019514711977</v>
      </c>
      <c r="BE826">
        <v>0</v>
      </c>
      <c r="BF826">
        <v>0</v>
      </c>
      <c r="BG826">
        <v>0</v>
      </c>
      <c r="BH826">
        <v>81.059019514711977</v>
      </c>
      <c r="BI826">
        <v>81.059019514711977</v>
      </c>
    </row>
    <row r="827" spans="1:61" hidden="1" x14ac:dyDescent="0.25">
      <c r="A827" t="s">
        <v>72</v>
      </c>
      <c r="B827" t="s">
        <v>147</v>
      </c>
      <c r="C827" s="2">
        <v>45621</v>
      </c>
      <c r="D827" s="2">
        <v>46022</v>
      </c>
      <c r="E827" s="2">
        <v>46022</v>
      </c>
      <c r="F827" t="s">
        <v>238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50000</v>
      </c>
      <c r="M827">
        <v>1.2E-2</v>
      </c>
      <c r="N827" t="s">
        <v>246</v>
      </c>
      <c r="O827" t="s">
        <v>257</v>
      </c>
      <c r="P827">
        <v>0.39539999999999997</v>
      </c>
      <c r="Q827" t="s">
        <v>260</v>
      </c>
      <c r="R827" t="s">
        <v>262</v>
      </c>
      <c r="S827">
        <v>0</v>
      </c>
      <c r="T827" t="s">
        <v>267</v>
      </c>
      <c r="U827" t="s">
        <v>269</v>
      </c>
      <c r="V827">
        <v>1</v>
      </c>
      <c r="W827" s="2">
        <v>45657</v>
      </c>
      <c r="X827">
        <v>12</v>
      </c>
      <c r="Y827">
        <v>6</v>
      </c>
      <c r="Z827">
        <v>0</v>
      </c>
      <c r="AA827">
        <v>0</v>
      </c>
      <c r="AB827">
        <v>0</v>
      </c>
      <c r="AC827">
        <v>0</v>
      </c>
      <c r="AD827">
        <v>4545.454545454545</v>
      </c>
      <c r="AE827">
        <v>27272.727272727268</v>
      </c>
      <c r="AF827">
        <v>0</v>
      </c>
      <c r="AG827">
        <v>0</v>
      </c>
      <c r="AH827">
        <v>0</v>
      </c>
      <c r="AI827">
        <v>0</v>
      </c>
      <c r="AJ827">
        <v>27272.727272727268</v>
      </c>
      <c r="AK827">
        <v>27272.727272727268</v>
      </c>
      <c r="AL827">
        <v>8.9795079784388276E-3</v>
      </c>
      <c r="AM827">
        <v>1644</v>
      </c>
      <c r="AN827" t="s">
        <v>276</v>
      </c>
      <c r="AO827" s="2">
        <v>45838</v>
      </c>
      <c r="AP827" s="2">
        <v>45808</v>
      </c>
      <c r="AQ827">
        <v>30</v>
      </c>
      <c r="AR827">
        <v>181</v>
      </c>
      <c r="AS827">
        <v>0.99410219681978451</v>
      </c>
      <c r="AT827">
        <v>96.260654168050493</v>
      </c>
      <c r="AU827">
        <v>96.260654168050493</v>
      </c>
      <c r="AV827">
        <v>96.260654168050493</v>
      </c>
      <c r="AW827">
        <v>96.260654168050493</v>
      </c>
      <c r="AX827">
        <v>0</v>
      </c>
      <c r="AY827">
        <v>0</v>
      </c>
      <c r="AZ827">
        <v>8.9795079784388276E-3</v>
      </c>
      <c r="BA827">
        <v>96.260654168050493</v>
      </c>
      <c r="BB827">
        <v>96.260654168050493</v>
      </c>
      <c r="BC827">
        <v>96.260654168050493</v>
      </c>
      <c r="BD827">
        <v>96.260654168050493</v>
      </c>
      <c r="BE827">
        <v>0</v>
      </c>
      <c r="BF827">
        <v>0</v>
      </c>
      <c r="BG827">
        <v>0</v>
      </c>
      <c r="BH827">
        <v>96.260654168050493</v>
      </c>
      <c r="BI827">
        <v>96.260654168050493</v>
      </c>
    </row>
    <row r="828" spans="1:61" hidden="1" x14ac:dyDescent="0.25">
      <c r="A828" t="s">
        <v>72</v>
      </c>
      <c r="B828" t="s">
        <v>147</v>
      </c>
      <c r="C828" s="2">
        <v>45621</v>
      </c>
      <c r="D828" s="2">
        <v>46022</v>
      </c>
      <c r="E828" s="2">
        <v>46022</v>
      </c>
      <c r="F828" t="s">
        <v>238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50000</v>
      </c>
      <c r="M828">
        <v>1.2E-2</v>
      </c>
      <c r="N828" t="s">
        <v>246</v>
      </c>
      <c r="O828" t="s">
        <v>257</v>
      </c>
      <c r="P828">
        <v>0.39539999999999997</v>
      </c>
      <c r="Q828" t="s">
        <v>260</v>
      </c>
      <c r="R828" t="s">
        <v>262</v>
      </c>
      <c r="S828">
        <v>0</v>
      </c>
      <c r="T828" t="s">
        <v>267</v>
      </c>
      <c r="U828" t="s">
        <v>269</v>
      </c>
      <c r="V828">
        <v>1</v>
      </c>
      <c r="W828" s="2">
        <v>45657</v>
      </c>
      <c r="X828">
        <v>12</v>
      </c>
      <c r="Y828">
        <v>7</v>
      </c>
      <c r="Z828">
        <v>0</v>
      </c>
      <c r="AA828">
        <v>0</v>
      </c>
      <c r="AB828">
        <v>0</v>
      </c>
      <c r="AC828">
        <v>0</v>
      </c>
      <c r="AD828">
        <v>4545.454545454545</v>
      </c>
      <c r="AE828">
        <v>31818.18181818182</v>
      </c>
      <c r="AF828">
        <v>0</v>
      </c>
      <c r="AG828">
        <v>0</v>
      </c>
      <c r="AH828">
        <v>0</v>
      </c>
      <c r="AI828">
        <v>0</v>
      </c>
      <c r="AJ828">
        <v>31818.18181818182</v>
      </c>
      <c r="AK828">
        <v>31818.18181818182</v>
      </c>
      <c r="AL828">
        <v>8.8949713308420497E-3</v>
      </c>
      <c r="AM828">
        <v>1645</v>
      </c>
      <c r="AN828" t="s">
        <v>277</v>
      </c>
      <c r="AO828" s="2">
        <v>45869</v>
      </c>
      <c r="AP828" s="2">
        <v>45838</v>
      </c>
      <c r="AQ828">
        <v>31</v>
      </c>
      <c r="AR828">
        <v>212</v>
      </c>
      <c r="AS828">
        <v>0.99309557045232688</v>
      </c>
      <c r="AT828">
        <v>111.1341728857582</v>
      </c>
      <c r="AU828">
        <v>111.1341728857582</v>
      </c>
      <c r="AV828">
        <v>111.1341728857582</v>
      </c>
      <c r="AW828">
        <v>111.1341728857582</v>
      </c>
      <c r="AX828">
        <v>0</v>
      </c>
      <c r="AY828">
        <v>0</v>
      </c>
      <c r="AZ828">
        <v>8.8949713308420497E-3</v>
      </c>
      <c r="BA828">
        <v>111.1341728857582</v>
      </c>
      <c r="BB828">
        <v>111.1341728857582</v>
      </c>
      <c r="BC828">
        <v>111.1341728857582</v>
      </c>
      <c r="BD828">
        <v>111.1341728857582</v>
      </c>
      <c r="BE828">
        <v>0</v>
      </c>
      <c r="BF828">
        <v>0</v>
      </c>
      <c r="BG828">
        <v>0</v>
      </c>
      <c r="BH828">
        <v>111.1341728857582</v>
      </c>
      <c r="BI828">
        <v>111.1341728857582</v>
      </c>
    </row>
    <row r="829" spans="1:61" hidden="1" x14ac:dyDescent="0.25">
      <c r="A829" t="s">
        <v>72</v>
      </c>
      <c r="B829" t="s">
        <v>147</v>
      </c>
      <c r="C829" s="2">
        <v>45621</v>
      </c>
      <c r="D829" s="2">
        <v>46022</v>
      </c>
      <c r="E829" s="2">
        <v>46022</v>
      </c>
      <c r="F829" t="s">
        <v>238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50000</v>
      </c>
      <c r="M829">
        <v>1.2E-2</v>
      </c>
      <c r="N829" t="s">
        <v>246</v>
      </c>
      <c r="O829" t="s">
        <v>257</v>
      </c>
      <c r="P829">
        <v>0.39539999999999997</v>
      </c>
      <c r="Q829" t="s">
        <v>260</v>
      </c>
      <c r="R829" t="s">
        <v>262</v>
      </c>
      <c r="S829">
        <v>0</v>
      </c>
      <c r="T829" t="s">
        <v>267</v>
      </c>
      <c r="U829" t="s">
        <v>269</v>
      </c>
      <c r="V829">
        <v>1</v>
      </c>
      <c r="W829" s="2">
        <v>45657</v>
      </c>
      <c r="X829">
        <v>12</v>
      </c>
      <c r="Y829">
        <v>8</v>
      </c>
      <c r="Z829">
        <v>0</v>
      </c>
      <c r="AA829">
        <v>0</v>
      </c>
      <c r="AB829">
        <v>0</v>
      </c>
      <c r="AC829">
        <v>0</v>
      </c>
      <c r="AD829">
        <v>4545.454545454545</v>
      </c>
      <c r="AE829">
        <v>36363.63636363636</v>
      </c>
      <c r="AF829">
        <v>0</v>
      </c>
      <c r="AG829">
        <v>0</v>
      </c>
      <c r="AH829">
        <v>0</v>
      </c>
      <c r="AI829">
        <v>0</v>
      </c>
      <c r="AJ829">
        <v>36363.63636363636</v>
      </c>
      <c r="AK829">
        <v>36363.63636363636</v>
      </c>
      <c r="AL829">
        <v>8.8112305447562989E-3</v>
      </c>
      <c r="AM829">
        <v>1646</v>
      </c>
      <c r="AN829" t="s">
        <v>278</v>
      </c>
      <c r="AO829" s="2">
        <v>45900</v>
      </c>
      <c r="AP829" s="2">
        <v>45869</v>
      </c>
      <c r="AQ829">
        <v>31</v>
      </c>
      <c r="AR829">
        <v>243</v>
      </c>
      <c r="AS829">
        <v>0.99208996339319289</v>
      </c>
      <c r="AT829">
        <v>125.68735643094401</v>
      </c>
      <c r="AU829">
        <v>125.68735643094401</v>
      </c>
      <c r="AV829">
        <v>125.68735643094401</v>
      </c>
      <c r="AW829">
        <v>125.68735643094401</v>
      </c>
      <c r="AX829">
        <v>0</v>
      </c>
      <c r="AY829">
        <v>0</v>
      </c>
      <c r="AZ829">
        <v>8.8112305447562989E-3</v>
      </c>
      <c r="BA829">
        <v>125.68735643094401</v>
      </c>
      <c r="BB829">
        <v>125.68735643094401</v>
      </c>
      <c r="BC829">
        <v>125.68735643094401</v>
      </c>
      <c r="BD829">
        <v>125.68735643094401</v>
      </c>
      <c r="BE829">
        <v>0</v>
      </c>
      <c r="BF829">
        <v>0</v>
      </c>
      <c r="BG829">
        <v>0</v>
      </c>
      <c r="BH829">
        <v>125.68735643094401</v>
      </c>
      <c r="BI829">
        <v>125.68735643094401</v>
      </c>
    </row>
    <row r="830" spans="1:61" hidden="1" x14ac:dyDescent="0.25">
      <c r="A830" t="s">
        <v>72</v>
      </c>
      <c r="B830" t="s">
        <v>147</v>
      </c>
      <c r="C830" s="2">
        <v>45621</v>
      </c>
      <c r="D830" s="2">
        <v>46022</v>
      </c>
      <c r="E830" s="2">
        <v>46022</v>
      </c>
      <c r="F830" t="s">
        <v>238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50000</v>
      </c>
      <c r="M830">
        <v>1.2E-2</v>
      </c>
      <c r="N830" t="s">
        <v>246</v>
      </c>
      <c r="O830" t="s">
        <v>257</v>
      </c>
      <c r="P830">
        <v>0.39539999999999997</v>
      </c>
      <c r="Q830" t="s">
        <v>260</v>
      </c>
      <c r="R830" t="s">
        <v>262</v>
      </c>
      <c r="S830">
        <v>0</v>
      </c>
      <c r="T830" t="s">
        <v>267</v>
      </c>
      <c r="U830" t="s">
        <v>269</v>
      </c>
      <c r="V830">
        <v>1</v>
      </c>
      <c r="W830" s="2">
        <v>45657</v>
      </c>
      <c r="X830">
        <v>12</v>
      </c>
      <c r="Y830">
        <v>9</v>
      </c>
      <c r="Z830">
        <v>0</v>
      </c>
      <c r="AA830">
        <v>0</v>
      </c>
      <c r="AB830">
        <v>0</v>
      </c>
      <c r="AC830">
        <v>0</v>
      </c>
      <c r="AD830">
        <v>4545.454545454545</v>
      </c>
      <c r="AE830">
        <v>40909.090909090897</v>
      </c>
      <c r="AF830">
        <v>0</v>
      </c>
      <c r="AG830">
        <v>0</v>
      </c>
      <c r="AH830">
        <v>0</v>
      </c>
      <c r="AI830">
        <v>0</v>
      </c>
      <c r="AJ830">
        <v>40909.090909090897</v>
      </c>
      <c r="AK830">
        <v>40909.090909090897</v>
      </c>
      <c r="AL830">
        <v>8.728278127625666E-3</v>
      </c>
      <c r="AM830">
        <v>1647</v>
      </c>
      <c r="AN830" t="s">
        <v>279</v>
      </c>
      <c r="AO830" s="2">
        <v>45930</v>
      </c>
      <c r="AP830" s="2">
        <v>45900</v>
      </c>
      <c r="AQ830">
        <v>30</v>
      </c>
      <c r="AR830">
        <v>273</v>
      </c>
      <c r="AS830">
        <v>0.99111776481655534</v>
      </c>
      <c r="AT830">
        <v>139.929837810566</v>
      </c>
      <c r="AU830">
        <v>139.929837810566</v>
      </c>
      <c r="AV830">
        <v>139.929837810566</v>
      </c>
      <c r="AW830">
        <v>139.929837810566</v>
      </c>
      <c r="AX830">
        <v>0</v>
      </c>
      <c r="AY830">
        <v>0</v>
      </c>
      <c r="AZ830">
        <v>8.728278127625666E-3</v>
      </c>
      <c r="BA830">
        <v>139.929837810566</v>
      </c>
      <c r="BB830">
        <v>139.929837810566</v>
      </c>
      <c r="BC830">
        <v>139.929837810566</v>
      </c>
      <c r="BD830">
        <v>139.929837810566</v>
      </c>
      <c r="BE830">
        <v>0</v>
      </c>
      <c r="BF830">
        <v>0</v>
      </c>
      <c r="BG830">
        <v>0</v>
      </c>
      <c r="BH830">
        <v>139.929837810566</v>
      </c>
      <c r="BI830">
        <v>139.929837810566</v>
      </c>
    </row>
    <row r="831" spans="1:61" hidden="1" x14ac:dyDescent="0.25">
      <c r="A831" t="s">
        <v>72</v>
      </c>
      <c r="B831" t="s">
        <v>147</v>
      </c>
      <c r="C831" s="2">
        <v>45621</v>
      </c>
      <c r="D831" s="2">
        <v>46022</v>
      </c>
      <c r="E831" s="2">
        <v>46022</v>
      </c>
      <c r="F831" t="s">
        <v>238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50000</v>
      </c>
      <c r="M831">
        <v>1.2E-2</v>
      </c>
      <c r="N831" t="s">
        <v>246</v>
      </c>
      <c r="O831" t="s">
        <v>257</v>
      </c>
      <c r="P831">
        <v>0.39539999999999997</v>
      </c>
      <c r="Q831" t="s">
        <v>260</v>
      </c>
      <c r="R831" t="s">
        <v>262</v>
      </c>
      <c r="S831">
        <v>0</v>
      </c>
      <c r="T831" t="s">
        <v>267</v>
      </c>
      <c r="U831" t="s">
        <v>269</v>
      </c>
      <c r="V831">
        <v>1</v>
      </c>
      <c r="W831" s="2">
        <v>45657</v>
      </c>
      <c r="X831">
        <v>12</v>
      </c>
      <c r="Y831">
        <v>10</v>
      </c>
      <c r="Z831">
        <v>0</v>
      </c>
      <c r="AA831">
        <v>0</v>
      </c>
      <c r="AB831">
        <v>0</v>
      </c>
      <c r="AC831">
        <v>0</v>
      </c>
      <c r="AD831">
        <v>4545.454545454545</v>
      </c>
      <c r="AE831">
        <v>45454.545454545449</v>
      </c>
      <c r="AF831">
        <v>0</v>
      </c>
      <c r="AG831">
        <v>0</v>
      </c>
      <c r="AH831">
        <v>0</v>
      </c>
      <c r="AI831">
        <v>0</v>
      </c>
      <c r="AJ831">
        <v>45454.545454545449</v>
      </c>
      <c r="AK831">
        <v>45454.545454545449</v>
      </c>
      <c r="AL831">
        <v>8.646106657432262E-3</v>
      </c>
      <c r="AM831">
        <v>1648</v>
      </c>
      <c r="AN831" t="s">
        <v>280</v>
      </c>
      <c r="AO831" s="2">
        <v>45961</v>
      </c>
      <c r="AP831" s="2">
        <v>45930</v>
      </c>
      <c r="AQ831">
        <v>31</v>
      </c>
      <c r="AR831">
        <v>304</v>
      </c>
      <c r="AS831">
        <v>0.99011416048039003</v>
      </c>
      <c r="AT831">
        <v>153.8579156227301</v>
      </c>
      <c r="AU831">
        <v>153.8579156227301</v>
      </c>
      <c r="AV831">
        <v>153.8579156227301</v>
      </c>
      <c r="AW831">
        <v>153.8579156227301</v>
      </c>
      <c r="AX831">
        <v>0</v>
      </c>
      <c r="AY831">
        <v>0</v>
      </c>
      <c r="AZ831">
        <v>8.646106657432262E-3</v>
      </c>
      <c r="BA831">
        <v>153.8579156227301</v>
      </c>
      <c r="BB831">
        <v>153.8579156227301</v>
      </c>
      <c r="BC831">
        <v>153.8579156227301</v>
      </c>
      <c r="BD831">
        <v>153.8579156227301</v>
      </c>
      <c r="BE831">
        <v>0</v>
      </c>
      <c r="BF831">
        <v>0</v>
      </c>
      <c r="BG831">
        <v>0</v>
      </c>
      <c r="BH831">
        <v>153.8579156227301</v>
      </c>
      <c r="BI831">
        <v>153.8579156227301</v>
      </c>
    </row>
    <row r="832" spans="1:61" hidden="1" x14ac:dyDescent="0.25">
      <c r="A832" t="s">
        <v>72</v>
      </c>
      <c r="B832" t="s">
        <v>147</v>
      </c>
      <c r="C832" s="2">
        <v>45621</v>
      </c>
      <c r="D832" s="2">
        <v>46022</v>
      </c>
      <c r="E832" s="2">
        <v>46022</v>
      </c>
      <c r="F832" t="s">
        <v>238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50000</v>
      </c>
      <c r="M832">
        <v>1.2E-2</v>
      </c>
      <c r="N832" t="s">
        <v>246</v>
      </c>
      <c r="O832" t="s">
        <v>257</v>
      </c>
      <c r="P832">
        <v>0.39539999999999997</v>
      </c>
      <c r="Q832" t="s">
        <v>260</v>
      </c>
      <c r="R832" t="s">
        <v>262</v>
      </c>
      <c r="S832">
        <v>0</v>
      </c>
      <c r="T832" t="s">
        <v>267</v>
      </c>
      <c r="U832" t="s">
        <v>269</v>
      </c>
      <c r="V832">
        <v>1</v>
      </c>
      <c r="W832" s="2">
        <v>45657</v>
      </c>
      <c r="X832">
        <v>12</v>
      </c>
      <c r="Y832">
        <v>11</v>
      </c>
      <c r="Z832">
        <v>0</v>
      </c>
      <c r="AA832">
        <v>0</v>
      </c>
      <c r="AB832">
        <v>0</v>
      </c>
      <c r="AC832">
        <v>0</v>
      </c>
      <c r="AD832">
        <v>4545.454545454545</v>
      </c>
      <c r="AE832">
        <v>49999.999999999993</v>
      </c>
      <c r="AF832">
        <v>0</v>
      </c>
      <c r="AG832">
        <v>0</v>
      </c>
      <c r="AH832">
        <v>0</v>
      </c>
      <c r="AI832">
        <v>0</v>
      </c>
      <c r="AJ832">
        <v>49999.999999999993</v>
      </c>
      <c r="AK832">
        <v>49999.999999999993</v>
      </c>
      <c r="AL832">
        <v>8.5647087820321932E-3</v>
      </c>
      <c r="AM832">
        <v>1649</v>
      </c>
      <c r="AN832" t="s">
        <v>281</v>
      </c>
      <c r="AO832" s="2">
        <v>45991</v>
      </c>
      <c r="AP832" s="2">
        <v>45961</v>
      </c>
      <c r="AQ832">
        <v>30</v>
      </c>
      <c r="AR832">
        <v>334</v>
      </c>
      <c r="AS832">
        <v>0.98914389809185077</v>
      </c>
      <c r="AT832">
        <v>167.48609084456001</v>
      </c>
      <c r="AU832">
        <v>167.48609084456001</v>
      </c>
      <c r="AV832">
        <v>167.48609084456001</v>
      </c>
      <c r="AW832">
        <v>167.48609084456001</v>
      </c>
      <c r="AX832">
        <v>0</v>
      </c>
      <c r="AY832">
        <v>0</v>
      </c>
      <c r="AZ832">
        <v>8.5647087820321932E-3</v>
      </c>
      <c r="BA832">
        <v>167.48609084456001</v>
      </c>
      <c r="BB832">
        <v>167.48609084456001</v>
      </c>
      <c r="BC832">
        <v>167.48609084456001</v>
      </c>
      <c r="BD832">
        <v>167.48609084456001</v>
      </c>
      <c r="BE832">
        <v>0</v>
      </c>
      <c r="BF832">
        <v>0</v>
      </c>
      <c r="BG832">
        <v>0</v>
      </c>
      <c r="BH832">
        <v>167.48609084456001</v>
      </c>
      <c r="BI832">
        <v>167.48609084456001</v>
      </c>
    </row>
    <row r="833" spans="1:61" hidden="1" x14ac:dyDescent="0.25">
      <c r="A833" t="s">
        <v>72</v>
      </c>
      <c r="B833" t="s">
        <v>147</v>
      </c>
      <c r="C833" s="2">
        <v>45621</v>
      </c>
      <c r="D833" s="2">
        <v>46022</v>
      </c>
      <c r="E833" s="2">
        <v>46022</v>
      </c>
      <c r="F833" t="s">
        <v>238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50000</v>
      </c>
      <c r="M833">
        <v>1.2E-2</v>
      </c>
      <c r="N833" t="s">
        <v>246</v>
      </c>
      <c r="O833" t="s">
        <v>257</v>
      </c>
      <c r="P833">
        <v>0.39539999999999997</v>
      </c>
      <c r="Q833" t="s">
        <v>260</v>
      </c>
      <c r="R833" t="s">
        <v>262</v>
      </c>
      <c r="S833">
        <v>0</v>
      </c>
      <c r="T833" t="s">
        <v>267</v>
      </c>
      <c r="U833" t="s">
        <v>269</v>
      </c>
      <c r="V833">
        <v>1</v>
      </c>
      <c r="W833" s="2">
        <v>45657</v>
      </c>
      <c r="X833">
        <v>12</v>
      </c>
      <c r="Y833">
        <v>12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49999.999999999993</v>
      </c>
      <c r="AF833">
        <v>49999.999999999993</v>
      </c>
      <c r="AG833">
        <v>49999.999999999993</v>
      </c>
      <c r="AH833">
        <v>49999.999999999993</v>
      </c>
      <c r="AI833">
        <v>49999.999999999993</v>
      </c>
      <c r="AJ833">
        <v>0</v>
      </c>
      <c r="AK833">
        <v>0</v>
      </c>
      <c r="AL833">
        <v>8.4840772184974211E-3</v>
      </c>
      <c r="AM833">
        <v>1650</v>
      </c>
      <c r="AN833" t="s">
        <v>282</v>
      </c>
      <c r="AO833" s="2">
        <v>46022</v>
      </c>
      <c r="AP833" s="2">
        <v>45991</v>
      </c>
      <c r="AQ833">
        <v>31</v>
      </c>
      <c r="AR833">
        <v>365</v>
      </c>
      <c r="AS833">
        <v>0.98814229249011853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8.4840772184974211E-3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</row>
    <row r="834" spans="1:61" hidden="1" x14ac:dyDescent="0.25">
      <c r="A834" t="s">
        <v>73</v>
      </c>
      <c r="B834" t="s">
        <v>148</v>
      </c>
      <c r="C834" s="2">
        <v>45621</v>
      </c>
      <c r="D834" s="2">
        <v>46022</v>
      </c>
      <c r="E834" s="2">
        <v>46022</v>
      </c>
      <c r="F834" t="s">
        <v>238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225000</v>
      </c>
      <c r="M834">
        <v>1.2E-2</v>
      </c>
      <c r="N834" t="s">
        <v>246</v>
      </c>
      <c r="O834" t="s">
        <v>257</v>
      </c>
      <c r="P834">
        <v>0.39539999999999997</v>
      </c>
      <c r="Q834" t="s">
        <v>260</v>
      </c>
      <c r="R834" t="s">
        <v>262</v>
      </c>
      <c r="S834">
        <v>0</v>
      </c>
      <c r="T834" t="s">
        <v>267</v>
      </c>
      <c r="U834" t="s">
        <v>269</v>
      </c>
      <c r="V834">
        <v>1</v>
      </c>
      <c r="W834" s="2">
        <v>45657</v>
      </c>
      <c r="X834">
        <v>12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M834">
        <v>1651</v>
      </c>
      <c r="AN834" t="s">
        <v>283</v>
      </c>
      <c r="AO834" s="2">
        <v>45657</v>
      </c>
      <c r="AP834" s="2">
        <v>46022</v>
      </c>
      <c r="AQ834">
        <v>0</v>
      </c>
      <c r="AR834">
        <v>0</v>
      </c>
      <c r="AS834">
        <v>1</v>
      </c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</row>
    <row r="835" spans="1:61" hidden="1" x14ac:dyDescent="0.25">
      <c r="A835" t="s">
        <v>73</v>
      </c>
      <c r="B835" t="s">
        <v>148</v>
      </c>
      <c r="C835" s="2">
        <v>45621</v>
      </c>
      <c r="D835" s="2">
        <v>46022</v>
      </c>
      <c r="E835" s="2">
        <v>46022</v>
      </c>
      <c r="F835" t="s">
        <v>238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225000</v>
      </c>
      <c r="M835">
        <v>1.2E-2</v>
      </c>
      <c r="N835" t="s">
        <v>246</v>
      </c>
      <c r="O835" t="s">
        <v>257</v>
      </c>
      <c r="P835">
        <v>0.39539999999999997</v>
      </c>
      <c r="Q835" t="s">
        <v>260</v>
      </c>
      <c r="R835" t="s">
        <v>262</v>
      </c>
      <c r="S835">
        <v>0</v>
      </c>
      <c r="T835" t="s">
        <v>267</v>
      </c>
      <c r="U835" t="s">
        <v>269</v>
      </c>
      <c r="V835">
        <v>1</v>
      </c>
      <c r="W835" s="2">
        <v>45657</v>
      </c>
      <c r="X835">
        <v>12</v>
      </c>
      <c r="Y835">
        <v>1</v>
      </c>
      <c r="Z835">
        <v>0</v>
      </c>
      <c r="AA835">
        <v>0</v>
      </c>
      <c r="AB835">
        <v>0</v>
      </c>
      <c r="AC835">
        <v>0</v>
      </c>
      <c r="AD835">
        <v>20454.54545454546</v>
      </c>
      <c r="AE835">
        <v>20454.54545454546</v>
      </c>
      <c r="AF835">
        <v>0</v>
      </c>
      <c r="AG835">
        <v>0</v>
      </c>
      <c r="AH835">
        <v>0</v>
      </c>
      <c r="AI835">
        <v>0</v>
      </c>
      <c r="AJ835">
        <v>20454.54545454546</v>
      </c>
      <c r="AK835">
        <v>20454.54545454546</v>
      </c>
      <c r="AL835">
        <v>9.4143964011949022E-3</v>
      </c>
      <c r="AM835">
        <v>1652</v>
      </c>
      <c r="AN835" t="s">
        <v>284</v>
      </c>
      <c r="AO835" s="2">
        <v>45688</v>
      </c>
      <c r="AP835" s="2">
        <v>45657</v>
      </c>
      <c r="AQ835">
        <v>31</v>
      </c>
      <c r="AR835">
        <v>31</v>
      </c>
      <c r="AS835">
        <v>0.99898740152604248</v>
      </c>
      <c r="AT835">
        <v>76.063970198385121</v>
      </c>
      <c r="AU835">
        <v>76.063970198385121</v>
      </c>
      <c r="AV835">
        <v>76.063970198385121</v>
      </c>
      <c r="AW835">
        <v>76.063970198385121</v>
      </c>
      <c r="AX835">
        <v>0</v>
      </c>
      <c r="AY835">
        <v>0</v>
      </c>
      <c r="AZ835">
        <v>9.4143964011949022E-3</v>
      </c>
      <c r="BA835">
        <v>76.063970198385121</v>
      </c>
      <c r="BB835">
        <v>76.063970198385121</v>
      </c>
      <c r="BC835">
        <v>76.063970198385121</v>
      </c>
      <c r="BD835">
        <v>76.063970198385121</v>
      </c>
      <c r="BE835">
        <v>0</v>
      </c>
      <c r="BF835">
        <v>0</v>
      </c>
      <c r="BG835">
        <v>0</v>
      </c>
      <c r="BH835">
        <v>76.063970198385121</v>
      </c>
      <c r="BI835">
        <v>76.063970198385121</v>
      </c>
    </row>
    <row r="836" spans="1:61" hidden="1" x14ac:dyDescent="0.25">
      <c r="A836" t="s">
        <v>73</v>
      </c>
      <c r="B836" t="s">
        <v>148</v>
      </c>
      <c r="C836" s="2">
        <v>45621</v>
      </c>
      <c r="D836" s="2">
        <v>46022</v>
      </c>
      <c r="E836" s="2">
        <v>46022</v>
      </c>
      <c r="F836" t="s">
        <v>238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225000</v>
      </c>
      <c r="M836">
        <v>1.2E-2</v>
      </c>
      <c r="N836" t="s">
        <v>246</v>
      </c>
      <c r="O836" t="s">
        <v>257</v>
      </c>
      <c r="P836">
        <v>0.39539999999999997</v>
      </c>
      <c r="Q836" t="s">
        <v>260</v>
      </c>
      <c r="R836" t="s">
        <v>262</v>
      </c>
      <c r="S836">
        <v>0</v>
      </c>
      <c r="T836" t="s">
        <v>267</v>
      </c>
      <c r="U836" t="s">
        <v>269</v>
      </c>
      <c r="V836">
        <v>1</v>
      </c>
      <c r="W836" s="2">
        <v>45657</v>
      </c>
      <c r="X836">
        <v>12</v>
      </c>
      <c r="Y836">
        <v>2</v>
      </c>
      <c r="Z836">
        <v>0</v>
      </c>
      <c r="AA836">
        <v>0</v>
      </c>
      <c r="AB836">
        <v>0</v>
      </c>
      <c r="AC836">
        <v>0</v>
      </c>
      <c r="AD836">
        <v>20454.54545454546</v>
      </c>
      <c r="AE836">
        <v>40909.090909090912</v>
      </c>
      <c r="AF836">
        <v>0</v>
      </c>
      <c r="AG836">
        <v>0</v>
      </c>
      <c r="AH836">
        <v>0</v>
      </c>
      <c r="AI836">
        <v>0</v>
      </c>
      <c r="AJ836">
        <v>40909.090909090912</v>
      </c>
      <c r="AK836">
        <v>40909.090909090912</v>
      </c>
      <c r="AL836">
        <v>9.3257655415960317E-3</v>
      </c>
      <c r="AM836">
        <v>1653</v>
      </c>
      <c r="AN836" t="s">
        <v>285</v>
      </c>
      <c r="AO836" s="2">
        <v>45716</v>
      </c>
      <c r="AP836" s="2">
        <v>45688</v>
      </c>
      <c r="AQ836">
        <v>28</v>
      </c>
      <c r="AR836">
        <v>59</v>
      </c>
      <c r="AS836">
        <v>0.9980736777966569</v>
      </c>
      <c r="AT836">
        <v>150.55791381127349</v>
      </c>
      <c r="AU836">
        <v>150.55791381127349</v>
      </c>
      <c r="AV836">
        <v>150.55791381127349</v>
      </c>
      <c r="AW836">
        <v>150.55791381127349</v>
      </c>
      <c r="AX836">
        <v>0</v>
      </c>
      <c r="AY836">
        <v>0</v>
      </c>
      <c r="AZ836">
        <v>9.3257655415960317E-3</v>
      </c>
      <c r="BA836">
        <v>150.55791381127349</v>
      </c>
      <c r="BB836">
        <v>150.55791381127349</v>
      </c>
      <c r="BC836">
        <v>150.55791381127349</v>
      </c>
      <c r="BD836">
        <v>150.55791381127349</v>
      </c>
      <c r="BE836">
        <v>0</v>
      </c>
      <c r="BF836">
        <v>0</v>
      </c>
      <c r="BG836">
        <v>0</v>
      </c>
      <c r="BH836">
        <v>150.55791381127349</v>
      </c>
      <c r="BI836">
        <v>150.55791381127349</v>
      </c>
    </row>
    <row r="837" spans="1:61" hidden="1" x14ac:dyDescent="0.25">
      <c r="A837" t="s">
        <v>73</v>
      </c>
      <c r="B837" t="s">
        <v>148</v>
      </c>
      <c r="C837" s="2">
        <v>45621</v>
      </c>
      <c r="D837" s="2">
        <v>46022</v>
      </c>
      <c r="E837" s="2">
        <v>46022</v>
      </c>
      <c r="F837" t="s">
        <v>238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225000</v>
      </c>
      <c r="M837">
        <v>1.2E-2</v>
      </c>
      <c r="N837" t="s">
        <v>246</v>
      </c>
      <c r="O837" t="s">
        <v>257</v>
      </c>
      <c r="P837">
        <v>0.39539999999999997</v>
      </c>
      <c r="Q837" t="s">
        <v>260</v>
      </c>
      <c r="R837" t="s">
        <v>262</v>
      </c>
      <c r="S837">
        <v>0</v>
      </c>
      <c r="T837" t="s">
        <v>267</v>
      </c>
      <c r="U837" t="s">
        <v>269</v>
      </c>
      <c r="V837">
        <v>1</v>
      </c>
      <c r="W837" s="2">
        <v>45657</v>
      </c>
      <c r="X837">
        <v>12</v>
      </c>
      <c r="Y837">
        <v>3</v>
      </c>
      <c r="Z837">
        <v>0</v>
      </c>
      <c r="AA837">
        <v>0</v>
      </c>
      <c r="AB837">
        <v>0</v>
      </c>
      <c r="AC837">
        <v>0</v>
      </c>
      <c r="AD837">
        <v>20454.54545454546</v>
      </c>
      <c r="AE837">
        <v>61363.636363636368</v>
      </c>
      <c r="AF837">
        <v>0</v>
      </c>
      <c r="AG837">
        <v>0</v>
      </c>
      <c r="AH837">
        <v>0</v>
      </c>
      <c r="AI837">
        <v>0</v>
      </c>
      <c r="AJ837">
        <v>61363.636363636368</v>
      </c>
      <c r="AK837">
        <v>61363.636363636368</v>
      </c>
      <c r="AL837">
        <v>9.2379690880428633E-3</v>
      </c>
      <c r="AM837">
        <v>1654</v>
      </c>
      <c r="AN837" t="s">
        <v>286</v>
      </c>
      <c r="AO837" s="2">
        <v>45747</v>
      </c>
      <c r="AP837" s="2">
        <v>45716</v>
      </c>
      <c r="AQ837">
        <v>31</v>
      </c>
      <c r="AR837">
        <v>90</v>
      </c>
      <c r="AS837">
        <v>0.99706302991362272</v>
      </c>
      <c r="AT837">
        <v>223.48422372698809</v>
      </c>
      <c r="AU837">
        <v>223.48422372698809</v>
      </c>
      <c r="AV837">
        <v>223.48422372698809</v>
      </c>
      <c r="AW837">
        <v>223.48422372698809</v>
      </c>
      <c r="AX837">
        <v>0</v>
      </c>
      <c r="AY837">
        <v>0</v>
      </c>
      <c r="AZ837">
        <v>9.2379690880428633E-3</v>
      </c>
      <c r="BA837">
        <v>223.48422372698809</v>
      </c>
      <c r="BB837">
        <v>223.48422372698809</v>
      </c>
      <c r="BC837">
        <v>223.48422372698809</v>
      </c>
      <c r="BD837">
        <v>223.48422372698809</v>
      </c>
      <c r="BE837">
        <v>0</v>
      </c>
      <c r="BF837">
        <v>0</v>
      </c>
      <c r="BG837">
        <v>0</v>
      </c>
      <c r="BH837">
        <v>223.48422372698809</v>
      </c>
      <c r="BI837">
        <v>223.48422372698809</v>
      </c>
    </row>
    <row r="838" spans="1:61" hidden="1" x14ac:dyDescent="0.25">
      <c r="A838" t="s">
        <v>73</v>
      </c>
      <c r="B838" t="s">
        <v>148</v>
      </c>
      <c r="C838" s="2">
        <v>45621</v>
      </c>
      <c r="D838" s="2">
        <v>46022</v>
      </c>
      <c r="E838" s="2">
        <v>46022</v>
      </c>
      <c r="F838" t="s">
        <v>238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225000</v>
      </c>
      <c r="M838">
        <v>1.2E-2</v>
      </c>
      <c r="N838" t="s">
        <v>246</v>
      </c>
      <c r="O838" t="s">
        <v>257</v>
      </c>
      <c r="P838">
        <v>0.39539999999999997</v>
      </c>
      <c r="Q838" t="s">
        <v>260</v>
      </c>
      <c r="R838" t="s">
        <v>262</v>
      </c>
      <c r="S838">
        <v>0</v>
      </c>
      <c r="T838" t="s">
        <v>267</v>
      </c>
      <c r="U838" t="s">
        <v>269</v>
      </c>
      <c r="V838">
        <v>1</v>
      </c>
      <c r="W838" s="2">
        <v>45657</v>
      </c>
      <c r="X838">
        <v>12</v>
      </c>
      <c r="Y838">
        <v>4</v>
      </c>
      <c r="Z838">
        <v>0</v>
      </c>
      <c r="AA838">
        <v>0</v>
      </c>
      <c r="AB838">
        <v>0</v>
      </c>
      <c r="AC838">
        <v>0</v>
      </c>
      <c r="AD838">
        <v>20454.54545454546</v>
      </c>
      <c r="AE838">
        <v>81818.181818181823</v>
      </c>
      <c r="AF838">
        <v>0</v>
      </c>
      <c r="AG838">
        <v>0</v>
      </c>
      <c r="AH838">
        <v>0</v>
      </c>
      <c r="AI838">
        <v>0</v>
      </c>
      <c r="AJ838">
        <v>81818.181818181823</v>
      </c>
      <c r="AK838">
        <v>81818.181818181823</v>
      </c>
      <c r="AL838">
        <v>9.1509991851060901E-3</v>
      </c>
      <c r="AM838">
        <v>1655</v>
      </c>
      <c r="AN838" t="s">
        <v>287</v>
      </c>
      <c r="AO838" s="2">
        <v>45777</v>
      </c>
      <c r="AP838" s="2">
        <v>45747</v>
      </c>
      <c r="AQ838">
        <v>30</v>
      </c>
      <c r="AR838">
        <v>120</v>
      </c>
      <c r="AS838">
        <v>0.99608595798036337</v>
      </c>
      <c r="AT838">
        <v>294.88441742808618</v>
      </c>
      <c r="AU838">
        <v>294.88441742808618</v>
      </c>
      <c r="AV838">
        <v>294.88441742808618</v>
      </c>
      <c r="AW838">
        <v>294.88441742808618</v>
      </c>
      <c r="AX838">
        <v>0</v>
      </c>
      <c r="AY838">
        <v>0</v>
      </c>
      <c r="AZ838">
        <v>9.1509991851060901E-3</v>
      </c>
      <c r="BA838">
        <v>294.88441742808618</v>
      </c>
      <c r="BB838">
        <v>294.88441742808618</v>
      </c>
      <c r="BC838">
        <v>294.88441742808618</v>
      </c>
      <c r="BD838">
        <v>294.88441742808618</v>
      </c>
      <c r="BE838">
        <v>0</v>
      </c>
      <c r="BF838">
        <v>0</v>
      </c>
      <c r="BG838">
        <v>0</v>
      </c>
      <c r="BH838">
        <v>294.88441742808618</v>
      </c>
      <c r="BI838">
        <v>294.88441742808618</v>
      </c>
    </row>
    <row r="839" spans="1:61" hidden="1" x14ac:dyDescent="0.25">
      <c r="A839" t="s">
        <v>73</v>
      </c>
      <c r="B839" t="s">
        <v>148</v>
      </c>
      <c r="C839" s="2">
        <v>45621</v>
      </c>
      <c r="D839" s="2">
        <v>46022</v>
      </c>
      <c r="E839" s="2">
        <v>46022</v>
      </c>
      <c r="F839" t="s">
        <v>238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225000</v>
      </c>
      <c r="M839">
        <v>1.2E-2</v>
      </c>
      <c r="N839" t="s">
        <v>246</v>
      </c>
      <c r="O839" t="s">
        <v>257</v>
      </c>
      <c r="P839">
        <v>0.39539999999999997</v>
      </c>
      <c r="Q839" t="s">
        <v>260</v>
      </c>
      <c r="R839" t="s">
        <v>262</v>
      </c>
      <c r="S839">
        <v>0</v>
      </c>
      <c r="T839" t="s">
        <v>267</v>
      </c>
      <c r="U839" t="s">
        <v>269</v>
      </c>
      <c r="V839">
        <v>1</v>
      </c>
      <c r="W839" s="2">
        <v>45657</v>
      </c>
      <c r="X839">
        <v>12</v>
      </c>
      <c r="Y839">
        <v>5</v>
      </c>
      <c r="Z839">
        <v>0</v>
      </c>
      <c r="AA839">
        <v>0</v>
      </c>
      <c r="AB839">
        <v>0</v>
      </c>
      <c r="AC839">
        <v>0</v>
      </c>
      <c r="AD839">
        <v>20454.54545454546</v>
      </c>
      <c r="AE839">
        <v>102272.72727272729</v>
      </c>
      <c r="AF839">
        <v>0</v>
      </c>
      <c r="AG839">
        <v>0</v>
      </c>
      <c r="AH839">
        <v>0</v>
      </c>
      <c r="AI839">
        <v>0</v>
      </c>
      <c r="AJ839">
        <v>102272.72727272729</v>
      </c>
      <c r="AK839">
        <v>102272.72727272729</v>
      </c>
      <c r="AL839">
        <v>9.0648480513104701E-3</v>
      </c>
      <c r="AM839">
        <v>1656</v>
      </c>
      <c r="AN839" t="s">
        <v>288</v>
      </c>
      <c r="AO839" s="2">
        <v>45808</v>
      </c>
      <c r="AP839" s="2">
        <v>45777</v>
      </c>
      <c r="AQ839">
        <v>31</v>
      </c>
      <c r="AR839">
        <v>151</v>
      </c>
      <c r="AS839">
        <v>0.99507732285938189</v>
      </c>
      <c r="AT839">
        <v>364.76558781620389</v>
      </c>
      <c r="AU839">
        <v>364.76558781620389</v>
      </c>
      <c r="AV839">
        <v>364.76558781620389</v>
      </c>
      <c r="AW839">
        <v>364.76558781620389</v>
      </c>
      <c r="AX839">
        <v>0</v>
      </c>
      <c r="AY839">
        <v>0</v>
      </c>
      <c r="AZ839">
        <v>9.0648480513104701E-3</v>
      </c>
      <c r="BA839">
        <v>364.76558781620389</v>
      </c>
      <c r="BB839">
        <v>364.76558781620389</v>
      </c>
      <c r="BC839">
        <v>364.76558781620389</v>
      </c>
      <c r="BD839">
        <v>364.76558781620389</v>
      </c>
      <c r="BE839">
        <v>0</v>
      </c>
      <c r="BF839">
        <v>0</v>
      </c>
      <c r="BG839">
        <v>0</v>
      </c>
      <c r="BH839">
        <v>364.76558781620389</v>
      </c>
      <c r="BI839">
        <v>364.76558781620389</v>
      </c>
    </row>
    <row r="840" spans="1:61" hidden="1" x14ac:dyDescent="0.25">
      <c r="A840" t="s">
        <v>73</v>
      </c>
      <c r="B840" t="s">
        <v>148</v>
      </c>
      <c r="C840" s="2">
        <v>45621</v>
      </c>
      <c r="D840" s="2">
        <v>46022</v>
      </c>
      <c r="E840" s="2">
        <v>46022</v>
      </c>
      <c r="F840" t="s">
        <v>238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225000</v>
      </c>
      <c r="M840">
        <v>1.2E-2</v>
      </c>
      <c r="N840" t="s">
        <v>246</v>
      </c>
      <c r="O840" t="s">
        <v>257</v>
      </c>
      <c r="P840">
        <v>0.39539999999999997</v>
      </c>
      <c r="Q840" t="s">
        <v>260</v>
      </c>
      <c r="R840" t="s">
        <v>262</v>
      </c>
      <c r="S840">
        <v>0</v>
      </c>
      <c r="T840" t="s">
        <v>267</v>
      </c>
      <c r="U840" t="s">
        <v>269</v>
      </c>
      <c r="V840">
        <v>1</v>
      </c>
      <c r="W840" s="2">
        <v>45657</v>
      </c>
      <c r="X840">
        <v>12</v>
      </c>
      <c r="Y840">
        <v>6</v>
      </c>
      <c r="Z840">
        <v>0</v>
      </c>
      <c r="AA840">
        <v>0</v>
      </c>
      <c r="AB840">
        <v>0</v>
      </c>
      <c r="AC840">
        <v>0</v>
      </c>
      <c r="AD840">
        <v>20454.54545454546</v>
      </c>
      <c r="AE840">
        <v>122727.27272727271</v>
      </c>
      <c r="AF840">
        <v>0</v>
      </c>
      <c r="AG840">
        <v>0</v>
      </c>
      <c r="AH840">
        <v>0</v>
      </c>
      <c r="AI840">
        <v>0</v>
      </c>
      <c r="AJ840">
        <v>122727.27272727271</v>
      </c>
      <c r="AK840">
        <v>122727.27272727271</v>
      </c>
      <c r="AL840">
        <v>8.9795079784388276E-3</v>
      </c>
      <c r="AM840">
        <v>1657</v>
      </c>
      <c r="AN840" t="s">
        <v>289</v>
      </c>
      <c r="AO840" s="2">
        <v>45838</v>
      </c>
      <c r="AP840" s="2">
        <v>45808</v>
      </c>
      <c r="AQ840">
        <v>30</v>
      </c>
      <c r="AR840">
        <v>181</v>
      </c>
      <c r="AS840">
        <v>0.99410219681978451</v>
      </c>
      <c r="AT840">
        <v>433.1729437562272</v>
      </c>
      <c r="AU840">
        <v>433.1729437562272</v>
      </c>
      <c r="AV840">
        <v>433.1729437562272</v>
      </c>
      <c r="AW840">
        <v>433.1729437562272</v>
      </c>
      <c r="AX840">
        <v>0</v>
      </c>
      <c r="AY840">
        <v>0</v>
      </c>
      <c r="AZ840">
        <v>8.9795079784388276E-3</v>
      </c>
      <c r="BA840">
        <v>433.1729437562272</v>
      </c>
      <c r="BB840">
        <v>433.1729437562272</v>
      </c>
      <c r="BC840">
        <v>433.1729437562272</v>
      </c>
      <c r="BD840">
        <v>433.1729437562272</v>
      </c>
      <c r="BE840">
        <v>0</v>
      </c>
      <c r="BF840">
        <v>0</v>
      </c>
      <c r="BG840">
        <v>0</v>
      </c>
      <c r="BH840">
        <v>433.1729437562272</v>
      </c>
      <c r="BI840">
        <v>433.1729437562272</v>
      </c>
    </row>
    <row r="841" spans="1:61" hidden="1" x14ac:dyDescent="0.25">
      <c r="A841" t="s">
        <v>73</v>
      </c>
      <c r="B841" t="s">
        <v>148</v>
      </c>
      <c r="C841" s="2">
        <v>45621</v>
      </c>
      <c r="D841" s="2">
        <v>46022</v>
      </c>
      <c r="E841" s="2">
        <v>46022</v>
      </c>
      <c r="F841" t="s">
        <v>238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225000</v>
      </c>
      <c r="M841">
        <v>1.2E-2</v>
      </c>
      <c r="N841" t="s">
        <v>246</v>
      </c>
      <c r="O841" t="s">
        <v>257</v>
      </c>
      <c r="P841">
        <v>0.39539999999999997</v>
      </c>
      <c r="Q841" t="s">
        <v>260</v>
      </c>
      <c r="R841" t="s">
        <v>262</v>
      </c>
      <c r="S841">
        <v>0</v>
      </c>
      <c r="T841" t="s">
        <v>267</v>
      </c>
      <c r="U841" t="s">
        <v>269</v>
      </c>
      <c r="V841">
        <v>1</v>
      </c>
      <c r="W841" s="2">
        <v>45657</v>
      </c>
      <c r="X841">
        <v>12</v>
      </c>
      <c r="Y841">
        <v>7</v>
      </c>
      <c r="Z841">
        <v>0</v>
      </c>
      <c r="AA841">
        <v>0</v>
      </c>
      <c r="AB841">
        <v>0</v>
      </c>
      <c r="AC841">
        <v>0</v>
      </c>
      <c r="AD841">
        <v>20454.54545454546</v>
      </c>
      <c r="AE841">
        <v>143181.81818181821</v>
      </c>
      <c r="AF841">
        <v>0</v>
      </c>
      <c r="AG841">
        <v>0</v>
      </c>
      <c r="AH841">
        <v>0</v>
      </c>
      <c r="AI841">
        <v>0</v>
      </c>
      <c r="AJ841">
        <v>143181.81818181821</v>
      </c>
      <c r="AK841">
        <v>143181.81818181821</v>
      </c>
      <c r="AL841">
        <v>8.8949713308420497E-3</v>
      </c>
      <c r="AM841">
        <v>1658</v>
      </c>
      <c r="AN841" t="s">
        <v>290</v>
      </c>
      <c r="AO841" s="2">
        <v>45869</v>
      </c>
      <c r="AP841" s="2">
        <v>45838</v>
      </c>
      <c r="AQ841">
        <v>31</v>
      </c>
      <c r="AR841">
        <v>212</v>
      </c>
      <c r="AS841">
        <v>0.99309557045232688</v>
      </c>
      <c r="AT841">
        <v>500.10377798591168</v>
      </c>
      <c r="AU841">
        <v>500.10377798591168</v>
      </c>
      <c r="AV841">
        <v>500.10377798591168</v>
      </c>
      <c r="AW841">
        <v>500.10377798591168</v>
      </c>
      <c r="AX841">
        <v>0</v>
      </c>
      <c r="AY841">
        <v>0</v>
      </c>
      <c r="AZ841">
        <v>8.8949713308420497E-3</v>
      </c>
      <c r="BA841">
        <v>500.10377798591168</v>
      </c>
      <c r="BB841">
        <v>500.10377798591168</v>
      </c>
      <c r="BC841">
        <v>500.10377798591168</v>
      </c>
      <c r="BD841">
        <v>500.10377798591168</v>
      </c>
      <c r="BE841">
        <v>0</v>
      </c>
      <c r="BF841">
        <v>0</v>
      </c>
      <c r="BG841">
        <v>0</v>
      </c>
      <c r="BH841">
        <v>500.10377798591168</v>
      </c>
      <c r="BI841">
        <v>500.10377798591168</v>
      </c>
    </row>
    <row r="842" spans="1:61" hidden="1" x14ac:dyDescent="0.25">
      <c r="A842" t="s">
        <v>73</v>
      </c>
      <c r="B842" t="s">
        <v>148</v>
      </c>
      <c r="C842" s="2">
        <v>45621</v>
      </c>
      <c r="D842" s="2">
        <v>46022</v>
      </c>
      <c r="E842" s="2">
        <v>46022</v>
      </c>
      <c r="F842" t="s">
        <v>238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225000</v>
      </c>
      <c r="M842">
        <v>1.2E-2</v>
      </c>
      <c r="N842" t="s">
        <v>246</v>
      </c>
      <c r="O842" t="s">
        <v>257</v>
      </c>
      <c r="P842">
        <v>0.39539999999999997</v>
      </c>
      <c r="Q842" t="s">
        <v>260</v>
      </c>
      <c r="R842" t="s">
        <v>262</v>
      </c>
      <c r="S842">
        <v>0</v>
      </c>
      <c r="T842" t="s">
        <v>267</v>
      </c>
      <c r="U842" t="s">
        <v>269</v>
      </c>
      <c r="V842">
        <v>1</v>
      </c>
      <c r="W842" s="2">
        <v>45657</v>
      </c>
      <c r="X842">
        <v>12</v>
      </c>
      <c r="Y842">
        <v>8</v>
      </c>
      <c r="Z842">
        <v>0</v>
      </c>
      <c r="AA842">
        <v>0</v>
      </c>
      <c r="AB842">
        <v>0</v>
      </c>
      <c r="AC842">
        <v>0</v>
      </c>
      <c r="AD842">
        <v>20454.54545454546</v>
      </c>
      <c r="AE842">
        <v>163636.36363636359</v>
      </c>
      <c r="AF842">
        <v>0</v>
      </c>
      <c r="AG842">
        <v>0</v>
      </c>
      <c r="AH842">
        <v>0</v>
      </c>
      <c r="AI842">
        <v>0</v>
      </c>
      <c r="AJ842">
        <v>163636.36363636359</v>
      </c>
      <c r="AK842">
        <v>163636.36363636359</v>
      </c>
      <c r="AL842">
        <v>8.8112305447562989E-3</v>
      </c>
      <c r="AM842">
        <v>1659</v>
      </c>
      <c r="AN842" t="s">
        <v>291</v>
      </c>
      <c r="AO842" s="2">
        <v>45900</v>
      </c>
      <c r="AP842" s="2">
        <v>45869</v>
      </c>
      <c r="AQ842">
        <v>31</v>
      </c>
      <c r="AR842">
        <v>243</v>
      </c>
      <c r="AS842">
        <v>0.99208996339319289</v>
      </c>
      <c r="AT842">
        <v>565.59310393924818</v>
      </c>
      <c r="AU842">
        <v>565.59310393924818</v>
      </c>
      <c r="AV842">
        <v>565.59310393924818</v>
      </c>
      <c r="AW842">
        <v>565.59310393924818</v>
      </c>
      <c r="AX842">
        <v>0</v>
      </c>
      <c r="AY842">
        <v>0</v>
      </c>
      <c r="AZ842">
        <v>8.8112305447562989E-3</v>
      </c>
      <c r="BA842">
        <v>565.59310393924818</v>
      </c>
      <c r="BB842">
        <v>565.59310393924818</v>
      </c>
      <c r="BC842">
        <v>565.59310393924818</v>
      </c>
      <c r="BD842">
        <v>565.59310393924818</v>
      </c>
      <c r="BE842">
        <v>0</v>
      </c>
      <c r="BF842">
        <v>0</v>
      </c>
      <c r="BG842">
        <v>0</v>
      </c>
      <c r="BH842">
        <v>565.59310393924818</v>
      </c>
      <c r="BI842">
        <v>565.59310393924818</v>
      </c>
    </row>
    <row r="843" spans="1:61" hidden="1" x14ac:dyDescent="0.25">
      <c r="A843" t="s">
        <v>73</v>
      </c>
      <c r="B843" t="s">
        <v>148</v>
      </c>
      <c r="C843" s="2">
        <v>45621</v>
      </c>
      <c r="D843" s="2">
        <v>46022</v>
      </c>
      <c r="E843" s="2">
        <v>46022</v>
      </c>
      <c r="F843" t="s">
        <v>238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225000</v>
      </c>
      <c r="M843">
        <v>1.2E-2</v>
      </c>
      <c r="N843" t="s">
        <v>246</v>
      </c>
      <c r="O843" t="s">
        <v>257</v>
      </c>
      <c r="P843">
        <v>0.39539999999999997</v>
      </c>
      <c r="Q843" t="s">
        <v>260</v>
      </c>
      <c r="R843" t="s">
        <v>262</v>
      </c>
      <c r="S843">
        <v>0</v>
      </c>
      <c r="T843" t="s">
        <v>267</v>
      </c>
      <c r="U843" t="s">
        <v>269</v>
      </c>
      <c r="V843">
        <v>1</v>
      </c>
      <c r="W843" s="2">
        <v>45657</v>
      </c>
      <c r="X843">
        <v>12</v>
      </c>
      <c r="Y843">
        <v>9</v>
      </c>
      <c r="Z843">
        <v>0</v>
      </c>
      <c r="AA843">
        <v>0</v>
      </c>
      <c r="AB843">
        <v>0</v>
      </c>
      <c r="AC843">
        <v>0</v>
      </c>
      <c r="AD843">
        <v>20454.54545454546</v>
      </c>
      <c r="AE843">
        <v>184090.90909090909</v>
      </c>
      <c r="AF843">
        <v>0</v>
      </c>
      <c r="AG843">
        <v>0</v>
      </c>
      <c r="AH843">
        <v>0</v>
      </c>
      <c r="AI843">
        <v>0</v>
      </c>
      <c r="AJ843">
        <v>184090.90909090909</v>
      </c>
      <c r="AK843">
        <v>184090.90909090909</v>
      </c>
      <c r="AL843">
        <v>8.728278127625666E-3</v>
      </c>
      <c r="AM843">
        <v>1660</v>
      </c>
      <c r="AN843" t="s">
        <v>292</v>
      </c>
      <c r="AO843" s="2">
        <v>45930</v>
      </c>
      <c r="AP843" s="2">
        <v>45900</v>
      </c>
      <c r="AQ843">
        <v>30</v>
      </c>
      <c r="AR843">
        <v>273</v>
      </c>
      <c r="AS843">
        <v>0.99111776481655534</v>
      </c>
      <c r="AT843">
        <v>629.68427014754729</v>
      </c>
      <c r="AU843">
        <v>629.68427014754729</v>
      </c>
      <c r="AV843">
        <v>629.68427014754729</v>
      </c>
      <c r="AW843">
        <v>629.68427014754729</v>
      </c>
      <c r="AX843">
        <v>0</v>
      </c>
      <c r="AY843">
        <v>0</v>
      </c>
      <c r="AZ843">
        <v>8.728278127625666E-3</v>
      </c>
      <c r="BA843">
        <v>629.68427014754729</v>
      </c>
      <c r="BB843">
        <v>629.68427014754729</v>
      </c>
      <c r="BC843">
        <v>629.68427014754729</v>
      </c>
      <c r="BD843">
        <v>629.68427014754729</v>
      </c>
      <c r="BE843">
        <v>0</v>
      </c>
      <c r="BF843">
        <v>0</v>
      </c>
      <c r="BG843">
        <v>0</v>
      </c>
      <c r="BH843">
        <v>629.68427014754729</v>
      </c>
      <c r="BI843">
        <v>629.68427014754729</v>
      </c>
    </row>
    <row r="844" spans="1:61" hidden="1" x14ac:dyDescent="0.25">
      <c r="A844" t="s">
        <v>73</v>
      </c>
      <c r="B844" t="s">
        <v>148</v>
      </c>
      <c r="C844" s="2">
        <v>45621</v>
      </c>
      <c r="D844" s="2">
        <v>46022</v>
      </c>
      <c r="E844" s="2">
        <v>46022</v>
      </c>
      <c r="F844" t="s">
        <v>238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225000</v>
      </c>
      <c r="M844">
        <v>1.2E-2</v>
      </c>
      <c r="N844" t="s">
        <v>246</v>
      </c>
      <c r="O844" t="s">
        <v>257</v>
      </c>
      <c r="P844">
        <v>0.39539999999999997</v>
      </c>
      <c r="Q844" t="s">
        <v>260</v>
      </c>
      <c r="R844" t="s">
        <v>262</v>
      </c>
      <c r="S844">
        <v>0</v>
      </c>
      <c r="T844" t="s">
        <v>267</v>
      </c>
      <c r="U844" t="s">
        <v>269</v>
      </c>
      <c r="V844">
        <v>1</v>
      </c>
      <c r="W844" s="2">
        <v>45657</v>
      </c>
      <c r="X844">
        <v>12</v>
      </c>
      <c r="Y844">
        <v>10</v>
      </c>
      <c r="Z844">
        <v>0</v>
      </c>
      <c r="AA844">
        <v>0</v>
      </c>
      <c r="AB844">
        <v>0</v>
      </c>
      <c r="AC844">
        <v>0</v>
      </c>
      <c r="AD844">
        <v>20454.54545454546</v>
      </c>
      <c r="AE844">
        <v>204545.45454545459</v>
      </c>
      <c r="AF844">
        <v>0</v>
      </c>
      <c r="AG844">
        <v>0</v>
      </c>
      <c r="AH844">
        <v>0</v>
      </c>
      <c r="AI844">
        <v>0</v>
      </c>
      <c r="AJ844">
        <v>204545.45454545459</v>
      </c>
      <c r="AK844">
        <v>204545.45454545459</v>
      </c>
      <c r="AL844">
        <v>8.646106657432262E-3</v>
      </c>
      <c r="AM844">
        <v>1661</v>
      </c>
      <c r="AN844" t="s">
        <v>293</v>
      </c>
      <c r="AO844" s="2">
        <v>45961</v>
      </c>
      <c r="AP844" s="2">
        <v>45930</v>
      </c>
      <c r="AQ844">
        <v>31</v>
      </c>
      <c r="AR844">
        <v>304</v>
      </c>
      <c r="AS844">
        <v>0.99011416048039003</v>
      </c>
      <c r="AT844">
        <v>692.36062030228572</v>
      </c>
      <c r="AU844">
        <v>692.36062030228572</v>
      </c>
      <c r="AV844">
        <v>692.36062030228572</v>
      </c>
      <c r="AW844">
        <v>692.36062030228572</v>
      </c>
      <c r="AX844">
        <v>0</v>
      </c>
      <c r="AY844">
        <v>0</v>
      </c>
      <c r="AZ844">
        <v>8.646106657432262E-3</v>
      </c>
      <c r="BA844">
        <v>692.36062030228572</v>
      </c>
      <c r="BB844">
        <v>692.36062030228572</v>
      </c>
      <c r="BC844">
        <v>692.36062030228572</v>
      </c>
      <c r="BD844">
        <v>692.36062030228572</v>
      </c>
      <c r="BE844">
        <v>0</v>
      </c>
      <c r="BF844">
        <v>0</v>
      </c>
      <c r="BG844">
        <v>0</v>
      </c>
      <c r="BH844">
        <v>692.36062030228572</v>
      </c>
      <c r="BI844">
        <v>692.36062030228572</v>
      </c>
    </row>
    <row r="845" spans="1:61" hidden="1" x14ac:dyDescent="0.25">
      <c r="A845" t="s">
        <v>73</v>
      </c>
      <c r="B845" t="s">
        <v>148</v>
      </c>
      <c r="C845" s="2">
        <v>45621</v>
      </c>
      <c r="D845" s="2">
        <v>46022</v>
      </c>
      <c r="E845" s="2">
        <v>46022</v>
      </c>
      <c r="F845" t="s">
        <v>238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225000</v>
      </c>
      <c r="M845">
        <v>1.2E-2</v>
      </c>
      <c r="N845" t="s">
        <v>246</v>
      </c>
      <c r="O845" t="s">
        <v>257</v>
      </c>
      <c r="P845">
        <v>0.39539999999999997</v>
      </c>
      <c r="Q845" t="s">
        <v>260</v>
      </c>
      <c r="R845" t="s">
        <v>262</v>
      </c>
      <c r="S845">
        <v>0</v>
      </c>
      <c r="T845" t="s">
        <v>267</v>
      </c>
      <c r="U845" t="s">
        <v>269</v>
      </c>
      <c r="V845">
        <v>1</v>
      </c>
      <c r="W845" s="2">
        <v>45657</v>
      </c>
      <c r="X845">
        <v>12</v>
      </c>
      <c r="Y845">
        <v>11</v>
      </c>
      <c r="Z845">
        <v>0</v>
      </c>
      <c r="AA845">
        <v>0</v>
      </c>
      <c r="AB845">
        <v>0</v>
      </c>
      <c r="AC845">
        <v>0</v>
      </c>
      <c r="AD845">
        <v>20454.54545454546</v>
      </c>
      <c r="AE845">
        <v>225000</v>
      </c>
      <c r="AF845">
        <v>0</v>
      </c>
      <c r="AG845">
        <v>0</v>
      </c>
      <c r="AH845">
        <v>0</v>
      </c>
      <c r="AI845">
        <v>0</v>
      </c>
      <c r="AJ845">
        <v>225000</v>
      </c>
      <c r="AK845">
        <v>225000</v>
      </c>
      <c r="AL845">
        <v>8.5647087820321932E-3</v>
      </c>
      <c r="AM845">
        <v>1662</v>
      </c>
      <c r="AN845" t="s">
        <v>294</v>
      </c>
      <c r="AO845" s="2">
        <v>45991</v>
      </c>
      <c r="AP845" s="2">
        <v>45961</v>
      </c>
      <c r="AQ845">
        <v>30</v>
      </c>
      <c r="AR845">
        <v>334</v>
      </c>
      <c r="AS845">
        <v>0.98914389809185077</v>
      </c>
      <c r="AT845">
        <v>753.68740880052007</v>
      </c>
      <c r="AU845">
        <v>753.68740880052007</v>
      </c>
      <c r="AV845">
        <v>753.68740880052007</v>
      </c>
      <c r="AW845">
        <v>753.68740880052007</v>
      </c>
      <c r="AX845">
        <v>0</v>
      </c>
      <c r="AY845">
        <v>0</v>
      </c>
      <c r="AZ845">
        <v>8.5647087820321932E-3</v>
      </c>
      <c r="BA845">
        <v>753.68740880052007</v>
      </c>
      <c r="BB845">
        <v>753.68740880052007</v>
      </c>
      <c r="BC845">
        <v>753.68740880052007</v>
      </c>
      <c r="BD845">
        <v>753.68740880052007</v>
      </c>
      <c r="BE845">
        <v>0</v>
      </c>
      <c r="BF845">
        <v>0</v>
      </c>
      <c r="BG845">
        <v>0</v>
      </c>
      <c r="BH845">
        <v>753.68740880052007</v>
      </c>
      <c r="BI845">
        <v>753.68740880052007</v>
      </c>
    </row>
    <row r="846" spans="1:61" hidden="1" x14ac:dyDescent="0.25">
      <c r="A846" t="s">
        <v>73</v>
      </c>
      <c r="B846" t="s">
        <v>148</v>
      </c>
      <c r="C846" s="2">
        <v>45621</v>
      </c>
      <c r="D846" s="2">
        <v>46022</v>
      </c>
      <c r="E846" s="2">
        <v>46022</v>
      </c>
      <c r="F846" t="s">
        <v>238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225000</v>
      </c>
      <c r="M846">
        <v>1.2E-2</v>
      </c>
      <c r="N846" t="s">
        <v>246</v>
      </c>
      <c r="O846" t="s">
        <v>257</v>
      </c>
      <c r="P846">
        <v>0.39539999999999997</v>
      </c>
      <c r="Q846" t="s">
        <v>260</v>
      </c>
      <c r="R846" t="s">
        <v>262</v>
      </c>
      <c r="S846">
        <v>0</v>
      </c>
      <c r="T846" t="s">
        <v>267</v>
      </c>
      <c r="U846" t="s">
        <v>269</v>
      </c>
      <c r="V846">
        <v>1</v>
      </c>
      <c r="W846" s="2">
        <v>45657</v>
      </c>
      <c r="X846">
        <v>12</v>
      </c>
      <c r="Y846">
        <v>12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225000</v>
      </c>
      <c r="AF846">
        <v>225000</v>
      </c>
      <c r="AG846">
        <v>225000</v>
      </c>
      <c r="AH846">
        <v>225000</v>
      </c>
      <c r="AI846">
        <v>225000</v>
      </c>
      <c r="AJ846">
        <v>0</v>
      </c>
      <c r="AK846">
        <v>0</v>
      </c>
      <c r="AL846">
        <v>8.4840772184974211E-3</v>
      </c>
      <c r="AM846">
        <v>1663</v>
      </c>
      <c r="AN846" t="s">
        <v>295</v>
      </c>
      <c r="AO846" s="2">
        <v>46022</v>
      </c>
      <c r="AP846" s="2">
        <v>45991</v>
      </c>
      <c r="AQ846">
        <v>31</v>
      </c>
      <c r="AR846">
        <v>365</v>
      </c>
      <c r="AS846">
        <v>0.98814229249011853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8.4840772184974211E-3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</row>
    <row r="847" spans="1:61" hidden="1" x14ac:dyDescent="0.25">
      <c r="A847" t="s">
        <v>74</v>
      </c>
      <c r="B847" t="s">
        <v>149</v>
      </c>
      <c r="C847" s="2">
        <v>45589</v>
      </c>
      <c r="D847" s="2">
        <v>46022</v>
      </c>
      <c r="E847" s="2">
        <v>46022</v>
      </c>
      <c r="F847" t="s">
        <v>238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43079.1</v>
      </c>
      <c r="M847">
        <v>1.2E-2</v>
      </c>
      <c r="N847" t="s">
        <v>246</v>
      </c>
      <c r="O847" t="s">
        <v>257</v>
      </c>
      <c r="P847">
        <v>0.39539999999999997</v>
      </c>
      <c r="Q847" t="s">
        <v>260</v>
      </c>
      <c r="R847" t="s">
        <v>264</v>
      </c>
      <c r="S847">
        <v>0</v>
      </c>
      <c r="T847" t="s">
        <v>267</v>
      </c>
      <c r="U847" t="s">
        <v>269</v>
      </c>
      <c r="V847">
        <v>4.4755000000000003</v>
      </c>
      <c r="W847" s="2">
        <v>45657</v>
      </c>
      <c r="X847">
        <v>12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M847">
        <v>1664</v>
      </c>
      <c r="AN847" t="s">
        <v>296</v>
      </c>
      <c r="AO847" s="2">
        <v>45657</v>
      </c>
      <c r="AP847" s="2">
        <v>46022</v>
      </c>
      <c r="AQ847">
        <v>0</v>
      </c>
      <c r="AR847">
        <v>0</v>
      </c>
      <c r="AS847">
        <v>1</v>
      </c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</row>
    <row r="848" spans="1:61" hidden="1" x14ac:dyDescent="0.25">
      <c r="A848" t="s">
        <v>74</v>
      </c>
      <c r="B848" t="s">
        <v>149</v>
      </c>
      <c r="C848" s="2">
        <v>45589</v>
      </c>
      <c r="D848" s="2">
        <v>46022</v>
      </c>
      <c r="E848" s="2">
        <v>46022</v>
      </c>
      <c r="F848" t="s">
        <v>238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43079.1</v>
      </c>
      <c r="M848">
        <v>1.2E-2</v>
      </c>
      <c r="N848" t="s">
        <v>246</v>
      </c>
      <c r="O848" t="s">
        <v>257</v>
      </c>
      <c r="P848">
        <v>0.39539999999999997</v>
      </c>
      <c r="Q848" t="s">
        <v>260</v>
      </c>
      <c r="R848" t="s">
        <v>264</v>
      </c>
      <c r="S848">
        <v>0</v>
      </c>
      <c r="T848" t="s">
        <v>267</v>
      </c>
      <c r="U848" t="s">
        <v>269</v>
      </c>
      <c r="V848">
        <v>4.4755000000000003</v>
      </c>
      <c r="W848" s="2">
        <v>45657</v>
      </c>
      <c r="X848">
        <v>12</v>
      </c>
      <c r="Y848">
        <v>1</v>
      </c>
      <c r="Z848">
        <v>0</v>
      </c>
      <c r="AA848">
        <v>0</v>
      </c>
      <c r="AB848">
        <v>0</v>
      </c>
      <c r="AC848">
        <v>0</v>
      </c>
      <c r="AD848">
        <v>3916.2818181818179</v>
      </c>
      <c r="AE848">
        <v>3916.2818181818179</v>
      </c>
      <c r="AF848">
        <v>0</v>
      </c>
      <c r="AG848">
        <v>0</v>
      </c>
      <c r="AH848">
        <v>0</v>
      </c>
      <c r="AI848">
        <v>0</v>
      </c>
      <c r="AJ848">
        <v>3916.2818181818179</v>
      </c>
      <c r="AK848">
        <v>3916.2818181818179</v>
      </c>
      <c r="AL848">
        <v>9.4143964011949022E-3</v>
      </c>
      <c r="AM848">
        <v>1665</v>
      </c>
      <c r="AN848" t="s">
        <v>271</v>
      </c>
      <c r="AO848" s="2">
        <v>45688</v>
      </c>
      <c r="AP848" s="2">
        <v>45657</v>
      </c>
      <c r="AQ848">
        <v>31</v>
      </c>
      <c r="AR848">
        <v>31</v>
      </c>
      <c r="AS848">
        <v>0.99898740152604248</v>
      </c>
      <c r="AT848">
        <v>14.56341057143668</v>
      </c>
      <c r="AU848">
        <v>65.17854401246484</v>
      </c>
      <c r="AV848">
        <v>14.56341057143668</v>
      </c>
      <c r="AW848">
        <v>65.17854401246484</v>
      </c>
      <c r="AX848">
        <v>0</v>
      </c>
      <c r="AY848">
        <v>0</v>
      </c>
      <c r="AZ848">
        <v>9.4143964011949022E-3</v>
      </c>
      <c r="BA848">
        <v>14.56341057143668</v>
      </c>
      <c r="BB848">
        <v>65.17854401246484</v>
      </c>
      <c r="BC848">
        <v>14.56341057143668</v>
      </c>
      <c r="BD848">
        <v>65.17854401246484</v>
      </c>
      <c r="BE848">
        <v>0</v>
      </c>
      <c r="BF848">
        <v>0</v>
      </c>
      <c r="BG848">
        <v>0</v>
      </c>
      <c r="BH848">
        <v>65.17854401246484</v>
      </c>
      <c r="BI848">
        <v>65.17854401246484</v>
      </c>
    </row>
    <row r="849" spans="1:61" hidden="1" x14ac:dyDescent="0.25">
      <c r="A849" t="s">
        <v>74</v>
      </c>
      <c r="B849" t="s">
        <v>149</v>
      </c>
      <c r="C849" s="2">
        <v>45589</v>
      </c>
      <c r="D849" s="2">
        <v>46022</v>
      </c>
      <c r="E849" s="2">
        <v>46022</v>
      </c>
      <c r="F849" t="s">
        <v>238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43079.1</v>
      </c>
      <c r="M849">
        <v>1.2E-2</v>
      </c>
      <c r="N849" t="s">
        <v>246</v>
      </c>
      <c r="O849" t="s">
        <v>257</v>
      </c>
      <c r="P849">
        <v>0.39539999999999997</v>
      </c>
      <c r="Q849" t="s">
        <v>260</v>
      </c>
      <c r="R849" t="s">
        <v>264</v>
      </c>
      <c r="S849">
        <v>0</v>
      </c>
      <c r="T849" t="s">
        <v>267</v>
      </c>
      <c r="U849" t="s">
        <v>269</v>
      </c>
      <c r="V849">
        <v>4.4755000000000003</v>
      </c>
      <c r="W849" s="2">
        <v>45657</v>
      </c>
      <c r="X849">
        <v>12</v>
      </c>
      <c r="Y849">
        <v>2</v>
      </c>
      <c r="Z849">
        <v>0</v>
      </c>
      <c r="AA849">
        <v>0</v>
      </c>
      <c r="AB849">
        <v>0</v>
      </c>
      <c r="AC849">
        <v>0</v>
      </c>
      <c r="AD849">
        <v>3916.2818181818179</v>
      </c>
      <c r="AE849">
        <v>7832.5636363636359</v>
      </c>
      <c r="AF849">
        <v>0</v>
      </c>
      <c r="AG849">
        <v>0</v>
      </c>
      <c r="AH849">
        <v>0</v>
      </c>
      <c r="AI849">
        <v>0</v>
      </c>
      <c r="AJ849">
        <v>7832.5636363636359</v>
      </c>
      <c r="AK849">
        <v>7832.5636363636359</v>
      </c>
      <c r="AL849">
        <v>9.3257655415960317E-3</v>
      </c>
      <c r="AM849">
        <v>1666</v>
      </c>
      <c r="AN849" t="s">
        <v>272</v>
      </c>
      <c r="AO849" s="2">
        <v>45716</v>
      </c>
      <c r="AP849" s="2">
        <v>45688</v>
      </c>
      <c r="AQ849">
        <v>28</v>
      </c>
      <c r="AR849">
        <v>59</v>
      </c>
      <c r="AS849">
        <v>0.9980736777966569</v>
      </c>
      <c r="AT849">
        <v>28.826219666076589</v>
      </c>
      <c r="AU849">
        <v>129.0117461155258</v>
      </c>
      <c r="AV849">
        <v>28.826219666076589</v>
      </c>
      <c r="AW849">
        <v>129.0117461155258</v>
      </c>
      <c r="AX849">
        <v>0</v>
      </c>
      <c r="AY849">
        <v>0</v>
      </c>
      <c r="AZ849">
        <v>9.3257655415960317E-3</v>
      </c>
      <c r="BA849">
        <v>28.826219666076589</v>
      </c>
      <c r="BB849">
        <v>129.0117461155258</v>
      </c>
      <c r="BC849">
        <v>28.826219666076589</v>
      </c>
      <c r="BD849">
        <v>129.0117461155258</v>
      </c>
      <c r="BE849">
        <v>0</v>
      </c>
      <c r="BF849">
        <v>0</v>
      </c>
      <c r="BG849">
        <v>0</v>
      </c>
      <c r="BH849">
        <v>129.0117461155258</v>
      </c>
      <c r="BI849">
        <v>129.0117461155258</v>
      </c>
    </row>
    <row r="850" spans="1:61" hidden="1" x14ac:dyDescent="0.25">
      <c r="A850" t="s">
        <v>74</v>
      </c>
      <c r="B850" t="s">
        <v>149</v>
      </c>
      <c r="C850" s="2">
        <v>45589</v>
      </c>
      <c r="D850" s="2">
        <v>46022</v>
      </c>
      <c r="E850" s="2">
        <v>46022</v>
      </c>
      <c r="F850" t="s">
        <v>238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43079.1</v>
      </c>
      <c r="M850">
        <v>1.2E-2</v>
      </c>
      <c r="N850" t="s">
        <v>246</v>
      </c>
      <c r="O850" t="s">
        <v>257</v>
      </c>
      <c r="P850">
        <v>0.39539999999999997</v>
      </c>
      <c r="Q850" t="s">
        <v>260</v>
      </c>
      <c r="R850" t="s">
        <v>264</v>
      </c>
      <c r="S850">
        <v>0</v>
      </c>
      <c r="T850" t="s">
        <v>267</v>
      </c>
      <c r="U850" t="s">
        <v>269</v>
      </c>
      <c r="V850">
        <v>4.4755000000000003</v>
      </c>
      <c r="W850" s="2">
        <v>45657</v>
      </c>
      <c r="X850">
        <v>12</v>
      </c>
      <c r="Y850">
        <v>3</v>
      </c>
      <c r="Z850">
        <v>0</v>
      </c>
      <c r="AA850">
        <v>0</v>
      </c>
      <c r="AB850">
        <v>0</v>
      </c>
      <c r="AC850">
        <v>0</v>
      </c>
      <c r="AD850">
        <v>3916.2818181818179</v>
      </c>
      <c r="AE850">
        <v>11748.84545454545</v>
      </c>
      <c r="AF850">
        <v>0</v>
      </c>
      <c r="AG850">
        <v>0</v>
      </c>
      <c r="AH850">
        <v>0</v>
      </c>
      <c r="AI850">
        <v>0</v>
      </c>
      <c r="AJ850">
        <v>11748.84545454545</v>
      </c>
      <c r="AK850">
        <v>11748.84545454545</v>
      </c>
      <c r="AL850">
        <v>9.2379690880428633E-3</v>
      </c>
      <c r="AM850">
        <v>1667</v>
      </c>
      <c r="AN850" t="s">
        <v>273</v>
      </c>
      <c r="AO850" s="2">
        <v>45747</v>
      </c>
      <c r="AP850" s="2">
        <v>45716</v>
      </c>
      <c r="AQ850">
        <v>31</v>
      </c>
      <c r="AR850">
        <v>90</v>
      </c>
      <c r="AS850">
        <v>0.99706302991362272</v>
      </c>
      <c r="AT850">
        <v>42.788885432699068</v>
      </c>
      <c r="AU850">
        <v>191.50165675404469</v>
      </c>
      <c r="AV850">
        <v>42.788885432699068</v>
      </c>
      <c r="AW850">
        <v>191.50165675404469</v>
      </c>
      <c r="AX850">
        <v>0</v>
      </c>
      <c r="AY850">
        <v>0</v>
      </c>
      <c r="AZ850">
        <v>9.2379690880428633E-3</v>
      </c>
      <c r="BA850">
        <v>42.788885432699068</v>
      </c>
      <c r="BB850">
        <v>191.50165675404469</v>
      </c>
      <c r="BC850">
        <v>42.788885432699068</v>
      </c>
      <c r="BD850">
        <v>191.50165675404469</v>
      </c>
      <c r="BE850">
        <v>0</v>
      </c>
      <c r="BF850">
        <v>0</v>
      </c>
      <c r="BG850">
        <v>0</v>
      </c>
      <c r="BH850">
        <v>191.50165675404469</v>
      </c>
      <c r="BI850">
        <v>191.50165675404469</v>
      </c>
    </row>
    <row r="851" spans="1:61" hidden="1" x14ac:dyDescent="0.25">
      <c r="A851" t="s">
        <v>74</v>
      </c>
      <c r="B851" t="s">
        <v>149</v>
      </c>
      <c r="C851" s="2">
        <v>45589</v>
      </c>
      <c r="D851" s="2">
        <v>46022</v>
      </c>
      <c r="E851" s="2">
        <v>46022</v>
      </c>
      <c r="F851" t="s">
        <v>238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43079.1</v>
      </c>
      <c r="M851">
        <v>1.2E-2</v>
      </c>
      <c r="N851" t="s">
        <v>246</v>
      </c>
      <c r="O851" t="s">
        <v>257</v>
      </c>
      <c r="P851">
        <v>0.39539999999999997</v>
      </c>
      <c r="Q851" t="s">
        <v>260</v>
      </c>
      <c r="R851" t="s">
        <v>264</v>
      </c>
      <c r="S851">
        <v>0</v>
      </c>
      <c r="T851" t="s">
        <v>267</v>
      </c>
      <c r="U851" t="s">
        <v>269</v>
      </c>
      <c r="V851">
        <v>4.4755000000000003</v>
      </c>
      <c r="W851" s="2">
        <v>45657</v>
      </c>
      <c r="X851">
        <v>12</v>
      </c>
      <c r="Y851">
        <v>4</v>
      </c>
      <c r="Z851">
        <v>0</v>
      </c>
      <c r="AA851">
        <v>0</v>
      </c>
      <c r="AB851">
        <v>0</v>
      </c>
      <c r="AC851">
        <v>0</v>
      </c>
      <c r="AD851">
        <v>3916.2818181818179</v>
      </c>
      <c r="AE851">
        <v>15665.12727272727</v>
      </c>
      <c r="AF851">
        <v>0</v>
      </c>
      <c r="AG851">
        <v>0</v>
      </c>
      <c r="AH851">
        <v>0</v>
      </c>
      <c r="AI851">
        <v>0</v>
      </c>
      <c r="AJ851">
        <v>15665.12727272727</v>
      </c>
      <c r="AK851">
        <v>15665.12727272727</v>
      </c>
      <c r="AL851">
        <v>9.1509991851060901E-3</v>
      </c>
      <c r="AM851">
        <v>1668</v>
      </c>
      <c r="AN851" t="s">
        <v>274</v>
      </c>
      <c r="AO851" s="2">
        <v>45777</v>
      </c>
      <c r="AP851" s="2">
        <v>45747</v>
      </c>
      <c r="AQ851">
        <v>30</v>
      </c>
      <c r="AR851">
        <v>120</v>
      </c>
      <c r="AS851">
        <v>0.99608595798036337</v>
      </c>
      <c r="AT851">
        <v>56.459356919227872</v>
      </c>
      <c r="AU851">
        <v>252.6838518920043</v>
      </c>
      <c r="AV851">
        <v>56.459356919227872</v>
      </c>
      <c r="AW851">
        <v>252.6838518920043</v>
      </c>
      <c r="AX851">
        <v>0</v>
      </c>
      <c r="AY851">
        <v>0</v>
      </c>
      <c r="AZ851">
        <v>9.1509991851060901E-3</v>
      </c>
      <c r="BA851">
        <v>56.459356919227872</v>
      </c>
      <c r="BB851">
        <v>252.6838518920043</v>
      </c>
      <c r="BC851">
        <v>56.459356919227872</v>
      </c>
      <c r="BD851">
        <v>252.6838518920043</v>
      </c>
      <c r="BE851">
        <v>0</v>
      </c>
      <c r="BF851">
        <v>0</v>
      </c>
      <c r="BG851">
        <v>0</v>
      </c>
      <c r="BH851">
        <v>252.6838518920043</v>
      </c>
      <c r="BI851">
        <v>252.6838518920043</v>
      </c>
    </row>
    <row r="852" spans="1:61" hidden="1" x14ac:dyDescent="0.25">
      <c r="A852" t="s">
        <v>74</v>
      </c>
      <c r="B852" t="s">
        <v>149</v>
      </c>
      <c r="C852" s="2">
        <v>45589</v>
      </c>
      <c r="D852" s="2">
        <v>46022</v>
      </c>
      <c r="E852" s="2">
        <v>46022</v>
      </c>
      <c r="F852" t="s">
        <v>238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43079.1</v>
      </c>
      <c r="M852">
        <v>1.2E-2</v>
      </c>
      <c r="N852" t="s">
        <v>246</v>
      </c>
      <c r="O852" t="s">
        <v>257</v>
      </c>
      <c r="P852">
        <v>0.39539999999999997</v>
      </c>
      <c r="Q852" t="s">
        <v>260</v>
      </c>
      <c r="R852" t="s">
        <v>264</v>
      </c>
      <c r="S852">
        <v>0</v>
      </c>
      <c r="T852" t="s">
        <v>267</v>
      </c>
      <c r="U852" t="s">
        <v>269</v>
      </c>
      <c r="V852">
        <v>4.4755000000000003</v>
      </c>
      <c r="W852" s="2">
        <v>45657</v>
      </c>
      <c r="X852">
        <v>12</v>
      </c>
      <c r="Y852">
        <v>5</v>
      </c>
      <c r="Z852">
        <v>0</v>
      </c>
      <c r="AA852">
        <v>0</v>
      </c>
      <c r="AB852">
        <v>0</v>
      </c>
      <c r="AC852">
        <v>0</v>
      </c>
      <c r="AD852">
        <v>3916.2818181818179</v>
      </c>
      <c r="AE852">
        <v>19581.409090909088</v>
      </c>
      <c r="AF852">
        <v>0</v>
      </c>
      <c r="AG852">
        <v>0</v>
      </c>
      <c r="AH852">
        <v>0</v>
      </c>
      <c r="AI852">
        <v>0</v>
      </c>
      <c r="AJ852">
        <v>19581.409090909088</v>
      </c>
      <c r="AK852">
        <v>19581.409090909088</v>
      </c>
      <c r="AL852">
        <v>9.0648480513104701E-3</v>
      </c>
      <c r="AM852">
        <v>1669</v>
      </c>
      <c r="AN852" t="s">
        <v>275</v>
      </c>
      <c r="AO852" s="2">
        <v>45808</v>
      </c>
      <c r="AP852" s="2">
        <v>45777</v>
      </c>
      <c r="AQ852">
        <v>31</v>
      </c>
      <c r="AR852">
        <v>151</v>
      </c>
      <c r="AS852">
        <v>0.99507732285938189</v>
      </c>
      <c r="AT852">
        <v>69.838992151524579</v>
      </c>
      <c r="AU852">
        <v>312.56440937414828</v>
      </c>
      <c r="AV852">
        <v>69.838992151524579</v>
      </c>
      <c r="AW852">
        <v>312.56440937414828</v>
      </c>
      <c r="AX852">
        <v>0</v>
      </c>
      <c r="AY852">
        <v>0</v>
      </c>
      <c r="AZ852">
        <v>9.0648480513104701E-3</v>
      </c>
      <c r="BA852">
        <v>69.838992151524579</v>
      </c>
      <c r="BB852">
        <v>312.56440937414828</v>
      </c>
      <c r="BC852">
        <v>69.838992151524579</v>
      </c>
      <c r="BD852">
        <v>312.56440937414828</v>
      </c>
      <c r="BE852">
        <v>0</v>
      </c>
      <c r="BF852">
        <v>0</v>
      </c>
      <c r="BG852">
        <v>0</v>
      </c>
      <c r="BH852">
        <v>312.56440937414828</v>
      </c>
      <c r="BI852">
        <v>312.56440937414828</v>
      </c>
    </row>
    <row r="853" spans="1:61" hidden="1" x14ac:dyDescent="0.25">
      <c r="A853" t="s">
        <v>74</v>
      </c>
      <c r="B853" t="s">
        <v>149</v>
      </c>
      <c r="C853" s="2">
        <v>45589</v>
      </c>
      <c r="D853" s="2">
        <v>46022</v>
      </c>
      <c r="E853" s="2">
        <v>46022</v>
      </c>
      <c r="F853" t="s">
        <v>238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43079.1</v>
      </c>
      <c r="M853">
        <v>1.2E-2</v>
      </c>
      <c r="N853" t="s">
        <v>246</v>
      </c>
      <c r="O853" t="s">
        <v>257</v>
      </c>
      <c r="P853">
        <v>0.39539999999999997</v>
      </c>
      <c r="Q853" t="s">
        <v>260</v>
      </c>
      <c r="R853" t="s">
        <v>264</v>
      </c>
      <c r="S853">
        <v>0</v>
      </c>
      <c r="T853" t="s">
        <v>267</v>
      </c>
      <c r="U853" t="s">
        <v>269</v>
      </c>
      <c r="V853">
        <v>4.4755000000000003</v>
      </c>
      <c r="W853" s="2">
        <v>45657</v>
      </c>
      <c r="X853">
        <v>12</v>
      </c>
      <c r="Y853">
        <v>6</v>
      </c>
      <c r="Z853">
        <v>0</v>
      </c>
      <c r="AA853">
        <v>0</v>
      </c>
      <c r="AB853">
        <v>0</v>
      </c>
      <c r="AC853">
        <v>0</v>
      </c>
      <c r="AD853">
        <v>3916.2818181818179</v>
      </c>
      <c r="AE853">
        <v>23497.69090909091</v>
      </c>
      <c r="AF853">
        <v>0</v>
      </c>
      <c r="AG853">
        <v>0</v>
      </c>
      <c r="AH853">
        <v>0</v>
      </c>
      <c r="AI853">
        <v>0</v>
      </c>
      <c r="AJ853">
        <v>23497.69090909091</v>
      </c>
      <c r="AK853">
        <v>23497.69090909091</v>
      </c>
      <c r="AL853">
        <v>8.9795079784388276E-3</v>
      </c>
      <c r="AM853">
        <v>1670</v>
      </c>
      <c r="AN853" t="s">
        <v>276</v>
      </c>
      <c r="AO853" s="2">
        <v>45838</v>
      </c>
      <c r="AP853" s="2">
        <v>45808</v>
      </c>
      <c r="AQ853">
        <v>30</v>
      </c>
      <c r="AR853">
        <v>181</v>
      </c>
      <c r="AS853">
        <v>0.99410219681978451</v>
      </c>
      <c r="AT853">
        <v>82.936446939417266</v>
      </c>
      <c r="AU853">
        <v>371.18206827736202</v>
      </c>
      <c r="AV853">
        <v>82.936446939417266</v>
      </c>
      <c r="AW853">
        <v>371.18206827736202</v>
      </c>
      <c r="AX853">
        <v>0</v>
      </c>
      <c r="AY853">
        <v>0</v>
      </c>
      <c r="AZ853">
        <v>8.9795079784388276E-3</v>
      </c>
      <c r="BA853">
        <v>82.936446939417266</v>
      </c>
      <c r="BB853">
        <v>371.18206827736202</v>
      </c>
      <c r="BC853">
        <v>82.936446939417266</v>
      </c>
      <c r="BD853">
        <v>371.18206827736202</v>
      </c>
      <c r="BE853">
        <v>0</v>
      </c>
      <c r="BF853">
        <v>0</v>
      </c>
      <c r="BG853">
        <v>0</v>
      </c>
      <c r="BH853">
        <v>371.18206827736202</v>
      </c>
      <c r="BI853">
        <v>371.18206827736202</v>
      </c>
    </row>
    <row r="854" spans="1:61" hidden="1" x14ac:dyDescent="0.25">
      <c r="A854" t="s">
        <v>74</v>
      </c>
      <c r="B854" t="s">
        <v>149</v>
      </c>
      <c r="C854" s="2">
        <v>45589</v>
      </c>
      <c r="D854" s="2">
        <v>46022</v>
      </c>
      <c r="E854" s="2">
        <v>46022</v>
      </c>
      <c r="F854" t="s">
        <v>238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43079.1</v>
      </c>
      <c r="M854">
        <v>1.2E-2</v>
      </c>
      <c r="N854" t="s">
        <v>246</v>
      </c>
      <c r="O854" t="s">
        <v>257</v>
      </c>
      <c r="P854">
        <v>0.39539999999999997</v>
      </c>
      <c r="Q854" t="s">
        <v>260</v>
      </c>
      <c r="R854" t="s">
        <v>264</v>
      </c>
      <c r="S854">
        <v>0</v>
      </c>
      <c r="T854" t="s">
        <v>267</v>
      </c>
      <c r="U854" t="s">
        <v>269</v>
      </c>
      <c r="V854">
        <v>4.4755000000000003</v>
      </c>
      <c r="W854" s="2">
        <v>45657</v>
      </c>
      <c r="X854">
        <v>12</v>
      </c>
      <c r="Y854">
        <v>7</v>
      </c>
      <c r="Z854">
        <v>0</v>
      </c>
      <c r="AA854">
        <v>0</v>
      </c>
      <c r="AB854">
        <v>0</v>
      </c>
      <c r="AC854">
        <v>0</v>
      </c>
      <c r="AD854">
        <v>3916.2818181818179</v>
      </c>
      <c r="AE854">
        <v>27413.972727272729</v>
      </c>
      <c r="AF854">
        <v>0</v>
      </c>
      <c r="AG854">
        <v>0</v>
      </c>
      <c r="AH854">
        <v>0</v>
      </c>
      <c r="AI854">
        <v>0</v>
      </c>
      <c r="AJ854">
        <v>27413.972727272729</v>
      </c>
      <c r="AK854">
        <v>27413.972727272729</v>
      </c>
      <c r="AL854">
        <v>8.8949713308420497E-3</v>
      </c>
      <c r="AM854">
        <v>1671</v>
      </c>
      <c r="AN854" t="s">
        <v>277</v>
      </c>
      <c r="AO854" s="2">
        <v>45869</v>
      </c>
      <c r="AP854" s="2">
        <v>45838</v>
      </c>
      <c r="AQ854">
        <v>31</v>
      </c>
      <c r="AR854">
        <v>212</v>
      </c>
      <c r="AS854">
        <v>0.99309557045232688</v>
      </c>
      <c r="AT854">
        <v>95.751202943257283</v>
      </c>
      <c r="AU854">
        <v>428.53450877254801</v>
      </c>
      <c r="AV854">
        <v>95.751202943257283</v>
      </c>
      <c r="AW854">
        <v>428.53450877254801</v>
      </c>
      <c r="AX854">
        <v>0</v>
      </c>
      <c r="AY854">
        <v>0</v>
      </c>
      <c r="AZ854">
        <v>8.8949713308420497E-3</v>
      </c>
      <c r="BA854">
        <v>95.751202943257283</v>
      </c>
      <c r="BB854">
        <v>428.53450877254801</v>
      </c>
      <c r="BC854">
        <v>95.751202943257283</v>
      </c>
      <c r="BD854">
        <v>428.53450877254801</v>
      </c>
      <c r="BE854">
        <v>0</v>
      </c>
      <c r="BF854">
        <v>0</v>
      </c>
      <c r="BG854">
        <v>0</v>
      </c>
      <c r="BH854">
        <v>428.53450877254801</v>
      </c>
      <c r="BI854">
        <v>428.53450877254801</v>
      </c>
    </row>
    <row r="855" spans="1:61" hidden="1" x14ac:dyDescent="0.25">
      <c r="A855" t="s">
        <v>74</v>
      </c>
      <c r="B855" t="s">
        <v>149</v>
      </c>
      <c r="C855" s="2">
        <v>45589</v>
      </c>
      <c r="D855" s="2">
        <v>46022</v>
      </c>
      <c r="E855" s="2">
        <v>46022</v>
      </c>
      <c r="F855" t="s">
        <v>238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43079.1</v>
      </c>
      <c r="M855">
        <v>1.2E-2</v>
      </c>
      <c r="N855" t="s">
        <v>246</v>
      </c>
      <c r="O855" t="s">
        <v>257</v>
      </c>
      <c r="P855">
        <v>0.39539999999999997</v>
      </c>
      <c r="Q855" t="s">
        <v>260</v>
      </c>
      <c r="R855" t="s">
        <v>264</v>
      </c>
      <c r="S855">
        <v>0</v>
      </c>
      <c r="T855" t="s">
        <v>267</v>
      </c>
      <c r="U855" t="s">
        <v>269</v>
      </c>
      <c r="V855">
        <v>4.4755000000000003</v>
      </c>
      <c r="W855" s="2">
        <v>45657</v>
      </c>
      <c r="X855">
        <v>12</v>
      </c>
      <c r="Y855">
        <v>8</v>
      </c>
      <c r="Z855">
        <v>0</v>
      </c>
      <c r="AA855">
        <v>0</v>
      </c>
      <c r="AB855">
        <v>0</v>
      </c>
      <c r="AC855">
        <v>0</v>
      </c>
      <c r="AD855">
        <v>3916.2818181818179</v>
      </c>
      <c r="AE855">
        <v>31330.25454545454</v>
      </c>
      <c r="AF855">
        <v>0</v>
      </c>
      <c r="AG855">
        <v>0</v>
      </c>
      <c r="AH855">
        <v>0</v>
      </c>
      <c r="AI855">
        <v>0</v>
      </c>
      <c r="AJ855">
        <v>31330.25454545454</v>
      </c>
      <c r="AK855">
        <v>31330.25454545454</v>
      </c>
      <c r="AL855">
        <v>8.8112305447562989E-3</v>
      </c>
      <c r="AM855">
        <v>1672</v>
      </c>
      <c r="AN855" t="s">
        <v>278</v>
      </c>
      <c r="AO855" s="2">
        <v>45900</v>
      </c>
      <c r="AP855" s="2">
        <v>45869</v>
      </c>
      <c r="AQ855">
        <v>31</v>
      </c>
      <c r="AR855">
        <v>243</v>
      </c>
      <c r="AS855">
        <v>0.99208996339319289</v>
      </c>
      <c r="AT855">
        <v>108.28996392848561</v>
      </c>
      <c r="AU855">
        <v>484.65173356193742</v>
      </c>
      <c r="AV855">
        <v>108.28996392848561</v>
      </c>
      <c r="AW855">
        <v>484.65173356193742</v>
      </c>
      <c r="AX855">
        <v>0</v>
      </c>
      <c r="AY855">
        <v>0</v>
      </c>
      <c r="AZ855">
        <v>8.8112305447562989E-3</v>
      </c>
      <c r="BA855">
        <v>108.28996392848561</v>
      </c>
      <c r="BB855">
        <v>484.65173356193742</v>
      </c>
      <c r="BC855">
        <v>108.28996392848561</v>
      </c>
      <c r="BD855">
        <v>484.65173356193742</v>
      </c>
      <c r="BE855">
        <v>0</v>
      </c>
      <c r="BF855">
        <v>0</v>
      </c>
      <c r="BG855">
        <v>0</v>
      </c>
      <c r="BH855">
        <v>484.65173356193742</v>
      </c>
      <c r="BI855">
        <v>484.65173356193742</v>
      </c>
    </row>
    <row r="856" spans="1:61" hidden="1" x14ac:dyDescent="0.25">
      <c r="A856" t="s">
        <v>74</v>
      </c>
      <c r="B856" t="s">
        <v>149</v>
      </c>
      <c r="C856" s="2">
        <v>45589</v>
      </c>
      <c r="D856" s="2">
        <v>46022</v>
      </c>
      <c r="E856" s="2">
        <v>46022</v>
      </c>
      <c r="F856" t="s">
        <v>238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43079.1</v>
      </c>
      <c r="M856">
        <v>1.2E-2</v>
      </c>
      <c r="N856" t="s">
        <v>246</v>
      </c>
      <c r="O856" t="s">
        <v>257</v>
      </c>
      <c r="P856">
        <v>0.39539999999999997</v>
      </c>
      <c r="Q856" t="s">
        <v>260</v>
      </c>
      <c r="R856" t="s">
        <v>264</v>
      </c>
      <c r="S856">
        <v>0</v>
      </c>
      <c r="T856" t="s">
        <v>267</v>
      </c>
      <c r="U856" t="s">
        <v>269</v>
      </c>
      <c r="V856">
        <v>4.4755000000000003</v>
      </c>
      <c r="W856" s="2">
        <v>45657</v>
      </c>
      <c r="X856">
        <v>12</v>
      </c>
      <c r="Y856">
        <v>9</v>
      </c>
      <c r="Z856">
        <v>0</v>
      </c>
      <c r="AA856">
        <v>0</v>
      </c>
      <c r="AB856">
        <v>0</v>
      </c>
      <c r="AC856">
        <v>0</v>
      </c>
      <c r="AD856">
        <v>3916.2818181818179</v>
      </c>
      <c r="AE856">
        <v>35246.536363636362</v>
      </c>
      <c r="AF856">
        <v>0</v>
      </c>
      <c r="AG856">
        <v>0</v>
      </c>
      <c r="AH856">
        <v>0</v>
      </c>
      <c r="AI856">
        <v>0</v>
      </c>
      <c r="AJ856">
        <v>35246.536363636362</v>
      </c>
      <c r="AK856">
        <v>35246.536363636362</v>
      </c>
      <c r="AL856">
        <v>8.728278127625666E-3</v>
      </c>
      <c r="AM856">
        <v>1673</v>
      </c>
      <c r="AN856" t="s">
        <v>279</v>
      </c>
      <c r="AO856" s="2">
        <v>45930</v>
      </c>
      <c r="AP856" s="2">
        <v>45900</v>
      </c>
      <c r="AQ856">
        <v>30</v>
      </c>
      <c r="AR856">
        <v>273</v>
      </c>
      <c r="AS856">
        <v>0.99111776481655534</v>
      </c>
      <c r="AT856">
        <v>120.5610295205031</v>
      </c>
      <c r="AU856">
        <v>539.57088761901161</v>
      </c>
      <c r="AV856">
        <v>120.5610295205031</v>
      </c>
      <c r="AW856">
        <v>539.57088761901161</v>
      </c>
      <c r="AX856">
        <v>0</v>
      </c>
      <c r="AY856">
        <v>0</v>
      </c>
      <c r="AZ856">
        <v>8.728278127625666E-3</v>
      </c>
      <c r="BA856">
        <v>120.5610295205031</v>
      </c>
      <c r="BB856">
        <v>539.57088761901161</v>
      </c>
      <c r="BC856">
        <v>120.5610295205031</v>
      </c>
      <c r="BD856">
        <v>539.57088761901161</v>
      </c>
      <c r="BE856">
        <v>0</v>
      </c>
      <c r="BF856">
        <v>0</v>
      </c>
      <c r="BG856">
        <v>0</v>
      </c>
      <c r="BH856">
        <v>539.57088761901161</v>
      </c>
      <c r="BI856">
        <v>539.57088761901161</v>
      </c>
    </row>
    <row r="857" spans="1:61" hidden="1" x14ac:dyDescent="0.25">
      <c r="A857" t="s">
        <v>74</v>
      </c>
      <c r="B857" t="s">
        <v>149</v>
      </c>
      <c r="C857" s="2">
        <v>45589</v>
      </c>
      <c r="D857" s="2">
        <v>46022</v>
      </c>
      <c r="E857" s="2">
        <v>46022</v>
      </c>
      <c r="F857" t="s">
        <v>238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43079.1</v>
      </c>
      <c r="M857">
        <v>1.2E-2</v>
      </c>
      <c r="N857" t="s">
        <v>246</v>
      </c>
      <c r="O857" t="s">
        <v>257</v>
      </c>
      <c r="P857">
        <v>0.39539999999999997</v>
      </c>
      <c r="Q857" t="s">
        <v>260</v>
      </c>
      <c r="R857" t="s">
        <v>264</v>
      </c>
      <c r="S857">
        <v>0</v>
      </c>
      <c r="T857" t="s">
        <v>267</v>
      </c>
      <c r="U857" t="s">
        <v>269</v>
      </c>
      <c r="V857">
        <v>4.4755000000000003</v>
      </c>
      <c r="W857" s="2">
        <v>45657</v>
      </c>
      <c r="X857">
        <v>12</v>
      </c>
      <c r="Y857">
        <v>10</v>
      </c>
      <c r="Z857">
        <v>0</v>
      </c>
      <c r="AA857">
        <v>0</v>
      </c>
      <c r="AB857">
        <v>0</v>
      </c>
      <c r="AC857">
        <v>0</v>
      </c>
      <c r="AD857">
        <v>3916.2818181818179</v>
      </c>
      <c r="AE857">
        <v>39162.818181818177</v>
      </c>
      <c r="AF857">
        <v>0</v>
      </c>
      <c r="AG857">
        <v>0</v>
      </c>
      <c r="AH857">
        <v>0</v>
      </c>
      <c r="AI857">
        <v>0</v>
      </c>
      <c r="AJ857">
        <v>39162.818181818177</v>
      </c>
      <c r="AK857">
        <v>39162.818181818177</v>
      </c>
      <c r="AL857">
        <v>8.646106657432262E-3</v>
      </c>
      <c r="AM857">
        <v>1674</v>
      </c>
      <c r="AN857" t="s">
        <v>280</v>
      </c>
      <c r="AO857" s="2">
        <v>45961</v>
      </c>
      <c r="AP857" s="2">
        <v>45930</v>
      </c>
      <c r="AQ857">
        <v>31</v>
      </c>
      <c r="AR857">
        <v>304</v>
      </c>
      <c r="AS857">
        <v>0.99011416048039003</v>
      </c>
      <c r="AT857">
        <v>132.56121065806309</v>
      </c>
      <c r="AU857">
        <v>593.27769830016143</v>
      </c>
      <c r="AV857">
        <v>132.56121065806309</v>
      </c>
      <c r="AW857">
        <v>593.27769830016143</v>
      </c>
      <c r="AX857">
        <v>0</v>
      </c>
      <c r="AY857">
        <v>0</v>
      </c>
      <c r="AZ857">
        <v>8.646106657432262E-3</v>
      </c>
      <c r="BA857">
        <v>132.56121065806309</v>
      </c>
      <c r="BB857">
        <v>593.27769830016143</v>
      </c>
      <c r="BC857">
        <v>132.56121065806309</v>
      </c>
      <c r="BD857">
        <v>593.27769830016143</v>
      </c>
      <c r="BE857">
        <v>0</v>
      </c>
      <c r="BF857">
        <v>0</v>
      </c>
      <c r="BG857">
        <v>0</v>
      </c>
      <c r="BH857">
        <v>593.27769830016143</v>
      </c>
      <c r="BI857">
        <v>593.27769830016143</v>
      </c>
    </row>
    <row r="858" spans="1:61" hidden="1" x14ac:dyDescent="0.25">
      <c r="A858" t="s">
        <v>74</v>
      </c>
      <c r="B858" t="s">
        <v>149</v>
      </c>
      <c r="C858" s="2">
        <v>45589</v>
      </c>
      <c r="D858" s="2">
        <v>46022</v>
      </c>
      <c r="E858" s="2">
        <v>46022</v>
      </c>
      <c r="F858" t="s">
        <v>238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43079.1</v>
      </c>
      <c r="M858">
        <v>1.2E-2</v>
      </c>
      <c r="N858" t="s">
        <v>246</v>
      </c>
      <c r="O858" t="s">
        <v>257</v>
      </c>
      <c r="P858">
        <v>0.39539999999999997</v>
      </c>
      <c r="Q858" t="s">
        <v>260</v>
      </c>
      <c r="R858" t="s">
        <v>264</v>
      </c>
      <c r="S858">
        <v>0</v>
      </c>
      <c r="T858" t="s">
        <v>267</v>
      </c>
      <c r="U858" t="s">
        <v>269</v>
      </c>
      <c r="V858">
        <v>4.4755000000000003</v>
      </c>
      <c r="W858" s="2">
        <v>45657</v>
      </c>
      <c r="X858">
        <v>12</v>
      </c>
      <c r="Y858">
        <v>11</v>
      </c>
      <c r="Z858">
        <v>0</v>
      </c>
      <c r="AA858">
        <v>0</v>
      </c>
      <c r="AB858">
        <v>0</v>
      </c>
      <c r="AC858">
        <v>0</v>
      </c>
      <c r="AD858">
        <v>3916.2818181818179</v>
      </c>
      <c r="AE858">
        <v>43079.1</v>
      </c>
      <c r="AF858">
        <v>0</v>
      </c>
      <c r="AG858">
        <v>0</v>
      </c>
      <c r="AH858">
        <v>0</v>
      </c>
      <c r="AI858">
        <v>0</v>
      </c>
      <c r="AJ858">
        <v>43079.1</v>
      </c>
      <c r="AK858">
        <v>43079.1</v>
      </c>
      <c r="AL858">
        <v>8.5647087820321932E-3</v>
      </c>
      <c r="AM858">
        <v>1675</v>
      </c>
      <c r="AN858" t="s">
        <v>281</v>
      </c>
      <c r="AO858" s="2">
        <v>45991</v>
      </c>
      <c r="AP858" s="2">
        <v>45961</v>
      </c>
      <c r="AQ858">
        <v>30</v>
      </c>
      <c r="AR858">
        <v>334</v>
      </c>
      <c r="AS858">
        <v>0.98914389809185077</v>
      </c>
      <c r="AT858">
        <v>144.3030011220377</v>
      </c>
      <c r="AU858">
        <v>645.82808152167979</v>
      </c>
      <c r="AV858">
        <v>144.3030011220377</v>
      </c>
      <c r="AW858">
        <v>645.82808152167979</v>
      </c>
      <c r="AX858">
        <v>0</v>
      </c>
      <c r="AY858">
        <v>0</v>
      </c>
      <c r="AZ858">
        <v>8.5647087820321932E-3</v>
      </c>
      <c r="BA858">
        <v>144.3030011220377</v>
      </c>
      <c r="BB858">
        <v>645.82808152167979</v>
      </c>
      <c r="BC858">
        <v>144.3030011220377</v>
      </c>
      <c r="BD858">
        <v>645.82808152167979</v>
      </c>
      <c r="BE858">
        <v>0</v>
      </c>
      <c r="BF858">
        <v>0</v>
      </c>
      <c r="BG858">
        <v>0</v>
      </c>
      <c r="BH858">
        <v>645.82808152167979</v>
      </c>
      <c r="BI858">
        <v>645.82808152167979</v>
      </c>
    </row>
    <row r="859" spans="1:61" hidden="1" x14ac:dyDescent="0.25">
      <c r="A859" t="s">
        <v>74</v>
      </c>
      <c r="B859" t="s">
        <v>149</v>
      </c>
      <c r="C859" s="2">
        <v>45589</v>
      </c>
      <c r="D859" s="2">
        <v>46022</v>
      </c>
      <c r="E859" s="2">
        <v>46022</v>
      </c>
      <c r="F859" t="s">
        <v>238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43079.1</v>
      </c>
      <c r="M859">
        <v>1.2E-2</v>
      </c>
      <c r="N859" t="s">
        <v>246</v>
      </c>
      <c r="O859" t="s">
        <v>257</v>
      </c>
      <c r="P859">
        <v>0.39539999999999997</v>
      </c>
      <c r="Q859" t="s">
        <v>260</v>
      </c>
      <c r="R859" t="s">
        <v>264</v>
      </c>
      <c r="S859">
        <v>0</v>
      </c>
      <c r="T859" t="s">
        <v>267</v>
      </c>
      <c r="U859" t="s">
        <v>269</v>
      </c>
      <c r="V859">
        <v>4.4755000000000003</v>
      </c>
      <c r="W859" s="2">
        <v>45657</v>
      </c>
      <c r="X859">
        <v>12</v>
      </c>
      <c r="Y859">
        <v>12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43079.1</v>
      </c>
      <c r="AF859">
        <v>43079.1</v>
      </c>
      <c r="AG859">
        <v>43079.1</v>
      </c>
      <c r="AH859">
        <v>43079.1</v>
      </c>
      <c r="AI859">
        <v>43079.1</v>
      </c>
      <c r="AJ859">
        <v>0</v>
      </c>
      <c r="AK859">
        <v>0</v>
      </c>
      <c r="AL859">
        <v>8.4840772184974211E-3</v>
      </c>
      <c r="AM859">
        <v>1676</v>
      </c>
      <c r="AN859" t="s">
        <v>282</v>
      </c>
      <c r="AO859" s="2">
        <v>46022</v>
      </c>
      <c r="AP859" s="2">
        <v>45991</v>
      </c>
      <c r="AQ859">
        <v>31</v>
      </c>
      <c r="AR859">
        <v>365</v>
      </c>
      <c r="AS859">
        <v>0.98814229249011853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8.4840772184974211E-3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</row>
    <row r="860" spans="1:61" hidden="1" x14ac:dyDescent="0.25">
      <c r="A860" t="s">
        <v>75</v>
      </c>
      <c r="B860" t="s">
        <v>150</v>
      </c>
      <c r="C860" s="2">
        <v>45589</v>
      </c>
      <c r="D860" s="2">
        <v>46022</v>
      </c>
      <c r="E860" s="2">
        <v>46022</v>
      </c>
      <c r="F860" t="s">
        <v>238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83291.95</v>
      </c>
      <c r="M860">
        <v>1.2E-2</v>
      </c>
      <c r="N860" t="s">
        <v>246</v>
      </c>
      <c r="O860" t="s">
        <v>257</v>
      </c>
      <c r="P860">
        <v>0.39539999999999997</v>
      </c>
      <c r="Q860" t="s">
        <v>260</v>
      </c>
      <c r="R860" t="s">
        <v>264</v>
      </c>
      <c r="S860">
        <v>0</v>
      </c>
      <c r="T860" t="s">
        <v>267</v>
      </c>
      <c r="U860" t="s">
        <v>269</v>
      </c>
      <c r="V860">
        <v>4.4755000000000003</v>
      </c>
      <c r="W860" s="2">
        <v>45657</v>
      </c>
      <c r="X860">
        <v>12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M860">
        <v>1677</v>
      </c>
      <c r="AN860" t="s">
        <v>283</v>
      </c>
      <c r="AO860" s="2">
        <v>45657</v>
      </c>
      <c r="AP860" s="2">
        <v>46022</v>
      </c>
      <c r="AQ860">
        <v>0</v>
      </c>
      <c r="AR860">
        <v>0</v>
      </c>
      <c r="AS860">
        <v>1</v>
      </c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</row>
    <row r="861" spans="1:61" hidden="1" x14ac:dyDescent="0.25">
      <c r="A861" t="s">
        <v>75</v>
      </c>
      <c r="B861" t="s">
        <v>150</v>
      </c>
      <c r="C861" s="2">
        <v>45589</v>
      </c>
      <c r="D861" s="2">
        <v>46022</v>
      </c>
      <c r="E861" s="2">
        <v>46022</v>
      </c>
      <c r="F861" t="s">
        <v>238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83291.95</v>
      </c>
      <c r="M861">
        <v>1.2E-2</v>
      </c>
      <c r="N861" t="s">
        <v>246</v>
      </c>
      <c r="O861" t="s">
        <v>257</v>
      </c>
      <c r="P861">
        <v>0.39539999999999997</v>
      </c>
      <c r="Q861" t="s">
        <v>260</v>
      </c>
      <c r="R861" t="s">
        <v>264</v>
      </c>
      <c r="S861">
        <v>0</v>
      </c>
      <c r="T861" t="s">
        <v>267</v>
      </c>
      <c r="U861" t="s">
        <v>269</v>
      </c>
      <c r="V861">
        <v>4.4755000000000003</v>
      </c>
      <c r="W861" s="2">
        <v>45657</v>
      </c>
      <c r="X861">
        <v>12</v>
      </c>
      <c r="Y861">
        <v>1</v>
      </c>
      <c r="Z861">
        <v>0</v>
      </c>
      <c r="AA861">
        <v>0</v>
      </c>
      <c r="AB861">
        <v>0</v>
      </c>
      <c r="AC861">
        <v>0</v>
      </c>
      <c r="AD861">
        <v>7571.9954545454539</v>
      </c>
      <c r="AE861">
        <v>7571.9954545454539</v>
      </c>
      <c r="AF861">
        <v>0</v>
      </c>
      <c r="AG861">
        <v>0</v>
      </c>
      <c r="AH861">
        <v>0</v>
      </c>
      <c r="AI861">
        <v>0</v>
      </c>
      <c r="AJ861">
        <v>7571.9954545454539</v>
      </c>
      <c r="AK861">
        <v>7571.9954545454539</v>
      </c>
      <c r="AL861">
        <v>9.4143964011949022E-3</v>
      </c>
      <c r="AM861">
        <v>1678</v>
      </c>
      <c r="AN861" t="s">
        <v>284</v>
      </c>
      <c r="AO861" s="2">
        <v>45688</v>
      </c>
      <c r="AP861" s="2">
        <v>45657</v>
      </c>
      <c r="AQ861">
        <v>31</v>
      </c>
      <c r="AR861">
        <v>31</v>
      </c>
      <c r="AS861">
        <v>0.99898740152604248</v>
      </c>
      <c r="AT861">
        <v>28.157850678068371</v>
      </c>
      <c r="AU861">
        <v>126.020460709695</v>
      </c>
      <c r="AV861">
        <v>28.157850678068371</v>
      </c>
      <c r="AW861">
        <v>126.020460709695</v>
      </c>
      <c r="AX861">
        <v>0</v>
      </c>
      <c r="AY861">
        <v>0</v>
      </c>
      <c r="AZ861">
        <v>9.4143964011949022E-3</v>
      </c>
      <c r="BA861">
        <v>28.157850678068371</v>
      </c>
      <c r="BB861">
        <v>126.020460709695</v>
      </c>
      <c r="BC861">
        <v>28.157850678068371</v>
      </c>
      <c r="BD861">
        <v>126.020460709695</v>
      </c>
      <c r="BE861">
        <v>0</v>
      </c>
      <c r="BF861">
        <v>0</v>
      </c>
      <c r="BG861">
        <v>0</v>
      </c>
      <c r="BH861">
        <v>126.020460709695</v>
      </c>
      <c r="BI861">
        <v>126.020460709695</v>
      </c>
    </row>
    <row r="862" spans="1:61" hidden="1" x14ac:dyDescent="0.25">
      <c r="A862" t="s">
        <v>75</v>
      </c>
      <c r="B862" t="s">
        <v>150</v>
      </c>
      <c r="C862" s="2">
        <v>45589</v>
      </c>
      <c r="D862" s="2">
        <v>46022</v>
      </c>
      <c r="E862" s="2">
        <v>46022</v>
      </c>
      <c r="F862" t="s">
        <v>238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83291.95</v>
      </c>
      <c r="M862">
        <v>1.2E-2</v>
      </c>
      <c r="N862" t="s">
        <v>246</v>
      </c>
      <c r="O862" t="s">
        <v>257</v>
      </c>
      <c r="P862">
        <v>0.39539999999999997</v>
      </c>
      <c r="Q862" t="s">
        <v>260</v>
      </c>
      <c r="R862" t="s">
        <v>264</v>
      </c>
      <c r="S862">
        <v>0</v>
      </c>
      <c r="T862" t="s">
        <v>267</v>
      </c>
      <c r="U862" t="s">
        <v>269</v>
      </c>
      <c r="V862">
        <v>4.4755000000000003</v>
      </c>
      <c r="W862" s="2">
        <v>45657</v>
      </c>
      <c r="X862">
        <v>12</v>
      </c>
      <c r="Y862">
        <v>2</v>
      </c>
      <c r="Z862">
        <v>0</v>
      </c>
      <c r="AA862">
        <v>0</v>
      </c>
      <c r="AB862">
        <v>0</v>
      </c>
      <c r="AC862">
        <v>0</v>
      </c>
      <c r="AD862">
        <v>7571.9954545454539</v>
      </c>
      <c r="AE862">
        <v>15143.99090909091</v>
      </c>
      <c r="AF862">
        <v>0</v>
      </c>
      <c r="AG862">
        <v>0</v>
      </c>
      <c r="AH862">
        <v>0</v>
      </c>
      <c r="AI862">
        <v>0</v>
      </c>
      <c r="AJ862">
        <v>15143.99090909091</v>
      </c>
      <c r="AK862">
        <v>15143.99090909091</v>
      </c>
      <c r="AL862">
        <v>9.3257655415960317E-3</v>
      </c>
      <c r="AM862">
        <v>1679</v>
      </c>
      <c r="AN862" t="s">
        <v>285</v>
      </c>
      <c r="AO862" s="2">
        <v>45716</v>
      </c>
      <c r="AP862" s="2">
        <v>45688</v>
      </c>
      <c r="AQ862">
        <v>28</v>
      </c>
      <c r="AR862">
        <v>59</v>
      </c>
      <c r="AS862">
        <v>0.9980736777966569</v>
      </c>
      <c r="AT862">
        <v>55.734498796768463</v>
      </c>
      <c r="AU862">
        <v>249.43974936493731</v>
      </c>
      <c r="AV862">
        <v>55.734498796768463</v>
      </c>
      <c r="AW862">
        <v>249.43974936493731</v>
      </c>
      <c r="AX862">
        <v>0</v>
      </c>
      <c r="AY862">
        <v>0</v>
      </c>
      <c r="AZ862">
        <v>9.3257655415960317E-3</v>
      </c>
      <c r="BA862">
        <v>55.734498796768463</v>
      </c>
      <c r="BB862">
        <v>249.43974936493731</v>
      </c>
      <c r="BC862">
        <v>55.734498796768463</v>
      </c>
      <c r="BD862">
        <v>249.43974936493731</v>
      </c>
      <c r="BE862">
        <v>0</v>
      </c>
      <c r="BF862">
        <v>0</v>
      </c>
      <c r="BG862">
        <v>0</v>
      </c>
      <c r="BH862">
        <v>249.43974936493731</v>
      </c>
      <c r="BI862">
        <v>249.43974936493731</v>
      </c>
    </row>
    <row r="863" spans="1:61" hidden="1" x14ac:dyDescent="0.25">
      <c r="A863" t="s">
        <v>75</v>
      </c>
      <c r="B863" t="s">
        <v>150</v>
      </c>
      <c r="C863" s="2">
        <v>45589</v>
      </c>
      <c r="D863" s="2">
        <v>46022</v>
      </c>
      <c r="E863" s="2">
        <v>46022</v>
      </c>
      <c r="F863" t="s">
        <v>238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83291.95</v>
      </c>
      <c r="M863">
        <v>1.2E-2</v>
      </c>
      <c r="N863" t="s">
        <v>246</v>
      </c>
      <c r="O863" t="s">
        <v>257</v>
      </c>
      <c r="P863">
        <v>0.39539999999999997</v>
      </c>
      <c r="Q863" t="s">
        <v>260</v>
      </c>
      <c r="R863" t="s">
        <v>264</v>
      </c>
      <c r="S863">
        <v>0</v>
      </c>
      <c r="T863" t="s">
        <v>267</v>
      </c>
      <c r="U863" t="s">
        <v>269</v>
      </c>
      <c r="V863">
        <v>4.4755000000000003</v>
      </c>
      <c r="W863" s="2">
        <v>45657</v>
      </c>
      <c r="X863">
        <v>12</v>
      </c>
      <c r="Y863">
        <v>3</v>
      </c>
      <c r="Z863">
        <v>0</v>
      </c>
      <c r="AA863">
        <v>0</v>
      </c>
      <c r="AB863">
        <v>0</v>
      </c>
      <c r="AC863">
        <v>0</v>
      </c>
      <c r="AD863">
        <v>7571.9954545454539</v>
      </c>
      <c r="AE863">
        <v>22715.986363636359</v>
      </c>
      <c r="AF863">
        <v>0</v>
      </c>
      <c r="AG863">
        <v>0</v>
      </c>
      <c r="AH863">
        <v>0</v>
      </c>
      <c r="AI863">
        <v>0</v>
      </c>
      <c r="AJ863">
        <v>22715.986363636359</v>
      </c>
      <c r="AK863">
        <v>22715.986363636359</v>
      </c>
      <c r="AL863">
        <v>9.2379690880428633E-3</v>
      </c>
      <c r="AM863">
        <v>1680</v>
      </c>
      <c r="AN863" t="s">
        <v>286</v>
      </c>
      <c r="AO863" s="2">
        <v>45747</v>
      </c>
      <c r="AP863" s="2">
        <v>45716</v>
      </c>
      <c r="AQ863">
        <v>31</v>
      </c>
      <c r="AR863">
        <v>90</v>
      </c>
      <c r="AS863">
        <v>0.99706302991362272</v>
      </c>
      <c r="AT863">
        <v>82.730830170920441</v>
      </c>
      <c r="AU863">
        <v>370.26183042995439</v>
      </c>
      <c r="AV863">
        <v>82.730830170920441</v>
      </c>
      <c r="AW863">
        <v>370.26183042995439</v>
      </c>
      <c r="AX863">
        <v>0</v>
      </c>
      <c r="AY863">
        <v>0</v>
      </c>
      <c r="AZ863">
        <v>9.2379690880428633E-3</v>
      </c>
      <c r="BA863">
        <v>82.730830170920441</v>
      </c>
      <c r="BB863">
        <v>370.26183042995439</v>
      </c>
      <c r="BC863">
        <v>82.730830170920441</v>
      </c>
      <c r="BD863">
        <v>370.26183042995439</v>
      </c>
      <c r="BE863">
        <v>0</v>
      </c>
      <c r="BF863">
        <v>0</v>
      </c>
      <c r="BG863">
        <v>0</v>
      </c>
      <c r="BH863">
        <v>370.26183042995439</v>
      </c>
      <c r="BI863">
        <v>370.26183042995439</v>
      </c>
    </row>
    <row r="864" spans="1:61" hidden="1" x14ac:dyDescent="0.25">
      <c r="A864" t="s">
        <v>75</v>
      </c>
      <c r="B864" t="s">
        <v>150</v>
      </c>
      <c r="C864" s="2">
        <v>45589</v>
      </c>
      <c r="D864" s="2">
        <v>46022</v>
      </c>
      <c r="E864" s="2">
        <v>46022</v>
      </c>
      <c r="F864" t="s">
        <v>238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83291.95</v>
      </c>
      <c r="M864">
        <v>1.2E-2</v>
      </c>
      <c r="N864" t="s">
        <v>246</v>
      </c>
      <c r="O864" t="s">
        <v>257</v>
      </c>
      <c r="P864">
        <v>0.39539999999999997</v>
      </c>
      <c r="Q864" t="s">
        <v>260</v>
      </c>
      <c r="R864" t="s">
        <v>264</v>
      </c>
      <c r="S864">
        <v>0</v>
      </c>
      <c r="T864" t="s">
        <v>267</v>
      </c>
      <c r="U864" t="s">
        <v>269</v>
      </c>
      <c r="V864">
        <v>4.4755000000000003</v>
      </c>
      <c r="W864" s="2">
        <v>45657</v>
      </c>
      <c r="X864">
        <v>12</v>
      </c>
      <c r="Y864">
        <v>4</v>
      </c>
      <c r="Z864">
        <v>0</v>
      </c>
      <c r="AA864">
        <v>0</v>
      </c>
      <c r="AB864">
        <v>0</v>
      </c>
      <c r="AC864">
        <v>0</v>
      </c>
      <c r="AD864">
        <v>7571.9954545454539</v>
      </c>
      <c r="AE864">
        <v>30287.981818181819</v>
      </c>
      <c r="AF864">
        <v>0</v>
      </c>
      <c r="AG864">
        <v>0</v>
      </c>
      <c r="AH864">
        <v>0</v>
      </c>
      <c r="AI864">
        <v>0</v>
      </c>
      <c r="AJ864">
        <v>30287.981818181819</v>
      </c>
      <c r="AK864">
        <v>30287.981818181819</v>
      </c>
      <c r="AL864">
        <v>9.1509991851060901E-3</v>
      </c>
      <c r="AM864">
        <v>1681</v>
      </c>
      <c r="AN864" t="s">
        <v>287</v>
      </c>
      <c r="AO864" s="2">
        <v>45777</v>
      </c>
      <c r="AP864" s="2">
        <v>45747</v>
      </c>
      <c r="AQ864">
        <v>30</v>
      </c>
      <c r="AR864">
        <v>120</v>
      </c>
      <c r="AS864">
        <v>0.99608595798036337</v>
      </c>
      <c r="AT864">
        <v>109.1622140097746</v>
      </c>
      <c r="AU864">
        <v>488.55548880074622</v>
      </c>
      <c r="AV864">
        <v>109.1622140097746</v>
      </c>
      <c r="AW864">
        <v>488.55548880074622</v>
      </c>
      <c r="AX864">
        <v>0</v>
      </c>
      <c r="AY864">
        <v>0</v>
      </c>
      <c r="AZ864">
        <v>9.1509991851060901E-3</v>
      </c>
      <c r="BA864">
        <v>109.1622140097746</v>
      </c>
      <c r="BB864">
        <v>488.55548880074622</v>
      </c>
      <c r="BC864">
        <v>109.1622140097746</v>
      </c>
      <c r="BD864">
        <v>488.55548880074622</v>
      </c>
      <c r="BE864">
        <v>0</v>
      </c>
      <c r="BF864">
        <v>0</v>
      </c>
      <c r="BG864">
        <v>0</v>
      </c>
      <c r="BH864">
        <v>488.55548880074622</v>
      </c>
      <c r="BI864">
        <v>488.55548880074622</v>
      </c>
    </row>
    <row r="865" spans="1:61" hidden="1" x14ac:dyDescent="0.25">
      <c r="A865" t="s">
        <v>75</v>
      </c>
      <c r="B865" t="s">
        <v>150</v>
      </c>
      <c r="C865" s="2">
        <v>45589</v>
      </c>
      <c r="D865" s="2">
        <v>46022</v>
      </c>
      <c r="E865" s="2">
        <v>46022</v>
      </c>
      <c r="F865" t="s">
        <v>238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83291.95</v>
      </c>
      <c r="M865">
        <v>1.2E-2</v>
      </c>
      <c r="N865" t="s">
        <v>246</v>
      </c>
      <c r="O865" t="s">
        <v>257</v>
      </c>
      <c r="P865">
        <v>0.39539999999999997</v>
      </c>
      <c r="Q865" t="s">
        <v>260</v>
      </c>
      <c r="R865" t="s">
        <v>264</v>
      </c>
      <c r="S865">
        <v>0</v>
      </c>
      <c r="T865" t="s">
        <v>267</v>
      </c>
      <c r="U865" t="s">
        <v>269</v>
      </c>
      <c r="V865">
        <v>4.4755000000000003</v>
      </c>
      <c r="W865" s="2">
        <v>45657</v>
      </c>
      <c r="X865">
        <v>12</v>
      </c>
      <c r="Y865">
        <v>5</v>
      </c>
      <c r="Z865">
        <v>0</v>
      </c>
      <c r="AA865">
        <v>0</v>
      </c>
      <c r="AB865">
        <v>0</v>
      </c>
      <c r="AC865">
        <v>0</v>
      </c>
      <c r="AD865">
        <v>7571.9954545454539</v>
      </c>
      <c r="AE865">
        <v>37859.977272727272</v>
      </c>
      <c r="AF865">
        <v>0</v>
      </c>
      <c r="AG865">
        <v>0</v>
      </c>
      <c r="AH865">
        <v>0</v>
      </c>
      <c r="AI865">
        <v>0</v>
      </c>
      <c r="AJ865">
        <v>37859.977272727272</v>
      </c>
      <c r="AK865">
        <v>37859.977272727272</v>
      </c>
      <c r="AL865">
        <v>9.0648480513104701E-3</v>
      </c>
      <c r="AM865">
        <v>1682</v>
      </c>
      <c r="AN865" t="s">
        <v>288</v>
      </c>
      <c r="AO865" s="2">
        <v>45808</v>
      </c>
      <c r="AP865" s="2">
        <v>45777</v>
      </c>
      <c r="AQ865">
        <v>31</v>
      </c>
      <c r="AR865">
        <v>151</v>
      </c>
      <c r="AS865">
        <v>0.99507732285938189</v>
      </c>
      <c r="AT865">
        <v>135.0312760093683</v>
      </c>
      <c r="AU865">
        <v>604.33247577992768</v>
      </c>
      <c r="AV865">
        <v>135.0312760093683</v>
      </c>
      <c r="AW865">
        <v>604.33247577992768</v>
      </c>
      <c r="AX865">
        <v>0</v>
      </c>
      <c r="AY865">
        <v>0</v>
      </c>
      <c r="AZ865">
        <v>9.0648480513104701E-3</v>
      </c>
      <c r="BA865">
        <v>135.0312760093683</v>
      </c>
      <c r="BB865">
        <v>604.33247577992768</v>
      </c>
      <c r="BC865">
        <v>135.0312760093683</v>
      </c>
      <c r="BD865">
        <v>604.33247577992768</v>
      </c>
      <c r="BE865">
        <v>0</v>
      </c>
      <c r="BF865">
        <v>0</v>
      </c>
      <c r="BG865">
        <v>0</v>
      </c>
      <c r="BH865">
        <v>604.33247577992768</v>
      </c>
      <c r="BI865">
        <v>604.33247577992768</v>
      </c>
    </row>
    <row r="866" spans="1:61" hidden="1" x14ac:dyDescent="0.25">
      <c r="A866" t="s">
        <v>75</v>
      </c>
      <c r="B866" t="s">
        <v>150</v>
      </c>
      <c r="C866" s="2">
        <v>45589</v>
      </c>
      <c r="D866" s="2">
        <v>46022</v>
      </c>
      <c r="E866" s="2">
        <v>46022</v>
      </c>
      <c r="F866" t="s">
        <v>238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83291.95</v>
      </c>
      <c r="M866">
        <v>1.2E-2</v>
      </c>
      <c r="N866" t="s">
        <v>246</v>
      </c>
      <c r="O866" t="s">
        <v>257</v>
      </c>
      <c r="P866">
        <v>0.39539999999999997</v>
      </c>
      <c r="Q866" t="s">
        <v>260</v>
      </c>
      <c r="R866" t="s">
        <v>264</v>
      </c>
      <c r="S866">
        <v>0</v>
      </c>
      <c r="T866" t="s">
        <v>267</v>
      </c>
      <c r="U866" t="s">
        <v>269</v>
      </c>
      <c r="V866">
        <v>4.4755000000000003</v>
      </c>
      <c r="W866" s="2">
        <v>45657</v>
      </c>
      <c r="X866">
        <v>12</v>
      </c>
      <c r="Y866">
        <v>6</v>
      </c>
      <c r="Z866">
        <v>0</v>
      </c>
      <c r="AA866">
        <v>0</v>
      </c>
      <c r="AB866">
        <v>0</v>
      </c>
      <c r="AC866">
        <v>0</v>
      </c>
      <c r="AD866">
        <v>7571.9954545454539</v>
      </c>
      <c r="AE866">
        <v>45431.972727272732</v>
      </c>
      <c r="AF866">
        <v>0</v>
      </c>
      <c r="AG866">
        <v>0</v>
      </c>
      <c r="AH866">
        <v>0</v>
      </c>
      <c r="AI866">
        <v>0</v>
      </c>
      <c r="AJ866">
        <v>45431.972727272732</v>
      </c>
      <c r="AK866">
        <v>45431.972727272732</v>
      </c>
      <c r="AL866">
        <v>8.9795079784388276E-3</v>
      </c>
      <c r="AM866">
        <v>1683</v>
      </c>
      <c r="AN866" t="s">
        <v>289</v>
      </c>
      <c r="AO866" s="2">
        <v>45838</v>
      </c>
      <c r="AP866" s="2">
        <v>45808</v>
      </c>
      <c r="AQ866">
        <v>30</v>
      </c>
      <c r="AR866">
        <v>181</v>
      </c>
      <c r="AS866">
        <v>0.99410219681978451</v>
      </c>
      <c r="AT866">
        <v>160.35475187865109</v>
      </c>
      <c r="AU866">
        <v>717.66769203290289</v>
      </c>
      <c r="AV866">
        <v>160.35475187865109</v>
      </c>
      <c r="AW866">
        <v>717.66769203290289</v>
      </c>
      <c r="AX866">
        <v>0</v>
      </c>
      <c r="AY866">
        <v>0</v>
      </c>
      <c r="AZ866">
        <v>8.9795079784388276E-3</v>
      </c>
      <c r="BA866">
        <v>160.35475187865109</v>
      </c>
      <c r="BB866">
        <v>717.66769203290289</v>
      </c>
      <c r="BC866">
        <v>160.35475187865109</v>
      </c>
      <c r="BD866">
        <v>717.66769203290289</v>
      </c>
      <c r="BE866">
        <v>0</v>
      </c>
      <c r="BF866">
        <v>0</v>
      </c>
      <c r="BG866">
        <v>0</v>
      </c>
      <c r="BH866">
        <v>717.66769203290289</v>
      </c>
      <c r="BI866">
        <v>717.66769203290289</v>
      </c>
    </row>
    <row r="867" spans="1:61" hidden="1" x14ac:dyDescent="0.25">
      <c r="A867" t="s">
        <v>75</v>
      </c>
      <c r="B867" t="s">
        <v>150</v>
      </c>
      <c r="C867" s="2">
        <v>45589</v>
      </c>
      <c r="D867" s="2">
        <v>46022</v>
      </c>
      <c r="E867" s="2">
        <v>46022</v>
      </c>
      <c r="F867" t="s">
        <v>238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83291.95</v>
      </c>
      <c r="M867">
        <v>1.2E-2</v>
      </c>
      <c r="N867" t="s">
        <v>246</v>
      </c>
      <c r="O867" t="s">
        <v>257</v>
      </c>
      <c r="P867">
        <v>0.39539999999999997</v>
      </c>
      <c r="Q867" t="s">
        <v>260</v>
      </c>
      <c r="R867" t="s">
        <v>264</v>
      </c>
      <c r="S867">
        <v>0</v>
      </c>
      <c r="T867" t="s">
        <v>267</v>
      </c>
      <c r="U867" t="s">
        <v>269</v>
      </c>
      <c r="V867">
        <v>4.4755000000000003</v>
      </c>
      <c r="W867" s="2">
        <v>45657</v>
      </c>
      <c r="X867">
        <v>12</v>
      </c>
      <c r="Y867">
        <v>7</v>
      </c>
      <c r="Z867">
        <v>0</v>
      </c>
      <c r="AA867">
        <v>0</v>
      </c>
      <c r="AB867">
        <v>0</v>
      </c>
      <c r="AC867">
        <v>0</v>
      </c>
      <c r="AD867">
        <v>7571.9954545454539</v>
      </c>
      <c r="AE867">
        <v>53003.968181818178</v>
      </c>
      <c r="AF867">
        <v>0</v>
      </c>
      <c r="AG867">
        <v>0</v>
      </c>
      <c r="AH867">
        <v>0</v>
      </c>
      <c r="AI867">
        <v>0</v>
      </c>
      <c r="AJ867">
        <v>53003.968181818178</v>
      </c>
      <c r="AK867">
        <v>53003.968181818178</v>
      </c>
      <c r="AL867">
        <v>8.8949713308420497E-3</v>
      </c>
      <c r="AM867">
        <v>1684</v>
      </c>
      <c r="AN867" t="s">
        <v>290</v>
      </c>
      <c r="AO867" s="2">
        <v>45869</v>
      </c>
      <c r="AP867" s="2">
        <v>45838</v>
      </c>
      <c r="AQ867">
        <v>31</v>
      </c>
      <c r="AR867">
        <v>212</v>
      </c>
      <c r="AS867">
        <v>0.99309557045232688</v>
      </c>
      <c r="AT867">
        <v>185.1316394258385</v>
      </c>
      <c r="AU867">
        <v>828.55665225034022</v>
      </c>
      <c r="AV867">
        <v>185.1316394258385</v>
      </c>
      <c r="AW867">
        <v>828.55665225034022</v>
      </c>
      <c r="AX867">
        <v>0</v>
      </c>
      <c r="AY867">
        <v>0</v>
      </c>
      <c r="AZ867">
        <v>8.8949713308420497E-3</v>
      </c>
      <c r="BA867">
        <v>185.1316394258385</v>
      </c>
      <c r="BB867">
        <v>828.55665225034022</v>
      </c>
      <c r="BC867">
        <v>185.1316394258385</v>
      </c>
      <c r="BD867">
        <v>828.55665225034022</v>
      </c>
      <c r="BE867">
        <v>0</v>
      </c>
      <c r="BF867">
        <v>0</v>
      </c>
      <c r="BG867">
        <v>0</v>
      </c>
      <c r="BH867">
        <v>828.55665225034022</v>
      </c>
      <c r="BI867">
        <v>828.55665225034022</v>
      </c>
    </row>
    <row r="868" spans="1:61" hidden="1" x14ac:dyDescent="0.25">
      <c r="A868" t="s">
        <v>75</v>
      </c>
      <c r="B868" t="s">
        <v>150</v>
      </c>
      <c r="C868" s="2">
        <v>45589</v>
      </c>
      <c r="D868" s="2">
        <v>46022</v>
      </c>
      <c r="E868" s="2">
        <v>46022</v>
      </c>
      <c r="F868" t="s">
        <v>238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83291.95</v>
      </c>
      <c r="M868">
        <v>1.2E-2</v>
      </c>
      <c r="N868" t="s">
        <v>246</v>
      </c>
      <c r="O868" t="s">
        <v>257</v>
      </c>
      <c r="P868">
        <v>0.39539999999999997</v>
      </c>
      <c r="Q868" t="s">
        <v>260</v>
      </c>
      <c r="R868" t="s">
        <v>264</v>
      </c>
      <c r="S868">
        <v>0</v>
      </c>
      <c r="T868" t="s">
        <v>267</v>
      </c>
      <c r="U868" t="s">
        <v>269</v>
      </c>
      <c r="V868">
        <v>4.4755000000000003</v>
      </c>
      <c r="W868" s="2">
        <v>45657</v>
      </c>
      <c r="X868">
        <v>12</v>
      </c>
      <c r="Y868">
        <v>8</v>
      </c>
      <c r="Z868">
        <v>0</v>
      </c>
      <c r="AA868">
        <v>0</v>
      </c>
      <c r="AB868">
        <v>0</v>
      </c>
      <c r="AC868">
        <v>0</v>
      </c>
      <c r="AD868">
        <v>7571.9954545454539</v>
      </c>
      <c r="AE868">
        <v>60575.963636363631</v>
      </c>
      <c r="AF868">
        <v>0</v>
      </c>
      <c r="AG868">
        <v>0</v>
      </c>
      <c r="AH868">
        <v>0</v>
      </c>
      <c r="AI868">
        <v>0</v>
      </c>
      <c r="AJ868">
        <v>60575.963636363631</v>
      </c>
      <c r="AK868">
        <v>60575.963636363631</v>
      </c>
      <c r="AL868">
        <v>8.8112305447562989E-3</v>
      </c>
      <c r="AM868">
        <v>1685</v>
      </c>
      <c r="AN868" t="s">
        <v>291</v>
      </c>
      <c r="AO868" s="2">
        <v>45900</v>
      </c>
      <c r="AP868" s="2">
        <v>45869</v>
      </c>
      <c r="AQ868">
        <v>31</v>
      </c>
      <c r="AR868">
        <v>243</v>
      </c>
      <c r="AS868">
        <v>0.99208996339319289</v>
      </c>
      <c r="AT868">
        <v>209.37490014956731</v>
      </c>
      <c r="AU868">
        <v>937.05736561938863</v>
      </c>
      <c r="AV868">
        <v>209.37490014956731</v>
      </c>
      <c r="AW868">
        <v>937.05736561938863</v>
      </c>
      <c r="AX868">
        <v>0</v>
      </c>
      <c r="AY868">
        <v>0</v>
      </c>
      <c r="AZ868">
        <v>8.8112305447562989E-3</v>
      </c>
      <c r="BA868">
        <v>209.37490014956731</v>
      </c>
      <c r="BB868">
        <v>937.05736561938863</v>
      </c>
      <c r="BC868">
        <v>209.37490014956731</v>
      </c>
      <c r="BD868">
        <v>937.05736561938863</v>
      </c>
      <c r="BE868">
        <v>0</v>
      </c>
      <c r="BF868">
        <v>0</v>
      </c>
      <c r="BG868">
        <v>0</v>
      </c>
      <c r="BH868">
        <v>937.05736561938863</v>
      </c>
      <c r="BI868">
        <v>937.05736561938863</v>
      </c>
    </row>
    <row r="869" spans="1:61" hidden="1" x14ac:dyDescent="0.25">
      <c r="A869" t="s">
        <v>75</v>
      </c>
      <c r="B869" t="s">
        <v>150</v>
      </c>
      <c r="C869" s="2">
        <v>45589</v>
      </c>
      <c r="D869" s="2">
        <v>46022</v>
      </c>
      <c r="E869" s="2">
        <v>46022</v>
      </c>
      <c r="F869" t="s">
        <v>238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83291.95</v>
      </c>
      <c r="M869">
        <v>1.2E-2</v>
      </c>
      <c r="N869" t="s">
        <v>246</v>
      </c>
      <c r="O869" t="s">
        <v>257</v>
      </c>
      <c r="P869">
        <v>0.39539999999999997</v>
      </c>
      <c r="Q869" t="s">
        <v>260</v>
      </c>
      <c r="R869" t="s">
        <v>264</v>
      </c>
      <c r="S869">
        <v>0</v>
      </c>
      <c r="T869" t="s">
        <v>267</v>
      </c>
      <c r="U869" t="s">
        <v>269</v>
      </c>
      <c r="V869">
        <v>4.4755000000000003</v>
      </c>
      <c r="W869" s="2">
        <v>45657</v>
      </c>
      <c r="X869">
        <v>12</v>
      </c>
      <c r="Y869">
        <v>9</v>
      </c>
      <c r="Z869">
        <v>0</v>
      </c>
      <c r="AA869">
        <v>0</v>
      </c>
      <c r="AB869">
        <v>0</v>
      </c>
      <c r="AC869">
        <v>0</v>
      </c>
      <c r="AD869">
        <v>7571.9954545454539</v>
      </c>
      <c r="AE869">
        <v>68147.959090909091</v>
      </c>
      <c r="AF869">
        <v>0</v>
      </c>
      <c r="AG869">
        <v>0</v>
      </c>
      <c r="AH869">
        <v>0</v>
      </c>
      <c r="AI869">
        <v>0</v>
      </c>
      <c r="AJ869">
        <v>68147.959090909091</v>
      </c>
      <c r="AK869">
        <v>68147.959090909091</v>
      </c>
      <c r="AL869">
        <v>8.728278127625666E-3</v>
      </c>
      <c r="AM869">
        <v>1686</v>
      </c>
      <c r="AN869" t="s">
        <v>292</v>
      </c>
      <c r="AO869" s="2">
        <v>45930</v>
      </c>
      <c r="AP869" s="2">
        <v>45900</v>
      </c>
      <c r="AQ869">
        <v>30</v>
      </c>
      <c r="AR869">
        <v>273</v>
      </c>
      <c r="AS869">
        <v>0.99111776481655534</v>
      </c>
      <c r="AT869">
        <v>233.1005810885155</v>
      </c>
      <c r="AU869">
        <v>1043.241650661651</v>
      </c>
      <c r="AV869">
        <v>233.1005810885155</v>
      </c>
      <c r="AW869">
        <v>1043.241650661651</v>
      </c>
      <c r="AX869">
        <v>0</v>
      </c>
      <c r="AY869">
        <v>0</v>
      </c>
      <c r="AZ869">
        <v>8.728278127625666E-3</v>
      </c>
      <c r="BA869">
        <v>233.1005810885155</v>
      </c>
      <c r="BB869">
        <v>1043.241650661651</v>
      </c>
      <c r="BC869">
        <v>233.1005810885155</v>
      </c>
      <c r="BD869">
        <v>1043.241650661651</v>
      </c>
      <c r="BE869">
        <v>0</v>
      </c>
      <c r="BF869">
        <v>0</v>
      </c>
      <c r="BG869">
        <v>0</v>
      </c>
      <c r="BH869">
        <v>1043.241650661651</v>
      </c>
      <c r="BI869">
        <v>1043.241650661651</v>
      </c>
    </row>
    <row r="870" spans="1:61" hidden="1" x14ac:dyDescent="0.25">
      <c r="A870" t="s">
        <v>75</v>
      </c>
      <c r="B870" t="s">
        <v>150</v>
      </c>
      <c r="C870" s="2">
        <v>45589</v>
      </c>
      <c r="D870" s="2">
        <v>46022</v>
      </c>
      <c r="E870" s="2">
        <v>46022</v>
      </c>
      <c r="F870" t="s">
        <v>238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83291.95</v>
      </c>
      <c r="M870">
        <v>1.2E-2</v>
      </c>
      <c r="N870" t="s">
        <v>246</v>
      </c>
      <c r="O870" t="s">
        <v>257</v>
      </c>
      <c r="P870">
        <v>0.39539999999999997</v>
      </c>
      <c r="Q870" t="s">
        <v>260</v>
      </c>
      <c r="R870" t="s">
        <v>264</v>
      </c>
      <c r="S870">
        <v>0</v>
      </c>
      <c r="T870" t="s">
        <v>267</v>
      </c>
      <c r="U870" t="s">
        <v>269</v>
      </c>
      <c r="V870">
        <v>4.4755000000000003</v>
      </c>
      <c r="W870" s="2">
        <v>45657</v>
      </c>
      <c r="X870">
        <v>12</v>
      </c>
      <c r="Y870">
        <v>10</v>
      </c>
      <c r="Z870">
        <v>0</v>
      </c>
      <c r="AA870">
        <v>0</v>
      </c>
      <c r="AB870">
        <v>0</v>
      </c>
      <c r="AC870">
        <v>0</v>
      </c>
      <c r="AD870">
        <v>7571.9954545454539</v>
      </c>
      <c r="AE870">
        <v>75719.954545454544</v>
      </c>
      <c r="AF870">
        <v>0</v>
      </c>
      <c r="AG870">
        <v>0</v>
      </c>
      <c r="AH870">
        <v>0</v>
      </c>
      <c r="AI870">
        <v>0</v>
      </c>
      <c r="AJ870">
        <v>75719.954545454544</v>
      </c>
      <c r="AK870">
        <v>75719.954545454544</v>
      </c>
      <c r="AL870">
        <v>8.646106657432262E-3</v>
      </c>
      <c r="AM870">
        <v>1687</v>
      </c>
      <c r="AN870" t="s">
        <v>293</v>
      </c>
      <c r="AO870" s="2">
        <v>45961</v>
      </c>
      <c r="AP870" s="2">
        <v>45930</v>
      </c>
      <c r="AQ870">
        <v>31</v>
      </c>
      <c r="AR870">
        <v>304</v>
      </c>
      <c r="AS870">
        <v>0.99011416048039003</v>
      </c>
      <c r="AT870">
        <v>256.30251630305321</v>
      </c>
      <c r="AU870">
        <v>1147.0819117143151</v>
      </c>
      <c r="AV870">
        <v>256.30251630305321</v>
      </c>
      <c r="AW870">
        <v>1147.0819117143151</v>
      </c>
      <c r="AX870">
        <v>0</v>
      </c>
      <c r="AY870">
        <v>0</v>
      </c>
      <c r="AZ870">
        <v>8.646106657432262E-3</v>
      </c>
      <c r="BA870">
        <v>256.30251630305321</v>
      </c>
      <c r="BB870">
        <v>1147.0819117143151</v>
      </c>
      <c r="BC870">
        <v>256.30251630305321</v>
      </c>
      <c r="BD870">
        <v>1147.0819117143151</v>
      </c>
      <c r="BE870">
        <v>0</v>
      </c>
      <c r="BF870">
        <v>0</v>
      </c>
      <c r="BG870">
        <v>0</v>
      </c>
      <c r="BH870">
        <v>1147.0819117143151</v>
      </c>
      <c r="BI870">
        <v>1147.0819117143151</v>
      </c>
    </row>
    <row r="871" spans="1:61" hidden="1" x14ac:dyDescent="0.25">
      <c r="A871" t="s">
        <v>75</v>
      </c>
      <c r="B871" t="s">
        <v>150</v>
      </c>
      <c r="C871" s="2">
        <v>45589</v>
      </c>
      <c r="D871" s="2">
        <v>46022</v>
      </c>
      <c r="E871" s="2">
        <v>46022</v>
      </c>
      <c r="F871" t="s">
        <v>238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83291.95</v>
      </c>
      <c r="M871">
        <v>1.2E-2</v>
      </c>
      <c r="N871" t="s">
        <v>246</v>
      </c>
      <c r="O871" t="s">
        <v>257</v>
      </c>
      <c r="P871">
        <v>0.39539999999999997</v>
      </c>
      <c r="Q871" t="s">
        <v>260</v>
      </c>
      <c r="R871" t="s">
        <v>264</v>
      </c>
      <c r="S871">
        <v>0</v>
      </c>
      <c r="T871" t="s">
        <v>267</v>
      </c>
      <c r="U871" t="s">
        <v>269</v>
      </c>
      <c r="V871">
        <v>4.4755000000000003</v>
      </c>
      <c r="W871" s="2">
        <v>45657</v>
      </c>
      <c r="X871">
        <v>12</v>
      </c>
      <c r="Y871">
        <v>11</v>
      </c>
      <c r="Z871">
        <v>0</v>
      </c>
      <c r="AA871">
        <v>0</v>
      </c>
      <c r="AB871">
        <v>0</v>
      </c>
      <c r="AC871">
        <v>0</v>
      </c>
      <c r="AD871">
        <v>7571.9954545454539</v>
      </c>
      <c r="AE871">
        <v>83291.95</v>
      </c>
      <c r="AF871">
        <v>0</v>
      </c>
      <c r="AG871">
        <v>0</v>
      </c>
      <c r="AH871">
        <v>0</v>
      </c>
      <c r="AI871">
        <v>0</v>
      </c>
      <c r="AJ871">
        <v>83291.95</v>
      </c>
      <c r="AK871">
        <v>83291.95</v>
      </c>
      <c r="AL871">
        <v>8.5647087820321932E-3</v>
      </c>
      <c r="AM871">
        <v>1688</v>
      </c>
      <c r="AN871" t="s">
        <v>294</v>
      </c>
      <c r="AO871" s="2">
        <v>45991</v>
      </c>
      <c r="AP871" s="2">
        <v>45961</v>
      </c>
      <c r="AQ871">
        <v>30</v>
      </c>
      <c r="AR871">
        <v>334</v>
      </c>
      <c r="AS871">
        <v>0.98914389809185077</v>
      </c>
      <c r="AT871">
        <v>279.00486208641098</v>
      </c>
      <c r="AU871">
        <v>1248.6862602677329</v>
      </c>
      <c r="AV871">
        <v>279.00486208641098</v>
      </c>
      <c r="AW871">
        <v>1248.6862602677329</v>
      </c>
      <c r="AX871">
        <v>0</v>
      </c>
      <c r="AY871">
        <v>0</v>
      </c>
      <c r="AZ871">
        <v>8.5647087820321932E-3</v>
      </c>
      <c r="BA871">
        <v>279.00486208641098</v>
      </c>
      <c r="BB871">
        <v>1248.6862602677329</v>
      </c>
      <c r="BC871">
        <v>279.00486208641098</v>
      </c>
      <c r="BD871">
        <v>1248.6862602677329</v>
      </c>
      <c r="BE871">
        <v>0</v>
      </c>
      <c r="BF871">
        <v>0</v>
      </c>
      <c r="BG871">
        <v>0</v>
      </c>
      <c r="BH871">
        <v>1248.6862602677329</v>
      </c>
      <c r="BI871">
        <v>1248.6862602677329</v>
      </c>
    </row>
    <row r="872" spans="1:61" hidden="1" x14ac:dyDescent="0.25">
      <c r="A872" t="s">
        <v>75</v>
      </c>
      <c r="B872" t="s">
        <v>150</v>
      </c>
      <c r="C872" s="2">
        <v>45589</v>
      </c>
      <c r="D872" s="2">
        <v>46022</v>
      </c>
      <c r="E872" s="2">
        <v>46022</v>
      </c>
      <c r="F872" t="s">
        <v>238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83291.95</v>
      </c>
      <c r="M872">
        <v>1.2E-2</v>
      </c>
      <c r="N872" t="s">
        <v>246</v>
      </c>
      <c r="O872" t="s">
        <v>257</v>
      </c>
      <c r="P872">
        <v>0.39539999999999997</v>
      </c>
      <c r="Q872" t="s">
        <v>260</v>
      </c>
      <c r="R872" t="s">
        <v>264</v>
      </c>
      <c r="S872">
        <v>0</v>
      </c>
      <c r="T872" t="s">
        <v>267</v>
      </c>
      <c r="U872" t="s">
        <v>269</v>
      </c>
      <c r="V872">
        <v>4.4755000000000003</v>
      </c>
      <c r="W872" s="2">
        <v>45657</v>
      </c>
      <c r="X872">
        <v>12</v>
      </c>
      <c r="Y872">
        <v>12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83291.95</v>
      </c>
      <c r="AF872">
        <v>83291.95</v>
      </c>
      <c r="AG872">
        <v>83291.95</v>
      </c>
      <c r="AH872">
        <v>83291.95</v>
      </c>
      <c r="AI872">
        <v>83291.95</v>
      </c>
      <c r="AJ872">
        <v>0</v>
      </c>
      <c r="AK872">
        <v>0</v>
      </c>
      <c r="AL872">
        <v>8.4840772184974211E-3</v>
      </c>
      <c r="AM872">
        <v>1689</v>
      </c>
      <c r="AN872" t="s">
        <v>295</v>
      </c>
      <c r="AO872" s="2">
        <v>46022</v>
      </c>
      <c r="AP872" s="2">
        <v>45991</v>
      </c>
      <c r="AQ872">
        <v>31</v>
      </c>
      <c r="AR872">
        <v>365</v>
      </c>
      <c r="AS872">
        <v>0.98814229249011853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8.4840772184974211E-3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</row>
    <row r="873" spans="1:61" hidden="1" x14ac:dyDescent="0.25">
      <c r="A873" t="s">
        <v>76</v>
      </c>
      <c r="B873" t="s">
        <v>151</v>
      </c>
      <c r="C873" s="2">
        <v>45609</v>
      </c>
      <c r="D873" s="2">
        <v>46022</v>
      </c>
      <c r="E873" s="2">
        <v>46022</v>
      </c>
      <c r="F873" t="s">
        <v>238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2662939.52</v>
      </c>
      <c r="M873">
        <v>1.2E-2</v>
      </c>
      <c r="N873" t="s">
        <v>246</v>
      </c>
      <c r="O873" t="s">
        <v>257</v>
      </c>
      <c r="P873">
        <v>0.39539999999999997</v>
      </c>
      <c r="Q873" t="s">
        <v>260</v>
      </c>
      <c r="R873" t="s">
        <v>264</v>
      </c>
      <c r="S873">
        <v>0</v>
      </c>
      <c r="T873" t="s">
        <v>267</v>
      </c>
      <c r="U873" t="s">
        <v>269</v>
      </c>
      <c r="V873">
        <v>4.4755000000000003</v>
      </c>
      <c r="W873" s="2">
        <v>45657</v>
      </c>
      <c r="X873">
        <v>12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M873">
        <v>1690</v>
      </c>
      <c r="AN873" t="s">
        <v>296</v>
      </c>
      <c r="AO873" s="2">
        <v>45657</v>
      </c>
      <c r="AP873" s="2">
        <v>46022</v>
      </c>
      <c r="AQ873">
        <v>0</v>
      </c>
      <c r="AR873">
        <v>0</v>
      </c>
      <c r="AS873">
        <v>1</v>
      </c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</row>
    <row r="874" spans="1:61" hidden="1" x14ac:dyDescent="0.25">
      <c r="A874" t="s">
        <v>76</v>
      </c>
      <c r="B874" t="s">
        <v>151</v>
      </c>
      <c r="C874" s="2">
        <v>45609</v>
      </c>
      <c r="D874" s="2">
        <v>46022</v>
      </c>
      <c r="E874" s="2">
        <v>46022</v>
      </c>
      <c r="F874" t="s">
        <v>238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2662939.52</v>
      </c>
      <c r="M874">
        <v>1.2E-2</v>
      </c>
      <c r="N874" t="s">
        <v>246</v>
      </c>
      <c r="O874" t="s">
        <v>257</v>
      </c>
      <c r="P874">
        <v>0.39539999999999997</v>
      </c>
      <c r="Q874" t="s">
        <v>260</v>
      </c>
      <c r="R874" t="s">
        <v>264</v>
      </c>
      <c r="S874">
        <v>0</v>
      </c>
      <c r="T874" t="s">
        <v>267</v>
      </c>
      <c r="U874" t="s">
        <v>269</v>
      </c>
      <c r="V874">
        <v>4.4755000000000003</v>
      </c>
      <c r="W874" s="2">
        <v>45657</v>
      </c>
      <c r="X874">
        <v>12</v>
      </c>
      <c r="Y874">
        <v>1</v>
      </c>
      <c r="Z874">
        <v>0</v>
      </c>
      <c r="AA874">
        <v>0</v>
      </c>
      <c r="AB874">
        <v>0</v>
      </c>
      <c r="AC874">
        <v>0</v>
      </c>
      <c r="AD874">
        <v>242085.41090909089</v>
      </c>
      <c r="AE874">
        <v>242085.41090909089</v>
      </c>
      <c r="AF874">
        <v>0</v>
      </c>
      <c r="AG874">
        <v>0</v>
      </c>
      <c r="AH874">
        <v>0</v>
      </c>
      <c r="AI874">
        <v>0</v>
      </c>
      <c r="AJ874">
        <v>242085.41090909089</v>
      </c>
      <c r="AK874">
        <v>242085.41090909089</v>
      </c>
      <c r="AL874">
        <v>9.4143964011949022E-3</v>
      </c>
      <c r="AM874">
        <v>1691</v>
      </c>
      <c r="AN874" t="s">
        <v>271</v>
      </c>
      <c r="AO874" s="2">
        <v>45688</v>
      </c>
      <c r="AP874" s="2">
        <v>45657</v>
      </c>
      <c r="AQ874">
        <v>31</v>
      </c>
      <c r="AR874">
        <v>31</v>
      </c>
      <c r="AS874">
        <v>0.99898740152604248</v>
      </c>
      <c r="AT874">
        <v>900.23889906391992</v>
      </c>
      <c r="AU874">
        <v>4029.0191927605738</v>
      </c>
      <c r="AV874">
        <v>900.23889906391992</v>
      </c>
      <c r="AW874">
        <v>4029.0191927605738</v>
      </c>
      <c r="AX874">
        <v>0</v>
      </c>
      <c r="AY874">
        <v>0</v>
      </c>
      <c r="AZ874">
        <v>9.4143964011949022E-3</v>
      </c>
      <c r="BA874">
        <v>900.23889906391992</v>
      </c>
      <c r="BB874">
        <v>4029.0191927605738</v>
      </c>
      <c r="BC874">
        <v>900.23889906391992</v>
      </c>
      <c r="BD874">
        <v>4029.0191927605738</v>
      </c>
      <c r="BE874">
        <v>0</v>
      </c>
      <c r="BF874">
        <v>0</v>
      </c>
      <c r="BG874">
        <v>0</v>
      </c>
      <c r="BH874">
        <v>4029.0191927605738</v>
      </c>
      <c r="BI874">
        <v>4029.0191927605738</v>
      </c>
    </row>
    <row r="875" spans="1:61" hidden="1" x14ac:dyDescent="0.25">
      <c r="A875" t="s">
        <v>76</v>
      </c>
      <c r="B875" t="s">
        <v>151</v>
      </c>
      <c r="C875" s="2">
        <v>45609</v>
      </c>
      <c r="D875" s="2">
        <v>46022</v>
      </c>
      <c r="E875" s="2">
        <v>46022</v>
      </c>
      <c r="F875" t="s">
        <v>238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2662939.52</v>
      </c>
      <c r="M875">
        <v>1.2E-2</v>
      </c>
      <c r="N875" t="s">
        <v>246</v>
      </c>
      <c r="O875" t="s">
        <v>257</v>
      </c>
      <c r="P875">
        <v>0.39539999999999997</v>
      </c>
      <c r="Q875" t="s">
        <v>260</v>
      </c>
      <c r="R875" t="s">
        <v>264</v>
      </c>
      <c r="S875">
        <v>0</v>
      </c>
      <c r="T875" t="s">
        <v>267</v>
      </c>
      <c r="U875" t="s">
        <v>269</v>
      </c>
      <c r="V875">
        <v>4.4755000000000003</v>
      </c>
      <c r="W875" s="2">
        <v>45657</v>
      </c>
      <c r="X875">
        <v>12</v>
      </c>
      <c r="Y875">
        <v>2</v>
      </c>
      <c r="Z875">
        <v>0</v>
      </c>
      <c r="AA875">
        <v>0</v>
      </c>
      <c r="AB875">
        <v>0</v>
      </c>
      <c r="AC875">
        <v>0</v>
      </c>
      <c r="AD875">
        <v>242085.41090909089</v>
      </c>
      <c r="AE875">
        <v>484170.82181818178</v>
      </c>
      <c r="AF875">
        <v>0</v>
      </c>
      <c r="AG875">
        <v>0</v>
      </c>
      <c r="AH875">
        <v>0</v>
      </c>
      <c r="AI875">
        <v>0</v>
      </c>
      <c r="AJ875">
        <v>484170.82181818178</v>
      </c>
      <c r="AK875">
        <v>484170.82181818178</v>
      </c>
      <c r="AL875">
        <v>9.3257655415960317E-3</v>
      </c>
      <c r="AM875">
        <v>1692</v>
      </c>
      <c r="AN875" t="s">
        <v>272</v>
      </c>
      <c r="AO875" s="2">
        <v>45716</v>
      </c>
      <c r="AP875" s="2">
        <v>45688</v>
      </c>
      <c r="AQ875">
        <v>28</v>
      </c>
      <c r="AR875">
        <v>59</v>
      </c>
      <c r="AS875">
        <v>0.9980736777966569</v>
      </c>
      <c r="AT875">
        <v>1781.89608327464</v>
      </c>
      <c r="AU875">
        <v>7974.8759206956538</v>
      </c>
      <c r="AV875">
        <v>1781.89608327464</v>
      </c>
      <c r="AW875">
        <v>7974.8759206956538</v>
      </c>
      <c r="AX875">
        <v>0</v>
      </c>
      <c r="AY875">
        <v>0</v>
      </c>
      <c r="AZ875">
        <v>9.3257655415960317E-3</v>
      </c>
      <c r="BA875">
        <v>1781.89608327464</v>
      </c>
      <c r="BB875">
        <v>7974.8759206956538</v>
      </c>
      <c r="BC875">
        <v>1781.89608327464</v>
      </c>
      <c r="BD875">
        <v>7974.8759206956538</v>
      </c>
      <c r="BE875">
        <v>0</v>
      </c>
      <c r="BF875">
        <v>0</v>
      </c>
      <c r="BG875">
        <v>0</v>
      </c>
      <c r="BH875">
        <v>7974.8759206956538</v>
      </c>
      <c r="BI875">
        <v>7974.8759206956538</v>
      </c>
    </row>
    <row r="876" spans="1:61" hidden="1" x14ac:dyDescent="0.25">
      <c r="A876" t="s">
        <v>76</v>
      </c>
      <c r="B876" t="s">
        <v>151</v>
      </c>
      <c r="C876" s="2">
        <v>45609</v>
      </c>
      <c r="D876" s="2">
        <v>46022</v>
      </c>
      <c r="E876" s="2">
        <v>46022</v>
      </c>
      <c r="F876" t="s">
        <v>238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2662939.52</v>
      </c>
      <c r="M876">
        <v>1.2E-2</v>
      </c>
      <c r="N876" t="s">
        <v>246</v>
      </c>
      <c r="O876" t="s">
        <v>257</v>
      </c>
      <c r="P876">
        <v>0.39539999999999997</v>
      </c>
      <c r="Q876" t="s">
        <v>260</v>
      </c>
      <c r="R876" t="s">
        <v>264</v>
      </c>
      <c r="S876">
        <v>0</v>
      </c>
      <c r="T876" t="s">
        <v>267</v>
      </c>
      <c r="U876" t="s">
        <v>269</v>
      </c>
      <c r="V876">
        <v>4.4755000000000003</v>
      </c>
      <c r="W876" s="2">
        <v>45657</v>
      </c>
      <c r="X876">
        <v>12</v>
      </c>
      <c r="Y876">
        <v>3</v>
      </c>
      <c r="Z876">
        <v>0</v>
      </c>
      <c r="AA876">
        <v>0</v>
      </c>
      <c r="AB876">
        <v>0</v>
      </c>
      <c r="AC876">
        <v>0</v>
      </c>
      <c r="AD876">
        <v>242085.41090909089</v>
      </c>
      <c r="AE876">
        <v>726256.23272727279</v>
      </c>
      <c r="AF876">
        <v>0</v>
      </c>
      <c r="AG876">
        <v>0</v>
      </c>
      <c r="AH876">
        <v>0</v>
      </c>
      <c r="AI876">
        <v>0</v>
      </c>
      <c r="AJ876">
        <v>726256.23272727279</v>
      </c>
      <c r="AK876">
        <v>726256.23272727279</v>
      </c>
      <c r="AL876">
        <v>9.2379690880428633E-3</v>
      </c>
      <c r="AM876">
        <v>1693</v>
      </c>
      <c r="AN876" t="s">
        <v>273</v>
      </c>
      <c r="AO876" s="2">
        <v>45747</v>
      </c>
      <c r="AP876" s="2">
        <v>45716</v>
      </c>
      <c r="AQ876">
        <v>31</v>
      </c>
      <c r="AR876">
        <v>90</v>
      </c>
      <c r="AS876">
        <v>0.99706302991362272</v>
      </c>
      <c r="AT876">
        <v>2644.9998731516362</v>
      </c>
      <c r="AU876">
        <v>11837.69693229015</v>
      </c>
      <c r="AV876">
        <v>2644.9998731516362</v>
      </c>
      <c r="AW876">
        <v>11837.69693229015</v>
      </c>
      <c r="AX876">
        <v>0</v>
      </c>
      <c r="AY876">
        <v>0</v>
      </c>
      <c r="AZ876">
        <v>9.2379690880428633E-3</v>
      </c>
      <c r="BA876">
        <v>2644.9998731516362</v>
      </c>
      <c r="BB876">
        <v>11837.69693229015</v>
      </c>
      <c r="BC876">
        <v>2644.9998731516362</v>
      </c>
      <c r="BD876">
        <v>11837.69693229015</v>
      </c>
      <c r="BE876">
        <v>0</v>
      </c>
      <c r="BF876">
        <v>0</v>
      </c>
      <c r="BG876">
        <v>0</v>
      </c>
      <c r="BH876">
        <v>11837.69693229015</v>
      </c>
      <c r="BI876">
        <v>11837.69693229015</v>
      </c>
    </row>
    <row r="877" spans="1:61" hidden="1" x14ac:dyDescent="0.25">
      <c r="A877" t="s">
        <v>76</v>
      </c>
      <c r="B877" t="s">
        <v>151</v>
      </c>
      <c r="C877" s="2">
        <v>45609</v>
      </c>
      <c r="D877" s="2">
        <v>46022</v>
      </c>
      <c r="E877" s="2">
        <v>46022</v>
      </c>
      <c r="F877" t="s">
        <v>238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2662939.52</v>
      </c>
      <c r="M877">
        <v>1.2E-2</v>
      </c>
      <c r="N877" t="s">
        <v>246</v>
      </c>
      <c r="O877" t="s">
        <v>257</v>
      </c>
      <c r="P877">
        <v>0.39539999999999997</v>
      </c>
      <c r="Q877" t="s">
        <v>260</v>
      </c>
      <c r="R877" t="s">
        <v>264</v>
      </c>
      <c r="S877">
        <v>0</v>
      </c>
      <c r="T877" t="s">
        <v>267</v>
      </c>
      <c r="U877" t="s">
        <v>269</v>
      </c>
      <c r="V877">
        <v>4.4755000000000003</v>
      </c>
      <c r="W877" s="2">
        <v>45657</v>
      </c>
      <c r="X877">
        <v>12</v>
      </c>
      <c r="Y877">
        <v>4</v>
      </c>
      <c r="Z877">
        <v>0</v>
      </c>
      <c r="AA877">
        <v>0</v>
      </c>
      <c r="AB877">
        <v>0</v>
      </c>
      <c r="AC877">
        <v>0</v>
      </c>
      <c r="AD877">
        <v>242085.41090909089</v>
      </c>
      <c r="AE877">
        <v>968341.64363636367</v>
      </c>
      <c r="AF877">
        <v>0</v>
      </c>
      <c r="AG877">
        <v>0</v>
      </c>
      <c r="AH877">
        <v>0</v>
      </c>
      <c r="AI877">
        <v>0</v>
      </c>
      <c r="AJ877">
        <v>968341.64363636367</v>
      </c>
      <c r="AK877">
        <v>968341.64363636367</v>
      </c>
      <c r="AL877">
        <v>9.1509991851060901E-3</v>
      </c>
      <c r="AM877">
        <v>1694</v>
      </c>
      <c r="AN877" t="s">
        <v>274</v>
      </c>
      <c r="AO877" s="2">
        <v>45777</v>
      </c>
      <c r="AP877" s="2">
        <v>45747</v>
      </c>
      <c r="AQ877">
        <v>30</v>
      </c>
      <c r="AR877">
        <v>120</v>
      </c>
      <c r="AS877">
        <v>0.99608595798036337</v>
      </c>
      <c r="AT877">
        <v>3490.041640006345</v>
      </c>
      <c r="AU877">
        <v>15619.6813598484</v>
      </c>
      <c r="AV877">
        <v>3490.041640006345</v>
      </c>
      <c r="AW877">
        <v>15619.6813598484</v>
      </c>
      <c r="AX877">
        <v>0</v>
      </c>
      <c r="AY877">
        <v>0</v>
      </c>
      <c r="AZ877">
        <v>9.1509991851060901E-3</v>
      </c>
      <c r="BA877">
        <v>3490.041640006345</v>
      </c>
      <c r="BB877">
        <v>15619.6813598484</v>
      </c>
      <c r="BC877">
        <v>3490.041640006345</v>
      </c>
      <c r="BD877">
        <v>15619.6813598484</v>
      </c>
      <c r="BE877">
        <v>0</v>
      </c>
      <c r="BF877">
        <v>0</v>
      </c>
      <c r="BG877">
        <v>0</v>
      </c>
      <c r="BH877">
        <v>15619.6813598484</v>
      </c>
      <c r="BI877">
        <v>15619.6813598484</v>
      </c>
    </row>
    <row r="878" spans="1:61" hidden="1" x14ac:dyDescent="0.25">
      <c r="A878" t="s">
        <v>76</v>
      </c>
      <c r="B878" t="s">
        <v>151</v>
      </c>
      <c r="C878" s="2">
        <v>45609</v>
      </c>
      <c r="D878" s="2">
        <v>46022</v>
      </c>
      <c r="E878" s="2">
        <v>46022</v>
      </c>
      <c r="F878" t="s">
        <v>238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2662939.52</v>
      </c>
      <c r="M878">
        <v>1.2E-2</v>
      </c>
      <c r="N878" t="s">
        <v>246</v>
      </c>
      <c r="O878" t="s">
        <v>257</v>
      </c>
      <c r="P878">
        <v>0.39539999999999997</v>
      </c>
      <c r="Q878" t="s">
        <v>260</v>
      </c>
      <c r="R878" t="s">
        <v>264</v>
      </c>
      <c r="S878">
        <v>0</v>
      </c>
      <c r="T878" t="s">
        <v>267</v>
      </c>
      <c r="U878" t="s">
        <v>269</v>
      </c>
      <c r="V878">
        <v>4.4755000000000003</v>
      </c>
      <c r="W878" s="2">
        <v>45657</v>
      </c>
      <c r="X878">
        <v>12</v>
      </c>
      <c r="Y878">
        <v>5</v>
      </c>
      <c r="Z878">
        <v>0</v>
      </c>
      <c r="AA878">
        <v>0</v>
      </c>
      <c r="AB878">
        <v>0</v>
      </c>
      <c r="AC878">
        <v>0</v>
      </c>
      <c r="AD878">
        <v>242085.41090909089</v>
      </c>
      <c r="AE878">
        <v>1210427.0545454549</v>
      </c>
      <c r="AF878">
        <v>0</v>
      </c>
      <c r="AG878">
        <v>0</v>
      </c>
      <c r="AH878">
        <v>0</v>
      </c>
      <c r="AI878">
        <v>0</v>
      </c>
      <c r="AJ878">
        <v>1210427.0545454549</v>
      </c>
      <c r="AK878">
        <v>1210427.0545454549</v>
      </c>
      <c r="AL878">
        <v>9.0648480513104701E-3</v>
      </c>
      <c r="AM878">
        <v>1695</v>
      </c>
      <c r="AN878" t="s">
        <v>275</v>
      </c>
      <c r="AO878" s="2">
        <v>45808</v>
      </c>
      <c r="AP878" s="2">
        <v>45777</v>
      </c>
      <c r="AQ878">
        <v>31</v>
      </c>
      <c r="AR878">
        <v>151</v>
      </c>
      <c r="AS878">
        <v>0.99507732285938189</v>
      </c>
      <c r="AT878">
        <v>4317.1053303635554</v>
      </c>
      <c r="AU878">
        <v>19321.20490604209</v>
      </c>
      <c r="AV878">
        <v>4317.1053303635554</v>
      </c>
      <c r="AW878">
        <v>19321.20490604209</v>
      </c>
      <c r="AX878">
        <v>0</v>
      </c>
      <c r="AY878">
        <v>0</v>
      </c>
      <c r="AZ878">
        <v>9.0648480513104701E-3</v>
      </c>
      <c r="BA878">
        <v>4317.1053303635554</v>
      </c>
      <c r="BB878">
        <v>19321.20490604209</v>
      </c>
      <c r="BC878">
        <v>4317.1053303635554</v>
      </c>
      <c r="BD878">
        <v>19321.20490604209</v>
      </c>
      <c r="BE878">
        <v>0</v>
      </c>
      <c r="BF878">
        <v>0</v>
      </c>
      <c r="BG878">
        <v>0</v>
      </c>
      <c r="BH878">
        <v>19321.20490604209</v>
      </c>
      <c r="BI878">
        <v>19321.20490604209</v>
      </c>
    </row>
    <row r="879" spans="1:61" hidden="1" x14ac:dyDescent="0.25">
      <c r="A879" t="s">
        <v>76</v>
      </c>
      <c r="B879" t="s">
        <v>151</v>
      </c>
      <c r="C879" s="2">
        <v>45609</v>
      </c>
      <c r="D879" s="2">
        <v>46022</v>
      </c>
      <c r="E879" s="2">
        <v>46022</v>
      </c>
      <c r="F879" t="s">
        <v>238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2662939.52</v>
      </c>
      <c r="M879">
        <v>1.2E-2</v>
      </c>
      <c r="N879" t="s">
        <v>246</v>
      </c>
      <c r="O879" t="s">
        <v>257</v>
      </c>
      <c r="P879">
        <v>0.39539999999999997</v>
      </c>
      <c r="Q879" t="s">
        <v>260</v>
      </c>
      <c r="R879" t="s">
        <v>264</v>
      </c>
      <c r="S879">
        <v>0</v>
      </c>
      <c r="T879" t="s">
        <v>267</v>
      </c>
      <c r="U879" t="s">
        <v>269</v>
      </c>
      <c r="V879">
        <v>4.4755000000000003</v>
      </c>
      <c r="W879" s="2">
        <v>45657</v>
      </c>
      <c r="X879">
        <v>12</v>
      </c>
      <c r="Y879">
        <v>6</v>
      </c>
      <c r="Z879">
        <v>0</v>
      </c>
      <c r="AA879">
        <v>0</v>
      </c>
      <c r="AB879">
        <v>0</v>
      </c>
      <c r="AC879">
        <v>0</v>
      </c>
      <c r="AD879">
        <v>242085.41090909089</v>
      </c>
      <c r="AE879">
        <v>1452512.465454546</v>
      </c>
      <c r="AF879">
        <v>0</v>
      </c>
      <c r="AG879">
        <v>0</v>
      </c>
      <c r="AH879">
        <v>0</v>
      </c>
      <c r="AI879">
        <v>0</v>
      </c>
      <c r="AJ879">
        <v>1452512.465454546</v>
      </c>
      <c r="AK879">
        <v>1452512.465454546</v>
      </c>
      <c r="AL879">
        <v>8.9795079784388276E-3</v>
      </c>
      <c r="AM879">
        <v>1696</v>
      </c>
      <c r="AN879" t="s">
        <v>276</v>
      </c>
      <c r="AO879" s="2">
        <v>45838</v>
      </c>
      <c r="AP879" s="2">
        <v>45808</v>
      </c>
      <c r="AQ879">
        <v>30</v>
      </c>
      <c r="AR879">
        <v>181</v>
      </c>
      <c r="AS879">
        <v>0.99410219681978451</v>
      </c>
      <c r="AT879">
        <v>5126.7260041030886</v>
      </c>
      <c r="AU879">
        <v>22944.662231363371</v>
      </c>
      <c r="AV879">
        <v>5126.7260041030886</v>
      </c>
      <c r="AW879">
        <v>22944.662231363371</v>
      </c>
      <c r="AX879">
        <v>0</v>
      </c>
      <c r="AY879">
        <v>0</v>
      </c>
      <c r="AZ879">
        <v>8.9795079784388276E-3</v>
      </c>
      <c r="BA879">
        <v>5126.7260041030886</v>
      </c>
      <c r="BB879">
        <v>22944.662231363371</v>
      </c>
      <c r="BC879">
        <v>5126.7260041030886</v>
      </c>
      <c r="BD879">
        <v>22944.662231363371</v>
      </c>
      <c r="BE879">
        <v>0</v>
      </c>
      <c r="BF879">
        <v>0</v>
      </c>
      <c r="BG879">
        <v>0</v>
      </c>
      <c r="BH879">
        <v>22944.662231363371</v>
      </c>
      <c r="BI879">
        <v>22944.662231363371</v>
      </c>
    </row>
    <row r="880" spans="1:61" hidden="1" x14ac:dyDescent="0.25">
      <c r="A880" t="s">
        <v>76</v>
      </c>
      <c r="B880" t="s">
        <v>151</v>
      </c>
      <c r="C880" s="2">
        <v>45609</v>
      </c>
      <c r="D880" s="2">
        <v>46022</v>
      </c>
      <c r="E880" s="2">
        <v>46022</v>
      </c>
      <c r="F880" t="s">
        <v>238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2662939.52</v>
      </c>
      <c r="M880">
        <v>1.2E-2</v>
      </c>
      <c r="N880" t="s">
        <v>246</v>
      </c>
      <c r="O880" t="s">
        <v>257</v>
      </c>
      <c r="P880">
        <v>0.39539999999999997</v>
      </c>
      <c r="Q880" t="s">
        <v>260</v>
      </c>
      <c r="R880" t="s">
        <v>264</v>
      </c>
      <c r="S880">
        <v>0</v>
      </c>
      <c r="T880" t="s">
        <v>267</v>
      </c>
      <c r="U880" t="s">
        <v>269</v>
      </c>
      <c r="V880">
        <v>4.4755000000000003</v>
      </c>
      <c r="W880" s="2">
        <v>45657</v>
      </c>
      <c r="X880">
        <v>12</v>
      </c>
      <c r="Y880">
        <v>7</v>
      </c>
      <c r="Z880">
        <v>0</v>
      </c>
      <c r="AA880">
        <v>0</v>
      </c>
      <c r="AB880">
        <v>0</v>
      </c>
      <c r="AC880">
        <v>0</v>
      </c>
      <c r="AD880">
        <v>242085.41090909089</v>
      </c>
      <c r="AE880">
        <v>1694597.876363636</v>
      </c>
      <c r="AF880">
        <v>0</v>
      </c>
      <c r="AG880">
        <v>0</v>
      </c>
      <c r="AH880">
        <v>0</v>
      </c>
      <c r="AI880">
        <v>0</v>
      </c>
      <c r="AJ880">
        <v>1694597.876363636</v>
      </c>
      <c r="AK880">
        <v>1694597.876363636</v>
      </c>
      <c r="AL880">
        <v>8.8949713308420497E-3</v>
      </c>
      <c r="AM880">
        <v>1697</v>
      </c>
      <c r="AN880" t="s">
        <v>277</v>
      </c>
      <c r="AO880" s="2">
        <v>45869</v>
      </c>
      <c r="AP880" s="2">
        <v>45838</v>
      </c>
      <c r="AQ880">
        <v>31</v>
      </c>
      <c r="AR880">
        <v>212</v>
      </c>
      <c r="AS880">
        <v>0.99309557045232688</v>
      </c>
      <c r="AT880">
        <v>5918.8716199999581</v>
      </c>
      <c r="AU880">
        <v>26489.90993530981</v>
      </c>
      <c r="AV880">
        <v>5918.8716199999581</v>
      </c>
      <c r="AW880">
        <v>26489.90993530981</v>
      </c>
      <c r="AX880">
        <v>0</v>
      </c>
      <c r="AY880">
        <v>0</v>
      </c>
      <c r="AZ880">
        <v>8.8949713308420497E-3</v>
      </c>
      <c r="BA880">
        <v>5918.8716199999581</v>
      </c>
      <c r="BB880">
        <v>26489.90993530981</v>
      </c>
      <c r="BC880">
        <v>5918.8716199999581</v>
      </c>
      <c r="BD880">
        <v>26489.90993530981</v>
      </c>
      <c r="BE880">
        <v>0</v>
      </c>
      <c r="BF880">
        <v>0</v>
      </c>
      <c r="BG880">
        <v>0</v>
      </c>
      <c r="BH880">
        <v>26489.90993530981</v>
      </c>
      <c r="BI880">
        <v>26489.90993530981</v>
      </c>
    </row>
    <row r="881" spans="1:61" hidden="1" x14ac:dyDescent="0.25">
      <c r="A881" t="s">
        <v>76</v>
      </c>
      <c r="B881" t="s">
        <v>151</v>
      </c>
      <c r="C881" s="2">
        <v>45609</v>
      </c>
      <c r="D881" s="2">
        <v>46022</v>
      </c>
      <c r="E881" s="2">
        <v>46022</v>
      </c>
      <c r="F881" t="s">
        <v>238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2662939.52</v>
      </c>
      <c r="M881">
        <v>1.2E-2</v>
      </c>
      <c r="N881" t="s">
        <v>246</v>
      </c>
      <c r="O881" t="s">
        <v>257</v>
      </c>
      <c r="P881">
        <v>0.39539999999999997</v>
      </c>
      <c r="Q881" t="s">
        <v>260</v>
      </c>
      <c r="R881" t="s">
        <v>264</v>
      </c>
      <c r="S881">
        <v>0</v>
      </c>
      <c r="T881" t="s">
        <v>267</v>
      </c>
      <c r="U881" t="s">
        <v>269</v>
      </c>
      <c r="V881">
        <v>4.4755000000000003</v>
      </c>
      <c r="W881" s="2">
        <v>45657</v>
      </c>
      <c r="X881">
        <v>12</v>
      </c>
      <c r="Y881">
        <v>8</v>
      </c>
      <c r="Z881">
        <v>0</v>
      </c>
      <c r="AA881">
        <v>0</v>
      </c>
      <c r="AB881">
        <v>0</v>
      </c>
      <c r="AC881">
        <v>0</v>
      </c>
      <c r="AD881">
        <v>242085.41090909089</v>
      </c>
      <c r="AE881">
        <v>1936683.2872727269</v>
      </c>
      <c r="AF881">
        <v>0</v>
      </c>
      <c r="AG881">
        <v>0</v>
      </c>
      <c r="AH881">
        <v>0</v>
      </c>
      <c r="AI881">
        <v>0</v>
      </c>
      <c r="AJ881">
        <v>1936683.2872727269</v>
      </c>
      <c r="AK881">
        <v>1936683.2872727269</v>
      </c>
      <c r="AL881">
        <v>8.8112305447562989E-3</v>
      </c>
      <c r="AM881">
        <v>1698</v>
      </c>
      <c r="AN881" t="s">
        <v>278</v>
      </c>
      <c r="AO881" s="2">
        <v>45900</v>
      </c>
      <c r="AP881" s="2">
        <v>45869</v>
      </c>
      <c r="AQ881">
        <v>31</v>
      </c>
      <c r="AR881">
        <v>243</v>
      </c>
      <c r="AS881">
        <v>0.99208996339319289</v>
      </c>
      <c r="AT881">
        <v>6693.9565720857399</v>
      </c>
      <c r="AU881">
        <v>29958.802638369729</v>
      </c>
      <c r="AV881">
        <v>6693.9565720857399</v>
      </c>
      <c r="AW881">
        <v>29958.802638369729</v>
      </c>
      <c r="AX881">
        <v>0</v>
      </c>
      <c r="AY881">
        <v>0</v>
      </c>
      <c r="AZ881">
        <v>8.8112305447562989E-3</v>
      </c>
      <c r="BA881">
        <v>6693.9565720857399</v>
      </c>
      <c r="BB881">
        <v>29958.802638369729</v>
      </c>
      <c r="BC881">
        <v>6693.9565720857399</v>
      </c>
      <c r="BD881">
        <v>29958.802638369729</v>
      </c>
      <c r="BE881">
        <v>0</v>
      </c>
      <c r="BF881">
        <v>0</v>
      </c>
      <c r="BG881">
        <v>0</v>
      </c>
      <c r="BH881">
        <v>29958.802638369729</v>
      </c>
      <c r="BI881">
        <v>29958.802638369729</v>
      </c>
    </row>
    <row r="882" spans="1:61" hidden="1" x14ac:dyDescent="0.25">
      <c r="A882" t="s">
        <v>76</v>
      </c>
      <c r="B882" t="s">
        <v>151</v>
      </c>
      <c r="C882" s="2">
        <v>45609</v>
      </c>
      <c r="D882" s="2">
        <v>46022</v>
      </c>
      <c r="E882" s="2">
        <v>46022</v>
      </c>
      <c r="F882" t="s">
        <v>238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2662939.52</v>
      </c>
      <c r="M882">
        <v>1.2E-2</v>
      </c>
      <c r="N882" t="s">
        <v>246</v>
      </c>
      <c r="O882" t="s">
        <v>257</v>
      </c>
      <c r="P882">
        <v>0.39539999999999997</v>
      </c>
      <c r="Q882" t="s">
        <v>260</v>
      </c>
      <c r="R882" t="s">
        <v>264</v>
      </c>
      <c r="S882">
        <v>0</v>
      </c>
      <c r="T882" t="s">
        <v>267</v>
      </c>
      <c r="U882" t="s">
        <v>269</v>
      </c>
      <c r="V882">
        <v>4.4755000000000003</v>
      </c>
      <c r="W882" s="2">
        <v>45657</v>
      </c>
      <c r="X882">
        <v>12</v>
      </c>
      <c r="Y882">
        <v>9</v>
      </c>
      <c r="Z882">
        <v>0</v>
      </c>
      <c r="AA882">
        <v>0</v>
      </c>
      <c r="AB882">
        <v>0</v>
      </c>
      <c r="AC882">
        <v>0</v>
      </c>
      <c r="AD882">
        <v>242085.41090909089</v>
      </c>
      <c r="AE882">
        <v>2178768.6981818178</v>
      </c>
      <c r="AF882">
        <v>0</v>
      </c>
      <c r="AG882">
        <v>0</v>
      </c>
      <c r="AH882">
        <v>0</v>
      </c>
      <c r="AI882">
        <v>0</v>
      </c>
      <c r="AJ882">
        <v>2178768.6981818178</v>
      </c>
      <c r="AK882">
        <v>2178768.6981818178</v>
      </c>
      <c r="AL882">
        <v>8.728278127625666E-3</v>
      </c>
      <c r="AM882">
        <v>1699</v>
      </c>
      <c r="AN882" t="s">
        <v>279</v>
      </c>
      <c r="AO882" s="2">
        <v>45930</v>
      </c>
      <c r="AP882" s="2">
        <v>45900</v>
      </c>
      <c r="AQ882">
        <v>30</v>
      </c>
      <c r="AR882">
        <v>273</v>
      </c>
      <c r="AS882">
        <v>0.99111776481655534</v>
      </c>
      <c r="AT882">
        <v>7452.4939026589318</v>
      </c>
      <c r="AU882">
        <v>33353.636461350048</v>
      </c>
      <c r="AV882">
        <v>7452.4939026589318</v>
      </c>
      <c r="AW882">
        <v>33353.636461350048</v>
      </c>
      <c r="AX882">
        <v>0</v>
      </c>
      <c r="AY882">
        <v>0</v>
      </c>
      <c r="AZ882">
        <v>8.728278127625666E-3</v>
      </c>
      <c r="BA882">
        <v>7452.4939026589318</v>
      </c>
      <c r="BB882">
        <v>33353.636461350048</v>
      </c>
      <c r="BC882">
        <v>7452.4939026589318</v>
      </c>
      <c r="BD882">
        <v>33353.636461350048</v>
      </c>
      <c r="BE882">
        <v>0</v>
      </c>
      <c r="BF882">
        <v>0</v>
      </c>
      <c r="BG882">
        <v>0</v>
      </c>
      <c r="BH882">
        <v>33353.636461350048</v>
      </c>
      <c r="BI882">
        <v>33353.636461350048</v>
      </c>
    </row>
    <row r="883" spans="1:61" hidden="1" x14ac:dyDescent="0.25">
      <c r="A883" t="s">
        <v>76</v>
      </c>
      <c r="B883" t="s">
        <v>151</v>
      </c>
      <c r="C883" s="2">
        <v>45609</v>
      </c>
      <c r="D883" s="2">
        <v>46022</v>
      </c>
      <c r="E883" s="2">
        <v>46022</v>
      </c>
      <c r="F883" t="s">
        <v>238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2662939.52</v>
      </c>
      <c r="M883">
        <v>1.2E-2</v>
      </c>
      <c r="N883" t="s">
        <v>246</v>
      </c>
      <c r="O883" t="s">
        <v>257</v>
      </c>
      <c r="P883">
        <v>0.39539999999999997</v>
      </c>
      <c r="Q883" t="s">
        <v>260</v>
      </c>
      <c r="R883" t="s">
        <v>264</v>
      </c>
      <c r="S883">
        <v>0</v>
      </c>
      <c r="T883" t="s">
        <v>267</v>
      </c>
      <c r="U883" t="s">
        <v>269</v>
      </c>
      <c r="V883">
        <v>4.4755000000000003</v>
      </c>
      <c r="W883" s="2">
        <v>45657</v>
      </c>
      <c r="X883">
        <v>12</v>
      </c>
      <c r="Y883">
        <v>10</v>
      </c>
      <c r="Z883">
        <v>0</v>
      </c>
      <c r="AA883">
        <v>0</v>
      </c>
      <c r="AB883">
        <v>0</v>
      </c>
      <c r="AC883">
        <v>0</v>
      </c>
      <c r="AD883">
        <v>242085.41090909089</v>
      </c>
      <c r="AE883">
        <v>2420854.1090909089</v>
      </c>
      <c r="AF883">
        <v>0</v>
      </c>
      <c r="AG883">
        <v>0</v>
      </c>
      <c r="AH883">
        <v>0</v>
      </c>
      <c r="AI883">
        <v>0</v>
      </c>
      <c r="AJ883">
        <v>2420854.1090909089</v>
      </c>
      <c r="AK883">
        <v>2420854.1090909089</v>
      </c>
      <c r="AL883">
        <v>8.646106657432262E-3</v>
      </c>
      <c r="AM883">
        <v>1700</v>
      </c>
      <c r="AN883" t="s">
        <v>280</v>
      </c>
      <c r="AO883" s="2">
        <v>45961</v>
      </c>
      <c r="AP883" s="2">
        <v>45930</v>
      </c>
      <c r="AQ883">
        <v>31</v>
      </c>
      <c r="AR883">
        <v>304</v>
      </c>
      <c r="AS883">
        <v>0.99011416048039003</v>
      </c>
      <c r="AT883">
        <v>8194.2864795318728</v>
      </c>
      <c r="AU883">
        <v>36673.529139144899</v>
      </c>
      <c r="AV883">
        <v>8194.2864795318728</v>
      </c>
      <c r="AW883">
        <v>36673.529139144899</v>
      </c>
      <c r="AX883">
        <v>0</v>
      </c>
      <c r="AY883">
        <v>0</v>
      </c>
      <c r="AZ883">
        <v>8.646106657432262E-3</v>
      </c>
      <c r="BA883">
        <v>8194.2864795318728</v>
      </c>
      <c r="BB883">
        <v>36673.529139144899</v>
      </c>
      <c r="BC883">
        <v>8194.2864795318728</v>
      </c>
      <c r="BD883">
        <v>36673.529139144899</v>
      </c>
      <c r="BE883">
        <v>0</v>
      </c>
      <c r="BF883">
        <v>0</v>
      </c>
      <c r="BG883">
        <v>0</v>
      </c>
      <c r="BH883">
        <v>36673.529139144899</v>
      </c>
      <c r="BI883">
        <v>36673.529139144899</v>
      </c>
    </row>
    <row r="884" spans="1:61" hidden="1" x14ac:dyDescent="0.25">
      <c r="A884" t="s">
        <v>76</v>
      </c>
      <c r="B884" t="s">
        <v>151</v>
      </c>
      <c r="C884" s="2">
        <v>45609</v>
      </c>
      <c r="D884" s="2">
        <v>46022</v>
      </c>
      <c r="E884" s="2">
        <v>46022</v>
      </c>
      <c r="F884" t="s">
        <v>238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2662939.52</v>
      </c>
      <c r="M884">
        <v>1.2E-2</v>
      </c>
      <c r="N884" t="s">
        <v>246</v>
      </c>
      <c r="O884" t="s">
        <v>257</v>
      </c>
      <c r="P884">
        <v>0.39539999999999997</v>
      </c>
      <c r="Q884" t="s">
        <v>260</v>
      </c>
      <c r="R884" t="s">
        <v>264</v>
      </c>
      <c r="S884">
        <v>0</v>
      </c>
      <c r="T884" t="s">
        <v>267</v>
      </c>
      <c r="U884" t="s">
        <v>269</v>
      </c>
      <c r="V884">
        <v>4.4755000000000003</v>
      </c>
      <c r="W884" s="2">
        <v>45657</v>
      </c>
      <c r="X884">
        <v>12</v>
      </c>
      <c r="Y884">
        <v>11</v>
      </c>
      <c r="Z884">
        <v>0</v>
      </c>
      <c r="AA884">
        <v>0</v>
      </c>
      <c r="AB884">
        <v>0</v>
      </c>
      <c r="AC884">
        <v>0</v>
      </c>
      <c r="AD884">
        <v>242085.41090909089</v>
      </c>
      <c r="AE884">
        <v>2662939.52</v>
      </c>
      <c r="AF884">
        <v>0</v>
      </c>
      <c r="AG884">
        <v>0</v>
      </c>
      <c r="AH884">
        <v>0</v>
      </c>
      <c r="AI884">
        <v>0</v>
      </c>
      <c r="AJ884">
        <v>2662939.52</v>
      </c>
      <c r="AK884">
        <v>2662939.52</v>
      </c>
      <c r="AL884">
        <v>8.5647087820321932E-3</v>
      </c>
      <c r="AM884">
        <v>1701</v>
      </c>
      <c r="AN884" t="s">
        <v>281</v>
      </c>
      <c r="AO884" s="2">
        <v>45991</v>
      </c>
      <c r="AP884" s="2">
        <v>45961</v>
      </c>
      <c r="AQ884">
        <v>30</v>
      </c>
      <c r="AR884">
        <v>334</v>
      </c>
      <c r="AS884">
        <v>0.98914389809185077</v>
      </c>
      <c r="AT884">
        <v>8920.106607205782</v>
      </c>
      <c r="AU884">
        <v>39921.937120549483</v>
      </c>
      <c r="AV884">
        <v>8920.106607205782</v>
      </c>
      <c r="AW884">
        <v>39921.937120549483</v>
      </c>
      <c r="AX884">
        <v>0</v>
      </c>
      <c r="AY884">
        <v>0</v>
      </c>
      <c r="AZ884">
        <v>8.5647087820321932E-3</v>
      </c>
      <c r="BA884">
        <v>8920.106607205782</v>
      </c>
      <c r="BB884">
        <v>39921.937120549483</v>
      </c>
      <c r="BC884">
        <v>8920.106607205782</v>
      </c>
      <c r="BD884">
        <v>39921.937120549483</v>
      </c>
      <c r="BE884">
        <v>0</v>
      </c>
      <c r="BF884">
        <v>0</v>
      </c>
      <c r="BG884">
        <v>0</v>
      </c>
      <c r="BH884">
        <v>39921.937120549483</v>
      </c>
      <c r="BI884">
        <v>39921.937120549483</v>
      </c>
    </row>
    <row r="885" spans="1:61" hidden="1" x14ac:dyDescent="0.25">
      <c r="A885" t="s">
        <v>76</v>
      </c>
      <c r="B885" t="s">
        <v>151</v>
      </c>
      <c r="C885" s="2">
        <v>45609</v>
      </c>
      <c r="D885" s="2">
        <v>46022</v>
      </c>
      <c r="E885" s="2">
        <v>46022</v>
      </c>
      <c r="F885" t="s">
        <v>238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2662939.52</v>
      </c>
      <c r="M885">
        <v>1.2E-2</v>
      </c>
      <c r="N885" t="s">
        <v>246</v>
      </c>
      <c r="O885" t="s">
        <v>257</v>
      </c>
      <c r="P885">
        <v>0.39539999999999997</v>
      </c>
      <c r="Q885" t="s">
        <v>260</v>
      </c>
      <c r="R885" t="s">
        <v>264</v>
      </c>
      <c r="S885">
        <v>0</v>
      </c>
      <c r="T885" t="s">
        <v>267</v>
      </c>
      <c r="U885" t="s">
        <v>269</v>
      </c>
      <c r="V885">
        <v>4.4755000000000003</v>
      </c>
      <c r="W885" s="2">
        <v>45657</v>
      </c>
      <c r="X885">
        <v>12</v>
      </c>
      <c r="Y885">
        <v>12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2662939.52</v>
      </c>
      <c r="AF885">
        <v>2662939.52</v>
      </c>
      <c r="AG885">
        <v>2662939.52</v>
      </c>
      <c r="AH885">
        <v>2662939.52</v>
      </c>
      <c r="AI885">
        <v>2662939.52</v>
      </c>
      <c r="AJ885">
        <v>0</v>
      </c>
      <c r="AK885">
        <v>0</v>
      </c>
      <c r="AL885">
        <v>8.4840772184974211E-3</v>
      </c>
      <c r="AM885">
        <v>1702</v>
      </c>
      <c r="AN885" t="s">
        <v>282</v>
      </c>
      <c r="AO885" s="2">
        <v>46022</v>
      </c>
      <c r="AP885" s="2">
        <v>45991</v>
      </c>
      <c r="AQ885">
        <v>31</v>
      </c>
      <c r="AR885">
        <v>365</v>
      </c>
      <c r="AS885">
        <v>0.98814229249011853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8.4840772184974211E-3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</row>
    <row r="886" spans="1:61" hidden="1" x14ac:dyDescent="0.25">
      <c r="A886" t="s">
        <v>77</v>
      </c>
      <c r="B886" t="s">
        <v>152</v>
      </c>
      <c r="C886" s="2">
        <v>45618</v>
      </c>
      <c r="D886" s="2">
        <v>46022</v>
      </c>
      <c r="E886" s="2">
        <v>46022</v>
      </c>
      <c r="F886" t="s">
        <v>238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857028.06</v>
      </c>
      <c r="M886">
        <v>1.2E-2</v>
      </c>
      <c r="N886" t="s">
        <v>246</v>
      </c>
      <c r="O886" t="s">
        <v>257</v>
      </c>
      <c r="P886">
        <v>0.39539999999999997</v>
      </c>
      <c r="Q886" t="s">
        <v>260</v>
      </c>
      <c r="R886" t="s">
        <v>264</v>
      </c>
      <c r="S886">
        <v>0</v>
      </c>
      <c r="T886" t="s">
        <v>267</v>
      </c>
      <c r="U886" t="s">
        <v>269</v>
      </c>
      <c r="V886">
        <v>4.4755000000000003</v>
      </c>
      <c r="W886" s="2">
        <v>45657</v>
      </c>
      <c r="X886">
        <v>12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M886">
        <v>1703</v>
      </c>
      <c r="AN886" t="s">
        <v>283</v>
      </c>
      <c r="AO886" s="2">
        <v>45657</v>
      </c>
      <c r="AP886" s="2">
        <v>46022</v>
      </c>
      <c r="AQ886">
        <v>0</v>
      </c>
      <c r="AR886">
        <v>0</v>
      </c>
      <c r="AS886">
        <v>1</v>
      </c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</row>
    <row r="887" spans="1:61" hidden="1" x14ac:dyDescent="0.25">
      <c r="A887" t="s">
        <v>77</v>
      </c>
      <c r="B887" t="s">
        <v>152</v>
      </c>
      <c r="C887" s="2">
        <v>45618</v>
      </c>
      <c r="D887" s="2">
        <v>46022</v>
      </c>
      <c r="E887" s="2">
        <v>46022</v>
      </c>
      <c r="F887" t="s">
        <v>238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857028.06</v>
      </c>
      <c r="M887">
        <v>1.2E-2</v>
      </c>
      <c r="N887" t="s">
        <v>246</v>
      </c>
      <c r="O887" t="s">
        <v>257</v>
      </c>
      <c r="P887">
        <v>0.39539999999999997</v>
      </c>
      <c r="Q887" t="s">
        <v>260</v>
      </c>
      <c r="R887" t="s">
        <v>264</v>
      </c>
      <c r="S887">
        <v>0</v>
      </c>
      <c r="T887" t="s">
        <v>267</v>
      </c>
      <c r="U887" t="s">
        <v>269</v>
      </c>
      <c r="V887">
        <v>4.4755000000000003</v>
      </c>
      <c r="W887" s="2">
        <v>45657</v>
      </c>
      <c r="X887">
        <v>12</v>
      </c>
      <c r="Y887">
        <v>1</v>
      </c>
      <c r="Z887">
        <v>0</v>
      </c>
      <c r="AA887">
        <v>0</v>
      </c>
      <c r="AB887">
        <v>0</v>
      </c>
      <c r="AC887">
        <v>0</v>
      </c>
      <c r="AD887">
        <v>77911.64181818183</v>
      </c>
      <c r="AE887">
        <v>77911.64181818183</v>
      </c>
      <c r="AF887">
        <v>0</v>
      </c>
      <c r="AG887">
        <v>0</v>
      </c>
      <c r="AH887">
        <v>0</v>
      </c>
      <c r="AI887">
        <v>0</v>
      </c>
      <c r="AJ887">
        <v>77911.64181818183</v>
      </c>
      <c r="AK887">
        <v>77911.64181818183</v>
      </c>
      <c r="AL887">
        <v>9.4143964011949022E-3</v>
      </c>
      <c r="AM887">
        <v>1704</v>
      </c>
      <c r="AN887" t="s">
        <v>284</v>
      </c>
      <c r="AO887" s="2">
        <v>45688</v>
      </c>
      <c r="AP887" s="2">
        <v>45657</v>
      </c>
      <c r="AQ887">
        <v>31</v>
      </c>
      <c r="AR887">
        <v>31</v>
      </c>
      <c r="AS887">
        <v>0.99898740152604248</v>
      </c>
      <c r="AT887">
        <v>289.72869695564361</v>
      </c>
      <c r="AU887">
        <v>1296.6807832249831</v>
      </c>
      <c r="AV887">
        <v>289.72869695564361</v>
      </c>
      <c r="AW887">
        <v>1296.6807832249831</v>
      </c>
      <c r="AX887">
        <v>0</v>
      </c>
      <c r="AY887">
        <v>0</v>
      </c>
      <c r="AZ887">
        <v>9.4143964011949022E-3</v>
      </c>
      <c r="BA887">
        <v>289.72869695564361</v>
      </c>
      <c r="BB887">
        <v>1296.6807832249831</v>
      </c>
      <c r="BC887">
        <v>289.72869695564361</v>
      </c>
      <c r="BD887">
        <v>1296.6807832249831</v>
      </c>
      <c r="BE887">
        <v>0</v>
      </c>
      <c r="BF887">
        <v>0</v>
      </c>
      <c r="BG887">
        <v>0</v>
      </c>
      <c r="BH887">
        <v>1296.6807832249831</v>
      </c>
      <c r="BI887">
        <v>1296.6807832249831</v>
      </c>
    </row>
    <row r="888" spans="1:61" hidden="1" x14ac:dyDescent="0.25">
      <c r="A888" t="s">
        <v>77</v>
      </c>
      <c r="B888" t="s">
        <v>152</v>
      </c>
      <c r="C888" s="2">
        <v>45618</v>
      </c>
      <c r="D888" s="2">
        <v>46022</v>
      </c>
      <c r="E888" s="2">
        <v>46022</v>
      </c>
      <c r="F888" t="s">
        <v>238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857028.06</v>
      </c>
      <c r="M888">
        <v>1.2E-2</v>
      </c>
      <c r="N888" t="s">
        <v>246</v>
      </c>
      <c r="O888" t="s">
        <v>257</v>
      </c>
      <c r="P888">
        <v>0.39539999999999997</v>
      </c>
      <c r="Q888" t="s">
        <v>260</v>
      </c>
      <c r="R888" t="s">
        <v>264</v>
      </c>
      <c r="S888">
        <v>0</v>
      </c>
      <c r="T888" t="s">
        <v>267</v>
      </c>
      <c r="U888" t="s">
        <v>269</v>
      </c>
      <c r="V888">
        <v>4.4755000000000003</v>
      </c>
      <c r="W888" s="2">
        <v>45657</v>
      </c>
      <c r="X888">
        <v>12</v>
      </c>
      <c r="Y888">
        <v>2</v>
      </c>
      <c r="Z888">
        <v>0</v>
      </c>
      <c r="AA888">
        <v>0</v>
      </c>
      <c r="AB888">
        <v>0</v>
      </c>
      <c r="AC888">
        <v>0</v>
      </c>
      <c r="AD888">
        <v>77911.64181818183</v>
      </c>
      <c r="AE888">
        <v>155823.28363636369</v>
      </c>
      <c r="AF888">
        <v>0</v>
      </c>
      <c r="AG888">
        <v>0</v>
      </c>
      <c r="AH888">
        <v>0</v>
      </c>
      <c r="AI888">
        <v>0</v>
      </c>
      <c r="AJ888">
        <v>155823.28363636369</v>
      </c>
      <c r="AK888">
        <v>155823.28363636369</v>
      </c>
      <c r="AL888">
        <v>9.3257655415960317E-3</v>
      </c>
      <c r="AM888">
        <v>1705</v>
      </c>
      <c r="AN888" t="s">
        <v>285</v>
      </c>
      <c r="AO888" s="2">
        <v>45716</v>
      </c>
      <c r="AP888" s="2">
        <v>45688</v>
      </c>
      <c r="AQ888">
        <v>28</v>
      </c>
      <c r="AR888">
        <v>59</v>
      </c>
      <c r="AS888">
        <v>0.9980736777966569</v>
      </c>
      <c r="AT888">
        <v>573.47714129476878</v>
      </c>
      <c r="AU888">
        <v>2566.5969458647378</v>
      </c>
      <c r="AV888">
        <v>573.47714129476878</v>
      </c>
      <c r="AW888">
        <v>2566.5969458647378</v>
      </c>
      <c r="AX888">
        <v>0</v>
      </c>
      <c r="AY888">
        <v>0</v>
      </c>
      <c r="AZ888">
        <v>9.3257655415960317E-3</v>
      </c>
      <c r="BA888">
        <v>573.47714129476878</v>
      </c>
      <c r="BB888">
        <v>2566.5969458647378</v>
      </c>
      <c r="BC888">
        <v>573.47714129476878</v>
      </c>
      <c r="BD888">
        <v>2566.5969458647378</v>
      </c>
      <c r="BE888">
        <v>0</v>
      </c>
      <c r="BF888">
        <v>0</v>
      </c>
      <c r="BG888">
        <v>0</v>
      </c>
      <c r="BH888">
        <v>2566.5969458647378</v>
      </c>
      <c r="BI888">
        <v>2566.5969458647378</v>
      </c>
    </row>
    <row r="889" spans="1:61" hidden="1" x14ac:dyDescent="0.25">
      <c r="A889" t="s">
        <v>77</v>
      </c>
      <c r="B889" t="s">
        <v>152</v>
      </c>
      <c r="C889" s="2">
        <v>45618</v>
      </c>
      <c r="D889" s="2">
        <v>46022</v>
      </c>
      <c r="E889" s="2">
        <v>46022</v>
      </c>
      <c r="F889" t="s">
        <v>238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857028.06</v>
      </c>
      <c r="M889">
        <v>1.2E-2</v>
      </c>
      <c r="N889" t="s">
        <v>246</v>
      </c>
      <c r="O889" t="s">
        <v>257</v>
      </c>
      <c r="P889">
        <v>0.39539999999999997</v>
      </c>
      <c r="Q889" t="s">
        <v>260</v>
      </c>
      <c r="R889" t="s">
        <v>264</v>
      </c>
      <c r="S889">
        <v>0</v>
      </c>
      <c r="T889" t="s">
        <v>267</v>
      </c>
      <c r="U889" t="s">
        <v>269</v>
      </c>
      <c r="V889">
        <v>4.4755000000000003</v>
      </c>
      <c r="W889" s="2">
        <v>45657</v>
      </c>
      <c r="X889">
        <v>12</v>
      </c>
      <c r="Y889">
        <v>3</v>
      </c>
      <c r="Z889">
        <v>0</v>
      </c>
      <c r="AA889">
        <v>0</v>
      </c>
      <c r="AB889">
        <v>0</v>
      </c>
      <c r="AC889">
        <v>0</v>
      </c>
      <c r="AD889">
        <v>77911.64181818183</v>
      </c>
      <c r="AE889">
        <v>233734.9254545455</v>
      </c>
      <c r="AF889">
        <v>0</v>
      </c>
      <c r="AG889">
        <v>0</v>
      </c>
      <c r="AH889">
        <v>0</v>
      </c>
      <c r="AI889">
        <v>0</v>
      </c>
      <c r="AJ889">
        <v>233734.9254545455</v>
      </c>
      <c r="AK889">
        <v>233734.9254545455</v>
      </c>
      <c r="AL889">
        <v>9.2379690880428633E-3</v>
      </c>
      <c r="AM889">
        <v>1706</v>
      </c>
      <c r="AN889" t="s">
        <v>286</v>
      </c>
      <c r="AO889" s="2">
        <v>45747</v>
      </c>
      <c r="AP889" s="2">
        <v>45716</v>
      </c>
      <c r="AQ889">
        <v>31</v>
      </c>
      <c r="AR889">
        <v>90</v>
      </c>
      <c r="AS889">
        <v>0.99706302991362272</v>
      </c>
      <c r="AT889">
        <v>851.25444756154025</v>
      </c>
      <c r="AU889">
        <v>3809.7892800616742</v>
      </c>
      <c r="AV889">
        <v>851.25444756154025</v>
      </c>
      <c r="AW889">
        <v>3809.7892800616742</v>
      </c>
      <c r="AX889">
        <v>0</v>
      </c>
      <c r="AY889">
        <v>0</v>
      </c>
      <c r="AZ889">
        <v>9.2379690880428633E-3</v>
      </c>
      <c r="BA889">
        <v>851.25444756154025</v>
      </c>
      <c r="BB889">
        <v>3809.7892800616742</v>
      </c>
      <c r="BC889">
        <v>851.25444756154025</v>
      </c>
      <c r="BD889">
        <v>3809.7892800616742</v>
      </c>
      <c r="BE889">
        <v>0</v>
      </c>
      <c r="BF889">
        <v>0</v>
      </c>
      <c r="BG889">
        <v>0</v>
      </c>
      <c r="BH889">
        <v>3809.7892800616742</v>
      </c>
      <c r="BI889">
        <v>3809.7892800616742</v>
      </c>
    </row>
    <row r="890" spans="1:61" hidden="1" x14ac:dyDescent="0.25">
      <c r="A890" t="s">
        <v>77</v>
      </c>
      <c r="B890" t="s">
        <v>152</v>
      </c>
      <c r="C890" s="2">
        <v>45618</v>
      </c>
      <c r="D890" s="2">
        <v>46022</v>
      </c>
      <c r="E890" s="2">
        <v>46022</v>
      </c>
      <c r="F890" t="s">
        <v>238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857028.06</v>
      </c>
      <c r="M890">
        <v>1.2E-2</v>
      </c>
      <c r="N890" t="s">
        <v>246</v>
      </c>
      <c r="O890" t="s">
        <v>257</v>
      </c>
      <c r="P890">
        <v>0.39539999999999997</v>
      </c>
      <c r="Q890" t="s">
        <v>260</v>
      </c>
      <c r="R890" t="s">
        <v>264</v>
      </c>
      <c r="S890">
        <v>0</v>
      </c>
      <c r="T890" t="s">
        <v>267</v>
      </c>
      <c r="U890" t="s">
        <v>269</v>
      </c>
      <c r="V890">
        <v>4.4755000000000003</v>
      </c>
      <c r="W890" s="2">
        <v>45657</v>
      </c>
      <c r="X890">
        <v>12</v>
      </c>
      <c r="Y890">
        <v>4</v>
      </c>
      <c r="Z890">
        <v>0</v>
      </c>
      <c r="AA890">
        <v>0</v>
      </c>
      <c r="AB890">
        <v>0</v>
      </c>
      <c r="AC890">
        <v>0</v>
      </c>
      <c r="AD890">
        <v>77911.64181818183</v>
      </c>
      <c r="AE890">
        <v>311646.56727272732</v>
      </c>
      <c r="AF890">
        <v>0</v>
      </c>
      <c r="AG890">
        <v>0</v>
      </c>
      <c r="AH890">
        <v>0</v>
      </c>
      <c r="AI890">
        <v>0</v>
      </c>
      <c r="AJ890">
        <v>311646.56727272732</v>
      </c>
      <c r="AK890">
        <v>311646.56727272732</v>
      </c>
      <c r="AL890">
        <v>9.1509991851060901E-3</v>
      </c>
      <c r="AM890">
        <v>1707</v>
      </c>
      <c r="AN890" t="s">
        <v>287</v>
      </c>
      <c r="AO890" s="2">
        <v>45777</v>
      </c>
      <c r="AP890" s="2">
        <v>45747</v>
      </c>
      <c r="AQ890">
        <v>30</v>
      </c>
      <c r="AR890">
        <v>120</v>
      </c>
      <c r="AS890">
        <v>0.99608595798036337</v>
      </c>
      <c r="AT890">
        <v>1123.218756411658</v>
      </c>
      <c r="AU890">
        <v>5026.9655443203746</v>
      </c>
      <c r="AV890">
        <v>1123.218756411658</v>
      </c>
      <c r="AW890">
        <v>5026.9655443203746</v>
      </c>
      <c r="AX890">
        <v>0</v>
      </c>
      <c r="AY890">
        <v>0</v>
      </c>
      <c r="AZ890">
        <v>9.1509991851060901E-3</v>
      </c>
      <c r="BA890">
        <v>1123.218756411658</v>
      </c>
      <c r="BB890">
        <v>5026.9655443203746</v>
      </c>
      <c r="BC890">
        <v>1123.218756411658</v>
      </c>
      <c r="BD890">
        <v>5026.9655443203746</v>
      </c>
      <c r="BE890">
        <v>0</v>
      </c>
      <c r="BF890">
        <v>0</v>
      </c>
      <c r="BG890">
        <v>0</v>
      </c>
      <c r="BH890">
        <v>5026.9655443203746</v>
      </c>
      <c r="BI890">
        <v>5026.9655443203746</v>
      </c>
    </row>
    <row r="891" spans="1:61" hidden="1" x14ac:dyDescent="0.25">
      <c r="A891" t="s">
        <v>77</v>
      </c>
      <c r="B891" t="s">
        <v>152</v>
      </c>
      <c r="C891" s="2">
        <v>45618</v>
      </c>
      <c r="D891" s="2">
        <v>46022</v>
      </c>
      <c r="E891" s="2">
        <v>46022</v>
      </c>
      <c r="F891" t="s">
        <v>238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857028.06</v>
      </c>
      <c r="M891">
        <v>1.2E-2</v>
      </c>
      <c r="N891" t="s">
        <v>246</v>
      </c>
      <c r="O891" t="s">
        <v>257</v>
      </c>
      <c r="P891">
        <v>0.39539999999999997</v>
      </c>
      <c r="Q891" t="s">
        <v>260</v>
      </c>
      <c r="R891" t="s">
        <v>264</v>
      </c>
      <c r="S891">
        <v>0</v>
      </c>
      <c r="T891" t="s">
        <v>267</v>
      </c>
      <c r="U891" t="s">
        <v>269</v>
      </c>
      <c r="V891">
        <v>4.4755000000000003</v>
      </c>
      <c r="W891" s="2">
        <v>45657</v>
      </c>
      <c r="X891">
        <v>12</v>
      </c>
      <c r="Y891">
        <v>5</v>
      </c>
      <c r="Z891">
        <v>0</v>
      </c>
      <c r="AA891">
        <v>0</v>
      </c>
      <c r="AB891">
        <v>0</v>
      </c>
      <c r="AC891">
        <v>0</v>
      </c>
      <c r="AD891">
        <v>77911.64181818183</v>
      </c>
      <c r="AE891">
        <v>389558.20909090922</v>
      </c>
      <c r="AF891">
        <v>0</v>
      </c>
      <c r="AG891">
        <v>0</v>
      </c>
      <c r="AH891">
        <v>0</v>
      </c>
      <c r="AI891">
        <v>0</v>
      </c>
      <c r="AJ891">
        <v>389558.20909090922</v>
      </c>
      <c r="AK891">
        <v>389558.20909090922</v>
      </c>
      <c r="AL891">
        <v>9.0648480513104701E-3</v>
      </c>
      <c r="AM891">
        <v>1708</v>
      </c>
      <c r="AN891" t="s">
        <v>288</v>
      </c>
      <c r="AO891" s="2">
        <v>45808</v>
      </c>
      <c r="AP891" s="2">
        <v>45777</v>
      </c>
      <c r="AQ891">
        <v>31</v>
      </c>
      <c r="AR891">
        <v>151</v>
      </c>
      <c r="AS891">
        <v>0.99507732285938189</v>
      </c>
      <c r="AT891">
        <v>1389.397084803915</v>
      </c>
      <c r="AU891">
        <v>6218.2466530399233</v>
      </c>
      <c r="AV891">
        <v>1389.397084803915</v>
      </c>
      <c r="AW891">
        <v>6218.2466530399233</v>
      </c>
      <c r="AX891">
        <v>0</v>
      </c>
      <c r="AY891">
        <v>0</v>
      </c>
      <c r="AZ891">
        <v>9.0648480513104701E-3</v>
      </c>
      <c r="BA891">
        <v>1389.397084803915</v>
      </c>
      <c r="BB891">
        <v>6218.2466530399233</v>
      </c>
      <c r="BC891">
        <v>1389.397084803915</v>
      </c>
      <c r="BD891">
        <v>6218.2466530399233</v>
      </c>
      <c r="BE891">
        <v>0</v>
      </c>
      <c r="BF891">
        <v>0</v>
      </c>
      <c r="BG891">
        <v>0</v>
      </c>
      <c r="BH891">
        <v>6218.2466530399233</v>
      </c>
      <c r="BI891">
        <v>6218.2466530399233</v>
      </c>
    </row>
    <row r="892" spans="1:61" hidden="1" x14ac:dyDescent="0.25">
      <c r="A892" t="s">
        <v>77</v>
      </c>
      <c r="B892" t="s">
        <v>152</v>
      </c>
      <c r="C892" s="2">
        <v>45618</v>
      </c>
      <c r="D892" s="2">
        <v>46022</v>
      </c>
      <c r="E892" s="2">
        <v>46022</v>
      </c>
      <c r="F892" t="s">
        <v>238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857028.06</v>
      </c>
      <c r="M892">
        <v>1.2E-2</v>
      </c>
      <c r="N892" t="s">
        <v>246</v>
      </c>
      <c r="O892" t="s">
        <v>257</v>
      </c>
      <c r="P892">
        <v>0.39539999999999997</v>
      </c>
      <c r="Q892" t="s">
        <v>260</v>
      </c>
      <c r="R892" t="s">
        <v>264</v>
      </c>
      <c r="S892">
        <v>0</v>
      </c>
      <c r="T892" t="s">
        <v>267</v>
      </c>
      <c r="U892" t="s">
        <v>269</v>
      </c>
      <c r="V892">
        <v>4.4755000000000003</v>
      </c>
      <c r="W892" s="2">
        <v>45657</v>
      </c>
      <c r="X892">
        <v>12</v>
      </c>
      <c r="Y892">
        <v>6</v>
      </c>
      <c r="Z892">
        <v>0</v>
      </c>
      <c r="AA892">
        <v>0</v>
      </c>
      <c r="AB892">
        <v>0</v>
      </c>
      <c r="AC892">
        <v>0</v>
      </c>
      <c r="AD892">
        <v>77911.64181818183</v>
      </c>
      <c r="AE892">
        <v>467469.85090909101</v>
      </c>
      <c r="AF892">
        <v>0</v>
      </c>
      <c r="AG892">
        <v>0</v>
      </c>
      <c r="AH892">
        <v>0</v>
      </c>
      <c r="AI892">
        <v>0</v>
      </c>
      <c r="AJ892">
        <v>467469.85090909101</v>
      </c>
      <c r="AK892">
        <v>467469.85090909101</v>
      </c>
      <c r="AL892">
        <v>8.9795079784388276E-3</v>
      </c>
      <c r="AM892">
        <v>1709</v>
      </c>
      <c r="AN892" t="s">
        <v>289</v>
      </c>
      <c r="AO892" s="2">
        <v>45838</v>
      </c>
      <c r="AP892" s="2">
        <v>45808</v>
      </c>
      <c r="AQ892">
        <v>30</v>
      </c>
      <c r="AR892">
        <v>181</v>
      </c>
      <c r="AS892">
        <v>0.99410219681978451</v>
      </c>
      <c r="AT892">
        <v>1649.961633919504</v>
      </c>
      <c r="AU892">
        <v>7384.403292606743</v>
      </c>
      <c r="AV892">
        <v>1649.961633919504</v>
      </c>
      <c r="AW892">
        <v>7384.403292606743</v>
      </c>
      <c r="AX892">
        <v>0</v>
      </c>
      <c r="AY892">
        <v>0</v>
      </c>
      <c r="AZ892">
        <v>8.9795079784388276E-3</v>
      </c>
      <c r="BA892">
        <v>1649.961633919504</v>
      </c>
      <c r="BB892">
        <v>7384.403292606743</v>
      </c>
      <c r="BC892">
        <v>1649.961633919504</v>
      </c>
      <c r="BD892">
        <v>7384.403292606743</v>
      </c>
      <c r="BE892">
        <v>0</v>
      </c>
      <c r="BF892">
        <v>0</v>
      </c>
      <c r="BG892">
        <v>0</v>
      </c>
      <c r="BH892">
        <v>7384.403292606743</v>
      </c>
      <c r="BI892">
        <v>7384.403292606743</v>
      </c>
    </row>
    <row r="893" spans="1:61" hidden="1" x14ac:dyDescent="0.25">
      <c r="A893" t="s">
        <v>77</v>
      </c>
      <c r="B893" t="s">
        <v>152</v>
      </c>
      <c r="C893" s="2">
        <v>45618</v>
      </c>
      <c r="D893" s="2">
        <v>46022</v>
      </c>
      <c r="E893" s="2">
        <v>46022</v>
      </c>
      <c r="F893" t="s">
        <v>238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857028.06</v>
      </c>
      <c r="M893">
        <v>1.2E-2</v>
      </c>
      <c r="N893" t="s">
        <v>246</v>
      </c>
      <c r="O893" t="s">
        <v>257</v>
      </c>
      <c r="P893">
        <v>0.39539999999999997</v>
      </c>
      <c r="Q893" t="s">
        <v>260</v>
      </c>
      <c r="R893" t="s">
        <v>264</v>
      </c>
      <c r="S893">
        <v>0</v>
      </c>
      <c r="T893" t="s">
        <v>267</v>
      </c>
      <c r="U893" t="s">
        <v>269</v>
      </c>
      <c r="V893">
        <v>4.4755000000000003</v>
      </c>
      <c r="W893" s="2">
        <v>45657</v>
      </c>
      <c r="X893">
        <v>12</v>
      </c>
      <c r="Y893">
        <v>7</v>
      </c>
      <c r="Z893">
        <v>0</v>
      </c>
      <c r="AA893">
        <v>0</v>
      </c>
      <c r="AB893">
        <v>0</v>
      </c>
      <c r="AC893">
        <v>0</v>
      </c>
      <c r="AD893">
        <v>77911.64181818183</v>
      </c>
      <c r="AE893">
        <v>545381.49272727279</v>
      </c>
      <c r="AF893">
        <v>0</v>
      </c>
      <c r="AG893">
        <v>0</v>
      </c>
      <c r="AH893">
        <v>0</v>
      </c>
      <c r="AI893">
        <v>0</v>
      </c>
      <c r="AJ893">
        <v>545381.49272727279</v>
      </c>
      <c r="AK893">
        <v>545381.49272727279</v>
      </c>
      <c r="AL893">
        <v>8.8949713308420497E-3</v>
      </c>
      <c r="AM893">
        <v>1710</v>
      </c>
      <c r="AN893" t="s">
        <v>290</v>
      </c>
      <c r="AO893" s="2">
        <v>45869</v>
      </c>
      <c r="AP893" s="2">
        <v>45838</v>
      </c>
      <c r="AQ893">
        <v>31</v>
      </c>
      <c r="AR893">
        <v>212</v>
      </c>
      <c r="AS893">
        <v>0.99309557045232688</v>
      </c>
      <c r="AT893">
        <v>1904.902091759719</v>
      </c>
      <c r="AU893">
        <v>8525.3893116706204</v>
      </c>
      <c r="AV893">
        <v>1904.902091759719</v>
      </c>
      <c r="AW893">
        <v>8525.3893116706204</v>
      </c>
      <c r="AX893">
        <v>0</v>
      </c>
      <c r="AY893">
        <v>0</v>
      </c>
      <c r="AZ893">
        <v>8.8949713308420497E-3</v>
      </c>
      <c r="BA893">
        <v>1904.902091759719</v>
      </c>
      <c r="BB893">
        <v>8525.3893116706204</v>
      </c>
      <c r="BC893">
        <v>1904.902091759719</v>
      </c>
      <c r="BD893">
        <v>8525.3893116706204</v>
      </c>
      <c r="BE893">
        <v>0</v>
      </c>
      <c r="BF893">
        <v>0</v>
      </c>
      <c r="BG893">
        <v>0</v>
      </c>
      <c r="BH893">
        <v>8525.3893116706204</v>
      </c>
      <c r="BI893">
        <v>8525.3893116706204</v>
      </c>
    </row>
    <row r="894" spans="1:61" hidden="1" x14ac:dyDescent="0.25">
      <c r="A894" t="s">
        <v>77</v>
      </c>
      <c r="B894" t="s">
        <v>152</v>
      </c>
      <c r="C894" s="2">
        <v>45618</v>
      </c>
      <c r="D894" s="2">
        <v>46022</v>
      </c>
      <c r="E894" s="2">
        <v>46022</v>
      </c>
      <c r="F894" t="s">
        <v>238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857028.06</v>
      </c>
      <c r="M894">
        <v>1.2E-2</v>
      </c>
      <c r="N894" t="s">
        <v>246</v>
      </c>
      <c r="O894" t="s">
        <v>257</v>
      </c>
      <c r="P894">
        <v>0.39539999999999997</v>
      </c>
      <c r="Q894" t="s">
        <v>260</v>
      </c>
      <c r="R894" t="s">
        <v>264</v>
      </c>
      <c r="S894">
        <v>0</v>
      </c>
      <c r="T894" t="s">
        <v>267</v>
      </c>
      <c r="U894" t="s">
        <v>269</v>
      </c>
      <c r="V894">
        <v>4.4755000000000003</v>
      </c>
      <c r="W894" s="2">
        <v>45657</v>
      </c>
      <c r="X894">
        <v>12</v>
      </c>
      <c r="Y894">
        <v>8</v>
      </c>
      <c r="Z894">
        <v>0</v>
      </c>
      <c r="AA894">
        <v>0</v>
      </c>
      <c r="AB894">
        <v>0</v>
      </c>
      <c r="AC894">
        <v>0</v>
      </c>
      <c r="AD894">
        <v>77911.64181818183</v>
      </c>
      <c r="AE894">
        <v>623293.13454545464</v>
      </c>
      <c r="AF894">
        <v>0</v>
      </c>
      <c r="AG894">
        <v>0</v>
      </c>
      <c r="AH894">
        <v>0</v>
      </c>
      <c r="AI894">
        <v>0</v>
      </c>
      <c r="AJ894">
        <v>623293.13454545464</v>
      </c>
      <c r="AK894">
        <v>623293.13454545464</v>
      </c>
      <c r="AL894">
        <v>8.8112305447562989E-3</v>
      </c>
      <c r="AM894">
        <v>1711</v>
      </c>
      <c r="AN894" t="s">
        <v>291</v>
      </c>
      <c r="AO894" s="2">
        <v>45900</v>
      </c>
      <c r="AP894" s="2">
        <v>45869</v>
      </c>
      <c r="AQ894">
        <v>31</v>
      </c>
      <c r="AR894">
        <v>243</v>
      </c>
      <c r="AS894">
        <v>0.99208996339319289</v>
      </c>
      <c r="AT894">
        <v>2154.35182497081</v>
      </c>
      <c r="AU894">
        <v>9641.8015926568605</v>
      </c>
      <c r="AV894">
        <v>2154.35182497081</v>
      </c>
      <c r="AW894">
        <v>9641.8015926568605</v>
      </c>
      <c r="AX894">
        <v>0</v>
      </c>
      <c r="AY894">
        <v>0</v>
      </c>
      <c r="AZ894">
        <v>8.8112305447562989E-3</v>
      </c>
      <c r="BA894">
        <v>2154.35182497081</v>
      </c>
      <c r="BB894">
        <v>9641.8015926568605</v>
      </c>
      <c r="BC894">
        <v>2154.35182497081</v>
      </c>
      <c r="BD894">
        <v>9641.8015926568605</v>
      </c>
      <c r="BE894">
        <v>0</v>
      </c>
      <c r="BF894">
        <v>0</v>
      </c>
      <c r="BG894">
        <v>0</v>
      </c>
      <c r="BH894">
        <v>9641.8015926568605</v>
      </c>
      <c r="BI894">
        <v>9641.8015926568605</v>
      </c>
    </row>
    <row r="895" spans="1:61" hidden="1" x14ac:dyDescent="0.25">
      <c r="A895" t="s">
        <v>77</v>
      </c>
      <c r="B895" t="s">
        <v>152</v>
      </c>
      <c r="C895" s="2">
        <v>45618</v>
      </c>
      <c r="D895" s="2">
        <v>46022</v>
      </c>
      <c r="E895" s="2">
        <v>46022</v>
      </c>
      <c r="F895" t="s">
        <v>238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857028.06</v>
      </c>
      <c r="M895">
        <v>1.2E-2</v>
      </c>
      <c r="N895" t="s">
        <v>246</v>
      </c>
      <c r="O895" t="s">
        <v>257</v>
      </c>
      <c r="P895">
        <v>0.39539999999999997</v>
      </c>
      <c r="Q895" t="s">
        <v>260</v>
      </c>
      <c r="R895" t="s">
        <v>264</v>
      </c>
      <c r="S895">
        <v>0</v>
      </c>
      <c r="T895" t="s">
        <v>267</v>
      </c>
      <c r="U895" t="s">
        <v>269</v>
      </c>
      <c r="V895">
        <v>4.4755000000000003</v>
      </c>
      <c r="W895" s="2">
        <v>45657</v>
      </c>
      <c r="X895">
        <v>12</v>
      </c>
      <c r="Y895">
        <v>9</v>
      </c>
      <c r="Z895">
        <v>0</v>
      </c>
      <c r="AA895">
        <v>0</v>
      </c>
      <c r="AB895">
        <v>0</v>
      </c>
      <c r="AC895">
        <v>0</v>
      </c>
      <c r="AD895">
        <v>77911.64181818183</v>
      </c>
      <c r="AE895">
        <v>701204.77636363648</v>
      </c>
      <c r="AF895">
        <v>0</v>
      </c>
      <c r="AG895">
        <v>0</v>
      </c>
      <c r="AH895">
        <v>0</v>
      </c>
      <c r="AI895">
        <v>0</v>
      </c>
      <c r="AJ895">
        <v>701204.77636363648</v>
      </c>
      <c r="AK895">
        <v>701204.77636363648</v>
      </c>
      <c r="AL895">
        <v>8.728278127625666E-3</v>
      </c>
      <c r="AM895">
        <v>1712</v>
      </c>
      <c r="AN895" t="s">
        <v>292</v>
      </c>
      <c r="AO895" s="2">
        <v>45930</v>
      </c>
      <c r="AP895" s="2">
        <v>45900</v>
      </c>
      <c r="AQ895">
        <v>30</v>
      </c>
      <c r="AR895">
        <v>273</v>
      </c>
      <c r="AS895">
        <v>0.99111776481655534</v>
      </c>
      <c r="AT895">
        <v>2398.475948698082</v>
      </c>
      <c r="AU895">
        <v>10734.379108398271</v>
      </c>
      <c r="AV895">
        <v>2398.475948698082</v>
      </c>
      <c r="AW895">
        <v>10734.379108398271</v>
      </c>
      <c r="AX895">
        <v>0</v>
      </c>
      <c r="AY895">
        <v>0</v>
      </c>
      <c r="AZ895">
        <v>8.728278127625666E-3</v>
      </c>
      <c r="BA895">
        <v>2398.475948698082</v>
      </c>
      <c r="BB895">
        <v>10734.379108398271</v>
      </c>
      <c r="BC895">
        <v>2398.475948698082</v>
      </c>
      <c r="BD895">
        <v>10734.379108398271</v>
      </c>
      <c r="BE895">
        <v>0</v>
      </c>
      <c r="BF895">
        <v>0</v>
      </c>
      <c r="BG895">
        <v>0</v>
      </c>
      <c r="BH895">
        <v>10734.379108398271</v>
      </c>
      <c r="BI895">
        <v>10734.379108398271</v>
      </c>
    </row>
    <row r="896" spans="1:61" hidden="1" x14ac:dyDescent="0.25">
      <c r="A896" t="s">
        <v>77</v>
      </c>
      <c r="B896" t="s">
        <v>152</v>
      </c>
      <c r="C896" s="2">
        <v>45618</v>
      </c>
      <c r="D896" s="2">
        <v>46022</v>
      </c>
      <c r="E896" s="2">
        <v>46022</v>
      </c>
      <c r="F896" t="s">
        <v>238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857028.06</v>
      </c>
      <c r="M896">
        <v>1.2E-2</v>
      </c>
      <c r="N896" t="s">
        <v>246</v>
      </c>
      <c r="O896" t="s">
        <v>257</v>
      </c>
      <c r="P896">
        <v>0.39539999999999997</v>
      </c>
      <c r="Q896" t="s">
        <v>260</v>
      </c>
      <c r="R896" t="s">
        <v>264</v>
      </c>
      <c r="S896">
        <v>0</v>
      </c>
      <c r="T896" t="s">
        <v>267</v>
      </c>
      <c r="U896" t="s">
        <v>269</v>
      </c>
      <c r="V896">
        <v>4.4755000000000003</v>
      </c>
      <c r="W896" s="2">
        <v>45657</v>
      </c>
      <c r="X896">
        <v>12</v>
      </c>
      <c r="Y896">
        <v>10</v>
      </c>
      <c r="Z896">
        <v>0</v>
      </c>
      <c r="AA896">
        <v>0</v>
      </c>
      <c r="AB896">
        <v>0</v>
      </c>
      <c r="AC896">
        <v>0</v>
      </c>
      <c r="AD896">
        <v>77911.64181818183</v>
      </c>
      <c r="AE896">
        <v>779116.41818181833</v>
      </c>
      <c r="AF896">
        <v>0</v>
      </c>
      <c r="AG896">
        <v>0</v>
      </c>
      <c r="AH896">
        <v>0</v>
      </c>
      <c r="AI896">
        <v>0</v>
      </c>
      <c r="AJ896">
        <v>779116.41818181833</v>
      </c>
      <c r="AK896">
        <v>779116.41818181833</v>
      </c>
      <c r="AL896">
        <v>8.646106657432262E-3</v>
      </c>
      <c r="AM896">
        <v>1713</v>
      </c>
      <c r="AN896" t="s">
        <v>293</v>
      </c>
      <c r="AO896" s="2">
        <v>45961</v>
      </c>
      <c r="AP896" s="2">
        <v>45930</v>
      </c>
      <c r="AQ896">
        <v>31</v>
      </c>
      <c r="AR896">
        <v>304</v>
      </c>
      <c r="AS896">
        <v>0.99011416048039003</v>
      </c>
      <c r="AT896">
        <v>2637.2110188358429</v>
      </c>
      <c r="AU896">
        <v>11802.837914799809</v>
      </c>
      <c r="AV896">
        <v>2637.2110188358429</v>
      </c>
      <c r="AW896">
        <v>11802.837914799809</v>
      </c>
      <c r="AX896">
        <v>0</v>
      </c>
      <c r="AY896">
        <v>0</v>
      </c>
      <c r="AZ896">
        <v>8.646106657432262E-3</v>
      </c>
      <c r="BA896">
        <v>2637.2110188358429</v>
      </c>
      <c r="BB896">
        <v>11802.837914799809</v>
      </c>
      <c r="BC896">
        <v>2637.2110188358429</v>
      </c>
      <c r="BD896">
        <v>11802.837914799809</v>
      </c>
      <c r="BE896">
        <v>0</v>
      </c>
      <c r="BF896">
        <v>0</v>
      </c>
      <c r="BG896">
        <v>0</v>
      </c>
      <c r="BH896">
        <v>11802.837914799809</v>
      </c>
      <c r="BI896">
        <v>11802.837914799809</v>
      </c>
    </row>
    <row r="897" spans="1:61" hidden="1" x14ac:dyDescent="0.25">
      <c r="A897" t="s">
        <v>77</v>
      </c>
      <c r="B897" t="s">
        <v>152</v>
      </c>
      <c r="C897" s="2">
        <v>45618</v>
      </c>
      <c r="D897" s="2">
        <v>46022</v>
      </c>
      <c r="E897" s="2">
        <v>46022</v>
      </c>
      <c r="F897" t="s">
        <v>238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857028.06</v>
      </c>
      <c r="M897">
        <v>1.2E-2</v>
      </c>
      <c r="N897" t="s">
        <v>246</v>
      </c>
      <c r="O897" t="s">
        <v>257</v>
      </c>
      <c r="P897">
        <v>0.39539999999999997</v>
      </c>
      <c r="Q897" t="s">
        <v>260</v>
      </c>
      <c r="R897" t="s">
        <v>264</v>
      </c>
      <c r="S897">
        <v>0</v>
      </c>
      <c r="T897" t="s">
        <v>267</v>
      </c>
      <c r="U897" t="s">
        <v>269</v>
      </c>
      <c r="V897">
        <v>4.4755000000000003</v>
      </c>
      <c r="W897" s="2">
        <v>45657</v>
      </c>
      <c r="X897">
        <v>12</v>
      </c>
      <c r="Y897">
        <v>11</v>
      </c>
      <c r="Z897">
        <v>0</v>
      </c>
      <c r="AA897">
        <v>0</v>
      </c>
      <c r="AB897">
        <v>0</v>
      </c>
      <c r="AC897">
        <v>0</v>
      </c>
      <c r="AD897">
        <v>77911.64181818183</v>
      </c>
      <c r="AE897">
        <v>857028.06000000017</v>
      </c>
      <c r="AF897">
        <v>0</v>
      </c>
      <c r="AG897">
        <v>0</v>
      </c>
      <c r="AH897">
        <v>0</v>
      </c>
      <c r="AI897">
        <v>0</v>
      </c>
      <c r="AJ897">
        <v>857028.06000000017</v>
      </c>
      <c r="AK897">
        <v>857028.06000000017</v>
      </c>
      <c r="AL897">
        <v>8.5647087820321932E-3</v>
      </c>
      <c r="AM897">
        <v>1714</v>
      </c>
      <c r="AN897" t="s">
        <v>294</v>
      </c>
      <c r="AO897" s="2">
        <v>45991</v>
      </c>
      <c r="AP897" s="2">
        <v>45961</v>
      </c>
      <c r="AQ897">
        <v>30</v>
      </c>
      <c r="AR897">
        <v>334</v>
      </c>
      <c r="AS897">
        <v>0.98914389809185077</v>
      </c>
      <c r="AT897">
        <v>2870.8055902699411</v>
      </c>
      <c r="AU897">
        <v>12848.29041925312</v>
      </c>
      <c r="AV897">
        <v>2870.8055902699411</v>
      </c>
      <c r="AW897">
        <v>12848.29041925312</v>
      </c>
      <c r="AX897">
        <v>0</v>
      </c>
      <c r="AY897">
        <v>0</v>
      </c>
      <c r="AZ897">
        <v>8.5647087820321932E-3</v>
      </c>
      <c r="BA897">
        <v>2870.8055902699411</v>
      </c>
      <c r="BB897">
        <v>12848.29041925312</v>
      </c>
      <c r="BC897">
        <v>2870.8055902699411</v>
      </c>
      <c r="BD897">
        <v>12848.29041925312</v>
      </c>
      <c r="BE897">
        <v>0</v>
      </c>
      <c r="BF897">
        <v>0</v>
      </c>
      <c r="BG897">
        <v>0</v>
      </c>
      <c r="BH897">
        <v>12848.29041925312</v>
      </c>
      <c r="BI897">
        <v>12848.29041925312</v>
      </c>
    </row>
    <row r="898" spans="1:61" hidden="1" x14ac:dyDescent="0.25">
      <c r="A898" t="s">
        <v>77</v>
      </c>
      <c r="B898" t="s">
        <v>152</v>
      </c>
      <c r="C898" s="2">
        <v>45618</v>
      </c>
      <c r="D898" s="2">
        <v>46022</v>
      </c>
      <c r="E898" s="2">
        <v>46022</v>
      </c>
      <c r="F898" t="s">
        <v>238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857028.06</v>
      </c>
      <c r="M898">
        <v>1.2E-2</v>
      </c>
      <c r="N898" t="s">
        <v>246</v>
      </c>
      <c r="O898" t="s">
        <v>257</v>
      </c>
      <c r="P898">
        <v>0.39539999999999997</v>
      </c>
      <c r="Q898" t="s">
        <v>260</v>
      </c>
      <c r="R898" t="s">
        <v>264</v>
      </c>
      <c r="S898">
        <v>0</v>
      </c>
      <c r="T898" t="s">
        <v>267</v>
      </c>
      <c r="U898" t="s">
        <v>269</v>
      </c>
      <c r="V898">
        <v>4.4755000000000003</v>
      </c>
      <c r="W898" s="2">
        <v>45657</v>
      </c>
      <c r="X898">
        <v>12</v>
      </c>
      <c r="Y898">
        <v>12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857028.06000000017</v>
      </c>
      <c r="AF898">
        <v>857028.06000000017</v>
      </c>
      <c r="AG898">
        <v>857028.06000000017</v>
      </c>
      <c r="AH898">
        <v>857028.06000000017</v>
      </c>
      <c r="AI898">
        <v>857028.06000000017</v>
      </c>
      <c r="AJ898">
        <v>0</v>
      </c>
      <c r="AK898">
        <v>0</v>
      </c>
      <c r="AL898">
        <v>8.4840772184974211E-3</v>
      </c>
      <c r="AM898">
        <v>1715</v>
      </c>
      <c r="AN898" t="s">
        <v>295</v>
      </c>
      <c r="AO898" s="2">
        <v>46022</v>
      </c>
      <c r="AP898" s="2">
        <v>45991</v>
      </c>
      <c r="AQ898">
        <v>31</v>
      </c>
      <c r="AR898">
        <v>365</v>
      </c>
      <c r="AS898">
        <v>0.98814229249011853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8.4840772184974211E-3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</row>
    <row r="899" spans="1:61" hidden="1" x14ac:dyDescent="0.25">
      <c r="A899" t="s">
        <v>78</v>
      </c>
      <c r="B899" t="s">
        <v>153</v>
      </c>
      <c r="C899" s="2">
        <v>45623</v>
      </c>
      <c r="D899" s="2">
        <v>46022</v>
      </c>
      <c r="E899" s="2">
        <v>46022</v>
      </c>
      <c r="F899" t="s">
        <v>238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276981.89</v>
      </c>
      <c r="M899">
        <v>1.2E-2</v>
      </c>
      <c r="N899" t="s">
        <v>246</v>
      </c>
      <c r="O899" t="s">
        <v>257</v>
      </c>
      <c r="P899">
        <v>0.39539999999999997</v>
      </c>
      <c r="Q899" t="s">
        <v>260</v>
      </c>
      <c r="R899" t="s">
        <v>264</v>
      </c>
      <c r="S899">
        <v>0</v>
      </c>
      <c r="T899" t="s">
        <v>267</v>
      </c>
      <c r="U899" t="s">
        <v>269</v>
      </c>
      <c r="V899">
        <v>4.4755000000000003</v>
      </c>
      <c r="W899" s="2">
        <v>45657</v>
      </c>
      <c r="X899">
        <v>12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M899">
        <v>1716</v>
      </c>
      <c r="AN899" t="s">
        <v>296</v>
      </c>
      <c r="AO899" s="2">
        <v>45657</v>
      </c>
      <c r="AP899" s="2">
        <v>46022</v>
      </c>
      <c r="AQ899">
        <v>0</v>
      </c>
      <c r="AR899">
        <v>0</v>
      </c>
      <c r="AS899">
        <v>1</v>
      </c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</row>
    <row r="900" spans="1:61" hidden="1" x14ac:dyDescent="0.25">
      <c r="A900" t="s">
        <v>78</v>
      </c>
      <c r="B900" t="s">
        <v>153</v>
      </c>
      <c r="C900" s="2">
        <v>45623</v>
      </c>
      <c r="D900" s="2">
        <v>46022</v>
      </c>
      <c r="E900" s="2">
        <v>46022</v>
      </c>
      <c r="F900" t="s">
        <v>238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276981.89</v>
      </c>
      <c r="M900">
        <v>1.2E-2</v>
      </c>
      <c r="N900" t="s">
        <v>246</v>
      </c>
      <c r="O900" t="s">
        <v>257</v>
      </c>
      <c r="P900">
        <v>0.39539999999999997</v>
      </c>
      <c r="Q900" t="s">
        <v>260</v>
      </c>
      <c r="R900" t="s">
        <v>264</v>
      </c>
      <c r="S900">
        <v>0</v>
      </c>
      <c r="T900" t="s">
        <v>267</v>
      </c>
      <c r="U900" t="s">
        <v>269</v>
      </c>
      <c r="V900">
        <v>4.4755000000000003</v>
      </c>
      <c r="W900" s="2">
        <v>45657</v>
      </c>
      <c r="X900">
        <v>12</v>
      </c>
      <c r="Y900">
        <v>1</v>
      </c>
      <c r="Z900">
        <v>0</v>
      </c>
      <c r="AA900">
        <v>0</v>
      </c>
      <c r="AB900">
        <v>0</v>
      </c>
      <c r="AC900">
        <v>0</v>
      </c>
      <c r="AD900">
        <v>25180.171818181821</v>
      </c>
      <c r="AE900">
        <v>25180.171818181821</v>
      </c>
      <c r="AF900">
        <v>0</v>
      </c>
      <c r="AG900">
        <v>0</v>
      </c>
      <c r="AH900">
        <v>0</v>
      </c>
      <c r="AI900">
        <v>0</v>
      </c>
      <c r="AJ900">
        <v>25180.171818181821</v>
      </c>
      <c r="AK900">
        <v>25180.171818181821</v>
      </c>
      <c r="AL900">
        <v>9.4143964011949022E-3</v>
      </c>
      <c r="AM900">
        <v>1717</v>
      </c>
      <c r="AN900" t="s">
        <v>271</v>
      </c>
      <c r="AO900" s="2">
        <v>45688</v>
      </c>
      <c r="AP900" s="2">
        <v>45657</v>
      </c>
      <c r="AQ900">
        <v>31</v>
      </c>
      <c r="AR900">
        <v>31</v>
      </c>
      <c r="AS900">
        <v>0.99898740152604248</v>
      </c>
      <c r="AT900">
        <v>93.637076562010591</v>
      </c>
      <c r="AU900">
        <v>419.07273615327841</v>
      </c>
      <c r="AV900">
        <v>93.637076562010591</v>
      </c>
      <c r="AW900">
        <v>419.07273615327841</v>
      </c>
      <c r="AX900">
        <v>0</v>
      </c>
      <c r="AY900">
        <v>0</v>
      </c>
      <c r="AZ900">
        <v>9.4143964011949022E-3</v>
      </c>
      <c r="BA900">
        <v>93.637076562010591</v>
      </c>
      <c r="BB900">
        <v>419.07273615327841</v>
      </c>
      <c r="BC900">
        <v>93.637076562010591</v>
      </c>
      <c r="BD900">
        <v>419.07273615327841</v>
      </c>
      <c r="BE900">
        <v>0</v>
      </c>
      <c r="BF900">
        <v>0</v>
      </c>
      <c r="BG900">
        <v>0</v>
      </c>
      <c r="BH900">
        <v>419.07273615327841</v>
      </c>
      <c r="BI900">
        <v>419.07273615327841</v>
      </c>
    </row>
    <row r="901" spans="1:61" hidden="1" x14ac:dyDescent="0.25">
      <c r="A901" t="s">
        <v>78</v>
      </c>
      <c r="B901" t="s">
        <v>153</v>
      </c>
      <c r="C901" s="2">
        <v>45623</v>
      </c>
      <c r="D901" s="2">
        <v>46022</v>
      </c>
      <c r="E901" s="2">
        <v>46022</v>
      </c>
      <c r="F901" t="s">
        <v>238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276981.89</v>
      </c>
      <c r="M901">
        <v>1.2E-2</v>
      </c>
      <c r="N901" t="s">
        <v>246</v>
      </c>
      <c r="O901" t="s">
        <v>257</v>
      </c>
      <c r="P901">
        <v>0.39539999999999997</v>
      </c>
      <c r="Q901" t="s">
        <v>260</v>
      </c>
      <c r="R901" t="s">
        <v>264</v>
      </c>
      <c r="S901">
        <v>0</v>
      </c>
      <c r="T901" t="s">
        <v>267</v>
      </c>
      <c r="U901" t="s">
        <v>269</v>
      </c>
      <c r="V901">
        <v>4.4755000000000003</v>
      </c>
      <c r="W901" s="2">
        <v>45657</v>
      </c>
      <c r="X901">
        <v>12</v>
      </c>
      <c r="Y901">
        <v>2</v>
      </c>
      <c r="Z901">
        <v>0</v>
      </c>
      <c r="AA901">
        <v>0</v>
      </c>
      <c r="AB901">
        <v>0</v>
      </c>
      <c r="AC901">
        <v>0</v>
      </c>
      <c r="AD901">
        <v>25180.171818181821</v>
      </c>
      <c r="AE901">
        <v>50360.343636363643</v>
      </c>
      <c r="AF901">
        <v>0</v>
      </c>
      <c r="AG901">
        <v>0</v>
      </c>
      <c r="AH901">
        <v>0</v>
      </c>
      <c r="AI901">
        <v>0</v>
      </c>
      <c r="AJ901">
        <v>50360.343636363643</v>
      </c>
      <c r="AK901">
        <v>50360.343636363643</v>
      </c>
      <c r="AL901">
        <v>9.3257655415960317E-3</v>
      </c>
      <c r="AM901">
        <v>1718</v>
      </c>
      <c r="AN901" t="s">
        <v>272</v>
      </c>
      <c r="AO901" s="2">
        <v>45716</v>
      </c>
      <c r="AP901" s="2">
        <v>45688</v>
      </c>
      <c r="AQ901">
        <v>28</v>
      </c>
      <c r="AR901">
        <v>59</v>
      </c>
      <c r="AS901">
        <v>0.9980736777966569</v>
      </c>
      <c r="AT901">
        <v>185.34140231957181</v>
      </c>
      <c r="AU901">
        <v>829.49544608124347</v>
      </c>
      <c r="AV901">
        <v>185.34140231957181</v>
      </c>
      <c r="AW901">
        <v>829.49544608124347</v>
      </c>
      <c r="AX901">
        <v>0</v>
      </c>
      <c r="AY901">
        <v>0</v>
      </c>
      <c r="AZ901">
        <v>9.3257655415960317E-3</v>
      </c>
      <c r="BA901">
        <v>185.34140231957181</v>
      </c>
      <c r="BB901">
        <v>829.49544608124347</v>
      </c>
      <c r="BC901">
        <v>185.34140231957181</v>
      </c>
      <c r="BD901">
        <v>829.49544608124347</v>
      </c>
      <c r="BE901">
        <v>0</v>
      </c>
      <c r="BF901">
        <v>0</v>
      </c>
      <c r="BG901">
        <v>0</v>
      </c>
      <c r="BH901">
        <v>829.49544608124347</v>
      </c>
      <c r="BI901">
        <v>829.49544608124347</v>
      </c>
    </row>
    <row r="902" spans="1:61" hidden="1" x14ac:dyDescent="0.25">
      <c r="A902" t="s">
        <v>78</v>
      </c>
      <c r="B902" t="s">
        <v>153</v>
      </c>
      <c r="C902" s="2">
        <v>45623</v>
      </c>
      <c r="D902" s="2">
        <v>46022</v>
      </c>
      <c r="E902" s="2">
        <v>46022</v>
      </c>
      <c r="F902" t="s">
        <v>238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276981.89</v>
      </c>
      <c r="M902">
        <v>1.2E-2</v>
      </c>
      <c r="N902" t="s">
        <v>246</v>
      </c>
      <c r="O902" t="s">
        <v>257</v>
      </c>
      <c r="P902">
        <v>0.39539999999999997</v>
      </c>
      <c r="Q902" t="s">
        <v>260</v>
      </c>
      <c r="R902" t="s">
        <v>264</v>
      </c>
      <c r="S902">
        <v>0</v>
      </c>
      <c r="T902" t="s">
        <v>267</v>
      </c>
      <c r="U902" t="s">
        <v>269</v>
      </c>
      <c r="V902">
        <v>4.4755000000000003</v>
      </c>
      <c r="W902" s="2">
        <v>45657</v>
      </c>
      <c r="X902">
        <v>12</v>
      </c>
      <c r="Y902">
        <v>3</v>
      </c>
      <c r="Z902">
        <v>0</v>
      </c>
      <c r="AA902">
        <v>0</v>
      </c>
      <c r="AB902">
        <v>0</v>
      </c>
      <c r="AC902">
        <v>0</v>
      </c>
      <c r="AD902">
        <v>25180.171818181821</v>
      </c>
      <c r="AE902">
        <v>75540.515454545457</v>
      </c>
      <c r="AF902">
        <v>0</v>
      </c>
      <c r="AG902">
        <v>0</v>
      </c>
      <c r="AH902">
        <v>0</v>
      </c>
      <c r="AI902">
        <v>0</v>
      </c>
      <c r="AJ902">
        <v>75540.515454545457</v>
      </c>
      <c r="AK902">
        <v>75540.515454545457</v>
      </c>
      <c r="AL902">
        <v>9.2379690880428633E-3</v>
      </c>
      <c r="AM902">
        <v>1719</v>
      </c>
      <c r="AN902" t="s">
        <v>273</v>
      </c>
      <c r="AO902" s="2">
        <v>45747</v>
      </c>
      <c r="AP902" s="2">
        <v>45716</v>
      </c>
      <c r="AQ902">
        <v>31</v>
      </c>
      <c r="AR902">
        <v>90</v>
      </c>
      <c r="AS902">
        <v>0.99706302991362272</v>
      </c>
      <c r="AT902">
        <v>275.11592299148441</v>
      </c>
      <c r="AU902">
        <v>1231.281313348388</v>
      </c>
      <c r="AV902">
        <v>275.11592299148441</v>
      </c>
      <c r="AW902">
        <v>1231.281313348388</v>
      </c>
      <c r="AX902">
        <v>0</v>
      </c>
      <c r="AY902">
        <v>0</v>
      </c>
      <c r="AZ902">
        <v>9.2379690880428633E-3</v>
      </c>
      <c r="BA902">
        <v>275.11592299148441</v>
      </c>
      <c r="BB902">
        <v>1231.281313348388</v>
      </c>
      <c r="BC902">
        <v>275.11592299148441</v>
      </c>
      <c r="BD902">
        <v>1231.281313348388</v>
      </c>
      <c r="BE902">
        <v>0</v>
      </c>
      <c r="BF902">
        <v>0</v>
      </c>
      <c r="BG902">
        <v>0</v>
      </c>
      <c r="BH902">
        <v>1231.281313348388</v>
      </c>
      <c r="BI902">
        <v>1231.281313348388</v>
      </c>
    </row>
    <row r="903" spans="1:61" hidden="1" x14ac:dyDescent="0.25">
      <c r="A903" t="s">
        <v>78</v>
      </c>
      <c r="B903" t="s">
        <v>153</v>
      </c>
      <c r="C903" s="2">
        <v>45623</v>
      </c>
      <c r="D903" s="2">
        <v>46022</v>
      </c>
      <c r="E903" s="2">
        <v>46022</v>
      </c>
      <c r="F903" t="s">
        <v>238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276981.89</v>
      </c>
      <c r="M903">
        <v>1.2E-2</v>
      </c>
      <c r="N903" t="s">
        <v>246</v>
      </c>
      <c r="O903" t="s">
        <v>257</v>
      </c>
      <c r="P903">
        <v>0.39539999999999997</v>
      </c>
      <c r="Q903" t="s">
        <v>260</v>
      </c>
      <c r="R903" t="s">
        <v>264</v>
      </c>
      <c r="S903">
        <v>0</v>
      </c>
      <c r="T903" t="s">
        <v>267</v>
      </c>
      <c r="U903" t="s">
        <v>269</v>
      </c>
      <c r="V903">
        <v>4.4755000000000003</v>
      </c>
      <c r="W903" s="2">
        <v>45657</v>
      </c>
      <c r="X903">
        <v>12</v>
      </c>
      <c r="Y903">
        <v>4</v>
      </c>
      <c r="Z903">
        <v>0</v>
      </c>
      <c r="AA903">
        <v>0</v>
      </c>
      <c r="AB903">
        <v>0</v>
      </c>
      <c r="AC903">
        <v>0</v>
      </c>
      <c r="AD903">
        <v>25180.171818181821</v>
      </c>
      <c r="AE903">
        <v>100720.6872727273</v>
      </c>
      <c r="AF903">
        <v>0</v>
      </c>
      <c r="AG903">
        <v>0</v>
      </c>
      <c r="AH903">
        <v>0</v>
      </c>
      <c r="AI903">
        <v>0</v>
      </c>
      <c r="AJ903">
        <v>100720.6872727273</v>
      </c>
      <c r="AK903">
        <v>100720.6872727273</v>
      </c>
      <c r="AL903">
        <v>9.1509991851060901E-3</v>
      </c>
      <c r="AM903">
        <v>1720</v>
      </c>
      <c r="AN903" t="s">
        <v>274</v>
      </c>
      <c r="AO903" s="2">
        <v>45777</v>
      </c>
      <c r="AP903" s="2">
        <v>45747</v>
      </c>
      <c r="AQ903">
        <v>30</v>
      </c>
      <c r="AR903">
        <v>120</v>
      </c>
      <c r="AS903">
        <v>0.99608595798036337</v>
      </c>
      <c r="AT903">
        <v>363.01174787013451</v>
      </c>
      <c r="AU903">
        <v>1624.6590775927871</v>
      </c>
      <c r="AV903">
        <v>363.01174787013451</v>
      </c>
      <c r="AW903">
        <v>1624.6590775927871</v>
      </c>
      <c r="AX903">
        <v>0</v>
      </c>
      <c r="AY903">
        <v>0</v>
      </c>
      <c r="AZ903">
        <v>9.1509991851060901E-3</v>
      </c>
      <c r="BA903">
        <v>363.01174787013451</v>
      </c>
      <c r="BB903">
        <v>1624.6590775927871</v>
      </c>
      <c r="BC903">
        <v>363.01174787013451</v>
      </c>
      <c r="BD903">
        <v>1624.6590775927871</v>
      </c>
      <c r="BE903">
        <v>0</v>
      </c>
      <c r="BF903">
        <v>0</v>
      </c>
      <c r="BG903">
        <v>0</v>
      </c>
      <c r="BH903">
        <v>1624.6590775927871</v>
      </c>
      <c r="BI903">
        <v>1624.6590775927871</v>
      </c>
    </row>
    <row r="904" spans="1:61" hidden="1" x14ac:dyDescent="0.25">
      <c r="A904" t="s">
        <v>78</v>
      </c>
      <c r="B904" t="s">
        <v>153</v>
      </c>
      <c r="C904" s="2">
        <v>45623</v>
      </c>
      <c r="D904" s="2">
        <v>46022</v>
      </c>
      <c r="E904" s="2">
        <v>46022</v>
      </c>
      <c r="F904" t="s">
        <v>238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276981.89</v>
      </c>
      <c r="M904">
        <v>1.2E-2</v>
      </c>
      <c r="N904" t="s">
        <v>246</v>
      </c>
      <c r="O904" t="s">
        <v>257</v>
      </c>
      <c r="P904">
        <v>0.39539999999999997</v>
      </c>
      <c r="Q904" t="s">
        <v>260</v>
      </c>
      <c r="R904" t="s">
        <v>264</v>
      </c>
      <c r="S904">
        <v>0</v>
      </c>
      <c r="T904" t="s">
        <v>267</v>
      </c>
      <c r="U904" t="s">
        <v>269</v>
      </c>
      <c r="V904">
        <v>4.4755000000000003</v>
      </c>
      <c r="W904" s="2">
        <v>45657</v>
      </c>
      <c r="X904">
        <v>12</v>
      </c>
      <c r="Y904">
        <v>5</v>
      </c>
      <c r="Z904">
        <v>0</v>
      </c>
      <c r="AA904">
        <v>0</v>
      </c>
      <c r="AB904">
        <v>0</v>
      </c>
      <c r="AC904">
        <v>0</v>
      </c>
      <c r="AD904">
        <v>25180.171818181821</v>
      </c>
      <c r="AE904">
        <v>125900.8590909091</v>
      </c>
      <c r="AF904">
        <v>0</v>
      </c>
      <c r="AG904">
        <v>0</v>
      </c>
      <c r="AH904">
        <v>0</v>
      </c>
      <c r="AI904">
        <v>0</v>
      </c>
      <c r="AJ904">
        <v>125900.8590909091</v>
      </c>
      <c r="AK904">
        <v>125900.8590909091</v>
      </c>
      <c r="AL904">
        <v>9.0648480513104701E-3</v>
      </c>
      <c r="AM904">
        <v>1721</v>
      </c>
      <c r="AN904" t="s">
        <v>275</v>
      </c>
      <c r="AO904" s="2">
        <v>45808</v>
      </c>
      <c r="AP904" s="2">
        <v>45777</v>
      </c>
      <c r="AQ904">
        <v>31</v>
      </c>
      <c r="AR904">
        <v>151</v>
      </c>
      <c r="AS904">
        <v>0.99507732285938189</v>
      </c>
      <c r="AT904">
        <v>449.03760853463609</v>
      </c>
      <c r="AU904">
        <v>2009.667816996764</v>
      </c>
      <c r="AV904">
        <v>449.03760853463609</v>
      </c>
      <c r="AW904">
        <v>2009.667816996764</v>
      </c>
      <c r="AX904">
        <v>0</v>
      </c>
      <c r="AY904">
        <v>0</v>
      </c>
      <c r="AZ904">
        <v>9.0648480513104701E-3</v>
      </c>
      <c r="BA904">
        <v>449.03760853463609</v>
      </c>
      <c r="BB904">
        <v>2009.667816996764</v>
      </c>
      <c r="BC904">
        <v>449.03760853463609</v>
      </c>
      <c r="BD904">
        <v>2009.667816996764</v>
      </c>
      <c r="BE904">
        <v>0</v>
      </c>
      <c r="BF904">
        <v>0</v>
      </c>
      <c r="BG904">
        <v>0</v>
      </c>
      <c r="BH904">
        <v>2009.667816996764</v>
      </c>
      <c r="BI904">
        <v>2009.667816996764</v>
      </c>
    </row>
    <row r="905" spans="1:61" hidden="1" x14ac:dyDescent="0.25">
      <c r="A905" t="s">
        <v>78</v>
      </c>
      <c r="B905" t="s">
        <v>153</v>
      </c>
      <c r="C905" s="2">
        <v>45623</v>
      </c>
      <c r="D905" s="2">
        <v>46022</v>
      </c>
      <c r="E905" s="2">
        <v>46022</v>
      </c>
      <c r="F905" t="s">
        <v>238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276981.89</v>
      </c>
      <c r="M905">
        <v>1.2E-2</v>
      </c>
      <c r="N905" t="s">
        <v>246</v>
      </c>
      <c r="O905" t="s">
        <v>257</v>
      </c>
      <c r="P905">
        <v>0.39539999999999997</v>
      </c>
      <c r="Q905" t="s">
        <v>260</v>
      </c>
      <c r="R905" t="s">
        <v>264</v>
      </c>
      <c r="S905">
        <v>0</v>
      </c>
      <c r="T905" t="s">
        <v>267</v>
      </c>
      <c r="U905" t="s">
        <v>269</v>
      </c>
      <c r="V905">
        <v>4.4755000000000003</v>
      </c>
      <c r="W905" s="2">
        <v>45657</v>
      </c>
      <c r="X905">
        <v>12</v>
      </c>
      <c r="Y905">
        <v>6</v>
      </c>
      <c r="Z905">
        <v>0</v>
      </c>
      <c r="AA905">
        <v>0</v>
      </c>
      <c r="AB905">
        <v>0</v>
      </c>
      <c r="AC905">
        <v>0</v>
      </c>
      <c r="AD905">
        <v>25180.171818181821</v>
      </c>
      <c r="AE905">
        <v>151081.03090909091</v>
      </c>
      <c r="AF905">
        <v>0</v>
      </c>
      <c r="AG905">
        <v>0</v>
      </c>
      <c r="AH905">
        <v>0</v>
      </c>
      <c r="AI905">
        <v>0</v>
      </c>
      <c r="AJ905">
        <v>151081.03090909091</v>
      </c>
      <c r="AK905">
        <v>151081.03090909091</v>
      </c>
      <c r="AL905">
        <v>8.9795079784388276E-3</v>
      </c>
      <c r="AM905">
        <v>1722</v>
      </c>
      <c r="AN905" t="s">
        <v>276</v>
      </c>
      <c r="AO905" s="2">
        <v>45838</v>
      </c>
      <c r="AP905" s="2">
        <v>45808</v>
      </c>
      <c r="AQ905">
        <v>30</v>
      </c>
      <c r="AR905">
        <v>181</v>
      </c>
      <c r="AS905">
        <v>0.99410219681978451</v>
      </c>
      <c r="AT905">
        <v>533.24915848206001</v>
      </c>
      <c r="AU905">
        <v>2386.556608786459</v>
      </c>
      <c r="AV905">
        <v>533.24915848206001</v>
      </c>
      <c r="AW905">
        <v>2386.556608786459</v>
      </c>
      <c r="AX905">
        <v>0</v>
      </c>
      <c r="AY905">
        <v>0</v>
      </c>
      <c r="AZ905">
        <v>8.9795079784388276E-3</v>
      </c>
      <c r="BA905">
        <v>533.24915848206001</v>
      </c>
      <c r="BB905">
        <v>2386.556608786459</v>
      </c>
      <c r="BC905">
        <v>533.24915848206001</v>
      </c>
      <c r="BD905">
        <v>2386.556608786459</v>
      </c>
      <c r="BE905">
        <v>0</v>
      </c>
      <c r="BF905">
        <v>0</v>
      </c>
      <c r="BG905">
        <v>0</v>
      </c>
      <c r="BH905">
        <v>2386.556608786459</v>
      </c>
      <c r="BI905">
        <v>2386.556608786459</v>
      </c>
    </row>
    <row r="906" spans="1:61" hidden="1" x14ac:dyDescent="0.25">
      <c r="A906" t="s">
        <v>78</v>
      </c>
      <c r="B906" t="s">
        <v>153</v>
      </c>
      <c r="C906" s="2">
        <v>45623</v>
      </c>
      <c r="D906" s="2">
        <v>46022</v>
      </c>
      <c r="E906" s="2">
        <v>46022</v>
      </c>
      <c r="F906" t="s">
        <v>238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276981.89</v>
      </c>
      <c r="M906">
        <v>1.2E-2</v>
      </c>
      <c r="N906" t="s">
        <v>246</v>
      </c>
      <c r="O906" t="s">
        <v>257</v>
      </c>
      <c r="P906">
        <v>0.39539999999999997</v>
      </c>
      <c r="Q906" t="s">
        <v>260</v>
      </c>
      <c r="R906" t="s">
        <v>264</v>
      </c>
      <c r="S906">
        <v>0</v>
      </c>
      <c r="T906" t="s">
        <v>267</v>
      </c>
      <c r="U906" t="s">
        <v>269</v>
      </c>
      <c r="V906">
        <v>4.4755000000000003</v>
      </c>
      <c r="W906" s="2">
        <v>45657</v>
      </c>
      <c r="X906">
        <v>12</v>
      </c>
      <c r="Y906">
        <v>7</v>
      </c>
      <c r="Z906">
        <v>0</v>
      </c>
      <c r="AA906">
        <v>0</v>
      </c>
      <c r="AB906">
        <v>0</v>
      </c>
      <c r="AC906">
        <v>0</v>
      </c>
      <c r="AD906">
        <v>25180.171818181821</v>
      </c>
      <c r="AE906">
        <v>176261.2027272727</v>
      </c>
      <c r="AF906">
        <v>0</v>
      </c>
      <c r="AG906">
        <v>0</v>
      </c>
      <c r="AH906">
        <v>0</v>
      </c>
      <c r="AI906">
        <v>0</v>
      </c>
      <c r="AJ906">
        <v>176261.2027272727</v>
      </c>
      <c r="AK906">
        <v>176261.2027272727</v>
      </c>
      <c r="AL906">
        <v>8.8949713308420497E-3</v>
      </c>
      <c r="AM906">
        <v>1723</v>
      </c>
      <c r="AN906" t="s">
        <v>277</v>
      </c>
      <c r="AO906" s="2">
        <v>45869</v>
      </c>
      <c r="AP906" s="2">
        <v>45838</v>
      </c>
      <c r="AQ906">
        <v>31</v>
      </c>
      <c r="AR906">
        <v>212</v>
      </c>
      <c r="AS906">
        <v>0.99309557045232688</v>
      </c>
      <c r="AT906">
        <v>615.64306498968097</v>
      </c>
      <c r="AU906">
        <v>2755.310537361318</v>
      </c>
      <c r="AV906">
        <v>615.64306498968097</v>
      </c>
      <c r="AW906">
        <v>2755.310537361318</v>
      </c>
      <c r="AX906">
        <v>0</v>
      </c>
      <c r="AY906">
        <v>0</v>
      </c>
      <c r="AZ906">
        <v>8.8949713308420497E-3</v>
      </c>
      <c r="BA906">
        <v>615.64306498968097</v>
      </c>
      <c r="BB906">
        <v>2755.310537361318</v>
      </c>
      <c r="BC906">
        <v>615.64306498968097</v>
      </c>
      <c r="BD906">
        <v>2755.310537361318</v>
      </c>
      <c r="BE906">
        <v>0</v>
      </c>
      <c r="BF906">
        <v>0</v>
      </c>
      <c r="BG906">
        <v>0</v>
      </c>
      <c r="BH906">
        <v>2755.310537361318</v>
      </c>
      <c r="BI906">
        <v>2755.310537361318</v>
      </c>
    </row>
    <row r="907" spans="1:61" hidden="1" x14ac:dyDescent="0.25">
      <c r="A907" t="s">
        <v>78</v>
      </c>
      <c r="B907" t="s">
        <v>153</v>
      </c>
      <c r="C907" s="2">
        <v>45623</v>
      </c>
      <c r="D907" s="2">
        <v>46022</v>
      </c>
      <c r="E907" s="2">
        <v>46022</v>
      </c>
      <c r="F907" t="s">
        <v>238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276981.89</v>
      </c>
      <c r="M907">
        <v>1.2E-2</v>
      </c>
      <c r="N907" t="s">
        <v>246</v>
      </c>
      <c r="O907" t="s">
        <v>257</v>
      </c>
      <c r="P907">
        <v>0.39539999999999997</v>
      </c>
      <c r="Q907" t="s">
        <v>260</v>
      </c>
      <c r="R907" t="s">
        <v>264</v>
      </c>
      <c r="S907">
        <v>0</v>
      </c>
      <c r="T907" t="s">
        <v>267</v>
      </c>
      <c r="U907" t="s">
        <v>269</v>
      </c>
      <c r="V907">
        <v>4.4755000000000003</v>
      </c>
      <c r="W907" s="2">
        <v>45657</v>
      </c>
      <c r="X907">
        <v>12</v>
      </c>
      <c r="Y907">
        <v>8</v>
      </c>
      <c r="Z907">
        <v>0</v>
      </c>
      <c r="AA907">
        <v>0</v>
      </c>
      <c r="AB907">
        <v>0</v>
      </c>
      <c r="AC907">
        <v>0</v>
      </c>
      <c r="AD907">
        <v>25180.171818181821</v>
      </c>
      <c r="AE907">
        <v>201441.37454545451</v>
      </c>
      <c r="AF907">
        <v>0</v>
      </c>
      <c r="AG907">
        <v>0</v>
      </c>
      <c r="AH907">
        <v>0</v>
      </c>
      <c r="AI907">
        <v>0</v>
      </c>
      <c r="AJ907">
        <v>201441.37454545451</v>
      </c>
      <c r="AK907">
        <v>201441.37454545451</v>
      </c>
      <c r="AL907">
        <v>8.8112305447562989E-3</v>
      </c>
      <c r="AM907">
        <v>1724</v>
      </c>
      <c r="AN907" t="s">
        <v>278</v>
      </c>
      <c r="AO907" s="2">
        <v>45900</v>
      </c>
      <c r="AP907" s="2">
        <v>45869</v>
      </c>
      <c r="AQ907">
        <v>31</v>
      </c>
      <c r="AR907">
        <v>243</v>
      </c>
      <c r="AS907">
        <v>0.99208996339319289</v>
      </c>
      <c r="AT907">
        <v>696.26243066693053</v>
      </c>
      <c r="AU907">
        <v>3116.1225084498478</v>
      </c>
      <c r="AV907">
        <v>696.26243066693053</v>
      </c>
      <c r="AW907">
        <v>3116.1225084498478</v>
      </c>
      <c r="AX907">
        <v>0</v>
      </c>
      <c r="AY907">
        <v>0</v>
      </c>
      <c r="AZ907">
        <v>8.8112305447562989E-3</v>
      </c>
      <c r="BA907">
        <v>696.26243066693053</v>
      </c>
      <c r="BB907">
        <v>3116.1225084498478</v>
      </c>
      <c r="BC907">
        <v>696.26243066693053</v>
      </c>
      <c r="BD907">
        <v>3116.1225084498478</v>
      </c>
      <c r="BE907">
        <v>0</v>
      </c>
      <c r="BF907">
        <v>0</v>
      </c>
      <c r="BG907">
        <v>0</v>
      </c>
      <c r="BH907">
        <v>3116.1225084498478</v>
      </c>
      <c r="BI907">
        <v>3116.1225084498478</v>
      </c>
    </row>
    <row r="908" spans="1:61" hidden="1" x14ac:dyDescent="0.25">
      <c r="A908" t="s">
        <v>78</v>
      </c>
      <c r="B908" t="s">
        <v>153</v>
      </c>
      <c r="C908" s="2">
        <v>45623</v>
      </c>
      <c r="D908" s="2">
        <v>46022</v>
      </c>
      <c r="E908" s="2">
        <v>46022</v>
      </c>
      <c r="F908" t="s">
        <v>238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276981.89</v>
      </c>
      <c r="M908">
        <v>1.2E-2</v>
      </c>
      <c r="N908" t="s">
        <v>246</v>
      </c>
      <c r="O908" t="s">
        <v>257</v>
      </c>
      <c r="P908">
        <v>0.39539999999999997</v>
      </c>
      <c r="Q908" t="s">
        <v>260</v>
      </c>
      <c r="R908" t="s">
        <v>264</v>
      </c>
      <c r="S908">
        <v>0</v>
      </c>
      <c r="T908" t="s">
        <v>267</v>
      </c>
      <c r="U908" t="s">
        <v>269</v>
      </c>
      <c r="V908">
        <v>4.4755000000000003</v>
      </c>
      <c r="W908" s="2">
        <v>45657</v>
      </c>
      <c r="X908">
        <v>12</v>
      </c>
      <c r="Y908">
        <v>9</v>
      </c>
      <c r="Z908">
        <v>0</v>
      </c>
      <c r="AA908">
        <v>0</v>
      </c>
      <c r="AB908">
        <v>0</v>
      </c>
      <c r="AC908">
        <v>0</v>
      </c>
      <c r="AD908">
        <v>25180.171818181821</v>
      </c>
      <c r="AE908">
        <v>226621.54636363639</v>
      </c>
      <c r="AF908">
        <v>0</v>
      </c>
      <c r="AG908">
        <v>0</v>
      </c>
      <c r="AH908">
        <v>0</v>
      </c>
      <c r="AI908">
        <v>0</v>
      </c>
      <c r="AJ908">
        <v>226621.54636363639</v>
      </c>
      <c r="AK908">
        <v>226621.54636363639</v>
      </c>
      <c r="AL908">
        <v>8.728278127625666E-3</v>
      </c>
      <c r="AM908">
        <v>1725</v>
      </c>
      <c r="AN908" t="s">
        <v>279</v>
      </c>
      <c r="AO908" s="2">
        <v>45930</v>
      </c>
      <c r="AP908" s="2">
        <v>45900</v>
      </c>
      <c r="AQ908">
        <v>30</v>
      </c>
      <c r="AR908">
        <v>273</v>
      </c>
      <c r="AS908">
        <v>0.99111776481655534</v>
      </c>
      <c r="AT908">
        <v>775.1606188832809</v>
      </c>
      <c r="AU908">
        <v>3469.2313498121239</v>
      </c>
      <c r="AV908">
        <v>775.1606188832809</v>
      </c>
      <c r="AW908">
        <v>3469.2313498121239</v>
      </c>
      <c r="AX908">
        <v>0</v>
      </c>
      <c r="AY908">
        <v>0</v>
      </c>
      <c r="AZ908">
        <v>8.728278127625666E-3</v>
      </c>
      <c r="BA908">
        <v>775.1606188832809</v>
      </c>
      <c r="BB908">
        <v>3469.2313498121239</v>
      </c>
      <c r="BC908">
        <v>775.1606188832809</v>
      </c>
      <c r="BD908">
        <v>3469.2313498121239</v>
      </c>
      <c r="BE908">
        <v>0</v>
      </c>
      <c r="BF908">
        <v>0</v>
      </c>
      <c r="BG908">
        <v>0</v>
      </c>
      <c r="BH908">
        <v>3469.2313498121239</v>
      </c>
      <c r="BI908">
        <v>3469.2313498121239</v>
      </c>
    </row>
    <row r="909" spans="1:61" hidden="1" x14ac:dyDescent="0.25">
      <c r="A909" t="s">
        <v>78</v>
      </c>
      <c r="B909" t="s">
        <v>153</v>
      </c>
      <c r="C909" s="2">
        <v>45623</v>
      </c>
      <c r="D909" s="2">
        <v>46022</v>
      </c>
      <c r="E909" s="2">
        <v>46022</v>
      </c>
      <c r="F909" t="s">
        <v>238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276981.89</v>
      </c>
      <c r="M909">
        <v>1.2E-2</v>
      </c>
      <c r="N909" t="s">
        <v>246</v>
      </c>
      <c r="O909" t="s">
        <v>257</v>
      </c>
      <c r="P909">
        <v>0.39539999999999997</v>
      </c>
      <c r="Q909" t="s">
        <v>260</v>
      </c>
      <c r="R909" t="s">
        <v>264</v>
      </c>
      <c r="S909">
        <v>0</v>
      </c>
      <c r="T909" t="s">
        <v>267</v>
      </c>
      <c r="U909" t="s">
        <v>269</v>
      </c>
      <c r="V909">
        <v>4.4755000000000003</v>
      </c>
      <c r="W909" s="2">
        <v>45657</v>
      </c>
      <c r="X909">
        <v>12</v>
      </c>
      <c r="Y909">
        <v>10</v>
      </c>
      <c r="Z909">
        <v>0</v>
      </c>
      <c r="AA909">
        <v>0</v>
      </c>
      <c r="AB909">
        <v>0</v>
      </c>
      <c r="AC909">
        <v>0</v>
      </c>
      <c r="AD909">
        <v>25180.171818181821</v>
      </c>
      <c r="AE909">
        <v>251801.7181818182</v>
      </c>
      <c r="AF909">
        <v>0</v>
      </c>
      <c r="AG909">
        <v>0</v>
      </c>
      <c r="AH909">
        <v>0</v>
      </c>
      <c r="AI909">
        <v>0</v>
      </c>
      <c r="AJ909">
        <v>251801.7181818182</v>
      </c>
      <c r="AK909">
        <v>251801.7181818182</v>
      </c>
      <c r="AL909">
        <v>8.646106657432262E-3</v>
      </c>
      <c r="AM909">
        <v>1726</v>
      </c>
      <c r="AN909" t="s">
        <v>280</v>
      </c>
      <c r="AO909" s="2">
        <v>45961</v>
      </c>
      <c r="AP909" s="2">
        <v>45930</v>
      </c>
      <c r="AQ909">
        <v>31</v>
      </c>
      <c r="AR909">
        <v>304</v>
      </c>
      <c r="AS909">
        <v>0.99011416048039003</v>
      </c>
      <c r="AT909">
        <v>852.31712521288659</v>
      </c>
      <c r="AU909">
        <v>3814.545293890274</v>
      </c>
      <c r="AV909">
        <v>852.31712521288659</v>
      </c>
      <c r="AW909">
        <v>3814.545293890274</v>
      </c>
      <c r="AX909">
        <v>0</v>
      </c>
      <c r="AY909">
        <v>0</v>
      </c>
      <c r="AZ909">
        <v>8.646106657432262E-3</v>
      </c>
      <c r="BA909">
        <v>852.31712521288659</v>
      </c>
      <c r="BB909">
        <v>3814.545293890274</v>
      </c>
      <c r="BC909">
        <v>852.31712521288659</v>
      </c>
      <c r="BD909">
        <v>3814.545293890274</v>
      </c>
      <c r="BE909">
        <v>0</v>
      </c>
      <c r="BF909">
        <v>0</v>
      </c>
      <c r="BG909">
        <v>0</v>
      </c>
      <c r="BH909">
        <v>3814.545293890274</v>
      </c>
      <c r="BI909">
        <v>3814.545293890274</v>
      </c>
    </row>
    <row r="910" spans="1:61" hidden="1" x14ac:dyDescent="0.25">
      <c r="A910" t="s">
        <v>78</v>
      </c>
      <c r="B910" t="s">
        <v>153</v>
      </c>
      <c r="C910" s="2">
        <v>45623</v>
      </c>
      <c r="D910" s="2">
        <v>46022</v>
      </c>
      <c r="E910" s="2">
        <v>46022</v>
      </c>
      <c r="F910" t="s">
        <v>238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276981.89</v>
      </c>
      <c r="M910">
        <v>1.2E-2</v>
      </c>
      <c r="N910" t="s">
        <v>246</v>
      </c>
      <c r="O910" t="s">
        <v>257</v>
      </c>
      <c r="P910">
        <v>0.39539999999999997</v>
      </c>
      <c r="Q910" t="s">
        <v>260</v>
      </c>
      <c r="R910" t="s">
        <v>264</v>
      </c>
      <c r="S910">
        <v>0</v>
      </c>
      <c r="T910" t="s">
        <v>267</v>
      </c>
      <c r="U910" t="s">
        <v>269</v>
      </c>
      <c r="V910">
        <v>4.4755000000000003</v>
      </c>
      <c r="W910" s="2">
        <v>45657</v>
      </c>
      <c r="X910">
        <v>12</v>
      </c>
      <c r="Y910">
        <v>11</v>
      </c>
      <c r="Z910">
        <v>0</v>
      </c>
      <c r="AA910">
        <v>0</v>
      </c>
      <c r="AB910">
        <v>0</v>
      </c>
      <c r="AC910">
        <v>0</v>
      </c>
      <c r="AD910">
        <v>25180.171818181821</v>
      </c>
      <c r="AE910">
        <v>276981.89</v>
      </c>
      <c r="AF910">
        <v>0</v>
      </c>
      <c r="AG910">
        <v>0</v>
      </c>
      <c r="AH910">
        <v>0</v>
      </c>
      <c r="AI910">
        <v>0</v>
      </c>
      <c r="AJ910">
        <v>276981.89</v>
      </c>
      <c r="AK910">
        <v>276981.89</v>
      </c>
      <c r="AL910">
        <v>8.5647087820321932E-3</v>
      </c>
      <c r="AM910">
        <v>1727</v>
      </c>
      <c r="AN910" t="s">
        <v>281</v>
      </c>
      <c r="AO910" s="2">
        <v>45991</v>
      </c>
      <c r="AP910" s="2">
        <v>45961</v>
      </c>
      <c r="AQ910">
        <v>30</v>
      </c>
      <c r="AR910">
        <v>334</v>
      </c>
      <c r="AS910">
        <v>0.98914389809185077</v>
      </c>
      <c r="AT910">
        <v>927.81227981675875</v>
      </c>
      <c r="AU910">
        <v>4152.423858319904</v>
      </c>
      <c r="AV910">
        <v>927.81227981675875</v>
      </c>
      <c r="AW910">
        <v>4152.423858319904</v>
      </c>
      <c r="AX910">
        <v>0</v>
      </c>
      <c r="AY910">
        <v>0</v>
      </c>
      <c r="AZ910">
        <v>8.5647087820321932E-3</v>
      </c>
      <c r="BA910">
        <v>927.81227981675875</v>
      </c>
      <c r="BB910">
        <v>4152.423858319904</v>
      </c>
      <c r="BC910">
        <v>927.81227981675875</v>
      </c>
      <c r="BD910">
        <v>4152.423858319904</v>
      </c>
      <c r="BE910">
        <v>0</v>
      </c>
      <c r="BF910">
        <v>0</v>
      </c>
      <c r="BG910">
        <v>0</v>
      </c>
      <c r="BH910">
        <v>4152.423858319904</v>
      </c>
      <c r="BI910">
        <v>4152.423858319904</v>
      </c>
    </row>
    <row r="911" spans="1:61" hidden="1" x14ac:dyDescent="0.25">
      <c r="A911" t="s">
        <v>78</v>
      </c>
      <c r="B911" t="s">
        <v>153</v>
      </c>
      <c r="C911" s="2">
        <v>45623</v>
      </c>
      <c r="D911" s="2">
        <v>46022</v>
      </c>
      <c r="E911" s="2">
        <v>46022</v>
      </c>
      <c r="F911" t="s">
        <v>238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276981.89</v>
      </c>
      <c r="M911">
        <v>1.2E-2</v>
      </c>
      <c r="N911" t="s">
        <v>246</v>
      </c>
      <c r="O911" t="s">
        <v>257</v>
      </c>
      <c r="P911">
        <v>0.39539999999999997</v>
      </c>
      <c r="Q911" t="s">
        <v>260</v>
      </c>
      <c r="R911" t="s">
        <v>264</v>
      </c>
      <c r="S911">
        <v>0</v>
      </c>
      <c r="T911" t="s">
        <v>267</v>
      </c>
      <c r="U911" t="s">
        <v>269</v>
      </c>
      <c r="V911">
        <v>4.4755000000000003</v>
      </c>
      <c r="W911" s="2">
        <v>45657</v>
      </c>
      <c r="X911">
        <v>12</v>
      </c>
      <c r="Y911">
        <v>12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276981.89</v>
      </c>
      <c r="AF911">
        <v>276981.89</v>
      </c>
      <c r="AG911">
        <v>276981.89</v>
      </c>
      <c r="AH911">
        <v>276981.89</v>
      </c>
      <c r="AI911">
        <v>276981.89</v>
      </c>
      <c r="AJ911">
        <v>0</v>
      </c>
      <c r="AK911">
        <v>0</v>
      </c>
      <c r="AL911">
        <v>8.4840772184974211E-3</v>
      </c>
      <c r="AM911">
        <v>1728</v>
      </c>
      <c r="AN911" t="s">
        <v>282</v>
      </c>
      <c r="AO911" s="2">
        <v>46022</v>
      </c>
      <c r="AP911" s="2">
        <v>45991</v>
      </c>
      <c r="AQ911">
        <v>31</v>
      </c>
      <c r="AR911">
        <v>365</v>
      </c>
      <c r="AS911">
        <v>0.98814229249011853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8.4840772184974211E-3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</row>
    <row r="912" spans="1:61" hidden="1" x14ac:dyDescent="0.25">
      <c r="A912" t="s">
        <v>79</v>
      </c>
      <c r="B912" t="s">
        <v>154</v>
      </c>
      <c r="C912" s="2">
        <v>45623</v>
      </c>
      <c r="D912" s="2">
        <v>46022</v>
      </c>
      <c r="E912" s="2">
        <v>46022</v>
      </c>
      <c r="F912" t="s">
        <v>238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111686.25</v>
      </c>
      <c r="M912">
        <v>1.2E-2</v>
      </c>
      <c r="N912" t="s">
        <v>246</v>
      </c>
      <c r="O912" t="s">
        <v>257</v>
      </c>
      <c r="P912">
        <v>0.39539999999999997</v>
      </c>
      <c r="Q912" t="s">
        <v>260</v>
      </c>
      <c r="R912" t="s">
        <v>264</v>
      </c>
      <c r="S912">
        <v>0</v>
      </c>
      <c r="T912" t="s">
        <v>267</v>
      </c>
      <c r="U912" t="s">
        <v>269</v>
      </c>
      <c r="V912">
        <v>4.4755000000000003</v>
      </c>
      <c r="W912" s="2">
        <v>45657</v>
      </c>
      <c r="X912">
        <v>12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M912">
        <v>1729</v>
      </c>
      <c r="AN912" t="s">
        <v>283</v>
      </c>
      <c r="AO912" s="2">
        <v>45657</v>
      </c>
      <c r="AP912" s="2">
        <v>46022</v>
      </c>
      <c r="AQ912">
        <v>0</v>
      </c>
      <c r="AR912">
        <v>0</v>
      </c>
      <c r="AS912">
        <v>1</v>
      </c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</row>
    <row r="913" spans="1:61" hidden="1" x14ac:dyDescent="0.25">
      <c r="A913" t="s">
        <v>79</v>
      </c>
      <c r="B913" t="s">
        <v>154</v>
      </c>
      <c r="C913" s="2">
        <v>45623</v>
      </c>
      <c r="D913" s="2">
        <v>46022</v>
      </c>
      <c r="E913" s="2">
        <v>46022</v>
      </c>
      <c r="F913" t="s">
        <v>238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111686.25</v>
      </c>
      <c r="M913">
        <v>1.2E-2</v>
      </c>
      <c r="N913" t="s">
        <v>246</v>
      </c>
      <c r="O913" t="s">
        <v>257</v>
      </c>
      <c r="P913">
        <v>0.39539999999999997</v>
      </c>
      <c r="Q913" t="s">
        <v>260</v>
      </c>
      <c r="R913" t="s">
        <v>264</v>
      </c>
      <c r="S913">
        <v>0</v>
      </c>
      <c r="T913" t="s">
        <v>267</v>
      </c>
      <c r="U913" t="s">
        <v>269</v>
      </c>
      <c r="V913">
        <v>4.4755000000000003</v>
      </c>
      <c r="W913" s="2">
        <v>45657</v>
      </c>
      <c r="X913">
        <v>12</v>
      </c>
      <c r="Y913">
        <v>1</v>
      </c>
      <c r="Z913">
        <v>0</v>
      </c>
      <c r="AA913">
        <v>0</v>
      </c>
      <c r="AB913">
        <v>0</v>
      </c>
      <c r="AC913">
        <v>0</v>
      </c>
      <c r="AD913">
        <v>10153.29545454545</v>
      </c>
      <c r="AE913">
        <v>10153.29545454545</v>
      </c>
      <c r="AF913">
        <v>0</v>
      </c>
      <c r="AG913">
        <v>0</v>
      </c>
      <c r="AH913">
        <v>0</v>
      </c>
      <c r="AI913">
        <v>0</v>
      </c>
      <c r="AJ913">
        <v>10153.29545454545</v>
      </c>
      <c r="AK913">
        <v>10153.29545454545</v>
      </c>
      <c r="AL913">
        <v>9.4143964011949022E-3</v>
      </c>
      <c r="AM913">
        <v>1730</v>
      </c>
      <c r="AN913" t="s">
        <v>284</v>
      </c>
      <c r="AO913" s="2">
        <v>45688</v>
      </c>
      <c r="AP913" s="2">
        <v>45657</v>
      </c>
      <c r="AQ913">
        <v>31</v>
      </c>
      <c r="AR913">
        <v>31</v>
      </c>
      <c r="AS913">
        <v>0.99898740152604248</v>
      </c>
      <c r="AT913">
        <v>37.756887073641721</v>
      </c>
      <c r="AU913">
        <v>168.9809480980835</v>
      </c>
      <c r="AV913">
        <v>37.756887073641721</v>
      </c>
      <c r="AW913">
        <v>168.9809480980835</v>
      </c>
      <c r="AX913">
        <v>0</v>
      </c>
      <c r="AY913">
        <v>0</v>
      </c>
      <c r="AZ913">
        <v>9.4143964011949022E-3</v>
      </c>
      <c r="BA913">
        <v>37.756887073641721</v>
      </c>
      <c r="BB913">
        <v>168.9809480980835</v>
      </c>
      <c r="BC913">
        <v>37.756887073641721</v>
      </c>
      <c r="BD913">
        <v>168.9809480980835</v>
      </c>
      <c r="BE913">
        <v>0</v>
      </c>
      <c r="BF913">
        <v>0</v>
      </c>
      <c r="BG913">
        <v>0</v>
      </c>
      <c r="BH913">
        <v>168.9809480980835</v>
      </c>
      <c r="BI913">
        <v>168.9809480980835</v>
      </c>
    </row>
    <row r="914" spans="1:61" hidden="1" x14ac:dyDescent="0.25">
      <c r="A914" t="s">
        <v>79</v>
      </c>
      <c r="B914" t="s">
        <v>154</v>
      </c>
      <c r="C914" s="2">
        <v>45623</v>
      </c>
      <c r="D914" s="2">
        <v>46022</v>
      </c>
      <c r="E914" s="2">
        <v>46022</v>
      </c>
      <c r="F914" t="s">
        <v>238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111686.25</v>
      </c>
      <c r="M914">
        <v>1.2E-2</v>
      </c>
      <c r="N914" t="s">
        <v>246</v>
      </c>
      <c r="O914" t="s">
        <v>257</v>
      </c>
      <c r="P914">
        <v>0.39539999999999997</v>
      </c>
      <c r="Q914" t="s">
        <v>260</v>
      </c>
      <c r="R914" t="s">
        <v>264</v>
      </c>
      <c r="S914">
        <v>0</v>
      </c>
      <c r="T914" t="s">
        <v>267</v>
      </c>
      <c r="U914" t="s">
        <v>269</v>
      </c>
      <c r="V914">
        <v>4.4755000000000003</v>
      </c>
      <c r="W914" s="2">
        <v>45657</v>
      </c>
      <c r="X914">
        <v>12</v>
      </c>
      <c r="Y914">
        <v>2</v>
      </c>
      <c r="Z914">
        <v>0</v>
      </c>
      <c r="AA914">
        <v>0</v>
      </c>
      <c r="AB914">
        <v>0</v>
      </c>
      <c r="AC914">
        <v>0</v>
      </c>
      <c r="AD914">
        <v>10153.29545454545</v>
      </c>
      <c r="AE914">
        <v>20306.590909090912</v>
      </c>
      <c r="AF914">
        <v>0</v>
      </c>
      <c r="AG914">
        <v>0</v>
      </c>
      <c r="AH914">
        <v>0</v>
      </c>
      <c r="AI914">
        <v>0</v>
      </c>
      <c r="AJ914">
        <v>20306.590909090912</v>
      </c>
      <c r="AK914">
        <v>20306.590909090912</v>
      </c>
      <c r="AL914">
        <v>9.3257655415960317E-3</v>
      </c>
      <c r="AM914">
        <v>1731</v>
      </c>
      <c r="AN914" t="s">
        <v>285</v>
      </c>
      <c r="AO914" s="2">
        <v>45716</v>
      </c>
      <c r="AP914" s="2">
        <v>45688</v>
      </c>
      <c r="AQ914">
        <v>28</v>
      </c>
      <c r="AR914">
        <v>59</v>
      </c>
      <c r="AS914">
        <v>0.9980736777966569</v>
      </c>
      <c r="AT914">
        <v>74.73443911735265</v>
      </c>
      <c r="AU914">
        <v>334.47398226971183</v>
      </c>
      <c r="AV914">
        <v>74.73443911735265</v>
      </c>
      <c r="AW914">
        <v>334.47398226971183</v>
      </c>
      <c r="AX914">
        <v>0</v>
      </c>
      <c r="AY914">
        <v>0</v>
      </c>
      <c r="AZ914">
        <v>9.3257655415960317E-3</v>
      </c>
      <c r="BA914">
        <v>74.73443911735265</v>
      </c>
      <c r="BB914">
        <v>334.47398226971183</v>
      </c>
      <c r="BC914">
        <v>74.73443911735265</v>
      </c>
      <c r="BD914">
        <v>334.47398226971183</v>
      </c>
      <c r="BE914">
        <v>0</v>
      </c>
      <c r="BF914">
        <v>0</v>
      </c>
      <c r="BG914">
        <v>0</v>
      </c>
      <c r="BH914">
        <v>334.47398226971183</v>
      </c>
      <c r="BI914">
        <v>334.47398226971183</v>
      </c>
    </row>
    <row r="915" spans="1:61" hidden="1" x14ac:dyDescent="0.25">
      <c r="A915" t="s">
        <v>79</v>
      </c>
      <c r="B915" t="s">
        <v>154</v>
      </c>
      <c r="C915" s="2">
        <v>45623</v>
      </c>
      <c r="D915" s="2">
        <v>46022</v>
      </c>
      <c r="E915" s="2">
        <v>46022</v>
      </c>
      <c r="F915" t="s">
        <v>238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111686.25</v>
      </c>
      <c r="M915">
        <v>1.2E-2</v>
      </c>
      <c r="N915" t="s">
        <v>246</v>
      </c>
      <c r="O915" t="s">
        <v>257</v>
      </c>
      <c r="P915">
        <v>0.39539999999999997</v>
      </c>
      <c r="Q915" t="s">
        <v>260</v>
      </c>
      <c r="R915" t="s">
        <v>264</v>
      </c>
      <c r="S915">
        <v>0</v>
      </c>
      <c r="T915" t="s">
        <v>267</v>
      </c>
      <c r="U915" t="s">
        <v>269</v>
      </c>
      <c r="V915">
        <v>4.4755000000000003</v>
      </c>
      <c r="W915" s="2">
        <v>45657</v>
      </c>
      <c r="X915">
        <v>12</v>
      </c>
      <c r="Y915">
        <v>3</v>
      </c>
      <c r="Z915">
        <v>0</v>
      </c>
      <c r="AA915">
        <v>0</v>
      </c>
      <c r="AB915">
        <v>0</v>
      </c>
      <c r="AC915">
        <v>0</v>
      </c>
      <c r="AD915">
        <v>10153.29545454545</v>
      </c>
      <c r="AE915">
        <v>30459.88636363636</v>
      </c>
      <c r="AF915">
        <v>0</v>
      </c>
      <c r="AG915">
        <v>0</v>
      </c>
      <c r="AH915">
        <v>0</v>
      </c>
      <c r="AI915">
        <v>0</v>
      </c>
      <c r="AJ915">
        <v>30459.88636363636</v>
      </c>
      <c r="AK915">
        <v>30459.88636363636</v>
      </c>
      <c r="AL915">
        <v>9.2379690880428633E-3</v>
      </c>
      <c r="AM915">
        <v>1732</v>
      </c>
      <c r="AN915" t="s">
        <v>286</v>
      </c>
      <c r="AO915" s="2">
        <v>45747</v>
      </c>
      <c r="AP915" s="2">
        <v>45716</v>
      </c>
      <c r="AQ915">
        <v>31</v>
      </c>
      <c r="AR915">
        <v>90</v>
      </c>
      <c r="AS915">
        <v>0.99706302991362272</v>
      </c>
      <c r="AT915">
        <v>110.9338439210147</v>
      </c>
      <c r="AU915">
        <v>496.48441846850147</v>
      </c>
      <c r="AV915">
        <v>110.9338439210147</v>
      </c>
      <c r="AW915">
        <v>496.48441846850147</v>
      </c>
      <c r="AX915">
        <v>0</v>
      </c>
      <c r="AY915">
        <v>0</v>
      </c>
      <c r="AZ915">
        <v>9.2379690880428633E-3</v>
      </c>
      <c r="BA915">
        <v>110.9338439210147</v>
      </c>
      <c r="BB915">
        <v>496.48441846850147</v>
      </c>
      <c r="BC915">
        <v>110.9338439210147</v>
      </c>
      <c r="BD915">
        <v>496.48441846850147</v>
      </c>
      <c r="BE915">
        <v>0</v>
      </c>
      <c r="BF915">
        <v>0</v>
      </c>
      <c r="BG915">
        <v>0</v>
      </c>
      <c r="BH915">
        <v>496.48441846850147</v>
      </c>
      <c r="BI915">
        <v>496.48441846850147</v>
      </c>
    </row>
    <row r="916" spans="1:61" hidden="1" x14ac:dyDescent="0.25">
      <c r="A916" t="s">
        <v>79</v>
      </c>
      <c r="B916" t="s">
        <v>154</v>
      </c>
      <c r="C916" s="2">
        <v>45623</v>
      </c>
      <c r="D916" s="2">
        <v>46022</v>
      </c>
      <c r="E916" s="2">
        <v>46022</v>
      </c>
      <c r="F916" t="s">
        <v>238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111686.25</v>
      </c>
      <c r="M916">
        <v>1.2E-2</v>
      </c>
      <c r="N916" t="s">
        <v>246</v>
      </c>
      <c r="O916" t="s">
        <v>257</v>
      </c>
      <c r="P916">
        <v>0.39539999999999997</v>
      </c>
      <c r="Q916" t="s">
        <v>260</v>
      </c>
      <c r="R916" t="s">
        <v>264</v>
      </c>
      <c r="S916">
        <v>0</v>
      </c>
      <c r="T916" t="s">
        <v>267</v>
      </c>
      <c r="U916" t="s">
        <v>269</v>
      </c>
      <c r="V916">
        <v>4.4755000000000003</v>
      </c>
      <c r="W916" s="2">
        <v>45657</v>
      </c>
      <c r="X916">
        <v>12</v>
      </c>
      <c r="Y916">
        <v>4</v>
      </c>
      <c r="Z916">
        <v>0</v>
      </c>
      <c r="AA916">
        <v>0</v>
      </c>
      <c r="AB916">
        <v>0</v>
      </c>
      <c r="AC916">
        <v>0</v>
      </c>
      <c r="AD916">
        <v>10153.29545454545</v>
      </c>
      <c r="AE916">
        <v>40613.181818181823</v>
      </c>
      <c r="AF916">
        <v>0</v>
      </c>
      <c r="AG916">
        <v>0</v>
      </c>
      <c r="AH916">
        <v>0</v>
      </c>
      <c r="AI916">
        <v>0</v>
      </c>
      <c r="AJ916">
        <v>40613.181818181823</v>
      </c>
      <c r="AK916">
        <v>40613.181818181823</v>
      </c>
      <c r="AL916">
        <v>9.1509991851060901E-3</v>
      </c>
      <c r="AM916">
        <v>1733</v>
      </c>
      <c r="AN916" t="s">
        <v>287</v>
      </c>
      <c r="AO916" s="2">
        <v>45777</v>
      </c>
      <c r="AP916" s="2">
        <v>45747</v>
      </c>
      <c r="AQ916">
        <v>30</v>
      </c>
      <c r="AR916">
        <v>120</v>
      </c>
      <c r="AS916">
        <v>0.99608595798036337</v>
      </c>
      <c r="AT916">
        <v>146.37571007101161</v>
      </c>
      <c r="AU916">
        <v>655.1044904228122</v>
      </c>
      <c r="AV916">
        <v>146.37571007101161</v>
      </c>
      <c r="AW916">
        <v>655.1044904228122</v>
      </c>
      <c r="AX916">
        <v>0</v>
      </c>
      <c r="AY916">
        <v>0</v>
      </c>
      <c r="AZ916">
        <v>9.1509991851060901E-3</v>
      </c>
      <c r="BA916">
        <v>146.37571007101161</v>
      </c>
      <c r="BB916">
        <v>655.1044904228122</v>
      </c>
      <c r="BC916">
        <v>146.37571007101161</v>
      </c>
      <c r="BD916">
        <v>655.1044904228122</v>
      </c>
      <c r="BE916">
        <v>0</v>
      </c>
      <c r="BF916">
        <v>0</v>
      </c>
      <c r="BG916">
        <v>0</v>
      </c>
      <c r="BH916">
        <v>655.1044904228122</v>
      </c>
      <c r="BI916">
        <v>655.1044904228122</v>
      </c>
    </row>
    <row r="917" spans="1:61" hidden="1" x14ac:dyDescent="0.25">
      <c r="A917" t="s">
        <v>79</v>
      </c>
      <c r="B917" t="s">
        <v>154</v>
      </c>
      <c r="C917" s="2">
        <v>45623</v>
      </c>
      <c r="D917" s="2">
        <v>46022</v>
      </c>
      <c r="E917" s="2">
        <v>46022</v>
      </c>
      <c r="F917" t="s">
        <v>238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111686.25</v>
      </c>
      <c r="M917">
        <v>1.2E-2</v>
      </c>
      <c r="N917" t="s">
        <v>246</v>
      </c>
      <c r="O917" t="s">
        <v>257</v>
      </c>
      <c r="P917">
        <v>0.39539999999999997</v>
      </c>
      <c r="Q917" t="s">
        <v>260</v>
      </c>
      <c r="R917" t="s">
        <v>264</v>
      </c>
      <c r="S917">
        <v>0</v>
      </c>
      <c r="T917" t="s">
        <v>267</v>
      </c>
      <c r="U917" t="s">
        <v>269</v>
      </c>
      <c r="V917">
        <v>4.4755000000000003</v>
      </c>
      <c r="W917" s="2">
        <v>45657</v>
      </c>
      <c r="X917">
        <v>12</v>
      </c>
      <c r="Y917">
        <v>5</v>
      </c>
      <c r="Z917">
        <v>0</v>
      </c>
      <c r="AA917">
        <v>0</v>
      </c>
      <c r="AB917">
        <v>0</v>
      </c>
      <c r="AC917">
        <v>0</v>
      </c>
      <c r="AD917">
        <v>10153.29545454545</v>
      </c>
      <c r="AE917">
        <v>50766.477272727272</v>
      </c>
      <c r="AF917">
        <v>0</v>
      </c>
      <c r="AG917">
        <v>0</v>
      </c>
      <c r="AH917">
        <v>0</v>
      </c>
      <c r="AI917">
        <v>0</v>
      </c>
      <c r="AJ917">
        <v>50766.477272727272</v>
      </c>
      <c r="AK917">
        <v>50766.477272727272</v>
      </c>
      <c r="AL917">
        <v>9.0648480513104701E-3</v>
      </c>
      <c r="AM917">
        <v>1734</v>
      </c>
      <c r="AN917" t="s">
        <v>288</v>
      </c>
      <c r="AO917" s="2">
        <v>45808</v>
      </c>
      <c r="AP917" s="2">
        <v>45777</v>
      </c>
      <c r="AQ917">
        <v>31</v>
      </c>
      <c r="AR917">
        <v>151</v>
      </c>
      <c r="AS917">
        <v>0.99507732285938189</v>
      </c>
      <c r="AT917">
        <v>181.0635583655</v>
      </c>
      <c r="AU917">
        <v>810.34995546479547</v>
      </c>
      <c r="AV917">
        <v>181.0635583655</v>
      </c>
      <c r="AW917">
        <v>810.34995546479547</v>
      </c>
      <c r="AX917">
        <v>0</v>
      </c>
      <c r="AY917">
        <v>0</v>
      </c>
      <c r="AZ917">
        <v>9.0648480513104701E-3</v>
      </c>
      <c r="BA917">
        <v>181.0635583655</v>
      </c>
      <c r="BB917">
        <v>810.34995546479547</v>
      </c>
      <c r="BC917">
        <v>181.0635583655</v>
      </c>
      <c r="BD917">
        <v>810.34995546479547</v>
      </c>
      <c r="BE917">
        <v>0</v>
      </c>
      <c r="BF917">
        <v>0</v>
      </c>
      <c r="BG917">
        <v>0</v>
      </c>
      <c r="BH917">
        <v>810.34995546479547</v>
      </c>
      <c r="BI917">
        <v>810.34995546479547</v>
      </c>
    </row>
    <row r="918" spans="1:61" hidden="1" x14ac:dyDescent="0.25">
      <c r="A918" t="s">
        <v>79</v>
      </c>
      <c r="B918" t="s">
        <v>154</v>
      </c>
      <c r="C918" s="2">
        <v>45623</v>
      </c>
      <c r="D918" s="2">
        <v>46022</v>
      </c>
      <c r="E918" s="2">
        <v>46022</v>
      </c>
      <c r="F918" t="s">
        <v>238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111686.25</v>
      </c>
      <c r="M918">
        <v>1.2E-2</v>
      </c>
      <c r="N918" t="s">
        <v>246</v>
      </c>
      <c r="O918" t="s">
        <v>257</v>
      </c>
      <c r="P918">
        <v>0.39539999999999997</v>
      </c>
      <c r="Q918" t="s">
        <v>260</v>
      </c>
      <c r="R918" t="s">
        <v>264</v>
      </c>
      <c r="S918">
        <v>0</v>
      </c>
      <c r="T918" t="s">
        <v>267</v>
      </c>
      <c r="U918" t="s">
        <v>269</v>
      </c>
      <c r="V918">
        <v>4.4755000000000003</v>
      </c>
      <c r="W918" s="2">
        <v>45657</v>
      </c>
      <c r="X918">
        <v>12</v>
      </c>
      <c r="Y918">
        <v>6</v>
      </c>
      <c r="Z918">
        <v>0</v>
      </c>
      <c r="AA918">
        <v>0</v>
      </c>
      <c r="AB918">
        <v>0</v>
      </c>
      <c r="AC918">
        <v>0</v>
      </c>
      <c r="AD918">
        <v>10153.29545454545</v>
      </c>
      <c r="AE918">
        <v>60919.772727272721</v>
      </c>
      <c r="AF918">
        <v>0</v>
      </c>
      <c r="AG918">
        <v>0</v>
      </c>
      <c r="AH918">
        <v>0</v>
      </c>
      <c r="AI918">
        <v>0</v>
      </c>
      <c r="AJ918">
        <v>60919.772727272721</v>
      </c>
      <c r="AK918">
        <v>60919.772727272721</v>
      </c>
      <c r="AL918">
        <v>8.9795079784388276E-3</v>
      </c>
      <c r="AM918">
        <v>1735</v>
      </c>
      <c r="AN918" t="s">
        <v>289</v>
      </c>
      <c r="AO918" s="2">
        <v>45838</v>
      </c>
      <c r="AP918" s="2">
        <v>45808</v>
      </c>
      <c r="AQ918">
        <v>30</v>
      </c>
      <c r="AR918">
        <v>181</v>
      </c>
      <c r="AS918">
        <v>0.99410219681978451</v>
      </c>
      <c r="AT918">
        <v>215.0198297315286</v>
      </c>
      <c r="AU918">
        <v>962.32124796345624</v>
      </c>
      <c r="AV918">
        <v>215.0198297315286</v>
      </c>
      <c r="AW918">
        <v>962.32124796345624</v>
      </c>
      <c r="AX918">
        <v>0</v>
      </c>
      <c r="AY918">
        <v>0</v>
      </c>
      <c r="AZ918">
        <v>8.9795079784388276E-3</v>
      </c>
      <c r="BA918">
        <v>215.0198297315286</v>
      </c>
      <c r="BB918">
        <v>962.32124796345624</v>
      </c>
      <c r="BC918">
        <v>215.0198297315286</v>
      </c>
      <c r="BD918">
        <v>962.32124796345624</v>
      </c>
      <c r="BE918">
        <v>0</v>
      </c>
      <c r="BF918">
        <v>0</v>
      </c>
      <c r="BG918">
        <v>0</v>
      </c>
      <c r="BH918">
        <v>962.32124796345624</v>
      </c>
      <c r="BI918">
        <v>962.32124796345624</v>
      </c>
    </row>
    <row r="919" spans="1:61" hidden="1" x14ac:dyDescent="0.25">
      <c r="A919" t="s">
        <v>79</v>
      </c>
      <c r="B919" t="s">
        <v>154</v>
      </c>
      <c r="C919" s="2">
        <v>45623</v>
      </c>
      <c r="D919" s="2">
        <v>46022</v>
      </c>
      <c r="E919" s="2">
        <v>46022</v>
      </c>
      <c r="F919" t="s">
        <v>238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111686.25</v>
      </c>
      <c r="M919">
        <v>1.2E-2</v>
      </c>
      <c r="N919" t="s">
        <v>246</v>
      </c>
      <c r="O919" t="s">
        <v>257</v>
      </c>
      <c r="P919">
        <v>0.39539999999999997</v>
      </c>
      <c r="Q919" t="s">
        <v>260</v>
      </c>
      <c r="R919" t="s">
        <v>264</v>
      </c>
      <c r="S919">
        <v>0</v>
      </c>
      <c r="T919" t="s">
        <v>267</v>
      </c>
      <c r="U919" t="s">
        <v>269</v>
      </c>
      <c r="V919">
        <v>4.4755000000000003</v>
      </c>
      <c r="W919" s="2">
        <v>45657</v>
      </c>
      <c r="X919">
        <v>12</v>
      </c>
      <c r="Y919">
        <v>7</v>
      </c>
      <c r="Z919">
        <v>0</v>
      </c>
      <c r="AA919">
        <v>0</v>
      </c>
      <c r="AB919">
        <v>0</v>
      </c>
      <c r="AC919">
        <v>0</v>
      </c>
      <c r="AD919">
        <v>10153.29545454545</v>
      </c>
      <c r="AE919">
        <v>71073.068181818177</v>
      </c>
      <c r="AF919">
        <v>0</v>
      </c>
      <c r="AG919">
        <v>0</v>
      </c>
      <c r="AH919">
        <v>0</v>
      </c>
      <c r="AI919">
        <v>0</v>
      </c>
      <c r="AJ919">
        <v>71073.068181818177</v>
      </c>
      <c r="AK919">
        <v>71073.068181818177</v>
      </c>
      <c r="AL919">
        <v>8.8949713308420497E-3</v>
      </c>
      <c r="AM919">
        <v>1736</v>
      </c>
      <c r="AN919" t="s">
        <v>290</v>
      </c>
      <c r="AO919" s="2">
        <v>45869</v>
      </c>
      <c r="AP919" s="2">
        <v>45838</v>
      </c>
      <c r="AQ919">
        <v>31</v>
      </c>
      <c r="AR919">
        <v>212</v>
      </c>
      <c r="AS919">
        <v>0.99309557045232688</v>
      </c>
      <c r="AT919">
        <v>248.2431803292402</v>
      </c>
      <c r="AU919">
        <v>1111.012353563515</v>
      </c>
      <c r="AV919">
        <v>248.2431803292402</v>
      </c>
      <c r="AW919">
        <v>1111.012353563515</v>
      </c>
      <c r="AX919">
        <v>0</v>
      </c>
      <c r="AY919">
        <v>0</v>
      </c>
      <c r="AZ919">
        <v>8.8949713308420497E-3</v>
      </c>
      <c r="BA919">
        <v>248.2431803292402</v>
      </c>
      <c r="BB919">
        <v>1111.012353563515</v>
      </c>
      <c r="BC919">
        <v>248.2431803292402</v>
      </c>
      <c r="BD919">
        <v>1111.012353563515</v>
      </c>
      <c r="BE919">
        <v>0</v>
      </c>
      <c r="BF919">
        <v>0</v>
      </c>
      <c r="BG919">
        <v>0</v>
      </c>
      <c r="BH919">
        <v>1111.012353563515</v>
      </c>
      <c r="BI919">
        <v>1111.012353563515</v>
      </c>
    </row>
    <row r="920" spans="1:61" hidden="1" x14ac:dyDescent="0.25">
      <c r="A920" t="s">
        <v>79</v>
      </c>
      <c r="B920" t="s">
        <v>154</v>
      </c>
      <c r="C920" s="2">
        <v>45623</v>
      </c>
      <c r="D920" s="2">
        <v>46022</v>
      </c>
      <c r="E920" s="2">
        <v>46022</v>
      </c>
      <c r="F920" t="s">
        <v>238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111686.25</v>
      </c>
      <c r="M920">
        <v>1.2E-2</v>
      </c>
      <c r="N920" t="s">
        <v>246</v>
      </c>
      <c r="O920" t="s">
        <v>257</v>
      </c>
      <c r="P920">
        <v>0.39539999999999997</v>
      </c>
      <c r="Q920" t="s">
        <v>260</v>
      </c>
      <c r="R920" t="s">
        <v>264</v>
      </c>
      <c r="S920">
        <v>0</v>
      </c>
      <c r="T920" t="s">
        <v>267</v>
      </c>
      <c r="U920" t="s">
        <v>269</v>
      </c>
      <c r="V920">
        <v>4.4755000000000003</v>
      </c>
      <c r="W920" s="2">
        <v>45657</v>
      </c>
      <c r="X920">
        <v>12</v>
      </c>
      <c r="Y920">
        <v>8</v>
      </c>
      <c r="Z920">
        <v>0</v>
      </c>
      <c r="AA920">
        <v>0</v>
      </c>
      <c r="AB920">
        <v>0</v>
      </c>
      <c r="AC920">
        <v>0</v>
      </c>
      <c r="AD920">
        <v>10153.29545454545</v>
      </c>
      <c r="AE920">
        <v>81226.363636363632</v>
      </c>
      <c r="AF920">
        <v>0</v>
      </c>
      <c r="AG920">
        <v>0</v>
      </c>
      <c r="AH920">
        <v>0</v>
      </c>
      <c r="AI920">
        <v>0</v>
      </c>
      <c r="AJ920">
        <v>81226.363636363632</v>
      </c>
      <c r="AK920">
        <v>81226.363636363632</v>
      </c>
      <c r="AL920">
        <v>8.8112305447562989E-3</v>
      </c>
      <c r="AM920">
        <v>1737</v>
      </c>
      <c r="AN920" t="s">
        <v>291</v>
      </c>
      <c r="AO920" s="2">
        <v>45900</v>
      </c>
      <c r="AP920" s="2">
        <v>45869</v>
      </c>
      <c r="AQ920">
        <v>31</v>
      </c>
      <c r="AR920">
        <v>243</v>
      </c>
      <c r="AS920">
        <v>0.99208996339319289</v>
      </c>
      <c r="AT920">
        <v>280.75099024371042</v>
      </c>
      <c r="AU920">
        <v>1256.5010568357261</v>
      </c>
      <c r="AV920">
        <v>280.75099024371042</v>
      </c>
      <c r="AW920">
        <v>1256.5010568357261</v>
      </c>
      <c r="AX920">
        <v>0</v>
      </c>
      <c r="AY920">
        <v>0</v>
      </c>
      <c r="AZ920">
        <v>8.8112305447562989E-3</v>
      </c>
      <c r="BA920">
        <v>280.75099024371042</v>
      </c>
      <c r="BB920">
        <v>1256.5010568357261</v>
      </c>
      <c r="BC920">
        <v>280.75099024371042</v>
      </c>
      <c r="BD920">
        <v>1256.5010568357261</v>
      </c>
      <c r="BE920">
        <v>0</v>
      </c>
      <c r="BF920">
        <v>0</v>
      </c>
      <c r="BG920">
        <v>0</v>
      </c>
      <c r="BH920">
        <v>1256.5010568357261</v>
      </c>
      <c r="BI920">
        <v>1256.5010568357261</v>
      </c>
    </row>
    <row r="921" spans="1:61" hidden="1" x14ac:dyDescent="0.25">
      <c r="A921" t="s">
        <v>79</v>
      </c>
      <c r="B921" t="s">
        <v>154</v>
      </c>
      <c r="C921" s="2">
        <v>45623</v>
      </c>
      <c r="D921" s="2">
        <v>46022</v>
      </c>
      <c r="E921" s="2">
        <v>46022</v>
      </c>
      <c r="F921" t="s">
        <v>238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111686.25</v>
      </c>
      <c r="M921">
        <v>1.2E-2</v>
      </c>
      <c r="N921" t="s">
        <v>246</v>
      </c>
      <c r="O921" t="s">
        <v>257</v>
      </c>
      <c r="P921">
        <v>0.39539999999999997</v>
      </c>
      <c r="Q921" t="s">
        <v>260</v>
      </c>
      <c r="R921" t="s">
        <v>264</v>
      </c>
      <c r="S921">
        <v>0</v>
      </c>
      <c r="T921" t="s">
        <v>267</v>
      </c>
      <c r="U921" t="s">
        <v>269</v>
      </c>
      <c r="V921">
        <v>4.4755000000000003</v>
      </c>
      <c r="W921" s="2">
        <v>45657</v>
      </c>
      <c r="X921">
        <v>12</v>
      </c>
      <c r="Y921">
        <v>9</v>
      </c>
      <c r="Z921">
        <v>0</v>
      </c>
      <c r="AA921">
        <v>0</v>
      </c>
      <c r="AB921">
        <v>0</v>
      </c>
      <c r="AC921">
        <v>0</v>
      </c>
      <c r="AD921">
        <v>10153.29545454545</v>
      </c>
      <c r="AE921">
        <v>91379.659090909088</v>
      </c>
      <c r="AF921">
        <v>0</v>
      </c>
      <c r="AG921">
        <v>0</v>
      </c>
      <c r="AH921">
        <v>0</v>
      </c>
      <c r="AI921">
        <v>0</v>
      </c>
      <c r="AJ921">
        <v>91379.659090909088</v>
      </c>
      <c r="AK921">
        <v>91379.659090909088</v>
      </c>
      <c r="AL921">
        <v>8.728278127625666E-3</v>
      </c>
      <c r="AM921">
        <v>1738</v>
      </c>
      <c r="AN921" t="s">
        <v>292</v>
      </c>
      <c r="AO921" s="2">
        <v>45930</v>
      </c>
      <c r="AP921" s="2">
        <v>45900</v>
      </c>
      <c r="AQ921">
        <v>30</v>
      </c>
      <c r="AR921">
        <v>273</v>
      </c>
      <c r="AS921">
        <v>0.99111776481655534</v>
      </c>
      <c r="AT921">
        <v>312.56477696340659</v>
      </c>
      <c r="AU921">
        <v>1398.883659299727</v>
      </c>
      <c r="AV921">
        <v>312.56477696340659</v>
      </c>
      <c r="AW921">
        <v>1398.883659299727</v>
      </c>
      <c r="AX921">
        <v>0</v>
      </c>
      <c r="AY921">
        <v>0</v>
      </c>
      <c r="AZ921">
        <v>8.728278127625666E-3</v>
      </c>
      <c r="BA921">
        <v>312.56477696340659</v>
      </c>
      <c r="BB921">
        <v>1398.883659299727</v>
      </c>
      <c r="BC921">
        <v>312.56477696340659</v>
      </c>
      <c r="BD921">
        <v>1398.883659299727</v>
      </c>
      <c r="BE921">
        <v>0</v>
      </c>
      <c r="BF921">
        <v>0</v>
      </c>
      <c r="BG921">
        <v>0</v>
      </c>
      <c r="BH921">
        <v>1398.883659299727</v>
      </c>
      <c r="BI921">
        <v>1398.883659299727</v>
      </c>
    </row>
    <row r="922" spans="1:61" hidden="1" x14ac:dyDescent="0.25">
      <c r="A922" t="s">
        <v>79</v>
      </c>
      <c r="B922" t="s">
        <v>154</v>
      </c>
      <c r="C922" s="2">
        <v>45623</v>
      </c>
      <c r="D922" s="2">
        <v>46022</v>
      </c>
      <c r="E922" s="2">
        <v>46022</v>
      </c>
      <c r="F922" t="s">
        <v>238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111686.25</v>
      </c>
      <c r="M922">
        <v>1.2E-2</v>
      </c>
      <c r="N922" t="s">
        <v>246</v>
      </c>
      <c r="O922" t="s">
        <v>257</v>
      </c>
      <c r="P922">
        <v>0.39539999999999997</v>
      </c>
      <c r="Q922" t="s">
        <v>260</v>
      </c>
      <c r="R922" t="s">
        <v>264</v>
      </c>
      <c r="S922">
        <v>0</v>
      </c>
      <c r="T922" t="s">
        <v>267</v>
      </c>
      <c r="U922" t="s">
        <v>269</v>
      </c>
      <c r="V922">
        <v>4.4755000000000003</v>
      </c>
      <c r="W922" s="2">
        <v>45657</v>
      </c>
      <c r="X922">
        <v>12</v>
      </c>
      <c r="Y922">
        <v>10</v>
      </c>
      <c r="Z922">
        <v>0</v>
      </c>
      <c r="AA922">
        <v>0</v>
      </c>
      <c r="AB922">
        <v>0</v>
      </c>
      <c r="AC922">
        <v>0</v>
      </c>
      <c r="AD922">
        <v>10153.29545454545</v>
      </c>
      <c r="AE922">
        <v>101532.9545454545</v>
      </c>
      <c r="AF922">
        <v>0</v>
      </c>
      <c r="AG922">
        <v>0</v>
      </c>
      <c r="AH922">
        <v>0</v>
      </c>
      <c r="AI922">
        <v>0</v>
      </c>
      <c r="AJ922">
        <v>101532.9545454545</v>
      </c>
      <c r="AK922">
        <v>101532.9545454545</v>
      </c>
      <c r="AL922">
        <v>8.646106657432262E-3</v>
      </c>
      <c r="AM922">
        <v>1739</v>
      </c>
      <c r="AN922" t="s">
        <v>293</v>
      </c>
      <c r="AO922" s="2">
        <v>45961</v>
      </c>
      <c r="AP922" s="2">
        <v>45930</v>
      </c>
      <c r="AQ922">
        <v>31</v>
      </c>
      <c r="AR922">
        <v>304</v>
      </c>
      <c r="AS922">
        <v>0.99011416048039003</v>
      </c>
      <c r="AT922">
        <v>343.67627257438289</v>
      </c>
      <c r="AU922">
        <v>1538.1231579066509</v>
      </c>
      <c r="AV922">
        <v>343.67627257438289</v>
      </c>
      <c r="AW922">
        <v>1538.1231579066509</v>
      </c>
      <c r="AX922">
        <v>0</v>
      </c>
      <c r="AY922">
        <v>0</v>
      </c>
      <c r="AZ922">
        <v>8.646106657432262E-3</v>
      </c>
      <c r="BA922">
        <v>343.67627257438289</v>
      </c>
      <c r="BB922">
        <v>1538.1231579066509</v>
      </c>
      <c r="BC922">
        <v>343.67627257438289</v>
      </c>
      <c r="BD922">
        <v>1538.1231579066509</v>
      </c>
      <c r="BE922">
        <v>0</v>
      </c>
      <c r="BF922">
        <v>0</v>
      </c>
      <c r="BG922">
        <v>0</v>
      </c>
      <c r="BH922">
        <v>1538.1231579066509</v>
      </c>
      <c r="BI922">
        <v>1538.1231579066509</v>
      </c>
    </row>
    <row r="923" spans="1:61" hidden="1" x14ac:dyDescent="0.25">
      <c r="A923" t="s">
        <v>79</v>
      </c>
      <c r="B923" t="s">
        <v>154</v>
      </c>
      <c r="C923" s="2">
        <v>45623</v>
      </c>
      <c r="D923" s="2">
        <v>46022</v>
      </c>
      <c r="E923" s="2">
        <v>46022</v>
      </c>
      <c r="F923" t="s">
        <v>238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111686.25</v>
      </c>
      <c r="M923">
        <v>1.2E-2</v>
      </c>
      <c r="N923" t="s">
        <v>246</v>
      </c>
      <c r="O923" t="s">
        <v>257</v>
      </c>
      <c r="P923">
        <v>0.39539999999999997</v>
      </c>
      <c r="Q923" t="s">
        <v>260</v>
      </c>
      <c r="R923" t="s">
        <v>264</v>
      </c>
      <c r="S923">
        <v>0</v>
      </c>
      <c r="T923" t="s">
        <v>267</v>
      </c>
      <c r="U923" t="s">
        <v>269</v>
      </c>
      <c r="V923">
        <v>4.4755000000000003</v>
      </c>
      <c r="W923" s="2">
        <v>45657</v>
      </c>
      <c r="X923">
        <v>12</v>
      </c>
      <c r="Y923">
        <v>11</v>
      </c>
      <c r="Z923">
        <v>0</v>
      </c>
      <c r="AA923">
        <v>0</v>
      </c>
      <c r="AB923">
        <v>0</v>
      </c>
      <c r="AC923">
        <v>0</v>
      </c>
      <c r="AD923">
        <v>10153.29545454545</v>
      </c>
      <c r="AE923">
        <v>111686.25</v>
      </c>
      <c r="AF923">
        <v>0</v>
      </c>
      <c r="AG923">
        <v>0</v>
      </c>
      <c r="AH923">
        <v>0</v>
      </c>
      <c r="AI923">
        <v>0</v>
      </c>
      <c r="AJ923">
        <v>111686.25</v>
      </c>
      <c r="AK923">
        <v>111686.25</v>
      </c>
      <c r="AL923">
        <v>8.5647087820321932E-3</v>
      </c>
      <c r="AM923">
        <v>1740</v>
      </c>
      <c r="AN923" t="s">
        <v>294</v>
      </c>
      <c r="AO923" s="2">
        <v>45991</v>
      </c>
      <c r="AP923" s="2">
        <v>45961</v>
      </c>
      <c r="AQ923">
        <v>30</v>
      </c>
      <c r="AR923">
        <v>334</v>
      </c>
      <c r="AS923">
        <v>0.98914389809185077</v>
      </c>
      <c r="AT923">
        <v>374.11786827176479</v>
      </c>
      <c r="AU923">
        <v>1674.364519450284</v>
      </c>
      <c r="AV923">
        <v>374.11786827176479</v>
      </c>
      <c r="AW923">
        <v>1674.364519450284</v>
      </c>
      <c r="AX923">
        <v>0</v>
      </c>
      <c r="AY923">
        <v>0</v>
      </c>
      <c r="AZ923">
        <v>8.5647087820321932E-3</v>
      </c>
      <c r="BA923">
        <v>374.11786827176479</v>
      </c>
      <c r="BB923">
        <v>1674.364519450284</v>
      </c>
      <c r="BC923">
        <v>374.11786827176479</v>
      </c>
      <c r="BD923">
        <v>1674.364519450284</v>
      </c>
      <c r="BE923">
        <v>0</v>
      </c>
      <c r="BF923">
        <v>0</v>
      </c>
      <c r="BG923">
        <v>0</v>
      </c>
      <c r="BH923">
        <v>1674.364519450284</v>
      </c>
      <c r="BI923">
        <v>1674.364519450284</v>
      </c>
    </row>
    <row r="924" spans="1:61" hidden="1" x14ac:dyDescent="0.25">
      <c r="A924" t="s">
        <v>79</v>
      </c>
      <c r="B924" t="s">
        <v>154</v>
      </c>
      <c r="C924" s="2">
        <v>45623</v>
      </c>
      <c r="D924" s="2">
        <v>46022</v>
      </c>
      <c r="E924" s="2">
        <v>46022</v>
      </c>
      <c r="F924" t="s">
        <v>238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111686.25</v>
      </c>
      <c r="M924">
        <v>1.2E-2</v>
      </c>
      <c r="N924" t="s">
        <v>246</v>
      </c>
      <c r="O924" t="s">
        <v>257</v>
      </c>
      <c r="P924">
        <v>0.39539999999999997</v>
      </c>
      <c r="Q924" t="s">
        <v>260</v>
      </c>
      <c r="R924" t="s">
        <v>264</v>
      </c>
      <c r="S924">
        <v>0</v>
      </c>
      <c r="T924" t="s">
        <v>267</v>
      </c>
      <c r="U924" t="s">
        <v>269</v>
      </c>
      <c r="V924">
        <v>4.4755000000000003</v>
      </c>
      <c r="W924" s="2">
        <v>45657</v>
      </c>
      <c r="X924">
        <v>12</v>
      </c>
      <c r="Y924">
        <v>12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111686.25</v>
      </c>
      <c r="AF924">
        <v>111686.25</v>
      </c>
      <c r="AG924">
        <v>111686.25</v>
      </c>
      <c r="AH924">
        <v>111686.25</v>
      </c>
      <c r="AI924">
        <v>111686.25</v>
      </c>
      <c r="AJ924">
        <v>0</v>
      </c>
      <c r="AK924">
        <v>0</v>
      </c>
      <c r="AL924">
        <v>8.4840772184974211E-3</v>
      </c>
      <c r="AM924">
        <v>1741</v>
      </c>
      <c r="AN924" t="s">
        <v>295</v>
      </c>
      <c r="AO924" s="2">
        <v>46022</v>
      </c>
      <c r="AP924" s="2">
        <v>45991</v>
      </c>
      <c r="AQ924">
        <v>31</v>
      </c>
      <c r="AR924">
        <v>365</v>
      </c>
      <c r="AS924">
        <v>0.98814229249011853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8.4840772184974211E-3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</row>
    <row r="925" spans="1:61" hidden="1" x14ac:dyDescent="0.25">
      <c r="A925" t="s">
        <v>80</v>
      </c>
      <c r="B925" t="s">
        <v>155</v>
      </c>
      <c r="C925" s="2">
        <v>45631</v>
      </c>
      <c r="D925" s="2">
        <v>46022</v>
      </c>
      <c r="E925" s="2">
        <v>46022</v>
      </c>
      <c r="F925" t="s">
        <v>238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1832518.97</v>
      </c>
      <c r="M925">
        <v>1.2E-2</v>
      </c>
      <c r="N925" t="s">
        <v>246</v>
      </c>
      <c r="O925" t="s">
        <v>257</v>
      </c>
      <c r="P925">
        <v>0.39539999999999997</v>
      </c>
      <c r="Q925" t="s">
        <v>260</v>
      </c>
      <c r="R925" t="s">
        <v>264</v>
      </c>
      <c r="S925">
        <v>0</v>
      </c>
      <c r="T925" t="s">
        <v>267</v>
      </c>
      <c r="U925" t="s">
        <v>269</v>
      </c>
      <c r="V925">
        <v>4.4755000000000003</v>
      </c>
      <c r="W925" s="2">
        <v>45657</v>
      </c>
      <c r="X925">
        <v>12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M925">
        <v>1742</v>
      </c>
      <c r="AN925" t="s">
        <v>296</v>
      </c>
      <c r="AO925" s="2">
        <v>45657</v>
      </c>
      <c r="AP925" s="2">
        <v>46022</v>
      </c>
      <c r="AQ925">
        <v>0</v>
      </c>
      <c r="AR925">
        <v>0</v>
      </c>
      <c r="AS925">
        <v>1</v>
      </c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</row>
    <row r="926" spans="1:61" hidden="1" x14ac:dyDescent="0.25">
      <c r="A926" t="s">
        <v>80</v>
      </c>
      <c r="B926" t="s">
        <v>155</v>
      </c>
      <c r="C926" s="2">
        <v>45631</v>
      </c>
      <c r="D926" s="2">
        <v>46022</v>
      </c>
      <c r="E926" s="2">
        <v>46022</v>
      </c>
      <c r="F926" t="s">
        <v>238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1832518.97</v>
      </c>
      <c r="M926">
        <v>1.2E-2</v>
      </c>
      <c r="N926" t="s">
        <v>246</v>
      </c>
      <c r="O926" t="s">
        <v>257</v>
      </c>
      <c r="P926">
        <v>0.39539999999999997</v>
      </c>
      <c r="Q926" t="s">
        <v>260</v>
      </c>
      <c r="R926" t="s">
        <v>264</v>
      </c>
      <c r="S926">
        <v>0</v>
      </c>
      <c r="T926" t="s">
        <v>267</v>
      </c>
      <c r="U926" t="s">
        <v>269</v>
      </c>
      <c r="V926">
        <v>4.4755000000000003</v>
      </c>
      <c r="W926" s="2">
        <v>45657</v>
      </c>
      <c r="X926">
        <v>12</v>
      </c>
      <c r="Y926">
        <v>1</v>
      </c>
      <c r="Z926">
        <v>0</v>
      </c>
      <c r="AA926">
        <v>0</v>
      </c>
      <c r="AB926">
        <v>0</v>
      </c>
      <c r="AC926">
        <v>0</v>
      </c>
      <c r="AD926">
        <v>166592.63363636361</v>
      </c>
      <c r="AE926">
        <v>166592.63363636361</v>
      </c>
      <c r="AF926">
        <v>0</v>
      </c>
      <c r="AG926">
        <v>0</v>
      </c>
      <c r="AH926">
        <v>0</v>
      </c>
      <c r="AI926">
        <v>0</v>
      </c>
      <c r="AJ926">
        <v>166592.63363636361</v>
      </c>
      <c r="AK926">
        <v>166592.63363636361</v>
      </c>
      <c r="AL926">
        <v>9.4143964011949022E-3</v>
      </c>
      <c r="AM926">
        <v>1743</v>
      </c>
      <c r="AN926" t="s">
        <v>271</v>
      </c>
      <c r="AO926" s="2">
        <v>45688</v>
      </c>
      <c r="AP926" s="2">
        <v>45657</v>
      </c>
      <c r="AQ926">
        <v>31</v>
      </c>
      <c r="AR926">
        <v>31</v>
      </c>
      <c r="AS926">
        <v>0.99898740152604248</v>
      </c>
      <c r="AT926">
        <v>619.50519254246831</v>
      </c>
      <c r="AU926">
        <v>2772.5954892238169</v>
      </c>
      <c r="AV926">
        <v>619.50519254246831</v>
      </c>
      <c r="AW926">
        <v>2772.5954892238169</v>
      </c>
      <c r="AX926">
        <v>0</v>
      </c>
      <c r="AY926">
        <v>0</v>
      </c>
      <c r="AZ926">
        <v>9.4143964011949022E-3</v>
      </c>
      <c r="BA926">
        <v>619.50519254246831</v>
      </c>
      <c r="BB926">
        <v>2772.5954892238169</v>
      </c>
      <c r="BC926">
        <v>619.50519254246831</v>
      </c>
      <c r="BD926">
        <v>2772.5954892238169</v>
      </c>
      <c r="BE926">
        <v>0</v>
      </c>
      <c r="BF926">
        <v>0</v>
      </c>
      <c r="BG926">
        <v>0</v>
      </c>
      <c r="BH926">
        <v>2772.5954892238169</v>
      </c>
      <c r="BI926">
        <v>2772.5954892238169</v>
      </c>
    </row>
    <row r="927" spans="1:61" hidden="1" x14ac:dyDescent="0.25">
      <c r="A927" t="s">
        <v>80</v>
      </c>
      <c r="B927" t="s">
        <v>155</v>
      </c>
      <c r="C927" s="2">
        <v>45631</v>
      </c>
      <c r="D927" s="2">
        <v>46022</v>
      </c>
      <c r="E927" s="2">
        <v>46022</v>
      </c>
      <c r="F927" t="s">
        <v>238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1832518.97</v>
      </c>
      <c r="M927">
        <v>1.2E-2</v>
      </c>
      <c r="N927" t="s">
        <v>246</v>
      </c>
      <c r="O927" t="s">
        <v>257</v>
      </c>
      <c r="P927">
        <v>0.39539999999999997</v>
      </c>
      <c r="Q927" t="s">
        <v>260</v>
      </c>
      <c r="R927" t="s">
        <v>264</v>
      </c>
      <c r="S927">
        <v>0</v>
      </c>
      <c r="T927" t="s">
        <v>267</v>
      </c>
      <c r="U927" t="s">
        <v>269</v>
      </c>
      <c r="V927">
        <v>4.4755000000000003</v>
      </c>
      <c r="W927" s="2">
        <v>45657</v>
      </c>
      <c r="X927">
        <v>12</v>
      </c>
      <c r="Y927">
        <v>2</v>
      </c>
      <c r="Z927">
        <v>0</v>
      </c>
      <c r="AA927">
        <v>0</v>
      </c>
      <c r="AB927">
        <v>0</v>
      </c>
      <c r="AC927">
        <v>0</v>
      </c>
      <c r="AD927">
        <v>166592.63363636361</v>
      </c>
      <c r="AE927">
        <v>333185.26727272727</v>
      </c>
      <c r="AF927">
        <v>0</v>
      </c>
      <c r="AG927">
        <v>0</v>
      </c>
      <c r="AH927">
        <v>0</v>
      </c>
      <c r="AI927">
        <v>0</v>
      </c>
      <c r="AJ927">
        <v>333185.26727272727</v>
      </c>
      <c r="AK927">
        <v>333185.26727272727</v>
      </c>
      <c r="AL927">
        <v>9.3257655415960317E-3</v>
      </c>
      <c r="AM927">
        <v>1744</v>
      </c>
      <c r="AN927" t="s">
        <v>272</v>
      </c>
      <c r="AO927" s="2">
        <v>45716</v>
      </c>
      <c r="AP927" s="2">
        <v>45688</v>
      </c>
      <c r="AQ927">
        <v>28</v>
      </c>
      <c r="AR927">
        <v>59</v>
      </c>
      <c r="AS927">
        <v>0.9980736777966569</v>
      </c>
      <c r="AT927">
        <v>1226.2232584123719</v>
      </c>
      <c r="AU927">
        <v>5487.9621930245721</v>
      </c>
      <c r="AV927">
        <v>1226.2232584123719</v>
      </c>
      <c r="AW927">
        <v>5487.9621930245721</v>
      </c>
      <c r="AX927">
        <v>0</v>
      </c>
      <c r="AY927">
        <v>0</v>
      </c>
      <c r="AZ927">
        <v>9.3257655415960317E-3</v>
      </c>
      <c r="BA927">
        <v>1226.2232584123719</v>
      </c>
      <c r="BB927">
        <v>5487.9621930245721</v>
      </c>
      <c r="BC927">
        <v>1226.2232584123719</v>
      </c>
      <c r="BD927">
        <v>5487.9621930245721</v>
      </c>
      <c r="BE927">
        <v>0</v>
      </c>
      <c r="BF927">
        <v>0</v>
      </c>
      <c r="BG927">
        <v>0</v>
      </c>
      <c r="BH927">
        <v>5487.9621930245721</v>
      </c>
      <c r="BI927">
        <v>5487.9621930245721</v>
      </c>
    </row>
    <row r="928" spans="1:61" hidden="1" x14ac:dyDescent="0.25">
      <c r="A928" t="s">
        <v>80</v>
      </c>
      <c r="B928" t="s">
        <v>155</v>
      </c>
      <c r="C928" s="2">
        <v>45631</v>
      </c>
      <c r="D928" s="2">
        <v>46022</v>
      </c>
      <c r="E928" s="2">
        <v>46022</v>
      </c>
      <c r="F928" t="s">
        <v>238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1832518.97</v>
      </c>
      <c r="M928">
        <v>1.2E-2</v>
      </c>
      <c r="N928" t="s">
        <v>246</v>
      </c>
      <c r="O928" t="s">
        <v>257</v>
      </c>
      <c r="P928">
        <v>0.39539999999999997</v>
      </c>
      <c r="Q928" t="s">
        <v>260</v>
      </c>
      <c r="R928" t="s">
        <v>264</v>
      </c>
      <c r="S928">
        <v>0</v>
      </c>
      <c r="T928" t="s">
        <v>267</v>
      </c>
      <c r="U928" t="s">
        <v>269</v>
      </c>
      <c r="V928">
        <v>4.4755000000000003</v>
      </c>
      <c r="W928" s="2">
        <v>45657</v>
      </c>
      <c r="X928">
        <v>12</v>
      </c>
      <c r="Y928">
        <v>3</v>
      </c>
      <c r="Z928">
        <v>0</v>
      </c>
      <c r="AA928">
        <v>0</v>
      </c>
      <c r="AB928">
        <v>0</v>
      </c>
      <c r="AC928">
        <v>0</v>
      </c>
      <c r="AD928">
        <v>166592.63363636361</v>
      </c>
      <c r="AE928">
        <v>499777.90090909088</v>
      </c>
      <c r="AF928">
        <v>0</v>
      </c>
      <c r="AG928">
        <v>0</v>
      </c>
      <c r="AH928">
        <v>0</v>
      </c>
      <c r="AI928">
        <v>0</v>
      </c>
      <c r="AJ928">
        <v>499777.90090909088</v>
      </c>
      <c r="AK928">
        <v>499777.90090909088</v>
      </c>
      <c r="AL928">
        <v>9.2379690880428633E-3</v>
      </c>
      <c r="AM928">
        <v>1745</v>
      </c>
      <c r="AN928" t="s">
        <v>273</v>
      </c>
      <c r="AO928" s="2">
        <v>45747</v>
      </c>
      <c r="AP928" s="2">
        <v>45716</v>
      </c>
      <c r="AQ928">
        <v>31</v>
      </c>
      <c r="AR928">
        <v>90</v>
      </c>
      <c r="AS928">
        <v>0.99706302991362272</v>
      </c>
      <c r="AT928">
        <v>1820.1736865574651</v>
      </c>
      <c r="AU928">
        <v>8146.1873341879364</v>
      </c>
      <c r="AV928">
        <v>1820.1736865574651</v>
      </c>
      <c r="AW928">
        <v>8146.1873341879364</v>
      </c>
      <c r="AX928">
        <v>0</v>
      </c>
      <c r="AY928">
        <v>0</v>
      </c>
      <c r="AZ928">
        <v>9.2379690880428633E-3</v>
      </c>
      <c r="BA928">
        <v>1820.1736865574651</v>
      </c>
      <c r="BB928">
        <v>8146.1873341879364</v>
      </c>
      <c r="BC928">
        <v>1820.1736865574651</v>
      </c>
      <c r="BD928">
        <v>8146.1873341879364</v>
      </c>
      <c r="BE928">
        <v>0</v>
      </c>
      <c r="BF928">
        <v>0</v>
      </c>
      <c r="BG928">
        <v>0</v>
      </c>
      <c r="BH928">
        <v>8146.1873341879364</v>
      </c>
      <c r="BI928">
        <v>8146.1873341879364</v>
      </c>
    </row>
    <row r="929" spans="1:61" hidden="1" x14ac:dyDescent="0.25">
      <c r="A929" t="s">
        <v>80</v>
      </c>
      <c r="B929" t="s">
        <v>155</v>
      </c>
      <c r="C929" s="2">
        <v>45631</v>
      </c>
      <c r="D929" s="2">
        <v>46022</v>
      </c>
      <c r="E929" s="2">
        <v>46022</v>
      </c>
      <c r="F929" t="s">
        <v>238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1832518.97</v>
      </c>
      <c r="M929">
        <v>1.2E-2</v>
      </c>
      <c r="N929" t="s">
        <v>246</v>
      </c>
      <c r="O929" t="s">
        <v>257</v>
      </c>
      <c r="P929">
        <v>0.39539999999999997</v>
      </c>
      <c r="Q929" t="s">
        <v>260</v>
      </c>
      <c r="R929" t="s">
        <v>264</v>
      </c>
      <c r="S929">
        <v>0</v>
      </c>
      <c r="T929" t="s">
        <v>267</v>
      </c>
      <c r="U929" t="s">
        <v>269</v>
      </c>
      <c r="V929">
        <v>4.4755000000000003</v>
      </c>
      <c r="W929" s="2">
        <v>45657</v>
      </c>
      <c r="X929">
        <v>12</v>
      </c>
      <c r="Y929">
        <v>4</v>
      </c>
      <c r="Z929">
        <v>0</v>
      </c>
      <c r="AA929">
        <v>0</v>
      </c>
      <c r="AB929">
        <v>0</v>
      </c>
      <c r="AC929">
        <v>0</v>
      </c>
      <c r="AD929">
        <v>166592.63363636361</v>
      </c>
      <c r="AE929">
        <v>666370.53454545455</v>
      </c>
      <c r="AF929">
        <v>0</v>
      </c>
      <c r="AG929">
        <v>0</v>
      </c>
      <c r="AH929">
        <v>0</v>
      </c>
      <c r="AI929">
        <v>0</v>
      </c>
      <c r="AJ929">
        <v>666370.53454545455</v>
      </c>
      <c r="AK929">
        <v>666370.53454545455</v>
      </c>
      <c r="AL929">
        <v>9.1509991851060901E-3</v>
      </c>
      <c r="AM929">
        <v>1746</v>
      </c>
      <c r="AN929" t="s">
        <v>274</v>
      </c>
      <c r="AO929" s="2">
        <v>45777</v>
      </c>
      <c r="AP929" s="2">
        <v>45747</v>
      </c>
      <c r="AQ929">
        <v>30</v>
      </c>
      <c r="AR929">
        <v>120</v>
      </c>
      <c r="AS929">
        <v>0.99608595798036337</v>
      </c>
      <c r="AT929">
        <v>2401.6946173082961</v>
      </c>
      <c r="AU929">
        <v>10748.784259763281</v>
      </c>
      <c r="AV929">
        <v>2401.6946173082961</v>
      </c>
      <c r="AW929">
        <v>10748.784259763281</v>
      </c>
      <c r="AX929">
        <v>0</v>
      </c>
      <c r="AY929">
        <v>0</v>
      </c>
      <c r="AZ929">
        <v>9.1509991851060901E-3</v>
      </c>
      <c r="BA929">
        <v>2401.6946173082961</v>
      </c>
      <c r="BB929">
        <v>10748.784259763281</v>
      </c>
      <c r="BC929">
        <v>2401.6946173082961</v>
      </c>
      <c r="BD929">
        <v>10748.784259763281</v>
      </c>
      <c r="BE929">
        <v>0</v>
      </c>
      <c r="BF929">
        <v>0</v>
      </c>
      <c r="BG929">
        <v>0</v>
      </c>
      <c r="BH929">
        <v>10748.784259763281</v>
      </c>
      <c r="BI929">
        <v>10748.784259763281</v>
      </c>
    </row>
    <row r="930" spans="1:61" hidden="1" x14ac:dyDescent="0.25">
      <c r="A930" t="s">
        <v>80</v>
      </c>
      <c r="B930" t="s">
        <v>155</v>
      </c>
      <c r="C930" s="2">
        <v>45631</v>
      </c>
      <c r="D930" s="2">
        <v>46022</v>
      </c>
      <c r="E930" s="2">
        <v>46022</v>
      </c>
      <c r="F930" t="s">
        <v>238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1832518.97</v>
      </c>
      <c r="M930">
        <v>1.2E-2</v>
      </c>
      <c r="N930" t="s">
        <v>246</v>
      </c>
      <c r="O930" t="s">
        <v>257</v>
      </c>
      <c r="P930">
        <v>0.39539999999999997</v>
      </c>
      <c r="Q930" t="s">
        <v>260</v>
      </c>
      <c r="R930" t="s">
        <v>264</v>
      </c>
      <c r="S930">
        <v>0</v>
      </c>
      <c r="T930" t="s">
        <v>267</v>
      </c>
      <c r="U930" t="s">
        <v>269</v>
      </c>
      <c r="V930">
        <v>4.4755000000000003</v>
      </c>
      <c r="W930" s="2">
        <v>45657</v>
      </c>
      <c r="X930">
        <v>12</v>
      </c>
      <c r="Y930">
        <v>5</v>
      </c>
      <c r="Z930">
        <v>0</v>
      </c>
      <c r="AA930">
        <v>0</v>
      </c>
      <c r="AB930">
        <v>0</v>
      </c>
      <c r="AC930">
        <v>0</v>
      </c>
      <c r="AD930">
        <v>166592.63363636361</v>
      </c>
      <c r="AE930">
        <v>832963.16818181821</v>
      </c>
      <c r="AF930">
        <v>0</v>
      </c>
      <c r="AG930">
        <v>0</v>
      </c>
      <c r="AH930">
        <v>0</v>
      </c>
      <c r="AI930">
        <v>0</v>
      </c>
      <c r="AJ930">
        <v>832963.16818181821</v>
      </c>
      <c r="AK930">
        <v>832963.16818181821</v>
      </c>
      <c r="AL930">
        <v>9.0648480513104701E-3</v>
      </c>
      <c r="AM930">
        <v>1747</v>
      </c>
      <c r="AN930" t="s">
        <v>275</v>
      </c>
      <c r="AO930" s="2">
        <v>45808</v>
      </c>
      <c r="AP930" s="2">
        <v>45777</v>
      </c>
      <c r="AQ930">
        <v>31</v>
      </c>
      <c r="AR930">
        <v>151</v>
      </c>
      <c r="AS930">
        <v>0.99507732285938189</v>
      </c>
      <c r="AT930">
        <v>2970.8438190061979</v>
      </c>
      <c r="AU930">
        <v>13296.011511962241</v>
      </c>
      <c r="AV930">
        <v>2970.8438190061979</v>
      </c>
      <c r="AW930">
        <v>13296.011511962241</v>
      </c>
      <c r="AX930">
        <v>0</v>
      </c>
      <c r="AY930">
        <v>0</v>
      </c>
      <c r="AZ930">
        <v>9.0648480513104701E-3</v>
      </c>
      <c r="BA930">
        <v>2970.8438190061979</v>
      </c>
      <c r="BB930">
        <v>13296.011511962241</v>
      </c>
      <c r="BC930">
        <v>2970.8438190061979</v>
      </c>
      <c r="BD930">
        <v>13296.011511962241</v>
      </c>
      <c r="BE930">
        <v>0</v>
      </c>
      <c r="BF930">
        <v>0</v>
      </c>
      <c r="BG930">
        <v>0</v>
      </c>
      <c r="BH930">
        <v>13296.011511962241</v>
      </c>
      <c r="BI930">
        <v>13296.011511962241</v>
      </c>
    </row>
    <row r="931" spans="1:61" hidden="1" x14ac:dyDescent="0.25">
      <c r="A931" t="s">
        <v>80</v>
      </c>
      <c r="B931" t="s">
        <v>155</v>
      </c>
      <c r="C931" s="2">
        <v>45631</v>
      </c>
      <c r="D931" s="2">
        <v>46022</v>
      </c>
      <c r="E931" s="2">
        <v>46022</v>
      </c>
      <c r="F931" t="s">
        <v>238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1832518.97</v>
      </c>
      <c r="M931">
        <v>1.2E-2</v>
      </c>
      <c r="N931" t="s">
        <v>246</v>
      </c>
      <c r="O931" t="s">
        <v>257</v>
      </c>
      <c r="P931">
        <v>0.39539999999999997</v>
      </c>
      <c r="Q931" t="s">
        <v>260</v>
      </c>
      <c r="R931" t="s">
        <v>264</v>
      </c>
      <c r="S931">
        <v>0</v>
      </c>
      <c r="T931" t="s">
        <v>267</v>
      </c>
      <c r="U931" t="s">
        <v>269</v>
      </c>
      <c r="V931">
        <v>4.4755000000000003</v>
      </c>
      <c r="W931" s="2">
        <v>45657</v>
      </c>
      <c r="X931">
        <v>12</v>
      </c>
      <c r="Y931">
        <v>6</v>
      </c>
      <c r="Z931">
        <v>0</v>
      </c>
      <c r="AA931">
        <v>0</v>
      </c>
      <c r="AB931">
        <v>0</v>
      </c>
      <c r="AC931">
        <v>0</v>
      </c>
      <c r="AD931">
        <v>166592.63363636361</v>
      </c>
      <c r="AE931">
        <v>999555.80181818176</v>
      </c>
      <c r="AF931">
        <v>0</v>
      </c>
      <c r="AG931">
        <v>0</v>
      </c>
      <c r="AH931">
        <v>0</v>
      </c>
      <c r="AI931">
        <v>0</v>
      </c>
      <c r="AJ931">
        <v>999555.80181818176</v>
      </c>
      <c r="AK931">
        <v>999555.80181818176</v>
      </c>
      <c r="AL931">
        <v>8.9795079784388276E-3</v>
      </c>
      <c r="AM931">
        <v>1748</v>
      </c>
      <c r="AN931" t="s">
        <v>276</v>
      </c>
      <c r="AO931" s="2">
        <v>45838</v>
      </c>
      <c r="AP931" s="2">
        <v>45808</v>
      </c>
      <c r="AQ931">
        <v>30</v>
      </c>
      <c r="AR931">
        <v>181</v>
      </c>
      <c r="AS931">
        <v>0.99410219681978451</v>
      </c>
      <c r="AT931">
        <v>3527.9894965512422</v>
      </c>
      <c r="AU931">
        <v>15789.51699181509</v>
      </c>
      <c r="AV931">
        <v>3527.9894965512422</v>
      </c>
      <c r="AW931">
        <v>15789.51699181509</v>
      </c>
      <c r="AX931">
        <v>0</v>
      </c>
      <c r="AY931">
        <v>0</v>
      </c>
      <c r="AZ931">
        <v>8.9795079784388276E-3</v>
      </c>
      <c r="BA931">
        <v>3527.9894965512422</v>
      </c>
      <c r="BB931">
        <v>15789.51699181509</v>
      </c>
      <c r="BC931">
        <v>3527.9894965512422</v>
      </c>
      <c r="BD931">
        <v>15789.51699181509</v>
      </c>
      <c r="BE931">
        <v>0</v>
      </c>
      <c r="BF931">
        <v>0</v>
      </c>
      <c r="BG931">
        <v>0</v>
      </c>
      <c r="BH931">
        <v>15789.51699181509</v>
      </c>
      <c r="BI931">
        <v>15789.51699181509</v>
      </c>
    </row>
    <row r="932" spans="1:61" hidden="1" x14ac:dyDescent="0.25">
      <c r="A932" t="s">
        <v>80</v>
      </c>
      <c r="B932" t="s">
        <v>155</v>
      </c>
      <c r="C932" s="2">
        <v>45631</v>
      </c>
      <c r="D932" s="2">
        <v>46022</v>
      </c>
      <c r="E932" s="2">
        <v>46022</v>
      </c>
      <c r="F932" t="s">
        <v>238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1832518.97</v>
      </c>
      <c r="M932">
        <v>1.2E-2</v>
      </c>
      <c r="N932" t="s">
        <v>246</v>
      </c>
      <c r="O932" t="s">
        <v>257</v>
      </c>
      <c r="P932">
        <v>0.39539999999999997</v>
      </c>
      <c r="Q932" t="s">
        <v>260</v>
      </c>
      <c r="R932" t="s">
        <v>264</v>
      </c>
      <c r="S932">
        <v>0</v>
      </c>
      <c r="T932" t="s">
        <v>267</v>
      </c>
      <c r="U932" t="s">
        <v>269</v>
      </c>
      <c r="V932">
        <v>4.4755000000000003</v>
      </c>
      <c r="W932" s="2">
        <v>45657</v>
      </c>
      <c r="X932">
        <v>12</v>
      </c>
      <c r="Y932">
        <v>7</v>
      </c>
      <c r="Z932">
        <v>0</v>
      </c>
      <c r="AA932">
        <v>0</v>
      </c>
      <c r="AB932">
        <v>0</v>
      </c>
      <c r="AC932">
        <v>0</v>
      </c>
      <c r="AD932">
        <v>166592.63363636361</v>
      </c>
      <c r="AE932">
        <v>1166148.435454546</v>
      </c>
      <c r="AF932">
        <v>0</v>
      </c>
      <c r="AG932">
        <v>0</v>
      </c>
      <c r="AH932">
        <v>0</v>
      </c>
      <c r="AI932">
        <v>0</v>
      </c>
      <c r="AJ932">
        <v>1166148.435454546</v>
      </c>
      <c r="AK932">
        <v>1166148.435454546</v>
      </c>
      <c r="AL932">
        <v>8.8949713308420497E-3</v>
      </c>
      <c r="AM932">
        <v>1749</v>
      </c>
      <c r="AN932" t="s">
        <v>277</v>
      </c>
      <c r="AO932" s="2">
        <v>45869</v>
      </c>
      <c r="AP932" s="2">
        <v>45838</v>
      </c>
      <c r="AQ932">
        <v>31</v>
      </c>
      <c r="AR932">
        <v>212</v>
      </c>
      <c r="AS932">
        <v>0.99309557045232688</v>
      </c>
      <c r="AT932">
        <v>4073.1096005682298</v>
      </c>
      <c r="AU932">
        <v>18229.202017343108</v>
      </c>
      <c r="AV932">
        <v>4073.1096005682298</v>
      </c>
      <c r="AW932">
        <v>18229.202017343108</v>
      </c>
      <c r="AX932">
        <v>0</v>
      </c>
      <c r="AY932">
        <v>0</v>
      </c>
      <c r="AZ932">
        <v>8.8949713308420497E-3</v>
      </c>
      <c r="BA932">
        <v>4073.1096005682298</v>
      </c>
      <c r="BB932">
        <v>18229.202017343108</v>
      </c>
      <c r="BC932">
        <v>4073.1096005682298</v>
      </c>
      <c r="BD932">
        <v>18229.202017343108</v>
      </c>
      <c r="BE932">
        <v>0</v>
      </c>
      <c r="BF932">
        <v>0</v>
      </c>
      <c r="BG932">
        <v>0</v>
      </c>
      <c r="BH932">
        <v>18229.202017343108</v>
      </c>
      <c r="BI932">
        <v>18229.202017343108</v>
      </c>
    </row>
    <row r="933" spans="1:61" hidden="1" x14ac:dyDescent="0.25">
      <c r="A933" t="s">
        <v>80</v>
      </c>
      <c r="B933" t="s">
        <v>155</v>
      </c>
      <c r="C933" s="2">
        <v>45631</v>
      </c>
      <c r="D933" s="2">
        <v>46022</v>
      </c>
      <c r="E933" s="2">
        <v>46022</v>
      </c>
      <c r="F933" t="s">
        <v>238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1832518.97</v>
      </c>
      <c r="M933">
        <v>1.2E-2</v>
      </c>
      <c r="N933" t="s">
        <v>246</v>
      </c>
      <c r="O933" t="s">
        <v>257</v>
      </c>
      <c r="P933">
        <v>0.39539999999999997</v>
      </c>
      <c r="Q933" t="s">
        <v>260</v>
      </c>
      <c r="R933" t="s">
        <v>264</v>
      </c>
      <c r="S933">
        <v>0</v>
      </c>
      <c r="T933" t="s">
        <v>267</v>
      </c>
      <c r="U933" t="s">
        <v>269</v>
      </c>
      <c r="V933">
        <v>4.4755000000000003</v>
      </c>
      <c r="W933" s="2">
        <v>45657</v>
      </c>
      <c r="X933">
        <v>12</v>
      </c>
      <c r="Y933">
        <v>8</v>
      </c>
      <c r="Z933">
        <v>0</v>
      </c>
      <c r="AA933">
        <v>0</v>
      </c>
      <c r="AB933">
        <v>0</v>
      </c>
      <c r="AC933">
        <v>0</v>
      </c>
      <c r="AD933">
        <v>166592.63363636361</v>
      </c>
      <c r="AE933">
        <v>1332741.0690909091</v>
      </c>
      <c r="AF933">
        <v>0</v>
      </c>
      <c r="AG933">
        <v>0</v>
      </c>
      <c r="AH933">
        <v>0</v>
      </c>
      <c r="AI933">
        <v>0</v>
      </c>
      <c r="AJ933">
        <v>1332741.0690909091</v>
      </c>
      <c r="AK933">
        <v>1332741.0690909091</v>
      </c>
      <c r="AL933">
        <v>8.8112305447562989E-3</v>
      </c>
      <c r="AM933">
        <v>1750</v>
      </c>
      <c r="AN933" t="s">
        <v>278</v>
      </c>
      <c r="AO933" s="2">
        <v>45900</v>
      </c>
      <c r="AP933" s="2">
        <v>45869</v>
      </c>
      <c r="AQ933">
        <v>31</v>
      </c>
      <c r="AR933">
        <v>243</v>
      </c>
      <c r="AS933">
        <v>0.99208996339319289</v>
      </c>
      <c r="AT933">
        <v>4606.4892989771279</v>
      </c>
      <c r="AU933">
        <v>20616.342857572141</v>
      </c>
      <c r="AV933">
        <v>4606.4892989771279</v>
      </c>
      <c r="AW933">
        <v>20616.342857572141</v>
      </c>
      <c r="AX933">
        <v>0</v>
      </c>
      <c r="AY933">
        <v>0</v>
      </c>
      <c r="AZ933">
        <v>8.8112305447562989E-3</v>
      </c>
      <c r="BA933">
        <v>4606.4892989771279</v>
      </c>
      <c r="BB933">
        <v>20616.342857572141</v>
      </c>
      <c r="BC933">
        <v>4606.4892989771279</v>
      </c>
      <c r="BD933">
        <v>20616.342857572141</v>
      </c>
      <c r="BE933">
        <v>0</v>
      </c>
      <c r="BF933">
        <v>0</v>
      </c>
      <c r="BG933">
        <v>0</v>
      </c>
      <c r="BH933">
        <v>20616.342857572141</v>
      </c>
      <c r="BI933">
        <v>20616.342857572141</v>
      </c>
    </row>
    <row r="934" spans="1:61" hidden="1" x14ac:dyDescent="0.25">
      <c r="A934" t="s">
        <v>80</v>
      </c>
      <c r="B934" t="s">
        <v>155</v>
      </c>
      <c r="C934" s="2">
        <v>45631</v>
      </c>
      <c r="D934" s="2">
        <v>46022</v>
      </c>
      <c r="E934" s="2">
        <v>46022</v>
      </c>
      <c r="F934" t="s">
        <v>238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1832518.97</v>
      </c>
      <c r="M934">
        <v>1.2E-2</v>
      </c>
      <c r="N934" t="s">
        <v>246</v>
      </c>
      <c r="O934" t="s">
        <v>257</v>
      </c>
      <c r="P934">
        <v>0.39539999999999997</v>
      </c>
      <c r="Q934" t="s">
        <v>260</v>
      </c>
      <c r="R934" t="s">
        <v>264</v>
      </c>
      <c r="S934">
        <v>0</v>
      </c>
      <c r="T934" t="s">
        <v>267</v>
      </c>
      <c r="U934" t="s">
        <v>269</v>
      </c>
      <c r="V934">
        <v>4.4755000000000003</v>
      </c>
      <c r="W934" s="2">
        <v>45657</v>
      </c>
      <c r="X934">
        <v>12</v>
      </c>
      <c r="Y934">
        <v>9</v>
      </c>
      <c r="Z934">
        <v>0</v>
      </c>
      <c r="AA934">
        <v>0</v>
      </c>
      <c r="AB934">
        <v>0</v>
      </c>
      <c r="AC934">
        <v>0</v>
      </c>
      <c r="AD934">
        <v>166592.63363636361</v>
      </c>
      <c r="AE934">
        <v>1499333.7027272731</v>
      </c>
      <c r="AF934">
        <v>0</v>
      </c>
      <c r="AG934">
        <v>0</v>
      </c>
      <c r="AH934">
        <v>0</v>
      </c>
      <c r="AI934">
        <v>0</v>
      </c>
      <c r="AJ934">
        <v>1499333.7027272731</v>
      </c>
      <c r="AK934">
        <v>1499333.7027272731</v>
      </c>
      <c r="AL934">
        <v>8.728278127625666E-3</v>
      </c>
      <c r="AM934">
        <v>1751</v>
      </c>
      <c r="AN934" t="s">
        <v>279</v>
      </c>
      <c r="AO934" s="2">
        <v>45930</v>
      </c>
      <c r="AP934" s="2">
        <v>45900</v>
      </c>
      <c r="AQ934">
        <v>30</v>
      </c>
      <c r="AR934">
        <v>273</v>
      </c>
      <c r="AS934">
        <v>0.99111776481655534</v>
      </c>
      <c r="AT934">
        <v>5128.481645137711</v>
      </c>
      <c r="AU934">
        <v>22952.519602813831</v>
      </c>
      <c r="AV934">
        <v>5128.481645137711</v>
      </c>
      <c r="AW934">
        <v>22952.519602813831</v>
      </c>
      <c r="AX934">
        <v>0</v>
      </c>
      <c r="AY934">
        <v>0</v>
      </c>
      <c r="AZ934">
        <v>8.728278127625666E-3</v>
      </c>
      <c r="BA934">
        <v>5128.481645137711</v>
      </c>
      <c r="BB934">
        <v>22952.519602813831</v>
      </c>
      <c r="BC934">
        <v>5128.481645137711</v>
      </c>
      <c r="BD934">
        <v>22952.519602813831</v>
      </c>
      <c r="BE934">
        <v>0</v>
      </c>
      <c r="BF934">
        <v>0</v>
      </c>
      <c r="BG934">
        <v>0</v>
      </c>
      <c r="BH934">
        <v>22952.519602813831</v>
      </c>
      <c r="BI934">
        <v>22952.519602813831</v>
      </c>
    </row>
    <row r="935" spans="1:61" hidden="1" x14ac:dyDescent="0.25">
      <c r="A935" t="s">
        <v>80</v>
      </c>
      <c r="B935" t="s">
        <v>155</v>
      </c>
      <c r="C935" s="2">
        <v>45631</v>
      </c>
      <c r="D935" s="2">
        <v>46022</v>
      </c>
      <c r="E935" s="2">
        <v>46022</v>
      </c>
      <c r="F935" t="s">
        <v>238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1832518.97</v>
      </c>
      <c r="M935">
        <v>1.2E-2</v>
      </c>
      <c r="N935" t="s">
        <v>246</v>
      </c>
      <c r="O935" t="s">
        <v>257</v>
      </c>
      <c r="P935">
        <v>0.39539999999999997</v>
      </c>
      <c r="Q935" t="s">
        <v>260</v>
      </c>
      <c r="R935" t="s">
        <v>264</v>
      </c>
      <c r="S935">
        <v>0</v>
      </c>
      <c r="T935" t="s">
        <v>267</v>
      </c>
      <c r="U935" t="s">
        <v>269</v>
      </c>
      <c r="V935">
        <v>4.4755000000000003</v>
      </c>
      <c r="W935" s="2">
        <v>45657</v>
      </c>
      <c r="X935">
        <v>12</v>
      </c>
      <c r="Y935">
        <v>10</v>
      </c>
      <c r="Z935">
        <v>0</v>
      </c>
      <c r="AA935">
        <v>0</v>
      </c>
      <c r="AB935">
        <v>0</v>
      </c>
      <c r="AC935">
        <v>0</v>
      </c>
      <c r="AD935">
        <v>166592.63363636361</v>
      </c>
      <c r="AE935">
        <v>1665926.336363636</v>
      </c>
      <c r="AF935">
        <v>0</v>
      </c>
      <c r="AG935">
        <v>0</v>
      </c>
      <c r="AH935">
        <v>0</v>
      </c>
      <c r="AI935">
        <v>0</v>
      </c>
      <c r="AJ935">
        <v>1665926.336363636</v>
      </c>
      <c r="AK935">
        <v>1665926.336363636</v>
      </c>
      <c r="AL935">
        <v>8.646106657432262E-3</v>
      </c>
      <c r="AM935">
        <v>1752</v>
      </c>
      <c r="AN935" t="s">
        <v>280</v>
      </c>
      <c r="AO935" s="2">
        <v>45961</v>
      </c>
      <c r="AP935" s="2">
        <v>45930</v>
      </c>
      <c r="AQ935">
        <v>31</v>
      </c>
      <c r="AR935">
        <v>304</v>
      </c>
      <c r="AS935">
        <v>0.99011416048039003</v>
      </c>
      <c r="AT935">
        <v>5638.9509812662482</v>
      </c>
      <c r="AU935">
        <v>25237.125116657091</v>
      </c>
      <c r="AV935">
        <v>5638.9509812662482</v>
      </c>
      <c r="AW935">
        <v>25237.125116657091</v>
      </c>
      <c r="AX935">
        <v>0</v>
      </c>
      <c r="AY935">
        <v>0</v>
      </c>
      <c r="AZ935">
        <v>8.646106657432262E-3</v>
      </c>
      <c r="BA935">
        <v>5638.9509812662482</v>
      </c>
      <c r="BB935">
        <v>25237.125116657091</v>
      </c>
      <c r="BC935">
        <v>5638.9509812662482</v>
      </c>
      <c r="BD935">
        <v>25237.125116657091</v>
      </c>
      <c r="BE935">
        <v>0</v>
      </c>
      <c r="BF935">
        <v>0</v>
      </c>
      <c r="BG935">
        <v>0</v>
      </c>
      <c r="BH935">
        <v>25237.125116657091</v>
      </c>
      <c r="BI935">
        <v>25237.125116657091</v>
      </c>
    </row>
    <row r="936" spans="1:61" hidden="1" x14ac:dyDescent="0.25">
      <c r="A936" t="s">
        <v>80</v>
      </c>
      <c r="B936" t="s">
        <v>155</v>
      </c>
      <c r="C936" s="2">
        <v>45631</v>
      </c>
      <c r="D936" s="2">
        <v>46022</v>
      </c>
      <c r="E936" s="2">
        <v>46022</v>
      </c>
      <c r="F936" t="s">
        <v>238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1832518.97</v>
      </c>
      <c r="M936">
        <v>1.2E-2</v>
      </c>
      <c r="N936" t="s">
        <v>246</v>
      </c>
      <c r="O936" t="s">
        <v>257</v>
      </c>
      <c r="P936">
        <v>0.39539999999999997</v>
      </c>
      <c r="Q936" t="s">
        <v>260</v>
      </c>
      <c r="R936" t="s">
        <v>264</v>
      </c>
      <c r="S936">
        <v>0</v>
      </c>
      <c r="T936" t="s">
        <v>267</v>
      </c>
      <c r="U936" t="s">
        <v>269</v>
      </c>
      <c r="V936">
        <v>4.4755000000000003</v>
      </c>
      <c r="W936" s="2">
        <v>45657</v>
      </c>
      <c r="X936">
        <v>12</v>
      </c>
      <c r="Y936">
        <v>11</v>
      </c>
      <c r="Z936">
        <v>0</v>
      </c>
      <c r="AA936">
        <v>0</v>
      </c>
      <c r="AB936">
        <v>0</v>
      </c>
      <c r="AC936">
        <v>0</v>
      </c>
      <c r="AD936">
        <v>166592.63363636361</v>
      </c>
      <c r="AE936">
        <v>1832518.97</v>
      </c>
      <c r="AF936">
        <v>0</v>
      </c>
      <c r="AG936">
        <v>0</v>
      </c>
      <c r="AH936">
        <v>0</v>
      </c>
      <c r="AI936">
        <v>0</v>
      </c>
      <c r="AJ936">
        <v>1832518.97</v>
      </c>
      <c r="AK936">
        <v>1832518.97</v>
      </c>
      <c r="AL936">
        <v>8.5647087820321932E-3</v>
      </c>
      <c r="AM936">
        <v>1753</v>
      </c>
      <c r="AN936" t="s">
        <v>281</v>
      </c>
      <c r="AO936" s="2">
        <v>45991</v>
      </c>
      <c r="AP936" s="2">
        <v>45961</v>
      </c>
      <c r="AQ936">
        <v>30</v>
      </c>
      <c r="AR936">
        <v>334</v>
      </c>
      <c r="AS936">
        <v>0.98914389809185077</v>
      </c>
      <c r="AT936">
        <v>6138.4287736759907</v>
      </c>
      <c r="AU936">
        <v>27472.5379765869</v>
      </c>
      <c r="AV936">
        <v>6138.4287736759907</v>
      </c>
      <c r="AW936">
        <v>27472.5379765869</v>
      </c>
      <c r="AX936">
        <v>0</v>
      </c>
      <c r="AY936">
        <v>0</v>
      </c>
      <c r="AZ936">
        <v>8.5647087820321932E-3</v>
      </c>
      <c r="BA936">
        <v>6138.4287736759907</v>
      </c>
      <c r="BB936">
        <v>27472.5379765869</v>
      </c>
      <c r="BC936">
        <v>6138.4287736759907</v>
      </c>
      <c r="BD936">
        <v>27472.5379765869</v>
      </c>
      <c r="BE936">
        <v>0</v>
      </c>
      <c r="BF936">
        <v>0</v>
      </c>
      <c r="BG936">
        <v>0</v>
      </c>
      <c r="BH936">
        <v>27472.5379765869</v>
      </c>
      <c r="BI936">
        <v>27472.5379765869</v>
      </c>
    </row>
    <row r="937" spans="1:61" hidden="1" x14ac:dyDescent="0.25">
      <c r="A937" t="s">
        <v>80</v>
      </c>
      <c r="B937" t="s">
        <v>155</v>
      </c>
      <c r="C937" s="2">
        <v>45631</v>
      </c>
      <c r="D937" s="2">
        <v>46022</v>
      </c>
      <c r="E937" s="2">
        <v>46022</v>
      </c>
      <c r="F937" t="s">
        <v>238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1832518.97</v>
      </c>
      <c r="M937">
        <v>1.2E-2</v>
      </c>
      <c r="N937" t="s">
        <v>246</v>
      </c>
      <c r="O937" t="s">
        <v>257</v>
      </c>
      <c r="P937">
        <v>0.39539999999999997</v>
      </c>
      <c r="Q937" t="s">
        <v>260</v>
      </c>
      <c r="R937" t="s">
        <v>264</v>
      </c>
      <c r="S937">
        <v>0</v>
      </c>
      <c r="T937" t="s">
        <v>267</v>
      </c>
      <c r="U937" t="s">
        <v>269</v>
      </c>
      <c r="V937">
        <v>4.4755000000000003</v>
      </c>
      <c r="W937" s="2">
        <v>45657</v>
      </c>
      <c r="X937">
        <v>12</v>
      </c>
      <c r="Y937">
        <v>12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1832518.97</v>
      </c>
      <c r="AF937">
        <v>1832518.97</v>
      </c>
      <c r="AG937">
        <v>1832518.97</v>
      </c>
      <c r="AH937">
        <v>1832518.97</v>
      </c>
      <c r="AI937">
        <v>1832518.97</v>
      </c>
      <c r="AJ937">
        <v>0</v>
      </c>
      <c r="AK937">
        <v>0</v>
      </c>
      <c r="AL937">
        <v>8.4840772184974211E-3</v>
      </c>
      <c r="AM937">
        <v>1754</v>
      </c>
      <c r="AN937" t="s">
        <v>282</v>
      </c>
      <c r="AO937" s="2">
        <v>46022</v>
      </c>
      <c r="AP937" s="2">
        <v>45991</v>
      </c>
      <c r="AQ937">
        <v>31</v>
      </c>
      <c r="AR937">
        <v>365</v>
      </c>
      <c r="AS937">
        <v>0.98814229249011853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8.4840772184974211E-3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</row>
    <row r="938" spans="1:61" hidden="1" x14ac:dyDescent="0.25">
      <c r="A938" t="s">
        <v>81</v>
      </c>
      <c r="B938" t="s">
        <v>156</v>
      </c>
      <c r="C938" s="2">
        <v>45637</v>
      </c>
      <c r="D938" s="2">
        <v>46022</v>
      </c>
      <c r="E938" s="2">
        <v>46022</v>
      </c>
      <c r="F938" t="s">
        <v>238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289490.75</v>
      </c>
      <c r="M938">
        <v>1.2E-2</v>
      </c>
      <c r="N938" t="s">
        <v>246</v>
      </c>
      <c r="O938" t="s">
        <v>257</v>
      </c>
      <c r="P938">
        <v>0.39539999999999997</v>
      </c>
      <c r="Q938" t="s">
        <v>260</v>
      </c>
      <c r="R938" t="s">
        <v>264</v>
      </c>
      <c r="S938">
        <v>0</v>
      </c>
      <c r="T938" t="s">
        <v>267</v>
      </c>
      <c r="U938" t="s">
        <v>269</v>
      </c>
      <c r="V938">
        <v>4.4755000000000003</v>
      </c>
      <c r="W938" s="2">
        <v>45657</v>
      </c>
      <c r="X938">
        <v>12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M938">
        <v>1755</v>
      </c>
      <c r="AN938" t="s">
        <v>283</v>
      </c>
      <c r="AO938" s="2">
        <v>45657</v>
      </c>
      <c r="AP938" s="2">
        <v>46022</v>
      </c>
      <c r="AQ938">
        <v>0</v>
      </c>
      <c r="AR938">
        <v>0</v>
      </c>
      <c r="AS938">
        <v>1</v>
      </c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</row>
    <row r="939" spans="1:61" hidden="1" x14ac:dyDescent="0.25">
      <c r="A939" t="s">
        <v>81</v>
      </c>
      <c r="B939" t="s">
        <v>156</v>
      </c>
      <c r="C939" s="2">
        <v>45637</v>
      </c>
      <c r="D939" s="2">
        <v>46022</v>
      </c>
      <c r="E939" s="2">
        <v>46022</v>
      </c>
      <c r="F939" t="s">
        <v>238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289490.75</v>
      </c>
      <c r="M939">
        <v>1.2E-2</v>
      </c>
      <c r="N939" t="s">
        <v>246</v>
      </c>
      <c r="O939" t="s">
        <v>257</v>
      </c>
      <c r="P939">
        <v>0.39539999999999997</v>
      </c>
      <c r="Q939" t="s">
        <v>260</v>
      </c>
      <c r="R939" t="s">
        <v>264</v>
      </c>
      <c r="S939">
        <v>0</v>
      </c>
      <c r="T939" t="s">
        <v>267</v>
      </c>
      <c r="U939" t="s">
        <v>269</v>
      </c>
      <c r="V939">
        <v>4.4755000000000003</v>
      </c>
      <c r="W939" s="2">
        <v>45657</v>
      </c>
      <c r="X939">
        <v>12</v>
      </c>
      <c r="Y939">
        <v>1</v>
      </c>
      <c r="Z939">
        <v>0</v>
      </c>
      <c r="AA939">
        <v>0</v>
      </c>
      <c r="AB939">
        <v>0</v>
      </c>
      <c r="AC939">
        <v>0</v>
      </c>
      <c r="AD939">
        <v>26317.340909090912</v>
      </c>
      <c r="AE939">
        <v>26317.340909090912</v>
      </c>
      <c r="AF939">
        <v>0</v>
      </c>
      <c r="AG939">
        <v>0</v>
      </c>
      <c r="AH939">
        <v>0</v>
      </c>
      <c r="AI939">
        <v>0</v>
      </c>
      <c r="AJ939">
        <v>26317.340909090912</v>
      </c>
      <c r="AK939">
        <v>26317.340909090912</v>
      </c>
      <c r="AL939">
        <v>9.4143964011949022E-3</v>
      </c>
      <c r="AM939">
        <v>1756</v>
      </c>
      <c r="AN939" t="s">
        <v>284</v>
      </c>
      <c r="AO939" s="2">
        <v>45688</v>
      </c>
      <c r="AP939" s="2">
        <v>45657</v>
      </c>
      <c r="AQ939">
        <v>31</v>
      </c>
      <c r="AR939">
        <v>31</v>
      </c>
      <c r="AS939">
        <v>0.99898740152604248</v>
      </c>
      <c r="AT939">
        <v>97.865847914258467</v>
      </c>
      <c r="AU939">
        <v>437.9986023402638</v>
      </c>
      <c r="AV939">
        <v>97.865847914258467</v>
      </c>
      <c r="AW939">
        <v>437.9986023402638</v>
      </c>
      <c r="AX939">
        <v>0</v>
      </c>
      <c r="AY939">
        <v>0</v>
      </c>
      <c r="AZ939">
        <v>9.4143964011949022E-3</v>
      </c>
      <c r="BA939">
        <v>97.865847914258467</v>
      </c>
      <c r="BB939">
        <v>437.9986023402638</v>
      </c>
      <c r="BC939">
        <v>97.865847914258467</v>
      </c>
      <c r="BD939">
        <v>437.9986023402638</v>
      </c>
      <c r="BE939">
        <v>0</v>
      </c>
      <c r="BF939">
        <v>0</v>
      </c>
      <c r="BG939">
        <v>0</v>
      </c>
      <c r="BH939">
        <v>437.9986023402638</v>
      </c>
      <c r="BI939">
        <v>437.9986023402638</v>
      </c>
    </row>
    <row r="940" spans="1:61" hidden="1" x14ac:dyDescent="0.25">
      <c r="A940" t="s">
        <v>81</v>
      </c>
      <c r="B940" t="s">
        <v>156</v>
      </c>
      <c r="C940" s="2">
        <v>45637</v>
      </c>
      <c r="D940" s="2">
        <v>46022</v>
      </c>
      <c r="E940" s="2">
        <v>46022</v>
      </c>
      <c r="F940" t="s">
        <v>238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289490.75</v>
      </c>
      <c r="M940">
        <v>1.2E-2</v>
      </c>
      <c r="N940" t="s">
        <v>246</v>
      </c>
      <c r="O940" t="s">
        <v>257</v>
      </c>
      <c r="P940">
        <v>0.39539999999999997</v>
      </c>
      <c r="Q940" t="s">
        <v>260</v>
      </c>
      <c r="R940" t="s">
        <v>264</v>
      </c>
      <c r="S940">
        <v>0</v>
      </c>
      <c r="T940" t="s">
        <v>267</v>
      </c>
      <c r="U940" t="s">
        <v>269</v>
      </c>
      <c r="V940">
        <v>4.4755000000000003</v>
      </c>
      <c r="W940" s="2">
        <v>45657</v>
      </c>
      <c r="X940">
        <v>12</v>
      </c>
      <c r="Y940">
        <v>2</v>
      </c>
      <c r="Z940">
        <v>0</v>
      </c>
      <c r="AA940">
        <v>0</v>
      </c>
      <c r="AB940">
        <v>0</v>
      </c>
      <c r="AC940">
        <v>0</v>
      </c>
      <c r="AD940">
        <v>26317.340909090912</v>
      </c>
      <c r="AE940">
        <v>52634.681818181823</v>
      </c>
      <c r="AF940">
        <v>0</v>
      </c>
      <c r="AG940">
        <v>0</v>
      </c>
      <c r="AH940">
        <v>0</v>
      </c>
      <c r="AI940">
        <v>0</v>
      </c>
      <c r="AJ940">
        <v>52634.681818181823</v>
      </c>
      <c r="AK940">
        <v>52634.681818181823</v>
      </c>
      <c r="AL940">
        <v>9.3257655415960317E-3</v>
      </c>
      <c r="AM940">
        <v>1757</v>
      </c>
      <c r="AN940" t="s">
        <v>285</v>
      </c>
      <c r="AO940" s="2">
        <v>45716</v>
      </c>
      <c r="AP940" s="2">
        <v>45688</v>
      </c>
      <c r="AQ940">
        <v>28</v>
      </c>
      <c r="AR940">
        <v>59</v>
      </c>
      <c r="AS940">
        <v>0.9980736777966569</v>
      </c>
      <c r="AT940">
        <v>193.7116595007152</v>
      </c>
      <c r="AU940">
        <v>866.95653209545105</v>
      </c>
      <c r="AV940">
        <v>193.7116595007152</v>
      </c>
      <c r="AW940">
        <v>866.95653209545105</v>
      </c>
      <c r="AX940">
        <v>0</v>
      </c>
      <c r="AY940">
        <v>0</v>
      </c>
      <c r="AZ940">
        <v>9.3257655415960317E-3</v>
      </c>
      <c r="BA940">
        <v>193.7116595007152</v>
      </c>
      <c r="BB940">
        <v>866.95653209545105</v>
      </c>
      <c r="BC940">
        <v>193.7116595007152</v>
      </c>
      <c r="BD940">
        <v>866.95653209545105</v>
      </c>
      <c r="BE940">
        <v>0</v>
      </c>
      <c r="BF940">
        <v>0</v>
      </c>
      <c r="BG940">
        <v>0</v>
      </c>
      <c r="BH940">
        <v>866.95653209545105</v>
      </c>
      <c r="BI940">
        <v>866.95653209545105</v>
      </c>
    </row>
    <row r="941" spans="1:61" hidden="1" x14ac:dyDescent="0.25">
      <c r="A941" t="s">
        <v>81</v>
      </c>
      <c r="B941" t="s">
        <v>156</v>
      </c>
      <c r="C941" s="2">
        <v>45637</v>
      </c>
      <c r="D941" s="2">
        <v>46022</v>
      </c>
      <c r="E941" s="2">
        <v>46022</v>
      </c>
      <c r="F941" t="s">
        <v>238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289490.75</v>
      </c>
      <c r="M941">
        <v>1.2E-2</v>
      </c>
      <c r="N941" t="s">
        <v>246</v>
      </c>
      <c r="O941" t="s">
        <v>257</v>
      </c>
      <c r="P941">
        <v>0.39539999999999997</v>
      </c>
      <c r="Q941" t="s">
        <v>260</v>
      </c>
      <c r="R941" t="s">
        <v>264</v>
      </c>
      <c r="S941">
        <v>0</v>
      </c>
      <c r="T941" t="s">
        <v>267</v>
      </c>
      <c r="U941" t="s">
        <v>269</v>
      </c>
      <c r="V941">
        <v>4.4755000000000003</v>
      </c>
      <c r="W941" s="2">
        <v>45657</v>
      </c>
      <c r="X941">
        <v>12</v>
      </c>
      <c r="Y941">
        <v>3</v>
      </c>
      <c r="Z941">
        <v>0</v>
      </c>
      <c r="AA941">
        <v>0</v>
      </c>
      <c r="AB941">
        <v>0</v>
      </c>
      <c r="AC941">
        <v>0</v>
      </c>
      <c r="AD941">
        <v>26317.340909090912</v>
      </c>
      <c r="AE941">
        <v>78952.022727272721</v>
      </c>
      <c r="AF941">
        <v>0</v>
      </c>
      <c r="AG941">
        <v>0</v>
      </c>
      <c r="AH941">
        <v>0</v>
      </c>
      <c r="AI941">
        <v>0</v>
      </c>
      <c r="AJ941">
        <v>78952.022727272721</v>
      </c>
      <c r="AK941">
        <v>78952.022727272721</v>
      </c>
      <c r="AL941">
        <v>9.2379690880428633E-3</v>
      </c>
      <c r="AM941">
        <v>1758</v>
      </c>
      <c r="AN941" t="s">
        <v>286</v>
      </c>
      <c r="AO941" s="2">
        <v>45747</v>
      </c>
      <c r="AP941" s="2">
        <v>45716</v>
      </c>
      <c r="AQ941">
        <v>31</v>
      </c>
      <c r="AR941">
        <v>90</v>
      </c>
      <c r="AS941">
        <v>0.99706302991362272</v>
      </c>
      <c r="AT941">
        <v>287.54051351063799</v>
      </c>
      <c r="AU941">
        <v>1286.8875682168609</v>
      </c>
      <c r="AV941">
        <v>287.54051351063799</v>
      </c>
      <c r="AW941">
        <v>1286.8875682168609</v>
      </c>
      <c r="AX941">
        <v>0</v>
      </c>
      <c r="AY941">
        <v>0</v>
      </c>
      <c r="AZ941">
        <v>9.2379690880428633E-3</v>
      </c>
      <c r="BA941">
        <v>287.54051351063799</v>
      </c>
      <c r="BB941">
        <v>1286.8875682168609</v>
      </c>
      <c r="BC941">
        <v>287.54051351063799</v>
      </c>
      <c r="BD941">
        <v>1286.8875682168609</v>
      </c>
      <c r="BE941">
        <v>0</v>
      </c>
      <c r="BF941">
        <v>0</v>
      </c>
      <c r="BG941">
        <v>0</v>
      </c>
      <c r="BH941">
        <v>1286.8875682168609</v>
      </c>
      <c r="BI941">
        <v>1286.8875682168609</v>
      </c>
    </row>
    <row r="942" spans="1:61" hidden="1" x14ac:dyDescent="0.25">
      <c r="A942" t="s">
        <v>81</v>
      </c>
      <c r="B942" t="s">
        <v>156</v>
      </c>
      <c r="C942" s="2">
        <v>45637</v>
      </c>
      <c r="D942" s="2">
        <v>46022</v>
      </c>
      <c r="E942" s="2">
        <v>46022</v>
      </c>
      <c r="F942" t="s">
        <v>238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289490.75</v>
      </c>
      <c r="M942">
        <v>1.2E-2</v>
      </c>
      <c r="N942" t="s">
        <v>246</v>
      </c>
      <c r="O942" t="s">
        <v>257</v>
      </c>
      <c r="P942">
        <v>0.39539999999999997</v>
      </c>
      <c r="Q942" t="s">
        <v>260</v>
      </c>
      <c r="R942" t="s">
        <v>264</v>
      </c>
      <c r="S942">
        <v>0</v>
      </c>
      <c r="T942" t="s">
        <v>267</v>
      </c>
      <c r="U942" t="s">
        <v>269</v>
      </c>
      <c r="V942">
        <v>4.4755000000000003</v>
      </c>
      <c r="W942" s="2">
        <v>45657</v>
      </c>
      <c r="X942">
        <v>12</v>
      </c>
      <c r="Y942">
        <v>4</v>
      </c>
      <c r="Z942">
        <v>0</v>
      </c>
      <c r="AA942">
        <v>0</v>
      </c>
      <c r="AB942">
        <v>0</v>
      </c>
      <c r="AC942">
        <v>0</v>
      </c>
      <c r="AD942">
        <v>26317.340909090912</v>
      </c>
      <c r="AE942">
        <v>105269.3636363636</v>
      </c>
      <c r="AF942">
        <v>0</v>
      </c>
      <c r="AG942">
        <v>0</v>
      </c>
      <c r="AH942">
        <v>0</v>
      </c>
      <c r="AI942">
        <v>0</v>
      </c>
      <c r="AJ942">
        <v>105269.3636363636</v>
      </c>
      <c r="AK942">
        <v>105269.3636363636</v>
      </c>
      <c r="AL942">
        <v>9.1509991851060901E-3</v>
      </c>
      <c r="AM942">
        <v>1759</v>
      </c>
      <c r="AN942" t="s">
        <v>287</v>
      </c>
      <c r="AO942" s="2">
        <v>45777</v>
      </c>
      <c r="AP942" s="2">
        <v>45747</v>
      </c>
      <c r="AQ942">
        <v>30</v>
      </c>
      <c r="AR942">
        <v>120</v>
      </c>
      <c r="AS942">
        <v>0.99608595798036337</v>
      </c>
      <c r="AT942">
        <v>379.40582739808781</v>
      </c>
      <c r="AU942">
        <v>1698.0307805201419</v>
      </c>
      <c r="AV942">
        <v>379.40582739808781</v>
      </c>
      <c r="AW942">
        <v>1698.0307805201419</v>
      </c>
      <c r="AX942">
        <v>0</v>
      </c>
      <c r="AY942">
        <v>0</v>
      </c>
      <c r="AZ942">
        <v>9.1509991851060901E-3</v>
      </c>
      <c r="BA942">
        <v>379.40582739808781</v>
      </c>
      <c r="BB942">
        <v>1698.0307805201419</v>
      </c>
      <c r="BC942">
        <v>379.40582739808781</v>
      </c>
      <c r="BD942">
        <v>1698.0307805201419</v>
      </c>
      <c r="BE942">
        <v>0</v>
      </c>
      <c r="BF942">
        <v>0</v>
      </c>
      <c r="BG942">
        <v>0</v>
      </c>
      <c r="BH942">
        <v>1698.0307805201419</v>
      </c>
      <c r="BI942">
        <v>1698.0307805201419</v>
      </c>
    </row>
    <row r="943" spans="1:61" hidden="1" x14ac:dyDescent="0.25">
      <c r="A943" t="s">
        <v>81</v>
      </c>
      <c r="B943" t="s">
        <v>156</v>
      </c>
      <c r="C943" s="2">
        <v>45637</v>
      </c>
      <c r="D943" s="2">
        <v>46022</v>
      </c>
      <c r="E943" s="2">
        <v>46022</v>
      </c>
      <c r="F943" t="s">
        <v>238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289490.75</v>
      </c>
      <c r="M943">
        <v>1.2E-2</v>
      </c>
      <c r="N943" t="s">
        <v>246</v>
      </c>
      <c r="O943" t="s">
        <v>257</v>
      </c>
      <c r="P943">
        <v>0.39539999999999997</v>
      </c>
      <c r="Q943" t="s">
        <v>260</v>
      </c>
      <c r="R943" t="s">
        <v>264</v>
      </c>
      <c r="S943">
        <v>0</v>
      </c>
      <c r="T943" t="s">
        <v>267</v>
      </c>
      <c r="U943" t="s">
        <v>269</v>
      </c>
      <c r="V943">
        <v>4.4755000000000003</v>
      </c>
      <c r="W943" s="2">
        <v>45657</v>
      </c>
      <c r="X943">
        <v>12</v>
      </c>
      <c r="Y943">
        <v>5</v>
      </c>
      <c r="Z943">
        <v>0</v>
      </c>
      <c r="AA943">
        <v>0</v>
      </c>
      <c r="AB943">
        <v>0</v>
      </c>
      <c r="AC943">
        <v>0</v>
      </c>
      <c r="AD943">
        <v>26317.340909090912</v>
      </c>
      <c r="AE943">
        <v>131586.7045454545</v>
      </c>
      <c r="AF943">
        <v>0</v>
      </c>
      <c r="AG943">
        <v>0</v>
      </c>
      <c r="AH943">
        <v>0</v>
      </c>
      <c r="AI943">
        <v>0</v>
      </c>
      <c r="AJ943">
        <v>131586.7045454545</v>
      </c>
      <c r="AK943">
        <v>131586.7045454545</v>
      </c>
      <c r="AL943">
        <v>9.0648480513104701E-3</v>
      </c>
      <c r="AM943">
        <v>1760</v>
      </c>
      <c r="AN943" t="s">
        <v>288</v>
      </c>
      <c r="AO943" s="2">
        <v>45808</v>
      </c>
      <c r="AP943" s="2">
        <v>45777</v>
      </c>
      <c r="AQ943">
        <v>31</v>
      </c>
      <c r="AR943">
        <v>151</v>
      </c>
      <c r="AS943">
        <v>0.99507732285938189</v>
      </c>
      <c r="AT943">
        <v>469.31672707157207</v>
      </c>
      <c r="AU943">
        <v>2100.4270120088208</v>
      </c>
      <c r="AV943">
        <v>469.31672707157207</v>
      </c>
      <c r="AW943">
        <v>2100.4270120088208</v>
      </c>
      <c r="AX943">
        <v>0</v>
      </c>
      <c r="AY943">
        <v>0</v>
      </c>
      <c r="AZ943">
        <v>9.0648480513104701E-3</v>
      </c>
      <c r="BA943">
        <v>469.31672707157207</v>
      </c>
      <c r="BB943">
        <v>2100.4270120088208</v>
      </c>
      <c r="BC943">
        <v>469.31672707157207</v>
      </c>
      <c r="BD943">
        <v>2100.4270120088208</v>
      </c>
      <c r="BE943">
        <v>0</v>
      </c>
      <c r="BF943">
        <v>0</v>
      </c>
      <c r="BG943">
        <v>0</v>
      </c>
      <c r="BH943">
        <v>2100.4270120088208</v>
      </c>
      <c r="BI943">
        <v>2100.4270120088208</v>
      </c>
    </row>
    <row r="944" spans="1:61" hidden="1" x14ac:dyDescent="0.25">
      <c r="A944" t="s">
        <v>81</v>
      </c>
      <c r="B944" t="s">
        <v>156</v>
      </c>
      <c r="C944" s="2">
        <v>45637</v>
      </c>
      <c r="D944" s="2">
        <v>46022</v>
      </c>
      <c r="E944" s="2">
        <v>46022</v>
      </c>
      <c r="F944" t="s">
        <v>238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289490.75</v>
      </c>
      <c r="M944">
        <v>1.2E-2</v>
      </c>
      <c r="N944" t="s">
        <v>246</v>
      </c>
      <c r="O944" t="s">
        <v>257</v>
      </c>
      <c r="P944">
        <v>0.39539999999999997</v>
      </c>
      <c r="Q944" t="s">
        <v>260</v>
      </c>
      <c r="R944" t="s">
        <v>264</v>
      </c>
      <c r="S944">
        <v>0</v>
      </c>
      <c r="T944" t="s">
        <v>267</v>
      </c>
      <c r="U944" t="s">
        <v>269</v>
      </c>
      <c r="V944">
        <v>4.4755000000000003</v>
      </c>
      <c r="W944" s="2">
        <v>45657</v>
      </c>
      <c r="X944">
        <v>12</v>
      </c>
      <c r="Y944">
        <v>6</v>
      </c>
      <c r="Z944">
        <v>0</v>
      </c>
      <c r="AA944">
        <v>0</v>
      </c>
      <c r="AB944">
        <v>0</v>
      </c>
      <c r="AC944">
        <v>0</v>
      </c>
      <c r="AD944">
        <v>26317.340909090912</v>
      </c>
      <c r="AE944">
        <v>157904.04545454541</v>
      </c>
      <c r="AF944">
        <v>0</v>
      </c>
      <c r="AG944">
        <v>0</v>
      </c>
      <c r="AH944">
        <v>0</v>
      </c>
      <c r="AI944">
        <v>0</v>
      </c>
      <c r="AJ944">
        <v>157904.04545454541</v>
      </c>
      <c r="AK944">
        <v>157904.04545454541</v>
      </c>
      <c r="AL944">
        <v>8.9795079784388276E-3</v>
      </c>
      <c r="AM944">
        <v>1761</v>
      </c>
      <c r="AN944" t="s">
        <v>289</v>
      </c>
      <c r="AO944" s="2">
        <v>45838</v>
      </c>
      <c r="AP944" s="2">
        <v>45808</v>
      </c>
      <c r="AQ944">
        <v>30</v>
      </c>
      <c r="AR944">
        <v>181</v>
      </c>
      <c r="AS944">
        <v>0.99410219681978451</v>
      </c>
      <c r="AT944">
        <v>557.33137941199129</v>
      </c>
      <c r="AU944">
        <v>2494.3365885583671</v>
      </c>
      <c r="AV944">
        <v>557.33137941199129</v>
      </c>
      <c r="AW944">
        <v>2494.3365885583671</v>
      </c>
      <c r="AX944">
        <v>0</v>
      </c>
      <c r="AY944">
        <v>0</v>
      </c>
      <c r="AZ944">
        <v>8.9795079784388276E-3</v>
      </c>
      <c r="BA944">
        <v>557.33137941199129</v>
      </c>
      <c r="BB944">
        <v>2494.3365885583671</v>
      </c>
      <c r="BC944">
        <v>557.33137941199129</v>
      </c>
      <c r="BD944">
        <v>2494.3365885583671</v>
      </c>
      <c r="BE944">
        <v>0</v>
      </c>
      <c r="BF944">
        <v>0</v>
      </c>
      <c r="BG944">
        <v>0</v>
      </c>
      <c r="BH944">
        <v>2494.3365885583671</v>
      </c>
      <c r="BI944">
        <v>2494.3365885583671</v>
      </c>
    </row>
    <row r="945" spans="1:61" hidden="1" x14ac:dyDescent="0.25">
      <c r="A945" t="s">
        <v>81</v>
      </c>
      <c r="B945" t="s">
        <v>156</v>
      </c>
      <c r="C945" s="2">
        <v>45637</v>
      </c>
      <c r="D945" s="2">
        <v>46022</v>
      </c>
      <c r="E945" s="2">
        <v>46022</v>
      </c>
      <c r="F945" t="s">
        <v>238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289490.75</v>
      </c>
      <c r="M945">
        <v>1.2E-2</v>
      </c>
      <c r="N945" t="s">
        <v>246</v>
      </c>
      <c r="O945" t="s">
        <v>257</v>
      </c>
      <c r="P945">
        <v>0.39539999999999997</v>
      </c>
      <c r="Q945" t="s">
        <v>260</v>
      </c>
      <c r="R945" t="s">
        <v>264</v>
      </c>
      <c r="S945">
        <v>0</v>
      </c>
      <c r="T945" t="s">
        <v>267</v>
      </c>
      <c r="U945" t="s">
        <v>269</v>
      </c>
      <c r="V945">
        <v>4.4755000000000003</v>
      </c>
      <c r="W945" s="2">
        <v>45657</v>
      </c>
      <c r="X945">
        <v>12</v>
      </c>
      <c r="Y945">
        <v>7</v>
      </c>
      <c r="Z945">
        <v>0</v>
      </c>
      <c r="AA945">
        <v>0</v>
      </c>
      <c r="AB945">
        <v>0</v>
      </c>
      <c r="AC945">
        <v>0</v>
      </c>
      <c r="AD945">
        <v>26317.340909090912</v>
      </c>
      <c r="AE945">
        <v>184221.38636363641</v>
      </c>
      <c r="AF945">
        <v>0</v>
      </c>
      <c r="AG945">
        <v>0</v>
      </c>
      <c r="AH945">
        <v>0</v>
      </c>
      <c r="AI945">
        <v>0</v>
      </c>
      <c r="AJ945">
        <v>184221.38636363641</v>
      </c>
      <c r="AK945">
        <v>184221.38636363641</v>
      </c>
      <c r="AL945">
        <v>8.8949713308420497E-3</v>
      </c>
      <c r="AM945">
        <v>1762</v>
      </c>
      <c r="AN945" t="s">
        <v>290</v>
      </c>
      <c r="AO945" s="2">
        <v>45869</v>
      </c>
      <c r="AP945" s="2">
        <v>45838</v>
      </c>
      <c r="AQ945">
        <v>31</v>
      </c>
      <c r="AR945">
        <v>212</v>
      </c>
      <c r="AS945">
        <v>0.99309557045232688</v>
      </c>
      <c r="AT945">
        <v>643.44630118655584</v>
      </c>
      <c r="AU945">
        <v>2879.7439209604308</v>
      </c>
      <c r="AV945">
        <v>643.44630118655584</v>
      </c>
      <c r="AW945">
        <v>2879.7439209604308</v>
      </c>
      <c r="AX945">
        <v>0</v>
      </c>
      <c r="AY945">
        <v>0</v>
      </c>
      <c r="AZ945">
        <v>8.8949713308420497E-3</v>
      </c>
      <c r="BA945">
        <v>643.44630118655584</v>
      </c>
      <c r="BB945">
        <v>2879.7439209604308</v>
      </c>
      <c r="BC945">
        <v>643.44630118655584</v>
      </c>
      <c r="BD945">
        <v>2879.7439209604308</v>
      </c>
      <c r="BE945">
        <v>0</v>
      </c>
      <c r="BF945">
        <v>0</v>
      </c>
      <c r="BG945">
        <v>0</v>
      </c>
      <c r="BH945">
        <v>2879.7439209604308</v>
      </c>
      <c r="BI945">
        <v>2879.7439209604308</v>
      </c>
    </row>
    <row r="946" spans="1:61" hidden="1" x14ac:dyDescent="0.25">
      <c r="A946" t="s">
        <v>81</v>
      </c>
      <c r="B946" t="s">
        <v>156</v>
      </c>
      <c r="C946" s="2">
        <v>45637</v>
      </c>
      <c r="D946" s="2">
        <v>46022</v>
      </c>
      <c r="E946" s="2">
        <v>46022</v>
      </c>
      <c r="F946" t="s">
        <v>238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289490.75</v>
      </c>
      <c r="M946">
        <v>1.2E-2</v>
      </c>
      <c r="N946" t="s">
        <v>246</v>
      </c>
      <c r="O946" t="s">
        <v>257</v>
      </c>
      <c r="P946">
        <v>0.39539999999999997</v>
      </c>
      <c r="Q946" t="s">
        <v>260</v>
      </c>
      <c r="R946" t="s">
        <v>264</v>
      </c>
      <c r="S946">
        <v>0</v>
      </c>
      <c r="T946" t="s">
        <v>267</v>
      </c>
      <c r="U946" t="s">
        <v>269</v>
      </c>
      <c r="V946">
        <v>4.4755000000000003</v>
      </c>
      <c r="W946" s="2">
        <v>45657</v>
      </c>
      <c r="X946">
        <v>12</v>
      </c>
      <c r="Y946">
        <v>8</v>
      </c>
      <c r="Z946">
        <v>0</v>
      </c>
      <c r="AA946">
        <v>0</v>
      </c>
      <c r="AB946">
        <v>0</v>
      </c>
      <c r="AC946">
        <v>0</v>
      </c>
      <c r="AD946">
        <v>26317.340909090912</v>
      </c>
      <c r="AE946">
        <v>210538.72727272729</v>
      </c>
      <c r="AF946">
        <v>0</v>
      </c>
      <c r="AG946">
        <v>0</v>
      </c>
      <c r="AH946">
        <v>0</v>
      </c>
      <c r="AI946">
        <v>0</v>
      </c>
      <c r="AJ946">
        <v>210538.72727272729</v>
      </c>
      <c r="AK946">
        <v>210538.72727272729</v>
      </c>
      <c r="AL946">
        <v>8.8112305447562989E-3</v>
      </c>
      <c r="AM946">
        <v>1763</v>
      </c>
      <c r="AN946" t="s">
        <v>291</v>
      </c>
      <c r="AO946" s="2">
        <v>45900</v>
      </c>
      <c r="AP946" s="2">
        <v>45869</v>
      </c>
      <c r="AQ946">
        <v>31</v>
      </c>
      <c r="AR946">
        <v>243</v>
      </c>
      <c r="AS946">
        <v>0.99208996339319289</v>
      </c>
      <c r="AT946">
        <v>727.70654157422621</v>
      </c>
      <c r="AU946">
        <v>3256.8506268154501</v>
      </c>
      <c r="AV946">
        <v>727.70654157422621</v>
      </c>
      <c r="AW946">
        <v>3256.8506268154501</v>
      </c>
      <c r="AX946">
        <v>0</v>
      </c>
      <c r="AY946">
        <v>0</v>
      </c>
      <c r="AZ946">
        <v>8.8112305447562989E-3</v>
      </c>
      <c r="BA946">
        <v>727.70654157422621</v>
      </c>
      <c r="BB946">
        <v>3256.8506268154501</v>
      </c>
      <c r="BC946">
        <v>727.70654157422621</v>
      </c>
      <c r="BD946">
        <v>3256.8506268154501</v>
      </c>
      <c r="BE946">
        <v>0</v>
      </c>
      <c r="BF946">
        <v>0</v>
      </c>
      <c r="BG946">
        <v>0</v>
      </c>
      <c r="BH946">
        <v>3256.8506268154501</v>
      </c>
      <c r="BI946">
        <v>3256.8506268154501</v>
      </c>
    </row>
    <row r="947" spans="1:61" hidden="1" x14ac:dyDescent="0.25">
      <c r="A947" t="s">
        <v>81</v>
      </c>
      <c r="B947" t="s">
        <v>156</v>
      </c>
      <c r="C947" s="2">
        <v>45637</v>
      </c>
      <c r="D947" s="2">
        <v>46022</v>
      </c>
      <c r="E947" s="2">
        <v>46022</v>
      </c>
      <c r="F947" t="s">
        <v>238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289490.75</v>
      </c>
      <c r="M947">
        <v>1.2E-2</v>
      </c>
      <c r="N947" t="s">
        <v>246</v>
      </c>
      <c r="O947" t="s">
        <v>257</v>
      </c>
      <c r="P947">
        <v>0.39539999999999997</v>
      </c>
      <c r="Q947" t="s">
        <v>260</v>
      </c>
      <c r="R947" t="s">
        <v>264</v>
      </c>
      <c r="S947">
        <v>0</v>
      </c>
      <c r="T947" t="s">
        <v>267</v>
      </c>
      <c r="U947" t="s">
        <v>269</v>
      </c>
      <c r="V947">
        <v>4.4755000000000003</v>
      </c>
      <c r="W947" s="2">
        <v>45657</v>
      </c>
      <c r="X947">
        <v>12</v>
      </c>
      <c r="Y947">
        <v>9</v>
      </c>
      <c r="Z947">
        <v>0</v>
      </c>
      <c r="AA947">
        <v>0</v>
      </c>
      <c r="AB947">
        <v>0</v>
      </c>
      <c r="AC947">
        <v>0</v>
      </c>
      <c r="AD947">
        <v>26317.340909090912</v>
      </c>
      <c r="AE947">
        <v>236856.06818181821</v>
      </c>
      <c r="AF947">
        <v>0</v>
      </c>
      <c r="AG947">
        <v>0</v>
      </c>
      <c r="AH947">
        <v>0</v>
      </c>
      <c r="AI947">
        <v>0</v>
      </c>
      <c r="AJ947">
        <v>236856.06818181821</v>
      </c>
      <c r="AK947">
        <v>236856.06818181821</v>
      </c>
      <c r="AL947">
        <v>8.728278127625666E-3</v>
      </c>
      <c r="AM947">
        <v>1764</v>
      </c>
      <c r="AN947" t="s">
        <v>292</v>
      </c>
      <c r="AO947" s="2">
        <v>45930</v>
      </c>
      <c r="AP947" s="2">
        <v>45900</v>
      </c>
      <c r="AQ947">
        <v>30</v>
      </c>
      <c r="AR947">
        <v>273</v>
      </c>
      <c r="AS947">
        <v>0.99111776481655534</v>
      </c>
      <c r="AT947">
        <v>810.16787390318257</v>
      </c>
      <c r="AU947">
        <v>3625.906319653694</v>
      </c>
      <c r="AV947">
        <v>810.16787390318257</v>
      </c>
      <c r="AW947">
        <v>3625.906319653694</v>
      </c>
      <c r="AX947">
        <v>0</v>
      </c>
      <c r="AY947">
        <v>0</v>
      </c>
      <c r="AZ947">
        <v>8.728278127625666E-3</v>
      </c>
      <c r="BA947">
        <v>810.16787390318257</v>
      </c>
      <c r="BB947">
        <v>3625.906319653694</v>
      </c>
      <c r="BC947">
        <v>810.16787390318257</v>
      </c>
      <c r="BD947">
        <v>3625.906319653694</v>
      </c>
      <c r="BE947">
        <v>0</v>
      </c>
      <c r="BF947">
        <v>0</v>
      </c>
      <c r="BG947">
        <v>0</v>
      </c>
      <c r="BH947">
        <v>3625.906319653694</v>
      </c>
      <c r="BI947">
        <v>3625.906319653694</v>
      </c>
    </row>
    <row r="948" spans="1:61" hidden="1" x14ac:dyDescent="0.25">
      <c r="A948" t="s">
        <v>81</v>
      </c>
      <c r="B948" t="s">
        <v>156</v>
      </c>
      <c r="C948" s="2">
        <v>45637</v>
      </c>
      <c r="D948" s="2">
        <v>46022</v>
      </c>
      <c r="E948" s="2">
        <v>46022</v>
      </c>
      <c r="F948" t="s">
        <v>238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289490.75</v>
      </c>
      <c r="M948">
        <v>1.2E-2</v>
      </c>
      <c r="N948" t="s">
        <v>246</v>
      </c>
      <c r="O948" t="s">
        <v>257</v>
      </c>
      <c r="P948">
        <v>0.39539999999999997</v>
      </c>
      <c r="Q948" t="s">
        <v>260</v>
      </c>
      <c r="R948" t="s">
        <v>264</v>
      </c>
      <c r="S948">
        <v>0</v>
      </c>
      <c r="T948" t="s">
        <v>267</v>
      </c>
      <c r="U948" t="s">
        <v>269</v>
      </c>
      <c r="V948">
        <v>4.4755000000000003</v>
      </c>
      <c r="W948" s="2">
        <v>45657</v>
      </c>
      <c r="X948">
        <v>12</v>
      </c>
      <c r="Y948">
        <v>10</v>
      </c>
      <c r="Z948">
        <v>0</v>
      </c>
      <c r="AA948">
        <v>0</v>
      </c>
      <c r="AB948">
        <v>0</v>
      </c>
      <c r="AC948">
        <v>0</v>
      </c>
      <c r="AD948">
        <v>26317.340909090912</v>
      </c>
      <c r="AE948">
        <v>263173.40909090912</v>
      </c>
      <c r="AF948">
        <v>0</v>
      </c>
      <c r="AG948">
        <v>0</v>
      </c>
      <c r="AH948">
        <v>0</v>
      </c>
      <c r="AI948">
        <v>0</v>
      </c>
      <c r="AJ948">
        <v>263173.40909090912</v>
      </c>
      <c r="AK948">
        <v>263173.40909090912</v>
      </c>
      <c r="AL948">
        <v>8.646106657432262E-3</v>
      </c>
      <c r="AM948">
        <v>1765</v>
      </c>
      <c r="AN948" t="s">
        <v>293</v>
      </c>
      <c r="AO948" s="2">
        <v>45961</v>
      </c>
      <c r="AP948" s="2">
        <v>45930</v>
      </c>
      <c r="AQ948">
        <v>31</v>
      </c>
      <c r="AR948">
        <v>304</v>
      </c>
      <c r="AS948">
        <v>0.99011416048039003</v>
      </c>
      <c r="AT948">
        <v>890.80886774121723</v>
      </c>
      <c r="AU948">
        <v>3986.8150875758179</v>
      </c>
      <c r="AV948">
        <v>890.80886774121723</v>
      </c>
      <c r="AW948">
        <v>3986.8150875758179</v>
      </c>
      <c r="AX948">
        <v>0</v>
      </c>
      <c r="AY948">
        <v>0</v>
      </c>
      <c r="AZ948">
        <v>8.646106657432262E-3</v>
      </c>
      <c r="BA948">
        <v>890.80886774121723</v>
      </c>
      <c r="BB948">
        <v>3986.8150875758179</v>
      </c>
      <c r="BC948">
        <v>890.80886774121723</v>
      </c>
      <c r="BD948">
        <v>3986.8150875758179</v>
      </c>
      <c r="BE948">
        <v>0</v>
      </c>
      <c r="BF948">
        <v>0</v>
      </c>
      <c r="BG948">
        <v>0</v>
      </c>
      <c r="BH948">
        <v>3986.8150875758179</v>
      </c>
      <c r="BI948">
        <v>3986.8150875758179</v>
      </c>
    </row>
    <row r="949" spans="1:61" hidden="1" x14ac:dyDescent="0.25">
      <c r="A949" t="s">
        <v>81</v>
      </c>
      <c r="B949" t="s">
        <v>156</v>
      </c>
      <c r="C949" s="2">
        <v>45637</v>
      </c>
      <c r="D949" s="2">
        <v>46022</v>
      </c>
      <c r="E949" s="2">
        <v>46022</v>
      </c>
      <c r="F949" t="s">
        <v>238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289490.75</v>
      </c>
      <c r="M949">
        <v>1.2E-2</v>
      </c>
      <c r="N949" t="s">
        <v>246</v>
      </c>
      <c r="O949" t="s">
        <v>257</v>
      </c>
      <c r="P949">
        <v>0.39539999999999997</v>
      </c>
      <c r="Q949" t="s">
        <v>260</v>
      </c>
      <c r="R949" t="s">
        <v>264</v>
      </c>
      <c r="S949">
        <v>0</v>
      </c>
      <c r="T949" t="s">
        <v>267</v>
      </c>
      <c r="U949" t="s">
        <v>269</v>
      </c>
      <c r="V949">
        <v>4.4755000000000003</v>
      </c>
      <c r="W949" s="2">
        <v>45657</v>
      </c>
      <c r="X949">
        <v>12</v>
      </c>
      <c r="Y949">
        <v>11</v>
      </c>
      <c r="Z949">
        <v>0</v>
      </c>
      <c r="AA949">
        <v>0</v>
      </c>
      <c r="AB949">
        <v>0</v>
      </c>
      <c r="AC949">
        <v>0</v>
      </c>
      <c r="AD949">
        <v>26317.340909090912</v>
      </c>
      <c r="AE949">
        <v>289490.75</v>
      </c>
      <c r="AF949">
        <v>0</v>
      </c>
      <c r="AG949">
        <v>0</v>
      </c>
      <c r="AH949">
        <v>0</v>
      </c>
      <c r="AI949">
        <v>0</v>
      </c>
      <c r="AJ949">
        <v>289490.75</v>
      </c>
      <c r="AK949">
        <v>289490.75</v>
      </c>
      <c r="AL949">
        <v>8.5647087820321932E-3</v>
      </c>
      <c r="AM949">
        <v>1766</v>
      </c>
      <c r="AN949" t="s">
        <v>294</v>
      </c>
      <c r="AO949" s="2">
        <v>45991</v>
      </c>
      <c r="AP949" s="2">
        <v>45961</v>
      </c>
      <c r="AQ949">
        <v>30</v>
      </c>
      <c r="AR949">
        <v>334</v>
      </c>
      <c r="AS949">
        <v>0.98914389809185077</v>
      </c>
      <c r="AT949">
        <v>969.71348106319624</v>
      </c>
      <c r="AU949">
        <v>4339.9526844983347</v>
      </c>
      <c r="AV949">
        <v>969.71348106319624</v>
      </c>
      <c r="AW949">
        <v>4339.9526844983347</v>
      </c>
      <c r="AX949">
        <v>0</v>
      </c>
      <c r="AY949">
        <v>0</v>
      </c>
      <c r="AZ949">
        <v>8.5647087820321932E-3</v>
      </c>
      <c r="BA949">
        <v>969.71348106319624</v>
      </c>
      <c r="BB949">
        <v>4339.9526844983347</v>
      </c>
      <c r="BC949">
        <v>969.71348106319624</v>
      </c>
      <c r="BD949">
        <v>4339.9526844983347</v>
      </c>
      <c r="BE949">
        <v>0</v>
      </c>
      <c r="BF949">
        <v>0</v>
      </c>
      <c r="BG949">
        <v>0</v>
      </c>
      <c r="BH949">
        <v>4339.9526844983347</v>
      </c>
      <c r="BI949">
        <v>4339.9526844983347</v>
      </c>
    </row>
    <row r="950" spans="1:61" hidden="1" x14ac:dyDescent="0.25">
      <c r="A950" t="s">
        <v>81</v>
      </c>
      <c r="B950" t="s">
        <v>156</v>
      </c>
      <c r="C950" s="2">
        <v>45637</v>
      </c>
      <c r="D950" s="2">
        <v>46022</v>
      </c>
      <c r="E950" s="2">
        <v>46022</v>
      </c>
      <c r="F950" t="s">
        <v>238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289490.75</v>
      </c>
      <c r="M950">
        <v>1.2E-2</v>
      </c>
      <c r="N950" t="s">
        <v>246</v>
      </c>
      <c r="O950" t="s">
        <v>257</v>
      </c>
      <c r="P950">
        <v>0.39539999999999997</v>
      </c>
      <c r="Q950" t="s">
        <v>260</v>
      </c>
      <c r="R950" t="s">
        <v>264</v>
      </c>
      <c r="S950">
        <v>0</v>
      </c>
      <c r="T950" t="s">
        <v>267</v>
      </c>
      <c r="U950" t="s">
        <v>269</v>
      </c>
      <c r="V950">
        <v>4.4755000000000003</v>
      </c>
      <c r="W950" s="2">
        <v>45657</v>
      </c>
      <c r="X950">
        <v>12</v>
      </c>
      <c r="Y950">
        <v>12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289490.75</v>
      </c>
      <c r="AF950">
        <v>289490.75</v>
      </c>
      <c r="AG950">
        <v>289490.75</v>
      </c>
      <c r="AH950">
        <v>289490.75</v>
      </c>
      <c r="AI950">
        <v>289490.75</v>
      </c>
      <c r="AJ950">
        <v>0</v>
      </c>
      <c r="AK950">
        <v>0</v>
      </c>
      <c r="AL950">
        <v>8.4840772184974211E-3</v>
      </c>
      <c r="AM950">
        <v>1767</v>
      </c>
      <c r="AN950" t="s">
        <v>295</v>
      </c>
      <c r="AO950" s="2">
        <v>46022</v>
      </c>
      <c r="AP950" s="2">
        <v>45991</v>
      </c>
      <c r="AQ950">
        <v>31</v>
      </c>
      <c r="AR950">
        <v>365</v>
      </c>
      <c r="AS950">
        <v>0.98814229249011853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8.4840772184974211E-3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</row>
    <row r="951" spans="1:61" hidden="1" x14ac:dyDescent="0.25">
      <c r="A951" t="s">
        <v>82</v>
      </c>
      <c r="B951" t="s">
        <v>157</v>
      </c>
      <c r="C951" s="2">
        <v>45644</v>
      </c>
      <c r="D951" s="2">
        <v>46022</v>
      </c>
      <c r="E951" s="2">
        <v>46022</v>
      </c>
      <c r="F951" t="s">
        <v>238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699843.9</v>
      </c>
      <c r="M951">
        <v>1.2E-2</v>
      </c>
      <c r="N951" t="s">
        <v>246</v>
      </c>
      <c r="O951" t="s">
        <v>257</v>
      </c>
      <c r="P951">
        <v>0.39539999999999997</v>
      </c>
      <c r="Q951" t="s">
        <v>260</v>
      </c>
      <c r="R951" t="s">
        <v>264</v>
      </c>
      <c r="S951">
        <v>0</v>
      </c>
      <c r="T951" t="s">
        <v>267</v>
      </c>
      <c r="U951" t="s">
        <v>269</v>
      </c>
      <c r="V951">
        <v>4.4755000000000003</v>
      </c>
      <c r="W951" s="2">
        <v>45657</v>
      </c>
      <c r="X951">
        <v>12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M951">
        <v>1768</v>
      </c>
      <c r="AN951" t="s">
        <v>296</v>
      </c>
      <c r="AO951" s="2">
        <v>45657</v>
      </c>
      <c r="AP951" s="2">
        <v>46022</v>
      </c>
      <c r="AQ951">
        <v>0</v>
      </c>
      <c r="AR951">
        <v>0</v>
      </c>
      <c r="AS951">
        <v>1</v>
      </c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</row>
    <row r="952" spans="1:61" hidden="1" x14ac:dyDescent="0.25">
      <c r="A952" t="s">
        <v>82</v>
      </c>
      <c r="B952" t="s">
        <v>157</v>
      </c>
      <c r="C952" s="2">
        <v>45644</v>
      </c>
      <c r="D952" s="2">
        <v>46022</v>
      </c>
      <c r="E952" s="2">
        <v>46022</v>
      </c>
      <c r="F952" t="s">
        <v>238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699843.9</v>
      </c>
      <c r="M952">
        <v>1.2E-2</v>
      </c>
      <c r="N952" t="s">
        <v>246</v>
      </c>
      <c r="O952" t="s">
        <v>257</v>
      </c>
      <c r="P952">
        <v>0.39539999999999997</v>
      </c>
      <c r="Q952" t="s">
        <v>260</v>
      </c>
      <c r="R952" t="s">
        <v>264</v>
      </c>
      <c r="S952">
        <v>0</v>
      </c>
      <c r="T952" t="s">
        <v>267</v>
      </c>
      <c r="U952" t="s">
        <v>269</v>
      </c>
      <c r="V952">
        <v>4.4755000000000003</v>
      </c>
      <c r="W952" s="2">
        <v>45657</v>
      </c>
      <c r="X952">
        <v>12</v>
      </c>
      <c r="Y952">
        <v>1</v>
      </c>
      <c r="Z952">
        <v>0</v>
      </c>
      <c r="AA952">
        <v>0</v>
      </c>
      <c r="AB952">
        <v>0</v>
      </c>
      <c r="AC952">
        <v>0</v>
      </c>
      <c r="AD952">
        <v>63622.172727272729</v>
      </c>
      <c r="AE952">
        <v>63622.172727272729</v>
      </c>
      <c r="AF952">
        <v>0</v>
      </c>
      <c r="AG952">
        <v>0</v>
      </c>
      <c r="AH952">
        <v>0</v>
      </c>
      <c r="AI952">
        <v>0</v>
      </c>
      <c r="AJ952">
        <v>63622.172727272729</v>
      </c>
      <c r="AK952">
        <v>63622.172727272729</v>
      </c>
      <c r="AL952">
        <v>9.4143964011949022E-3</v>
      </c>
      <c r="AM952">
        <v>1769</v>
      </c>
      <c r="AN952" t="s">
        <v>271</v>
      </c>
      <c r="AO952" s="2">
        <v>45688</v>
      </c>
      <c r="AP952" s="2">
        <v>45657</v>
      </c>
      <c r="AQ952">
        <v>31</v>
      </c>
      <c r="AR952">
        <v>31</v>
      </c>
      <c r="AS952">
        <v>0.99898740152604248</v>
      </c>
      <c r="AT952">
        <v>236.5906913472071</v>
      </c>
      <c r="AU952">
        <v>1058.8616391244259</v>
      </c>
      <c r="AV952">
        <v>236.5906913472071</v>
      </c>
      <c r="AW952">
        <v>1058.8616391244259</v>
      </c>
      <c r="AX952">
        <v>0</v>
      </c>
      <c r="AY952">
        <v>0</v>
      </c>
      <c r="AZ952">
        <v>9.4143964011949022E-3</v>
      </c>
      <c r="BA952">
        <v>236.5906913472071</v>
      </c>
      <c r="BB952">
        <v>1058.8616391244259</v>
      </c>
      <c r="BC952">
        <v>236.5906913472071</v>
      </c>
      <c r="BD952">
        <v>1058.8616391244259</v>
      </c>
      <c r="BE952">
        <v>0</v>
      </c>
      <c r="BF952">
        <v>0</v>
      </c>
      <c r="BG952">
        <v>0</v>
      </c>
      <c r="BH952">
        <v>1058.8616391244259</v>
      </c>
      <c r="BI952">
        <v>1058.8616391244259</v>
      </c>
    </row>
    <row r="953" spans="1:61" hidden="1" x14ac:dyDescent="0.25">
      <c r="A953" t="s">
        <v>82</v>
      </c>
      <c r="B953" t="s">
        <v>157</v>
      </c>
      <c r="C953" s="2">
        <v>45644</v>
      </c>
      <c r="D953" s="2">
        <v>46022</v>
      </c>
      <c r="E953" s="2">
        <v>46022</v>
      </c>
      <c r="F953" t="s">
        <v>238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699843.9</v>
      </c>
      <c r="M953">
        <v>1.2E-2</v>
      </c>
      <c r="N953" t="s">
        <v>246</v>
      </c>
      <c r="O953" t="s">
        <v>257</v>
      </c>
      <c r="P953">
        <v>0.39539999999999997</v>
      </c>
      <c r="Q953" t="s">
        <v>260</v>
      </c>
      <c r="R953" t="s">
        <v>264</v>
      </c>
      <c r="S953">
        <v>0</v>
      </c>
      <c r="T953" t="s">
        <v>267</v>
      </c>
      <c r="U953" t="s">
        <v>269</v>
      </c>
      <c r="V953">
        <v>4.4755000000000003</v>
      </c>
      <c r="W953" s="2">
        <v>45657</v>
      </c>
      <c r="X953">
        <v>12</v>
      </c>
      <c r="Y953">
        <v>2</v>
      </c>
      <c r="Z953">
        <v>0</v>
      </c>
      <c r="AA953">
        <v>0</v>
      </c>
      <c r="AB953">
        <v>0</v>
      </c>
      <c r="AC953">
        <v>0</v>
      </c>
      <c r="AD953">
        <v>63622.172727272729</v>
      </c>
      <c r="AE953">
        <v>127244.3454545455</v>
      </c>
      <c r="AF953">
        <v>0</v>
      </c>
      <c r="AG953">
        <v>0</v>
      </c>
      <c r="AH953">
        <v>0</v>
      </c>
      <c r="AI953">
        <v>0</v>
      </c>
      <c r="AJ953">
        <v>127244.3454545455</v>
      </c>
      <c r="AK953">
        <v>127244.3454545455</v>
      </c>
      <c r="AL953">
        <v>9.3257655415960317E-3</v>
      </c>
      <c r="AM953">
        <v>1770</v>
      </c>
      <c r="AN953" t="s">
        <v>272</v>
      </c>
      <c r="AO953" s="2">
        <v>45716</v>
      </c>
      <c r="AP953" s="2">
        <v>45688</v>
      </c>
      <c r="AQ953">
        <v>28</v>
      </c>
      <c r="AR953">
        <v>59</v>
      </c>
      <c r="AS953">
        <v>0.9980736777966569</v>
      </c>
      <c r="AT953">
        <v>468.29794478909128</v>
      </c>
      <c r="AU953">
        <v>2095.8674519035781</v>
      </c>
      <c r="AV953">
        <v>468.29794478909128</v>
      </c>
      <c r="AW953">
        <v>2095.8674519035781</v>
      </c>
      <c r="AX953">
        <v>0</v>
      </c>
      <c r="AY953">
        <v>0</v>
      </c>
      <c r="AZ953">
        <v>9.3257655415960317E-3</v>
      </c>
      <c r="BA953">
        <v>468.29794478909128</v>
      </c>
      <c r="BB953">
        <v>2095.8674519035781</v>
      </c>
      <c r="BC953">
        <v>468.29794478909128</v>
      </c>
      <c r="BD953">
        <v>2095.8674519035781</v>
      </c>
      <c r="BE953">
        <v>0</v>
      </c>
      <c r="BF953">
        <v>0</v>
      </c>
      <c r="BG953">
        <v>0</v>
      </c>
      <c r="BH953">
        <v>2095.8674519035781</v>
      </c>
      <c r="BI953">
        <v>2095.8674519035781</v>
      </c>
    </row>
    <row r="954" spans="1:61" hidden="1" x14ac:dyDescent="0.25">
      <c r="A954" t="s">
        <v>82</v>
      </c>
      <c r="B954" t="s">
        <v>157</v>
      </c>
      <c r="C954" s="2">
        <v>45644</v>
      </c>
      <c r="D954" s="2">
        <v>46022</v>
      </c>
      <c r="E954" s="2">
        <v>46022</v>
      </c>
      <c r="F954" t="s">
        <v>238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699843.9</v>
      </c>
      <c r="M954">
        <v>1.2E-2</v>
      </c>
      <c r="N954" t="s">
        <v>246</v>
      </c>
      <c r="O954" t="s">
        <v>257</v>
      </c>
      <c r="P954">
        <v>0.39539999999999997</v>
      </c>
      <c r="Q954" t="s">
        <v>260</v>
      </c>
      <c r="R954" t="s">
        <v>264</v>
      </c>
      <c r="S954">
        <v>0</v>
      </c>
      <c r="T954" t="s">
        <v>267</v>
      </c>
      <c r="U954" t="s">
        <v>269</v>
      </c>
      <c r="V954">
        <v>4.4755000000000003</v>
      </c>
      <c r="W954" s="2">
        <v>45657</v>
      </c>
      <c r="X954">
        <v>12</v>
      </c>
      <c r="Y954">
        <v>3</v>
      </c>
      <c r="Z954">
        <v>0</v>
      </c>
      <c r="AA954">
        <v>0</v>
      </c>
      <c r="AB954">
        <v>0</v>
      </c>
      <c r="AC954">
        <v>0</v>
      </c>
      <c r="AD954">
        <v>63622.172727272729</v>
      </c>
      <c r="AE954">
        <v>190866.51818181819</v>
      </c>
      <c r="AF954">
        <v>0</v>
      </c>
      <c r="AG954">
        <v>0</v>
      </c>
      <c r="AH954">
        <v>0</v>
      </c>
      <c r="AI954">
        <v>0</v>
      </c>
      <c r="AJ954">
        <v>190866.51818181819</v>
      </c>
      <c r="AK954">
        <v>190866.51818181819</v>
      </c>
      <c r="AL954">
        <v>9.2379690880428633E-3</v>
      </c>
      <c r="AM954">
        <v>1771</v>
      </c>
      <c r="AN954" t="s">
        <v>273</v>
      </c>
      <c r="AO954" s="2">
        <v>45747</v>
      </c>
      <c r="AP954" s="2">
        <v>45716</v>
      </c>
      <c r="AQ954">
        <v>31</v>
      </c>
      <c r="AR954">
        <v>90</v>
      </c>
      <c r="AS954">
        <v>0.99706302991362272</v>
      </c>
      <c r="AT954">
        <v>695.12920320696821</v>
      </c>
      <c r="AU954">
        <v>3111.0507489527859</v>
      </c>
      <c r="AV954">
        <v>695.12920320696821</v>
      </c>
      <c r="AW954">
        <v>3111.0507489527859</v>
      </c>
      <c r="AX954">
        <v>0</v>
      </c>
      <c r="AY954">
        <v>0</v>
      </c>
      <c r="AZ954">
        <v>9.2379690880428633E-3</v>
      </c>
      <c r="BA954">
        <v>695.12920320696821</v>
      </c>
      <c r="BB954">
        <v>3111.0507489527859</v>
      </c>
      <c r="BC954">
        <v>695.12920320696821</v>
      </c>
      <c r="BD954">
        <v>3111.0507489527859</v>
      </c>
      <c r="BE954">
        <v>0</v>
      </c>
      <c r="BF954">
        <v>0</v>
      </c>
      <c r="BG954">
        <v>0</v>
      </c>
      <c r="BH954">
        <v>3111.0507489527859</v>
      </c>
      <c r="BI954">
        <v>3111.0507489527859</v>
      </c>
    </row>
    <row r="955" spans="1:61" hidden="1" x14ac:dyDescent="0.25">
      <c r="A955" t="s">
        <v>82</v>
      </c>
      <c r="B955" t="s">
        <v>157</v>
      </c>
      <c r="C955" s="2">
        <v>45644</v>
      </c>
      <c r="D955" s="2">
        <v>46022</v>
      </c>
      <c r="E955" s="2">
        <v>46022</v>
      </c>
      <c r="F955" t="s">
        <v>238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699843.9</v>
      </c>
      <c r="M955">
        <v>1.2E-2</v>
      </c>
      <c r="N955" t="s">
        <v>246</v>
      </c>
      <c r="O955" t="s">
        <v>257</v>
      </c>
      <c r="P955">
        <v>0.39539999999999997</v>
      </c>
      <c r="Q955" t="s">
        <v>260</v>
      </c>
      <c r="R955" t="s">
        <v>264</v>
      </c>
      <c r="S955">
        <v>0</v>
      </c>
      <c r="T955" t="s">
        <v>267</v>
      </c>
      <c r="U955" t="s">
        <v>269</v>
      </c>
      <c r="V955">
        <v>4.4755000000000003</v>
      </c>
      <c r="W955" s="2">
        <v>45657</v>
      </c>
      <c r="X955">
        <v>12</v>
      </c>
      <c r="Y955">
        <v>4</v>
      </c>
      <c r="Z955">
        <v>0</v>
      </c>
      <c r="AA955">
        <v>0</v>
      </c>
      <c r="AB955">
        <v>0</v>
      </c>
      <c r="AC955">
        <v>0</v>
      </c>
      <c r="AD955">
        <v>63622.172727272729</v>
      </c>
      <c r="AE955">
        <v>254488.69090909089</v>
      </c>
      <c r="AF955">
        <v>0</v>
      </c>
      <c r="AG955">
        <v>0</v>
      </c>
      <c r="AH955">
        <v>0</v>
      </c>
      <c r="AI955">
        <v>0</v>
      </c>
      <c r="AJ955">
        <v>254488.69090909089</v>
      </c>
      <c r="AK955">
        <v>254488.69090909089</v>
      </c>
      <c r="AL955">
        <v>9.1509991851060901E-3</v>
      </c>
      <c r="AM955">
        <v>1772</v>
      </c>
      <c r="AN955" t="s">
        <v>274</v>
      </c>
      <c r="AO955" s="2">
        <v>45777</v>
      </c>
      <c r="AP955" s="2">
        <v>45747</v>
      </c>
      <c r="AQ955">
        <v>30</v>
      </c>
      <c r="AR955">
        <v>120</v>
      </c>
      <c r="AS955">
        <v>0.99608595798036337</v>
      </c>
      <c r="AT955">
        <v>917.21360329822141</v>
      </c>
      <c r="AU955">
        <v>4104.9894815611906</v>
      </c>
      <c r="AV955">
        <v>917.21360329822141</v>
      </c>
      <c r="AW955">
        <v>4104.9894815611906</v>
      </c>
      <c r="AX955">
        <v>0</v>
      </c>
      <c r="AY955">
        <v>0</v>
      </c>
      <c r="AZ955">
        <v>9.1509991851060901E-3</v>
      </c>
      <c r="BA955">
        <v>917.21360329822141</v>
      </c>
      <c r="BB955">
        <v>4104.9894815611906</v>
      </c>
      <c r="BC955">
        <v>917.21360329822141</v>
      </c>
      <c r="BD955">
        <v>4104.9894815611906</v>
      </c>
      <c r="BE955">
        <v>0</v>
      </c>
      <c r="BF955">
        <v>0</v>
      </c>
      <c r="BG955">
        <v>0</v>
      </c>
      <c r="BH955">
        <v>4104.9894815611906</v>
      </c>
      <c r="BI955">
        <v>4104.9894815611906</v>
      </c>
    </row>
    <row r="956" spans="1:61" hidden="1" x14ac:dyDescent="0.25">
      <c r="A956" t="s">
        <v>82</v>
      </c>
      <c r="B956" t="s">
        <v>157</v>
      </c>
      <c r="C956" s="2">
        <v>45644</v>
      </c>
      <c r="D956" s="2">
        <v>46022</v>
      </c>
      <c r="E956" s="2">
        <v>46022</v>
      </c>
      <c r="F956" t="s">
        <v>238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699843.9</v>
      </c>
      <c r="M956">
        <v>1.2E-2</v>
      </c>
      <c r="N956" t="s">
        <v>246</v>
      </c>
      <c r="O956" t="s">
        <v>257</v>
      </c>
      <c r="P956">
        <v>0.39539999999999997</v>
      </c>
      <c r="Q956" t="s">
        <v>260</v>
      </c>
      <c r="R956" t="s">
        <v>264</v>
      </c>
      <c r="S956">
        <v>0</v>
      </c>
      <c r="T956" t="s">
        <v>267</v>
      </c>
      <c r="U956" t="s">
        <v>269</v>
      </c>
      <c r="V956">
        <v>4.4755000000000003</v>
      </c>
      <c r="W956" s="2">
        <v>45657</v>
      </c>
      <c r="X956">
        <v>12</v>
      </c>
      <c r="Y956">
        <v>5</v>
      </c>
      <c r="Z956">
        <v>0</v>
      </c>
      <c r="AA956">
        <v>0</v>
      </c>
      <c r="AB956">
        <v>0</v>
      </c>
      <c r="AC956">
        <v>0</v>
      </c>
      <c r="AD956">
        <v>63622.172727272729</v>
      </c>
      <c r="AE956">
        <v>318110.86363636359</v>
      </c>
      <c r="AF956">
        <v>0</v>
      </c>
      <c r="AG956">
        <v>0</v>
      </c>
      <c r="AH956">
        <v>0</v>
      </c>
      <c r="AI956">
        <v>0</v>
      </c>
      <c r="AJ956">
        <v>318110.86363636359</v>
      </c>
      <c r="AK956">
        <v>318110.86363636359</v>
      </c>
      <c r="AL956">
        <v>9.0648480513104701E-3</v>
      </c>
      <c r="AM956">
        <v>1773</v>
      </c>
      <c r="AN956" t="s">
        <v>275</v>
      </c>
      <c r="AO956" s="2">
        <v>45808</v>
      </c>
      <c r="AP956" s="2">
        <v>45777</v>
      </c>
      <c r="AQ956">
        <v>31</v>
      </c>
      <c r="AR956">
        <v>151</v>
      </c>
      <c r="AS956">
        <v>0.99507732285938189</v>
      </c>
      <c r="AT956">
        <v>1134.573206947043</v>
      </c>
      <c r="AU956">
        <v>5077.7823876914908</v>
      </c>
      <c r="AV956">
        <v>1134.573206947043</v>
      </c>
      <c r="AW956">
        <v>5077.7823876914908</v>
      </c>
      <c r="AX956">
        <v>0</v>
      </c>
      <c r="AY956">
        <v>0</v>
      </c>
      <c r="AZ956">
        <v>9.0648480513104701E-3</v>
      </c>
      <c r="BA956">
        <v>1134.573206947043</v>
      </c>
      <c r="BB956">
        <v>5077.7823876914908</v>
      </c>
      <c r="BC956">
        <v>1134.573206947043</v>
      </c>
      <c r="BD956">
        <v>5077.7823876914908</v>
      </c>
      <c r="BE956">
        <v>0</v>
      </c>
      <c r="BF956">
        <v>0</v>
      </c>
      <c r="BG956">
        <v>0</v>
      </c>
      <c r="BH956">
        <v>5077.7823876914908</v>
      </c>
      <c r="BI956">
        <v>5077.7823876914908</v>
      </c>
    </row>
    <row r="957" spans="1:61" hidden="1" x14ac:dyDescent="0.25">
      <c r="A957" t="s">
        <v>82</v>
      </c>
      <c r="B957" t="s">
        <v>157</v>
      </c>
      <c r="C957" s="2">
        <v>45644</v>
      </c>
      <c r="D957" s="2">
        <v>46022</v>
      </c>
      <c r="E957" s="2">
        <v>46022</v>
      </c>
      <c r="F957" t="s">
        <v>238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699843.9</v>
      </c>
      <c r="M957">
        <v>1.2E-2</v>
      </c>
      <c r="N957" t="s">
        <v>246</v>
      </c>
      <c r="O957" t="s">
        <v>257</v>
      </c>
      <c r="P957">
        <v>0.39539999999999997</v>
      </c>
      <c r="Q957" t="s">
        <v>260</v>
      </c>
      <c r="R957" t="s">
        <v>264</v>
      </c>
      <c r="S957">
        <v>0</v>
      </c>
      <c r="T957" t="s">
        <v>267</v>
      </c>
      <c r="U957" t="s">
        <v>269</v>
      </c>
      <c r="V957">
        <v>4.4755000000000003</v>
      </c>
      <c r="W957" s="2">
        <v>45657</v>
      </c>
      <c r="X957">
        <v>12</v>
      </c>
      <c r="Y957">
        <v>6</v>
      </c>
      <c r="Z957">
        <v>0</v>
      </c>
      <c r="AA957">
        <v>0</v>
      </c>
      <c r="AB957">
        <v>0</v>
      </c>
      <c r="AC957">
        <v>0</v>
      </c>
      <c r="AD957">
        <v>63622.172727272729</v>
      </c>
      <c r="AE957">
        <v>381733.03636363638</v>
      </c>
      <c r="AF957">
        <v>0</v>
      </c>
      <c r="AG957">
        <v>0</v>
      </c>
      <c r="AH957">
        <v>0</v>
      </c>
      <c r="AI957">
        <v>0</v>
      </c>
      <c r="AJ957">
        <v>381733.03636363638</v>
      </c>
      <c r="AK957">
        <v>381733.03636363638</v>
      </c>
      <c r="AL957">
        <v>8.9795079784388276E-3</v>
      </c>
      <c r="AM957">
        <v>1774</v>
      </c>
      <c r="AN957" t="s">
        <v>276</v>
      </c>
      <c r="AO957" s="2">
        <v>45838</v>
      </c>
      <c r="AP957" s="2">
        <v>45808</v>
      </c>
      <c r="AQ957">
        <v>30</v>
      </c>
      <c r="AR957">
        <v>181</v>
      </c>
      <c r="AS957">
        <v>0.99410219681978451</v>
      </c>
      <c r="AT957">
        <v>1347.3486325903939</v>
      </c>
      <c r="AU957">
        <v>6030.05880515831</v>
      </c>
      <c r="AV957">
        <v>1347.3486325903939</v>
      </c>
      <c r="AW957">
        <v>6030.05880515831</v>
      </c>
      <c r="AX957">
        <v>0</v>
      </c>
      <c r="AY957">
        <v>0</v>
      </c>
      <c r="AZ957">
        <v>8.9795079784388276E-3</v>
      </c>
      <c r="BA957">
        <v>1347.3486325903939</v>
      </c>
      <c r="BB957">
        <v>6030.05880515831</v>
      </c>
      <c r="BC957">
        <v>1347.3486325903939</v>
      </c>
      <c r="BD957">
        <v>6030.05880515831</v>
      </c>
      <c r="BE957">
        <v>0</v>
      </c>
      <c r="BF957">
        <v>0</v>
      </c>
      <c r="BG957">
        <v>0</v>
      </c>
      <c r="BH957">
        <v>6030.05880515831</v>
      </c>
      <c r="BI957">
        <v>6030.05880515831</v>
      </c>
    </row>
    <row r="958" spans="1:61" hidden="1" x14ac:dyDescent="0.25">
      <c r="A958" t="s">
        <v>82</v>
      </c>
      <c r="B958" t="s">
        <v>157</v>
      </c>
      <c r="C958" s="2">
        <v>45644</v>
      </c>
      <c r="D958" s="2">
        <v>46022</v>
      </c>
      <c r="E958" s="2">
        <v>46022</v>
      </c>
      <c r="F958" t="s">
        <v>238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699843.9</v>
      </c>
      <c r="M958">
        <v>1.2E-2</v>
      </c>
      <c r="N958" t="s">
        <v>246</v>
      </c>
      <c r="O958" t="s">
        <v>257</v>
      </c>
      <c r="P958">
        <v>0.39539999999999997</v>
      </c>
      <c r="Q958" t="s">
        <v>260</v>
      </c>
      <c r="R958" t="s">
        <v>264</v>
      </c>
      <c r="S958">
        <v>0</v>
      </c>
      <c r="T958" t="s">
        <v>267</v>
      </c>
      <c r="U958" t="s">
        <v>269</v>
      </c>
      <c r="V958">
        <v>4.4755000000000003</v>
      </c>
      <c r="W958" s="2">
        <v>45657</v>
      </c>
      <c r="X958">
        <v>12</v>
      </c>
      <c r="Y958">
        <v>7</v>
      </c>
      <c r="Z958">
        <v>0</v>
      </c>
      <c r="AA958">
        <v>0</v>
      </c>
      <c r="AB958">
        <v>0</v>
      </c>
      <c r="AC958">
        <v>0</v>
      </c>
      <c r="AD958">
        <v>63622.172727272729</v>
      </c>
      <c r="AE958">
        <v>445355.20909090911</v>
      </c>
      <c r="AF958">
        <v>0</v>
      </c>
      <c r="AG958">
        <v>0</v>
      </c>
      <c r="AH958">
        <v>0</v>
      </c>
      <c r="AI958">
        <v>0</v>
      </c>
      <c r="AJ958">
        <v>445355.20909090911</v>
      </c>
      <c r="AK958">
        <v>445355.20909090911</v>
      </c>
      <c r="AL958">
        <v>8.8949713308420497E-3</v>
      </c>
      <c r="AM958">
        <v>1775</v>
      </c>
      <c r="AN958" t="s">
        <v>277</v>
      </c>
      <c r="AO958" s="2">
        <v>45869</v>
      </c>
      <c r="AP958" s="2">
        <v>45838</v>
      </c>
      <c r="AQ958">
        <v>31</v>
      </c>
      <c r="AR958">
        <v>212</v>
      </c>
      <c r="AS958">
        <v>0.99309557045232688</v>
      </c>
      <c r="AT958">
        <v>1555.531459512865</v>
      </c>
      <c r="AU958">
        <v>6961.781047049828</v>
      </c>
      <c r="AV958">
        <v>1555.531459512865</v>
      </c>
      <c r="AW958">
        <v>6961.781047049828</v>
      </c>
      <c r="AX958">
        <v>0</v>
      </c>
      <c r="AY958">
        <v>0</v>
      </c>
      <c r="AZ958">
        <v>8.8949713308420497E-3</v>
      </c>
      <c r="BA958">
        <v>1555.531459512865</v>
      </c>
      <c r="BB958">
        <v>6961.781047049828</v>
      </c>
      <c r="BC958">
        <v>1555.531459512865</v>
      </c>
      <c r="BD958">
        <v>6961.781047049828</v>
      </c>
      <c r="BE958">
        <v>0</v>
      </c>
      <c r="BF958">
        <v>0</v>
      </c>
      <c r="BG958">
        <v>0</v>
      </c>
      <c r="BH958">
        <v>6961.781047049828</v>
      </c>
      <c r="BI958">
        <v>6961.781047049828</v>
      </c>
    </row>
    <row r="959" spans="1:61" hidden="1" x14ac:dyDescent="0.25">
      <c r="A959" t="s">
        <v>82</v>
      </c>
      <c r="B959" t="s">
        <v>157</v>
      </c>
      <c r="C959" s="2">
        <v>45644</v>
      </c>
      <c r="D959" s="2">
        <v>46022</v>
      </c>
      <c r="E959" s="2">
        <v>46022</v>
      </c>
      <c r="F959" t="s">
        <v>238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699843.9</v>
      </c>
      <c r="M959">
        <v>1.2E-2</v>
      </c>
      <c r="N959" t="s">
        <v>246</v>
      </c>
      <c r="O959" t="s">
        <v>257</v>
      </c>
      <c r="P959">
        <v>0.39539999999999997</v>
      </c>
      <c r="Q959" t="s">
        <v>260</v>
      </c>
      <c r="R959" t="s">
        <v>264</v>
      </c>
      <c r="S959">
        <v>0</v>
      </c>
      <c r="T959" t="s">
        <v>267</v>
      </c>
      <c r="U959" t="s">
        <v>269</v>
      </c>
      <c r="V959">
        <v>4.4755000000000003</v>
      </c>
      <c r="W959" s="2">
        <v>45657</v>
      </c>
      <c r="X959">
        <v>12</v>
      </c>
      <c r="Y959">
        <v>8</v>
      </c>
      <c r="Z959">
        <v>0</v>
      </c>
      <c r="AA959">
        <v>0</v>
      </c>
      <c r="AB959">
        <v>0</v>
      </c>
      <c r="AC959">
        <v>0</v>
      </c>
      <c r="AD959">
        <v>63622.172727272729</v>
      </c>
      <c r="AE959">
        <v>508977.38181818178</v>
      </c>
      <c r="AF959">
        <v>0</v>
      </c>
      <c r="AG959">
        <v>0</v>
      </c>
      <c r="AH959">
        <v>0</v>
      </c>
      <c r="AI959">
        <v>0</v>
      </c>
      <c r="AJ959">
        <v>508977.38181818178</v>
      </c>
      <c r="AK959">
        <v>508977.38181818178</v>
      </c>
      <c r="AL959">
        <v>8.8112305447562989E-3</v>
      </c>
      <c r="AM959">
        <v>1776</v>
      </c>
      <c r="AN959" t="s">
        <v>278</v>
      </c>
      <c r="AO959" s="2">
        <v>45900</v>
      </c>
      <c r="AP959" s="2">
        <v>45869</v>
      </c>
      <c r="AQ959">
        <v>31</v>
      </c>
      <c r="AR959">
        <v>243</v>
      </c>
      <c r="AS959">
        <v>0.99208996339319289</v>
      </c>
      <c r="AT959">
        <v>1759.230594106439</v>
      </c>
      <c r="AU959">
        <v>7873.4365239233694</v>
      </c>
      <c r="AV959">
        <v>1759.230594106439</v>
      </c>
      <c r="AW959">
        <v>7873.4365239233694</v>
      </c>
      <c r="AX959">
        <v>0</v>
      </c>
      <c r="AY959">
        <v>0</v>
      </c>
      <c r="AZ959">
        <v>8.8112305447562989E-3</v>
      </c>
      <c r="BA959">
        <v>1759.230594106439</v>
      </c>
      <c r="BB959">
        <v>7873.4365239233694</v>
      </c>
      <c r="BC959">
        <v>1759.230594106439</v>
      </c>
      <c r="BD959">
        <v>7873.4365239233694</v>
      </c>
      <c r="BE959">
        <v>0</v>
      </c>
      <c r="BF959">
        <v>0</v>
      </c>
      <c r="BG959">
        <v>0</v>
      </c>
      <c r="BH959">
        <v>7873.4365239233694</v>
      </c>
      <c r="BI959">
        <v>7873.4365239233694</v>
      </c>
    </row>
    <row r="960" spans="1:61" hidden="1" x14ac:dyDescent="0.25">
      <c r="A960" t="s">
        <v>82</v>
      </c>
      <c r="B960" t="s">
        <v>157</v>
      </c>
      <c r="C960" s="2">
        <v>45644</v>
      </c>
      <c r="D960" s="2">
        <v>46022</v>
      </c>
      <c r="E960" s="2">
        <v>46022</v>
      </c>
      <c r="F960" t="s">
        <v>238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699843.9</v>
      </c>
      <c r="M960">
        <v>1.2E-2</v>
      </c>
      <c r="N960" t="s">
        <v>246</v>
      </c>
      <c r="O960" t="s">
        <v>257</v>
      </c>
      <c r="P960">
        <v>0.39539999999999997</v>
      </c>
      <c r="Q960" t="s">
        <v>260</v>
      </c>
      <c r="R960" t="s">
        <v>264</v>
      </c>
      <c r="S960">
        <v>0</v>
      </c>
      <c r="T960" t="s">
        <v>267</v>
      </c>
      <c r="U960" t="s">
        <v>269</v>
      </c>
      <c r="V960">
        <v>4.4755000000000003</v>
      </c>
      <c r="W960" s="2">
        <v>45657</v>
      </c>
      <c r="X960">
        <v>12</v>
      </c>
      <c r="Y960">
        <v>9</v>
      </c>
      <c r="Z960">
        <v>0</v>
      </c>
      <c r="AA960">
        <v>0</v>
      </c>
      <c r="AB960">
        <v>0</v>
      </c>
      <c r="AC960">
        <v>0</v>
      </c>
      <c r="AD960">
        <v>63622.172727272729</v>
      </c>
      <c r="AE960">
        <v>572599.55454545456</v>
      </c>
      <c r="AF960">
        <v>0</v>
      </c>
      <c r="AG960">
        <v>0</v>
      </c>
      <c r="AH960">
        <v>0</v>
      </c>
      <c r="AI960">
        <v>0</v>
      </c>
      <c r="AJ960">
        <v>572599.55454545456</v>
      </c>
      <c r="AK960">
        <v>572599.55454545456</v>
      </c>
      <c r="AL960">
        <v>8.728278127625666E-3</v>
      </c>
      <c r="AM960">
        <v>1777</v>
      </c>
      <c r="AN960" t="s">
        <v>279</v>
      </c>
      <c r="AO960" s="2">
        <v>45930</v>
      </c>
      <c r="AP960" s="2">
        <v>45900</v>
      </c>
      <c r="AQ960">
        <v>30</v>
      </c>
      <c r="AR960">
        <v>273</v>
      </c>
      <c r="AS960">
        <v>0.99111776481655534</v>
      </c>
      <c r="AT960">
        <v>1958.5808683942801</v>
      </c>
      <c r="AU960">
        <v>8765.6286764985998</v>
      </c>
      <c r="AV960">
        <v>1958.5808683942801</v>
      </c>
      <c r="AW960">
        <v>8765.6286764985998</v>
      </c>
      <c r="AX960">
        <v>0</v>
      </c>
      <c r="AY960">
        <v>0</v>
      </c>
      <c r="AZ960">
        <v>8.728278127625666E-3</v>
      </c>
      <c r="BA960">
        <v>1958.5808683942801</v>
      </c>
      <c r="BB960">
        <v>8765.6286764985998</v>
      </c>
      <c r="BC960">
        <v>1958.5808683942801</v>
      </c>
      <c r="BD960">
        <v>8765.6286764985998</v>
      </c>
      <c r="BE960">
        <v>0</v>
      </c>
      <c r="BF960">
        <v>0</v>
      </c>
      <c r="BG960">
        <v>0</v>
      </c>
      <c r="BH960">
        <v>8765.6286764985998</v>
      </c>
      <c r="BI960">
        <v>8765.6286764985998</v>
      </c>
    </row>
    <row r="961" spans="1:61" hidden="1" x14ac:dyDescent="0.25">
      <c r="A961" t="s">
        <v>82</v>
      </c>
      <c r="B961" t="s">
        <v>157</v>
      </c>
      <c r="C961" s="2">
        <v>45644</v>
      </c>
      <c r="D961" s="2">
        <v>46022</v>
      </c>
      <c r="E961" s="2">
        <v>46022</v>
      </c>
      <c r="F961" t="s">
        <v>238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699843.9</v>
      </c>
      <c r="M961">
        <v>1.2E-2</v>
      </c>
      <c r="N961" t="s">
        <v>246</v>
      </c>
      <c r="O961" t="s">
        <v>257</v>
      </c>
      <c r="P961">
        <v>0.39539999999999997</v>
      </c>
      <c r="Q961" t="s">
        <v>260</v>
      </c>
      <c r="R961" t="s">
        <v>264</v>
      </c>
      <c r="S961">
        <v>0</v>
      </c>
      <c r="T961" t="s">
        <v>267</v>
      </c>
      <c r="U961" t="s">
        <v>269</v>
      </c>
      <c r="V961">
        <v>4.4755000000000003</v>
      </c>
      <c r="W961" s="2">
        <v>45657</v>
      </c>
      <c r="X961">
        <v>12</v>
      </c>
      <c r="Y961">
        <v>10</v>
      </c>
      <c r="Z961">
        <v>0</v>
      </c>
      <c r="AA961">
        <v>0</v>
      </c>
      <c r="AB961">
        <v>0</v>
      </c>
      <c r="AC961">
        <v>0</v>
      </c>
      <c r="AD961">
        <v>63622.172727272729</v>
      </c>
      <c r="AE961">
        <v>636221.72727272729</v>
      </c>
      <c r="AF961">
        <v>0</v>
      </c>
      <c r="AG961">
        <v>0</v>
      </c>
      <c r="AH961">
        <v>0</v>
      </c>
      <c r="AI961">
        <v>0</v>
      </c>
      <c r="AJ961">
        <v>636221.72727272729</v>
      </c>
      <c r="AK961">
        <v>636221.72727272729</v>
      </c>
      <c r="AL961">
        <v>8.646106657432262E-3</v>
      </c>
      <c r="AM961">
        <v>1778</v>
      </c>
      <c r="AN961" t="s">
        <v>280</v>
      </c>
      <c r="AO961" s="2">
        <v>45961</v>
      </c>
      <c r="AP961" s="2">
        <v>45930</v>
      </c>
      <c r="AQ961">
        <v>31</v>
      </c>
      <c r="AR961">
        <v>304</v>
      </c>
      <c r="AS961">
        <v>0.99011416048039003</v>
      </c>
      <c r="AT961">
        <v>2153.5304743056481</v>
      </c>
      <c r="AU961">
        <v>9638.1256377549289</v>
      </c>
      <c r="AV961">
        <v>2153.5304743056481</v>
      </c>
      <c r="AW961">
        <v>9638.1256377549289</v>
      </c>
      <c r="AX961">
        <v>0</v>
      </c>
      <c r="AY961">
        <v>0</v>
      </c>
      <c r="AZ961">
        <v>8.646106657432262E-3</v>
      </c>
      <c r="BA961">
        <v>2153.5304743056481</v>
      </c>
      <c r="BB961">
        <v>9638.1256377549289</v>
      </c>
      <c r="BC961">
        <v>2153.5304743056481</v>
      </c>
      <c r="BD961">
        <v>9638.1256377549289</v>
      </c>
      <c r="BE961">
        <v>0</v>
      </c>
      <c r="BF961">
        <v>0</v>
      </c>
      <c r="BG961">
        <v>0</v>
      </c>
      <c r="BH961">
        <v>9638.1256377549289</v>
      </c>
      <c r="BI961">
        <v>9638.1256377549289</v>
      </c>
    </row>
    <row r="962" spans="1:61" hidden="1" x14ac:dyDescent="0.25">
      <c r="A962" t="s">
        <v>82</v>
      </c>
      <c r="B962" t="s">
        <v>157</v>
      </c>
      <c r="C962" s="2">
        <v>45644</v>
      </c>
      <c r="D962" s="2">
        <v>46022</v>
      </c>
      <c r="E962" s="2">
        <v>46022</v>
      </c>
      <c r="F962" t="s">
        <v>238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699843.9</v>
      </c>
      <c r="M962">
        <v>1.2E-2</v>
      </c>
      <c r="N962" t="s">
        <v>246</v>
      </c>
      <c r="O962" t="s">
        <v>257</v>
      </c>
      <c r="P962">
        <v>0.39539999999999997</v>
      </c>
      <c r="Q962" t="s">
        <v>260</v>
      </c>
      <c r="R962" t="s">
        <v>264</v>
      </c>
      <c r="S962">
        <v>0</v>
      </c>
      <c r="T962" t="s">
        <v>267</v>
      </c>
      <c r="U962" t="s">
        <v>269</v>
      </c>
      <c r="V962">
        <v>4.4755000000000003</v>
      </c>
      <c r="W962" s="2">
        <v>45657</v>
      </c>
      <c r="X962">
        <v>12</v>
      </c>
      <c r="Y962">
        <v>11</v>
      </c>
      <c r="Z962">
        <v>0</v>
      </c>
      <c r="AA962">
        <v>0</v>
      </c>
      <c r="AB962">
        <v>0</v>
      </c>
      <c r="AC962">
        <v>0</v>
      </c>
      <c r="AD962">
        <v>63622.172727272729</v>
      </c>
      <c r="AE962">
        <v>699843.9</v>
      </c>
      <c r="AF962">
        <v>0</v>
      </c>
      <c r="AG962">
        <v>0</v>
      </c>
      <c r="AH962">
        <v>0</v>
      </c>
      <c r="AI962">
        <v>0</v>
      </c>
      <c r="AJ962">
        <v>699843.9</v>
      </c>
      <c r="AK962">
        <v>699843.9</v>
      </c>
      <c r="AL962">
        <v>8.5647087820321932E-3</v>
      </c>
      <c r="AM962">
        <v>1779</v>
      </c>
      <c r="AN962" t="s">
        <v>281</v>
      </c>
      <c r="AO962" s="2">
        <v>45991</v>
      </c>
      <c r="AP962" s="2">
        <v>45961</v>
      </c>
      <c r="AQ962">
        <v>30</v>
      </c>
      <c r="AR962">
        <v>334</v>
      </c>
      <c r="AS962">
        <v>0.98914389809185077</v>
      </c>
      <c r="AT962">
        <v>2344.282380248223</v>
      </c>
      <c r="AU962">
        <v>10491.835792800921</v>
      </c>
      <c r="AV962">
        <v>2344.282380248223</v>
      </c>
      <c r="AW962">
        <v>10491.835792800921</v>
      </c>
      <c r="AX962">
        <v>0</v>
      </c>
      <c r="AY962">
        <v>0</v>
      </c>
      <c r="AZ962">
        <v>8.5647087820321932E-3</v>
      </c>
      <c r="BA962">
        <v>2344.282380248223</v>
      </c>
      <c r="BB962">
        <v>10491.835792800921</v>
      </c>
      <c r="BC962">
        <v>2344.282380248223</v>
      </c>
      <c r="BD962">
        <v>10491.835792800921</v>
      </c>
      <c r="BE962">
        <v>0</v>
      </c>
      <c r="BF962">
        <v>0</v>
      </c>
      <c r="BG962">
        <v>0</v>
      </c>
      <c r="BH962">
        <v>10491.835792800921</v>
      </c>
      <c r="BI962">
        <v>10491.835792800921</v>
      </c>
    </row>
    <row r="963" spans="1:61" hidden="1" x14ac:dyDescent="0.25">
      <c r="A963" t="s">
        <v>82</v>
      </c>
      <c r="B963" t="s">
        <v>157</v>
      </c>
      <c r="C963" s="2">
        <v>45644</v>
      </c>
      <c r="D963" s="2">
        <v>46022</v>
      </c>
      <c r="E963" s="2">
        <v>46022</v>
      </c>
      <c r="F963" t="s">
        <v>238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699843.9</v>
      </c>
      <c r="M963">
        <v>1.2E-2</v>
      </c>
      <c r="N963" t="s">
        <v>246</v>
      </c>
      <c r="O963" t="s">
        <v>257</v>
      </c>
      <c r="P963">
        <v>0.39539999999999997</v>
      </c>
      <c r="Q963" t="s">
        <v>260</v>
      </c>
      <c r="R963" t="s">
        <v>264</v>
      </c>
      <c r="S963">
        <v>0</v>
      </c>
      <c r="T963" t="s">
        <v>267</v>
      </c>
      <c r="U963" t="s">
        <v>269</v>
      </c>
      <c r="V963">
        <v>4.4755000000000003</v>
      </c>
      <c r="W963" s="2">
        <v>45657</v>
      </c>
      <c r="X963">
        <v>12</v>
      </c>
      <c r="Y963">
        <v>12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699843.9</v>
      </c>
      <c r="AF963">
        <v>699843.9</v>
      </c>
      <c r="AG963">
        <v>699843.9</v>
      </c>
      <c r="AH963">
        <v>699843.9</v>
      </c>
      <c r="AI963">
        <v>699843.9</v>
      </c>
      <c r="AJ963">
        <v>0</v>
      </c>
      <c r="AK963">
        <v>0</v>
      </c>
      <c r="AL963">
        <v>8.4840772184974211E-3</v>
      </c>
      <c r="AM963">
        <v>1780</v>
      </c>
      <c r="AN963" t="s">
        <v>282</v>
      </c>
      <c r="AO963" s="2">
        <v>46022</v>
      </c>
      <c r="AP963" s="2">
        <v>45991</v>
      </c>
      <c r="AQ963">
        <v>31</v>
      </c>
      <c r="AR963">
        <v>365</v>
      </c>
      <c r="AS963">
        <v>0.98814229249011853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8.4840772184974211E-3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</row>
    <row r="964" spans="1:61" hidden="1" x14ac:dyDescent="0.25">
      <c r="A964" t="s">
        <v>83</v>
      </c>
      <c r="B964" t="s">
        <v>158</v>
      </c>
      <c r="C964" s="2">
        <v>45644</v>
      </c>
      <c r="D964" s="2">
        <v>46022</v>
      </c>
      <c r="E964" s="2">
        <v>46022</v>
      </c>
      <c r="F964" t="s">
        <v>238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1433542.14</v>
      </c>
      <c r="M964">
        <v>1.2E-2</v>
      </c>
      <c r="N964" t="s">
        <v>246</v>
      </c>
      <c r="O964" t="s">
        <v>257</v>
      </c>
      <c r="P964">
        <v>0.39539999999999997</v>
      </c>
      <c r="Q964" t="s">
        <v>260</v>
      </c>
      <c r="R964" t="s">
        <v>264</v>
      </c>
      <c r="S964">
        <v>0</v>
      </c>
      <c r="T964" t="s">
        <v>267</v>
      </c>
      <c r="U964" t="s">
        <v>269</v>
      </c>
      <c r="V964">
        <v>4.4755000000000003</v>
      </c>
      <c r="W964" s="2">
        <v>45657</v>
      </c>
      <c r="X964">
        <v>12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M964">
        <v>1781</v>
      </c>
      <c r="AN964" t="s">
        <v>283</v>
      </c>
      <c r="AO964" s="2">
        <v>45657</v>
      </c>
      <c r="AP964" s="2">
        <v>46022</v>
      </c>
      <c r="AQ964">
        <v>0</v>
      </c>
      <c r="AR964">
        <v>0</v>
      </c>
      <c r="AS964">
        <v>1</v>
      </c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</row>
    <row r="965" spans="1:61" hidden="1" x14ac:dyDescent="0.25">
      <c r="A965" t="s">
        <v>83</v>
      </c>
      <c r="B965" t="s">
        <v>158</v>
      </c>
      <c r="C965" s="2">
        <v>45644</v>
      </c>
      <c r="D965" s="2">
        <v>46022</v>
      </c>
      <c r="E965" s="2">
        <v>46022</v>
      </c>
      <c r="F965" t="s">
        <v>238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1433542.14</v>
      </c>
      <c r="M965">
        <v>1.2E-2</v>
      </c>
      <c r="N965" t="s">
        <v>246</v>
      </c>
      <c r="O965" t="s">
        <v>257</v>
      </c>
      <c r="P965">
        <v>0.39539999999999997</v>
      </c>
      <c r="Q965" t="s">
        <v>260</v>
      </c>
      <c r="R965" t="s">
        <v>264</v>
      </c>
      <c r="S965">
        <v>0</v>
      </c>
      <c r="T965" t="s">
        <v>267</v>
      </c>
      <c r="U965" t="s">
        <v>269</v>
      </c>
      <c r="V965">
        <v>4.4755000000000003</v>
      </c>
      <c r="W965" s="2">
        <v>45657</v>
      </c>
      <c r="X965">
        <v>12</v>
      </c>
      <c r="Y965">
        <v>1</v>
      </c>
      <c r="Z965">
        <v>0</v>
      </c>
      <c r="AA965">
        <v>0</v>
      </c>
      <c r="AB965">
        <v>0</v>
      </c>
      <c r="AC965">
        <v>0</v>
      </c>
      <c r="AD965">
        <v>130322.0127272727</v>
      </c>
      <c r="AE965">
        <v>130322.0127272727</v>
      </c>
      <c r="AF965">
        <v>0</v>
      </c>
      <c r="AG965">
        <v>0</v>
      </c>
      <c r="AH965">
        <v>0</v>
      </c>
      <c r="AI965">
        <v>0</v>
      </c>
      <c r="AJ965">
        <v>130322.0127272727</v>
      </c>
      <c r="AK965">
        <v>130322.0127272727</v>
      </c>
      <c r="AL965">
        <v>9.4143964011949022E-3</v>
      </c>
      <c r="AM965">
        <v>1782</v>
      </c>
      <c r="AN965" t="s">
        <v>284</v>
      </c>
      <c r="AO965" s="2">
        <v>45688</v>
      </c>
      <c r="AP965" s="2">
        <v>45657</v>
      </c>
      <c r="AQ965">
        <v>31</v>
      </c>
      <c r="AR965">
        <v>31</v>
      </c>
      <c r="AS965">
        <v>0.99898740152604248</v>
      </c>
      <c r="AT965">
        <v>484.62625162261872</v>
      </c>
      <c r="AU965">
        <v>2168.9447891370301</v>
      </c>
      <c r="AV965">
        <v>484.62625162261872</v>
      </c>
      <c r="AW965">
        <v>2168.9447891370301</v>
      </c>
      <c r="AX965">
        <v>0</v>
      </c>
      <c r="AY965">
        <v>0</v>
      </c>
      <c r="AZ965">
        <v>9.4143964011949022E-3</v>
      </c>
      <c r="BA965">
        <v>484.62625162261872</v>
      </c>
      <c r="BB965">
        <v>2168.9447891370301</v>
      </c>
      <c r="BC965">
        <v>484.62625162261872</v>
      </c>
      <c r="BD965">
        <v>2168.9447891370301</v>
      </c>
      <c r="BE965">
        <v>0</v>
      </c>
      <c r="BF965">
        <v>0</v>
      </c>
      <c r="BG965">
        <v>0</v>
      </c>
      <c r="BH965">
        <v>2168.9447891370301</v>
      </c>
      <c r="BI965">
        <v>2168.9447891370301</v>
      </c>
    </row>
    <row r="966" spans="1:61" hidden="1" x14ac:dyDescent="0.25">
      <c r="A966" t="s">
        <v>83</v>
      </c>
      <c r="B966" t="s">
        <v>158</v>
      </c>
      <c r="C966" s="2">
        <v>45644</v>
      </c>
      <c r="D966" s="2">
        <v>46022</v>
      </c>
      <c r="E966" s="2">
        <v>46022</v>
      </c>
      <c r="F966" t="s">
        <v>238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1433542.14</v>
      </c>
      <c r="M966">
        <v>1.2E-2</v>
      </c>
      <c r="N966" t="s">
        <v>246</v>
      </c>
      <c r="O966" t="s">
        <v>257</v>
      </c>
      <c r="P966">
        <v>0.39539999999999997</v>
      </c>
      <c r="Q966" t="s">
        <v>260</v>
      </c>
      <c r="R966" t="s">
        <v>264</v>
      </c>
      <c r="S966">
        <v>0</v>
      </c>
      <c r="T966" t="s">
        <v>267</v>
      </c>
      <c r="U966" t="s">
        <v>269</v>
      </c>
      <c r="V966">
        <v>4.4755000000000003</v>
      </c>
      <c r="W966" s="2">
        <v>45657</v>
      </c>
      <c r="X966">
        <v>12</v>
      </c>
      <c r="Y966">
        <v>2</v>
      </c>
      <c r="Z966">
        <v>0</v>
      </c>
      <c r="AA966">
        <v>0</v>
      </c>
      <c r="AB966">
        <v>0</v>
      </c>
      <c r="AC966">
        <v>0</v>
      </c>
      <c r="AD966">
        <v>130322.0127272727</v>
      </c>
      <c r="AE966">
        <v>260644.02545454539</v>
      </c>
      <c r="AF966">
        <v>0</v>
      </c>
      <c r="AG966">
        <v>0</v>
      </c>
      <c r="AH966">
        <v>0</v>
      </c>
      <c r="AI966">
        <v>0</v>
      </c>
      <c r="AJ966">
        <v>260644.02545454539</v>
      </c>
      <c r="AK966">
        <v>260644.02545454539</v>
      </c>
      <c r="AL966">
        <v>9.3257655415960317E-3</v>
      </c>
      <c r="AM966">
        <v>1783</v>
      </c>
      <c r="AN966" t="s">
        <v>285</v>
      </c>
      <c r="AO966" s="2">
        <v>45716</v>
      </c>
      <c r="AP966" s="2">
        <v>45688</v>
      </c>
      <c r="AQ966">
        <v>28</v>
      </c>
      <c r="AR966">
        <v>59</v>
      </c>
      <c r="AS966">
        <v>0.9980736777966569</v>
      </c>
      <c r="AT966">
        <v>959.24939537310468</v>
      </c>
      <c r="AU966">
        <v>4293.1206689923301</v>
      </c>
      <c r="AV966">
        <v>959.24939537310468</v>
      </c>
      <c r="AW966">
        <v>4293.1206689923301</v>
      </c>
      <c r="AX966">
        <v>0</v>
      </c>
      <c r="AY966">
        <v>0</v>
      </c>
      <c r="AZ966">
        <v>9.3257655415960317E-3</v>
      </c>
      <c r="BA966">
        <v>959.24939537310468</v>
      </c>
      <c r="BB966">
        <v>4293.1206689923301</v>
      </c>
      <c r="BC966">
        <v>959.24939537310468</v>
      </c>
      <c r="BD966">
        <v>4293.1206689923301</v>
      </c>
      <c r="BE966">
        <v>0</v>
      </c>
      <c r="BF966">
        <v>0</v>
      </c>
      <c r="BG966">
        <v>0</v>
      </c>
      <c r="BH966">
        <v>4293.1206689923301</v>
      </c>
      <c r="BI966">
        <v>4293.1206689923301</v>
      </c>
    </row>
    <row r="967" spans="1:61" hidden="1" x14ac:dyDescent="0.25">
      <c r="A967" t="s">
        <v>83</v>
      </c>
      <c r="B967" t="s">
        <v>158</v>
      </c>
      <c r="C967" s="2">
        <v>45644</v>
      </c>
      <c r="D967" s="2">
        <v>46022</v>
      </c>
      <c r="E967" s="2">
        <v>46022</v>
      </c>
      <c r="F967" t="s">
        <v>238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1433542.14</v>
      </c>
      <c r="M967">
        <v>1.2E-2</v>
      </c>
      <c r="N967" t="s">
        <v>246</v>
      </c>
      <c r="O967" t="s">
        <v>257</v>
      </c>
      <c r="P967">
        <v>0.39539999999999997</v>
      </c>
      <c r="Q967" t="s">
        <v>260</v>
      </c>
      <c r="R967" t="s">
        <v>264</v>
      </c>
      <c r="S967">
        <v>0</v>
      </c>
      <c r="T967" t="s">
        <v>267</v>
      </c>
      <c r="U967" t="s">
        <v>269</v>
      </c>
      <c r="V967">
        <v>4.4755000000000003</v>
      </c>
      <c r="W967" s="2">
        <v>45657</v>
      </c>
      <c r="X967">
        <v>12</v>
      </c>
      <c r="Y967">
        <v>3</v>
      </c>
      <c r="Z967">
        <v>0</v>
      </c>
      <c r="AA967">
        <v>0</v>
      </c>
      <c r="AB967">
        <v>0</v>
      </c>
      <c r="AC967">
        <v>0</v>
      </c>
      <c r="AD967">
        <v>130322.0127272727</v>
      </c>
      <c r="AE967">
        <v>390966.03818181809</v>
      </c>
      <c r="AF967">
        <v>0</v>
      </c>
      <c r="AG967">
        <v>0</v>
      </c>
      <c r="AH967">
        <v>0</v>
      </c>
      <c r="AI967">
        <v>0</v>
      </c>
      <c r="AJ967">
        <v>390966.03818181809</v>
      </c>
      <c r="AK967">
        <v>390966.03818181809</v>
      </c>
      <c r="AL967">
        <v>9.2379690880428633E-3</v>
      </c>
      <c r="AM967">
        <v>1784</v>
      </c>
      <c r="AN967" t="s">
        <v>286</v>
      </c>
      <c r="AO967" s="2">
        <v>45747</v>
      </c>
      <c r="AP967" s="2">
        <v>45716</v>
      </c>
      <c r="AQ967">
        <v>31</v>
      </c>
      <c r="AR967">
        <v>90</v>
      </c>
      <c r="AS967">
        <v>0.99706302991362272</v>
      </c>
      <c r="AT967">
        <v>1423.884677057001</v>
      </c>
      <c r="AU967">
        <v>6372.5958721686065</v>
      </c>
      <c r="AV967">
        <v>1423.884677057001</v>
      </c>
      <c r="AW967">
        <v>6372.5958721686065</v>
      </c>
      <c r="AX967">
        <v>0</v>
      </c>
      <c r="AY967">
        <v>0</v>
      </c>
      <c r="AZ967">
        <v>9.2379690880428633E-3</v>
      </c>
      <c r="BA967">
        <v>1423.884677057001</v>
      </c>
      <c r="BB967">
        <v>6372.5958721686065</v>
      </c>
      <c r="BC967">
        <v>1423.884677057001</v>
      </c>
      <c r="BD967">
        <v>6372.5958721686065</v>
      </c>
      <c r="BE967">
        <v>0</v>
      </c>
      <c r="BF967">
        <v>0</v>
      </c>
      <c r="BG967">
        <v>0</v>
      </c>
      <c r="BH967">
        <v>6372.5958721686065</v>
      </c>
      <c r="BI967">
        <v>6372.5958721686065</v>
      </c>
    </row>
    <row r="968" spans="1:61" hidden="1" x14ac:dyDescent="0.25">
      <c r="A968" t="s">
        <v>83</v>
      </c>
      <c r="B968" t="s">
        <v>158</v>
      </c>
      <c r="C968" s="2">
        <v>45644</v>
      </c>
      <c r="D968" s="2">
        <v>46022</v>
      </c>
      <c r="E968" s="2">
        <v>46022</v>
      </c>
      <c r="F968" t="s">
        <v>238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1433542.14</v>
      </c>
      <c r="M968">
        <v>1.2E-2</v>
      </c>
      <c r="N968" t="s">
        <v>246</v>
      </c>
      <c r="O968" t="s">
        <v>257</v>
      </c>
      <c r="P968">
        <v>0.39539999999999997</v>
      </c>
      <c r="Q968" t="s">
        <v>260</v>
      </c>
      <c r="R968" t="s">
        <v>264</v>
      </c>
      <c r="S968">
        <v>0</v>
      </c>
      <c r="T968" t="s">
        <v>267</v>
      </c>
      <c r="U968" t="s">
        <v>269</v>
      </c>
      <c r="V968">
        <v>4.4755000000000003</v>
      </c>
      <c r="W968" s="2">
        <v>45657</v>
      </c>
      <c r="X968">
        <v>12</v>
      </c>
      <c r="Y968">
        <v>4</v>
      </c>
      <c r="Z968">
        <v>0</v>
      </c>
      <c r="AA968">
        <v>0</v>
      </c>
      <c r="AB968">
        <v>0</v>
      </c>
      <c r="AC968">
        <v>0</v>
      </c>
      <c r="AD968">
        <v>130322.0127272727</v>
      </c>
      <c r="AE968">
        <v>521288.05090909079</v>
      </c>
      <c r="AF968">
        <v>0</v>
      </c>
      <c r="AG968">
        <v>0</v>
      </c>
      <c r="AH968">
        <v>0</v>
      </c>
      <c r="AI968">
        <v>0</v>
      </c>
      <c r="AJ968">
        <v>521288.05090909079</v>
      </c>
      <c r="AK968">
        <v>521288.05090909079</v>
      </c>
      <c r="AL968">
        <v>9.1509991851060901E-3</v>
      </c>
      <c r="AM968">
        <v>1785</v>
      </c>
      <c r="AN968" t="s">
        <v>287</v>
      </c>
      <c r="AO968" s="2">
        <v>45777</v>
      </c>
      <c r="AP968" s="2">
        <v>45747</v>
      </c>
      <c r="AQ968">
        <v>30</v>
      </c>
      <c r="AR968">
        <v>120</v>
      </c>
      <c r="AS968">
        <v>0.99608595798036337</v>
      </c>
      <c r="AT968">
        <v>1878.7966169444981</v>
      </c>
      <c r="AU968">
        <v>8408.5542591351004</v>
      </c>
      <c r="AV968">
        <v>1878.7966169444981</v>
      </c>
      <c r="AW968">
        <v>8408.5542591351004</v>
      </c>
      <c r="AX968">
        <v>0</v>
      </c>
      <c r="AY968">
        <v>0</v>
      </c>
      <c r="AZ968">
        <v>9.1509991851060901E-3</v>
      </c>
      <c r="BA968">
        <v>1878.7966169444981</v>
      </c>
      <c r="BB968">
        <v>8408.5542591351004</v>
      </c>
      <c r="BC968">
        <v>1878.7966169444981</v>
      </c>
      <c r="BD968">
        <v>8408.5542591351004</v>
      </c>
      <c r="BE968">
        <v>0</v>
      </c>
      <c r="BF968">
        <v>0</v>
      </c>
      <c r="BG968">
        <v>0</v>
      </c>
      <c r="BH968">
        <v>8408.5542591351004</v>
      </c>
      <c r="BI968">
        <v>8408.5542591351004</v>
      </c>
    </row>
    <row r="969" spans="1:61" hidden="1" x14ac:dyDescent="0.25">
      <c r="A969" t="s">
        <v>83</v>
      </c>
      <c r="B969" t="s">
        <v>158</v>
      </c>
      <c r="C969" s="2">
        <v>45644</v>
      </c>
      <c r="D969" s="2">
        <v>46022</v>
      </c>
      <c r="E969" s="2">
        <v>46022</v>
      </c>
      <c r="F969" t="s">
        <v>238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1433542.14</v>
      </c>
      <c r="M969">
        <v>1.2E-2</v>
      </c>
      <c r="N969" t="s">
        <v>246</v>
      </c>
      <c r="O969" t="s">
        <v>257</v>
      </c>
      <c r="P969">
        <v>0.39539999999999997</v>
      </c>
      <c r="Q969" t="s">
        <v>260</v>
      </c>
      <c r="R969" t="s">
        <v>264</v>
      </c>
      <c r="S969">
        <v>0</v>
      </c>
      <c r="T969" t="s">
        <v>267</v>
      </c>
      <c r="U969" t="s">
        <v>269</v>
      </c>
      <c r="V969">
        <v>4.4755000000000003</v>
      </c>
      <c r="W969" s="2">
        <v>45657</v>
      </c>
      <c r="X969">
        <v>12</v>
      </c>
      <c r="Y969">
        <v>5</v>
      </c>
      <c r="Z969">
        <v>0</v>
      </c>
      <c r="AA969">
        <v>0</v>
      </c>
      <c r="AB969">
        <v>0</v>
      </c>
      <c r="AC969">
        <v>0</v>
      </c>
      <c r="AD969">
        <v>130322.0127272727</v>
      </c>
      <c r="AE969">
        <v>651610.0636363636</v>
      </c>
      <c r="AF969">
        <v>0</v>
      </c>
      <c r="AG969">
        <v>0</v>
      </c>
      <c r="AH969">
        <v>0</v>
      </c>
      <c r="AI969">
        <v>0</v>
      </c>
      <c r="AJ969">
        <v>651610.0636363636</v>
      </c>
      <c r="AK969">
        <v>651610.0636363636</v>
      </c>
      <c r="AL969">
        <v>9.0648480513104701E-3</v>
      </c>
      <c r="AM969">
        <v>1786</v>
      </c>
      <c r="AN969" t="s">
        <v>288</v>
      </c>
      <c r="AO969" s="2">
        <v>45808</v>
      </c>
      <c r="AP969" s="2">
        <v>45777</v>
      </c>
      <c r="AQ969">
        <v>31</v>
      </c>
      <c r="AR969">
        <v>151</v>
      </c>
      <c r="AS969">
        <v>0.99507732285938189</v>
      </c>
      <c r="AT969">
        <v>2324.0304060284388</v>
      </c>
      <c r="AU969">
        <v>10401.198082180281</v>
      </c>
      <c r="AV969">
        <v>2324.0304060284388</v>
      </c>
      <c r="AW969">
        <v>10401.198082180281</v>
      </c>
      <c r="AX969">
        <v>0</v>
      </c>
      <c r="AY969">
        <v>0</v>
      </c>
      <c r="AZ969">
        <v>9.0648480513104701E-3</v>
      </c>
      <c r="BA969">
        <v>2324.0304060284388</v>
      </c>
      <c r="BB969">
        <v>10401.198082180281</v>
      </c>
      <c r="BC969">
        <v>2324.0304060284388</v>
      </c>
      <c r="BD969">
        <v>10401.198082180281</v>
      </c>
      <c r="BE969">
        <v>0</v>
      </c>
      <c r="BF969">
        <v>0</v>
      </c>
      <c r="BG969">
        <v>0</v>
      </c>
      <c r="BH969">
        <v>10401.198082180281</v>
      </c>
      <c r="BI969">
        <v>10401.198082180281</v>
      </c>
    </row>
    <row r="970" spans="1:61" hidden="1" x14ac:dyDescent="0.25">
      <c r="A970" t="s">
        <v>83</v>
      </c>
      <c r="B970" t="s">
        <v>158</v>
      </c>
      <c r="C970" s="2">
        <v>45644</v>
      </c>
      <c r="D970" s="2">
        <v>46022</v>
      </c>
      <c r="E970" s="2">
        <v>46022</v>
      </c>
      <c r="F970" t="s">
        <v>238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1433542.14</v>
      </c>
      <c r="M970">
        <v>1.2E-2</v>
      </c>
      <c r="N970" t="s">
        <v>246</v>
      </c>
      <c r="O970" t="s">
        <v>257</v>
      </c>
      <c r="P970">
        <v>0.39539999999999997</v>
      </c>
      <c r="Q970" t="s">
        <v>260</v>
      </c>
      <c r="R970" t="s">
        <v>264</v>
      </c>
      <c r="S970">
        <v>0</v>
      </c>
      <c r="T970" t="s">
        <v>267</v>
      </c>
      <c r="U970" t="s">
        <v>269</v>
      </c>
      <c r="V970">
        <v>4.4755000000000003</v>
      </c>
      <c r="W970" s="2">
        <v>45657</v>
      </c>
      <c r="X970">
        <v>12</v>
      </c>
      <c r="Y970">
        <v>6</v>
      </c>
      <c r="Z970">
        <v>0</v>
      </c>
      <c r="AA970">
        <v>0</v>
      </c>
      <c r="AB970">
        <v>0</v>
      </c>
      <c r="AC970">
        <v>0</v>
      </c>
      <c r="AD970">
        <v>130322.0127272727</v>
      </c>
      <c r="AE970">
        <v>781932.0763636363</v>
      </c>
      <c r="AF970">
        <v>0</v>
      </c>
      <c r="AG970">
        <v>0</v>
      </c>
      <c r="AH970">
        <v>0</v>
      </c>
      <c r="AI970">
        <v>0</v>
      </c>
      <c r="AJ970">
        <v>781932.0763636363</v>
      </c>
      <c r="AK970">
        <v>781932.0763636363</v>
      </c>
      <c r="AL970">
        <v>8.9795079784388276E-3</v>
      </c>
      <c r="AM970">
        <v>1787</v>
      </c>
      <c r="AN970" t="s">
        <v>289</v>
      </c>
      <c r="AO970" s="2">
        <v>45838</v>
      </c>
      <c r="AP970" s="2">
        <v>45808</v>
      </c>
      <c r="AQ970">
        <v>30</v>
      </c>
      <c r="AR970">
        <v>181</v>
      </c>
      <c r="AS970">
        <v>0.99410219681978451</v>
      </c>
      <c r="AT970">
        <v>2759.8740834773398</v>
      </c>
      <c r="AU970">
        <v>12351.81646060284</v>
      </c>
      <c r="AV970">
        <v>2759.8740834773398</v>
      </c>
      <c r="AW970">
        <v>12351.81646060284</v>
      </c>
      <c r="AX970">
        <v>0</v>
      </c>
      <c r="AY970">
        <v>0</v>
      </c>
      <c r="AZ970">
        <v>8.9795079784388276E-3</v>
      </c>
      <c r="BA970">
        <v>2759.8740834773398</v>
      </c>
      <c r="BB970">
        <v>12351.81646060284</v>
      </c>
      <c r="BC970">
        <v>2759.8740834773398</v>
      </c>
      <c r="BD970">
        <v>12351.81646060284</v>
      </c>
      <c r="BE970">
        <v>0</v>
      </c>
      <c r="BF970">
        <v>0</v>
      </c>
      <c r="BG970">
        <v>0</v>
      </c>
      <c r="BH970">
        <v>12351.81646060284</v>
      </c>
      <c r="BI970">
        <v>12351.81646060284</v>
      </c>
    </row>
    <row r="971" spans="1:61" hidden="1" x14ac:dyDescent="0.25">
      <c r="A971" t="s">
        <v>83</v>
      </c>
      <c r="B971" t="s">
        <v>158</v>
      </c>
      <c r="C971" s="2">
        <v>45644</v>
      </c>
      <c r="D971" s="2">
        <v>46022</v>
      </c>
      <c r="E971" s="2">
        <v>46022</v>
      </c>
      <c r="F971" t="s">
        <v>238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1433542.14</v>
      </c>
      <c r="M971">
        <v>1.2E-2</v>
      </c>
      <c r="N971" t="s">
        <v>246</v>
      </c>
      <c r="O971" t="s">
        <v>257</v>
      </c>
      <c r="P971">
        <v>0.39539999999999997</v>
      </c>
      <c r="Q971" t="s">
        <v>260</v>
      </c>
      <c r="R971" t="s">
        <v>264</v>
      </c>
      <c r="S971">
        <v>0</v>
      </c>
      <c r="T971" t="s">
        <v>267</v>
      </c>
      <c r="U971" t="s">
        <v>269</v>
      </c>
      <c r="V971">
        <v>4.4755000000000003</v>
      </c>
      <c r="W971" s="2">
        <v>45657</v>
      </c>
      <c r="X971">
        <v>12</v>
      </c>
      <c r="Y971">
        <v>7</v>
      </c>
      <c r="Z971">
        <v>0</v>
      </c>
      <c r="AA971">
        <v>0</v>
      </c>
      <c r="AB971">
        <v>0</v>
      </c>
      <c r="AC971">
        <v>0</v>
      </c>
      <c r="AD971">
        <v>130322.0127272727</v>
      </c>
      <c r="AE971">
        <v>912254.08909090899</v>
      </c>
      <c r="AF971">
        <v>0</v>
      </c>
      <c r="AG971">
        <v>0</v>
      </c>
      <c r="AH971">
        <v>0</v>
      </c>
      <c r="AI971">
        <v>0</v>
      </c>
      <c r="AJ971">
        <v>912254.08909090899</v>
      </c>
      <c r="AK971">
        <v>912254.08909090899</v>
      </c>
      <c r="AL971">
        <v>8.8949713308420497E-3</v>
      </c>
      <c r="AM971">
        <v>1788</v>
      </c>
      <c r="AN971" t="s">
        <v>290</v>
      </c>
      <c r="AO971" s="2">
        <v>45869</v>
      </c>
      <c r="AP971" s="2">
        <v>45838</v>
      </c>
      <c r="AQ971">
        <v>31</v>
      </c>
      <c r="AR971">
        <v>212</v>
      </c>
      <c r="AS971">
        <v>0.99309557045232688</v>
      </c>
      <c r="AT971">
        <v>3186.3104005155951</v>
      </c>
      <c r="AU971">
        <v>14260.332197507551</v>
      </c>
      <c r="AV971">
        <v>3186.3104005155951</v>
      </c>
      <c r="AW971">
        <v>14260.332197507551</v>
      </c>
      <c r="AX971">
        <v>0</v>
      </c>
      <c r="AY971">
        <v>0</v>
      </c>
      <c r="AZ971">
        <v>8.8949713308420497E-3</v>
      </c>
      <c r="BA971">
        <v>3186.3104005155951</v>
      </c>
      <c r="BB971">
        <v>14260.332197507551</v>
      </c>
      <c r="BC971">
        <v>3186.3104005155951</v>
      </c>
      <c r="BD971">
        <v>14260.332197507551</v>
      </c>
      <c r="BE971">
        <v>0</v>
      </c>
      <c r="BF971">
        <v>0</v>
      </c>
      <c r="BG971">
        <v>0</v>
      </c>
      <c r="BH971">
        <v>14260.332197507551</v>
      </c>
      <c r="BI971">
        <v>14260.332197507551</v>
      </c>
    </row>
    <row r="972" spans="1:61" hidden="1" x14ac:dyDescent="0.25">
      <c r="A972" t="s">
        <v>83</v>
      </c>
      <c r="B972" t="s">
        <v>158</v>
      </c>
      <c r="C972" s="2">
        <v>45644</v>
      </c>
      <c r="D972" s="2">
        <v>46022</v>
      </c>
      <c r="E972" s="2">
        <v>46022</v>
      </c>
      <c r="F972" t="s">
        <v>238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1433542.14</v>
      </c>
      <c r="M972">
        <v>1.2E-2</v>
      </c>
      <c r="N972" t="s">
        <v>246</v>
      </c>
      <c r="O972" t="s">
        <v>257</v>
      </c>
      <c r="P972">
        <v>0.39539999999999997</v>
      </c>
      <c r="Q972" t="s">
        <v>260</v>
      </c>
      <c r="R972" t="s">
        <v>264</v>
      </c>
      <c r="S972">
        <v>0</v>
      </c>
      <c r="T972" t="s">
        <v>267</v>
      </c>
      <c r="U972" t="s">
        <v>269</v>
      </c>
      <c r="V972">
        <v>4.4755000000000003</v>
      </c>
      <c r="W972" s="2">
        <v>45657</v>
      </c>
      <c r="X972">
        <v>12</v>
      </c>
      <c r="Y972">
        <v>8</v>
      </c>
      <c r="Z972">
        <v>0</v>
      </c>
      <c r="AA972">
        <v>0</v>
      </c>
      <c r="AB972">
        <v>0</v>
      </c>
      <c r="AC972">
        <v>0</v>
      </c>
      <c r="AD972">
        <v>130322.0127272727</v>
      </c>
      <c r="AE972">
        <v>1042576.101818182</v>
      </c>
      <c r="AF972">
        <v>0</v>
      </c>
      <c r="AG972">
        <v>0</v>
      </c>
      <c r="AH972">
        <v>0</v>
      </c>
      <c r="AI972">
        <v>0</v>
      </c>
      <c r="AJ972">
        <v>1042576.101818182</v>
      </c>
      <c r="AK972">
        <v>1042576.101818182</v>
      </c>
      <c r="AL972">
        <v>8.8112305447562989E-3</v>
      </c>
      <c r="AM972">
        <v>1789</v>
      </c>
      <c r="AN972" t="s">
        <v>291</v>
      </c>
      <c r="AO972" s="2">
        <v>45900</v>
      </c>
      <c r="AP972" s="2">
        <v>45869</v>
      </c>
      <c r="AQ972">
        <v>31</v>
      </c>
      <c r="AR972">
        <v>243</v>
      </c>
      <c r="AS972">
        <v>0.99208996339319289</v>
      </c>
      <c r="AT972">
        <v>3603.5624381791649</v>
      </c>
      <c r="AU972">
        <v>16127.74369207085</v>
      </c>
      <c r="AV972">
        <v>3603.5624381791649</v>
      </c>
      <c r="AW972">
        <v>16127.74369207085</v>
      </c>
      <c r="AX972">
        <v>0</v>
      </c>
      <c r="AY972">
        <v>0</v>
      </c>
      <c r="AZ972">
        <v>8.8112305447562989E-3</v>
      </c>
      <c r="BA972">
        <v>3603.5624381791649</v>
      </c>
      <c r="BB972">
        <v>16127.74369207085</v>
      </c>
      <c r="BC972">
        <v>3603.5624381791649</v>
      </c>
      <c r="BD972">
        <v>16127.74369207085</v>
      </c>
      <c r="BE972">
        <v>0</v>
      </c>
      <c r="BF972">
        <v>0</v>
      </c>
      <c r="BG972">
        <v>0</v>
      </c>
      <c r="BH972">
        <v>16127.74369207085</v>
      </c>
      <c r="BI972">
        <v>16127.74369207085</v>
      </c>
    </row>
    <row r="973" spans="1:61" hidden="1" x14ac:dyDescent="0.25">
      <c r="A973" t="s">
        <v>83</v>
      </c>
      <c r="B973" t="s">
        <v>158</v>
      </c>
      <c r="C973" s="2">
        <v>45644</v>
      </c>
      <c r="D973" s="2">
        <v>46022</v>
      </c>
      <c r="E973" s="2">
        <v>46022</v>
      </c>
      <c r="F973" t="s">
        <v>238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1433542.14</v>
      </c>
      <c r="M973">
        <v>1.2E-2</v>
      </c>
      <c r="N973" t="s">
        <v>246</v>
      </c>
      <c r="O973" t="s">
        <v>257</v>
      </c>
      <c r="P973">
        <v>0.39539999999999997</v>
      </c>
      <c r="Q973" t="s">
        <v>260</v>
      </c>
      <c r="R973" t="s">
        <v>264</v>
      </c>
      <c r="S973">
        <v>0</v>
      </c>
      <c r="T973" t="s">
        <v>267</v>
      </c>
      <c r="U973" t="s">
        <v>269</v>
      </c>
      <c r="V973">
        <v>4.4755000000000003</v>
      </c>
      <c r="W973" s="2">
        <v>45657</v>
      </c>
      <c r="X973">
        <v>12</v>
      </c>
      <c r="Y973">
        <v>9</v>
      </c>
      <c r="Z973">
        <v>0</v>
      </c>
      <c r="AA973">
        <v>0</v>
      </c>
      <c r="AB973">
        <v>0</v>
      </c>
      <c r="AC973">
        <v>0</v>
      </c>
      <c r="AD973">
        <v>130322.0127272727</v>
      </c>
      <c r="AE973">
        <v>1172898.114545455</v>
      </c>
      <c r="AF973">
        <v>0</v>
      </c>
      <c r="AG973">
        <v>0</v>
      </c>
      <c r="AH973">
        <v>0</v>
      </c>
      <c r="AI973">
        <v>0</v>
      </c>
      <c r="AJ973">
        <v>1172898.114545455</v>
      </c>
      <c r="AK973">
        <v>1172898.114545455</v>
      </c>
      <c r="AL973">
        <v>8.728278127625666E-3</v>
      </c>
      <c r="AM973">
        <v>1790</v>
      </c>
      <c r="AN973" t="s">
        <v>292</v>
      </c>
      <c r="AO973" s="2">
        <v>45930</v>
      </c>
      <c r="AP973" s="2">
        <v>45900</v>
      </c>
      <c r="AQ973">
        <v>30</v>
      </c>
      <c r="AR973">
        <v>273</v>
      </c>
      <c r="AS973">
        <v>0.99111776481655534</v>
      </c>
      <c r="AT973">
        <v>4011.9063828962348</v>
      </c>
      <c r="AU973">
        <v>17955.287016652099</v>
      </c>
      <c r="AV973">
        <v>4011.9063828962348</v>
      </c>
      <c r="AW973">
        <v>17955.287016652099</v>
      </c>
      <c r="AX973">
        <v>0</v>
      </c>
      <c r="AY973">
        <v>0</v>
      </c>
      <c r="AZ973">
        <v>8.728278127625666E-3</v>
      </c>
      <c r="BA973">
        <v>4011.9063828962348</v>
      </c>
      <c r="BB973">
        <v>17955.287016652099</v>
      </c>
      <c r="BC973">
        <v>4011.9063828962348</v>
      </c>
      <c r="BD973">
        <v>17955.287016652099</v>
      </c>
      <c r="BE973">
        <v>0</v>
      </c>
      <c r="BF973">
        <v>0</v>
      </c>
      <c r="BG973">
        <v>0</v>
      </c>
      <c r="BH973">
        <v>17955.287016652099</v>
      </c>
      <c r="BI973">
        <v>17955.287016652099</v>
      </c>
    </row>
    <row r="974" spans="1:61" hidden="1" x14ac:dyDescent="0.25">
      <c r="A974" t="s">
        <v>83</v>
      </c>
      <c r="B974" t="s">
        <v>158</v>
      </c>
      <c r="C974" s="2">
        <v>45644</v>
      </c>
      <c r="D974" s="2">
        <v>46022</v>
      </c>
      <c r="E974" s="2">
        <v>46022</v>
      </c>
      <c r="F974" t="s">
        <v>238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1433542.14</v>
      </c>
      <c r="M974">
        <v>1.2E-2</v>
      </c>
      <c r="N974" t="s">
        <v>246</v>
      </c>
      <c r="O974" t="s">
        <v>257</v>
      </c>
      <c r="P974">
        <v>0.39539999999999997</v>
      </c>
      <c r="Q974" t="s">
        <v>260</v>
      </c>
      <c r="R974" t="s">
        <v>264</v>
      </c>
      <c r="S974">
        <v>0</v>
      </c>
      <c r="T974" t="s">
        <v>267</v>
      </c>
      <c r="U974" t="s">
        <v>269</v>
      </c>
      <c r="V974">
        <v>4.4755000000000003</v>
      </c>
      <c r="W974" s="2">
        <v>45657</v>
      </c>
      <c r="X974">
        <v>12</v>
      </c>
      <c r="Y974">
        <v>10</v>
      </c>
      <c r="Z974">
        <v>0</v>
      </c>
      <c r="AA974">
        <v>0</v>
      </c>
      <c r="AB974">
        <v>0</v>
      </c>
      <c r="AC974">
        <v>0</v>
      </c>
      <c r="AD974">
        <v>130322.0127272727</v>
      </c>
      <c r="AE974">
        <v>1303220.127272727</v>
      </c>
      <c r="AF974">
        <v>0</v>
      </c>
      <c r="AG974">
        <v>0</v>
      </c>
      <c r="AH974">
        <v>0</v>
      </c>
      <c r="AI974">
        <v>0</v>
      </c>
      <c r="AJ974">
        <v>1303220.127272727</v>
      </c>
      <c r="AK974">
        <v>1303220.127272727</v>
      </c>
      <c r="AL974">
        <v>8.646106657432262E-3</v>
      </c>
      <c r="AM974">
        <v>1791</v>
      </c>
      <c r="AN974" t="s">
        <v>293</v>
      </c>
      <c r="AO974" s="2">
        <v>45961</v>
      </c>
      <c r="AP974" s="2">
        <v>45930</v>
      </c>
      <c r="AQ974">
        <v>31</v>
      </c>
      <c r="AR974">
        <v>304</v>
      </c>
      <c r="AS974">
        <v>0.99011416048039003</v>
      </c>
      <c r="AT974">
        <v>4411.2361123549608</v>
      </c>
      <c r="AU974">
        <v>19742.487220844629</v>
      </c>
      <c r="AV974">
        <v>4411.2361123549608</v>
      </c>
      <c r="AW974">
        <v>19742.487220844629</v>
      </c>
      <c r="AX974">
        <v>0</v>
      </c>
      <c r="AY974">
        <v>0</v>
      </c>
      <c r="AZ974">
        <v>8.646106657432262E-3</v>
      </c>
      <c r="BA974">
        <v>4411.2361123549608</v>
      </c>
      <c r="BB974">
        <v>19742.487220844629</v>
      </c>
      <c r="BC974">
        <v>4411.2361123549608</v>
      </c>
      <c r="BD974">
        <v>19742.487220844629</v>
      </c>
      <c r="BE974">
        <v>0</v>
      </c>
      <c r="BF974">
        <v>0</v>
      </c>
      <c r="BG974">
        <v>0</v>
      </c>
      <c r="BH974">
        <v>19742.487220844629</v>
      </c>
      <c r="BI974">
        <v>19742.487220844629</v>
      </c>
    </row>
    <row r="975" spans="1:61" hidden="1" x14ac:dyDescent="0.25">
      <c r="A975" t="s">
        <v>83</v>
      </c>
      <c r="B975" t="s">
        <v>158</v>
      </c>
      <c r="C975" s="2">
        <v>45644</v>
      </c>
      <c r="D975" s="2">
        <v>46022</v>
      </c>
      <c r="E975" s="2">
        <v>46022</v>
      </c>
      <c r="F975" t="s">
        <v>238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1433542.14</v>
      </c>
      <c r="M975">
        <v>1.2E-2</v>
      </c>
      <c r="N975" t="s">
        <v>246</v>
      </c>
      <c r="O975" t="s">
        <v>257</v>
      </c>
      <c r="P975">
        <v>0.39539999999999997</v>
      </c>
      <c r="Q975" t="s">
        <v>260</v>
      </c>
      <c r="R975" t="s">
        <v>264</v>
      </c>
      <c r="S975">
        <v>0</v>
      </c>
      <c r="T975" t="s">
        <v>267</v>
      </c>
      <c r="U975" t="s">
        <v>269</v>
      </c>
      <c r="V975">
        <v>4.4755000000000003</v>
      </c>
      <c r="W975" s="2">
        <v>45657</v>
      </c>
      <c r="X975">
        <v>12</v>
      </c>
      <c r="Y975">
        <v>11</v>
      </c>
      <c r="Z975">
        <v>0</v>
      </c>
      <c r="AA975">
        <v>0</v>
      </c>
      <c r="AB975">
        <v>0</v>
      </c>
      <c r="AC975">
        <v>0</v>
      </c>
      <c r="AD975">
        <v>130322.0127272727</v>
      </c>
      <c r="AE975">
        <v>1433542.14</v>
      </c>
      <c r="AF975">
        <v>0</v>
      </c>
      <c r="AG975">
        <v>0</v>
      </c>
      <c r="AH975">
        <v>0</v>
      </c>
      <c r="AI975">
        <v>0</v>
      </c>
      <c r="AJ975">
        <v>1433542.14</v>
      </c>
      <c r="AK975">
        <v>1433542.14</v>
      </c>
      <c r="AL975">
        <v>8.5647087820321932E-3</v>
      </c>
      <c r="AM975">
        <v>1792</v>
      </c>
      <c r="AN975" t="s">
        <v>294</v>
      </c>
      <c r="AO975" s="2">
        <v>45991</v>
      </c>
      <c r="AP975" s="2">
        <v>45961</v>
      </c>
      <c r="AQ975">
        <v>30</v>
      </c>
      <c r="AR975">
        <v>334</v>
      </c>
      <c r="AS975">
        <v>0.98914389809185077</v>
      </c>
      <c r="AT975">
        <v>4801.9673817908997</v>
      </c>
      <c r="AU975">
        <v>21491.205017205171</v>
      </c>
      <c r="AV975">
        <v>4801.9673817908997</v>
      </c>
      <c r="AW975">
        <v>21491.205017205171</v>
      </c>
      <c r="AX975">
        <v>0</v>
      </c>
      <c r="AY975">
        <v>0</v>
      </c>
      <c r="AZ975">
        <v>8.5647087820321932E-3</v>
      </c>
      <c r="BA975">
        <v>4801.9673817908997</v>
      </c>
      <c r="BB975">
        <v>21491.205017205171</v>
      </c>
      <c r="BC975">
        <v>4801.9673817908997</v>
      </c>
      <c r="BD975">
        <v>21491.205017205171</v>
      </c>
      <c r="BE975">
        <v>0</v>
      </c>
      <c r="BF975">
        <v>0</v>
      </c>
      <c r="BG975">
        <v>0</v>
      </c>
      <c r="BH975">
        <v>21491.205017205171</v>
      </c>
      <c r="BI975">
        <v>21491.205017205171</v>
      </c>
    </row>
    <row r="976" spans="1:61" hidden="1" x14ac:dyDescent="0.25">
      <c r="A976" t="s">
        <v>83</v>
      </c>
      <c r="B976" t="s">
        <v>158</v>
      </c>
      <c r="C976" s="2">
        <v>45644</v>
      </c>
      <c r="D976" s="2">
        <v>46022</v>
      </c>
      <c r="E976" s="2">
        <v>46022</v>
      </c>
      <c r="F976" t="s">
        <v>238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1433542.14</v>
      </c>
      <c r="M976">
        <v>1.2E-2</v>
      </c>
      <c r="N976" t="s">
        <v>246</v>
      </c>
      <c r="O976" t="s">
        <v>257</v>
      </c>
      <c r="P976">
        <v>0.39539999999999997</v>
      </c>
      <c r="Q976" t="s">
        <v>260</v>
      </c>
      <c r="R976" t="s">
        <v>264</v>
      </c>
      <c r="S976">
        <v>0</v>
      </c>
      <c r="T976" t="s">
        <v>267</v>
      </c>
      <c r="U976" t="s">
        <v>269</v>
      </c>
      <c r="V976">
        <v>4.4755000000000003</v>
      </c>
      <c r="W976" s="2">
        <v>45657</v>
      </c>
      <c r="X976">
        <v>12</v>
      </c>
      <c r="Y976">
        <v>12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1433542.14</v>
      </c>
      <c r="AF976">
        <v>1433542.14</v>
      </c>
      <c r="AG976">
        <v>1433542.14</v>
      </c>
      <c r="AH976">
        <v>1433542.14</v>
      </c>
      <c r="AI976">
        <v>1433542.14</v>
      </c>
      <c r="AJ976">
        <v>0</v>
      </c>
      <c r="AK976">
        <v>0</v>
      </c>
      <c r="AL976">
        <v>8.4840772184974211E-3</v>
      </c>
      <c r="AM976">
        <v>1793</v>
      </c>
      <c r="AN976" t="s">
        <v>295</v>
      </c>
      <c r="AO976" s="2">
        <v>46022</v>
      </c>
      <c r="AP976" s="2">
        <v>45991</v>
      </c>
      <c r="AQ976">
        <v>31</v>
      </c>
      <c r="AR976">
        <v>365</v>
      </c>
      <c r="AS976">
        <v>0.98814229249011853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8.4840772184974211E-3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</row>
    <row r="977" spans="1:61" hidden="1" x14ac:dyDescent="0.25">
      <c r="A977">
        <v>501168</v>
      </c>
      <c r="B977" t="s">
        <v>159</v>
      </c>
      <c r="C977" s="2">
        <v>45547</v>
      </c>
      <c r="D977" s="2">
        <v>46022</v>
      </c>
      <c r="E977" s="2">
        <v>46022</v>
      </c>
      <c r="F977" t="s">
        <v>238</v>
      </c>
      <c r="G977">
        <v>30105476.994749181</v>
      </c>
      <c r="H977">
        <v>29799048.91</v>
      </c>
      <c r="I977" t="s">
        <v>240</v>
      </c>
      <c r="J977">
        <v>439137.08967052773</v>
      </c>
      <c r="K977" t="s">
        <v>240</v>
      </c>
      <c r="L977">
        <v>200951.09000000361</v>
      </c>
      <c r="M977">
        <v>8.8099999999999998E-2</v>
      </c>
      <c r="N977" t="s">
        <v>244</v>
      </c>
      <c r="O977" t="s">
        <v>257</v>
      </c>
      <c r="P977">
        <v>0.39539999999999997</v>
      </c>
      <c r="Q977" t="s">
        <v>260</v>
      </c>
      <c r="R977" t="s">
        <v>264</v>
      </c>
      <c r="S977">
        <v>0</v>
      </c>
      <c r="T977" t="s">
        <v>267</v>
      </c>
      <c r="U977" t="s">
        <v>269</v>
      </c>
      <c r="V977">
        <v>4.4755000000000003</v>
      </c>
      <c r="W977" s="2">
        <v>45657</v>
      </c>
      <c r="X977">
        <v>12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30105476.994749181</v>
      </c>
      <c r="AK977">
        <v>0</v>
      </c>
      <c r="AM977">
        <v>1794</v>
      </c>
      <c r="AN977" t="s">
        <v>296</v>
      </c>
      <c r="AO977" s="2">
        <v>45657</v>
      </c>
      <c r="AP977" s="2">
        <v>46022</v>
      </c>
      <c r="AQ977">
        <v>0</v>
      </c>
      <c r="AR977">
        <v>0</v>
      </c>
      <c r="AS977">
        <v>1</v>
      </c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</row>
    <row r="978" spans="1:61" hidden="1" x14ac:dyDescent="0.25">
      <c r="A978">
        <v>501168</v>
      </c>
      <c r="B978" t="s">
        <v>159</v>
      </c>
      <c r="C978" s="2">
        <v>45547</v>
      </c>
      <c r="D978" s="2">
        <v>46022</v>
      </c>
      <c r="E978" s="2">
        <v>46022</v>
      </c>
      <c r="F978" t="s">
        <v>238</v>
      </c>
      <c r="G978">
        <v>30105476.994749181</v>
      </c>
      <c r="H978">
        <v>29799048.91</v>
      </c>
      <c r="I978" t="s">
        <v>240</v>
      </c>
      <c r="J978">
        <v>439137.08967052773</v>
      </c>
      <c r="K978" t="s">
        <v>240</v>
      </c>
      <c r="L978">
        <v>200951.09000000361</v>
      </c>
      <c r="M978">
        <v>8.8099999999999998E-2</v>
      </c>
      <c r="N978" t="s">
        <v>244</v>
      </c>
      <c r="O978" t="s">
        <v>257</v>
      </c>
      <c r="P978">
        <v>0.39539999999999997</v>
      </c>
      <c r="Q978" t="s">
        <v>260</v>
      </c>
      <c r="R978" t="s">
        <v>264</v>
      </c>
      <c r="S978">
        <v>0</v>
      </c>
      <c r="T978" t="s">
        <v>267</v>
      </c>
      <c r="U978" t="s">
        <v>269</v>
      </c>
      <c r="V978">
        <v>4.4755000000000003</v>
      </c>
      <c r="W978" s="2">
        <v>45657</v>
      </c>
      <c r="X978">
        <v>12</v>
      </c>
      <c r="Y978">
        <v>1</v>
      </c>
      <c r="Z978">
        <v>0</v>
      </c>
      <c r="AA978">
        <v>0</v>
      </c>
      <c r="AB978">
        <v>0</v>
      </c>
      <c r="AC978">
        <v>0</v>
      </c>
      <c r="AD978">
        <v>18268.280909091231</v>
      </c>
      <c r="AE978">
        <v>18268.280909091231</v>
      </c>
      <c r="AF978">
        <v>0</v>
      </c>
      <c r="AG978">
        <v>0</v>
      </c>
      <c r="AH978">
        <v>0</v>
      </c>
      <c r="AI978">
        <v>0</v>
      </c>
      <c r="AJ978">
        <v>30123745.27565828</v>
      </c>
      <c r="AK978">
        <v>18268.280909091231</v>
      </c>
      <c r="AL978">
        <v>9.4143964011949022E-3</v>
      </c>
      <c r="AM978">
        <v>1795</v>
      </c>
      <c r="AN978" t="s">
        <v>271</v>
      </c>
      <c r="AO978" s="2">
        <v>45688</v>
      </c>
      <c r="AP978" s="2">
        <v>45657</v>
      </c>
      <c r="AQ978">
        <v>31</v>
      </c>
      <c r="AR978">
        <v>31</v>
      </c>
      <c r="AS978">
        <v>0.99285462378992506</v>
      </c>
      <c r="AT978">
        <v>111332.9649136457</v>
      </c>
      <c r="AU978">
        <v>498270.68447102152</v>
      </c>
      <c r="AV978">
        <v>67.516899338806851</v>
      </c>
      <c r="AW978">
        <v>302.17188299083011</v>
      </c>
      <c r="AX978">
        <v>111265.44801430689</v>
      </c>
      <c r="AY978">
        <v>497968.51258803072</v>
      </c>
      <c r="AZ978">
        <v>9.4143964011949022E-3</v>
      </c>
      <c r="BA978">
        <v>111332.9649136457</v>
      </c>
      <c r="BB978">
        <v>498270.68447102152</v>
      </c>
      <c r="BC978">
        <v>67.516899338806851</v>
      </c>
      <c r="BD978">
        <v>302.17188299083011</v>
      </c>
      <c r="BE978">
        <v>111265.44801430689</v>
      </c>
      <c r="BF978">
        <v>497968.51258803072</v>
      </c>
      <c r="BG978">
        <v>497968.51258803072</v>
      </c>
      <c r="BH978">
        <v>302.17188299083011</v>
      </c>
      <c r="BI978">
        <v>498270.68447102152</v>
      </c>
    </row>
    <row r="979" spans="1:61" hidden="1" x14ac:dyDescent="0.25">
      <c r="A979">
        <v>501168</v>
      </c>
      <c r="B979" t="s">
        <v>159</v>
      </c>
      <c r="C979" s="2">
        <v>45547</v>
      </c>
      <c r="D979" s="2">
        <v>46022</v>
      </c>
      <c r="E979" s="2">
        <v>46022</v>
      </c>
      <c r="F979" t="s">
        <v>238</v>
      </c>
      <c r="G979">
        <v>30105476.994749181</v>
      </c>
      <c r="H979">
        <v>29799048.91</v>
      </c>
      <c r="I979" t="s">
        <v>240</v>
      </c>
      <c r="J979">
        <v>439137.08967052773</v>
      </c>
      <c r="K979" t="s">
        <v>240</v>
      </c>
      <c r="L979">
        <v>200951.09000000361</v>
      </c>
      <c r="M979">
        <v>8.8099999999999998E-2</v>
      </c>
      <c r="N979" t="s">
        <v>244</v>
      </c>
      <c r="O979" t="s">
        <v>257</v>
      </c>
      <c r="P979">
        <v>0.39539999999999997</v>
      </c>
      <c r="Q979" t="s">
        <v>260</v>
      </c>
      <c r="R979" t="s">
        <v>264</v>
      </c>
      <c r="S979">
        <v>0</v>
      </c>
      <c r="T979" t="s">
        <v>267</v>
      </c>
      <c r="U979" t="s">
        <v>269</v>
      </c>
      <c r="V979">
        <v>4.4755000000000003</v>
      </c>
      <c r="W979" s="2">
        <v>45657</v>
      </c>
      <c r="X979">
        <v>12</v>
      </c>
      <c r="Y979">
        <v>2</v>
      </c>
      <c r="Z979">
        <v>0</v>
      </c>
      <c r="AA979">
        <v>0</v>
      </c>
      <c r="AB979">
        <v>0</v>
      </c>
      <c r="AC979">
        <v>0</v>
      </c>
      <c r="AD979">
        <v>18268.280909091231</v>
      </c>
      <c r="AE979">
        <v>36536.561818182468</v>
      </c>
      <c r="AF979">
        <v>0</v>
      </c>
      <c r="AG979">
        <v>0</v>
      </c>
      <c r="AH979">
        <v>0</v>
      </c>
      <c r="AI979">
        <v>0</v>
      </c>
      <c r="AJ979">
        <v>30142013.556567371</v>
      </c>
      <c r="AK979">
        <v>36536.561818182468</v>
      </c>
      <c r="AL979">
        <v>9.3257655415960317E-3</v>
      </c>
      <c r="AM979">
        <v>1796</v>
      </c>
      <c r="AN979" t="s">
        <v>272</v>
      </c>
      <c r="AO979" s="2">
        <v>45716</v>
      </c>
      <c r="AP979" s="2">
        <v>45688</v>
      </c>
      <c r="AQ979">
        <v>28</v>
      </c>
      <c r="AR979">
        <v>59</v>
      </c>
      <c r="AS979">
        <v>0.98644462980110859</v>
      </c>
      <c r="AT979">
        <v>109639.269013595</v>
      </c>
      <c r="AU979">
        <v>490690.54847034422</v>
      </c>
      <c r="AV979">
        <v>132.8989492522723</v>
      </c>
      <c r="AW979">
        <v>594.7892473785447</v>
      </c>
      <c r="AX979">
        <v>109506.3700643427</v>
      </c>
      <c r="AY979">
        <v>490095.75922296569</v>
      </c>
      <c r="AZ979">
        <v>9.3257655415960317E-3</v>
      </c>
      <c r="BA979">
        <v>109639.269013595</v>
      </c>
      <c r="BB979">
        <v>490690.54847034422</v>
      </c>
      <c r="BC979">
        <v>132.8989492522723</v>
      </c>
      <c r="BD979">
        <v>594.7892473785447</v>
      </c>
      <c r="BE979">
        <v>109506.3700643427</v>
      </c>
      <c r="BF979">
        <v>490095.75922296569</v>
      </c>
      <c r="BG979">
        <v>490095.75922296569</v>
      </c>
      <c r="BH979">
        <v>594.7892473785447</v>
      </c>
      <c r="BI979">
        <v>490690.54847034422</v>
      </c>
    </row>
    <row r="980" spans="1:61" hidden="1" x14ac:dyDescent="0.25">
      <c r="A980">
        <v>501168</v>
      </c>
      <c r="B980" t="s">
        <v>159</v>
      </c>
      <c r="C980" s="2">
        <v>45547</v>
      </c>
      <c r="D980" s="2">
        <v>46022</v>
      </c>
      <c r="E980" s="2">
        <v>46022</v>
      </c>
      <c r="F980" t="s">
        <v>238</v>
      </c>
      <c r="G980">
        <v>30105476.994749181</v>
      </c>
      <c r="H980">
        <v>29799048.91</v>
      </c>
      <c r="I980" t="s">
        <v>240</v>
      </c>
      <c r="J980">
        <v>439137.08967052773</v>
      </c>
      <c r="K980" t="s">
        <v>240</v>
      </c>
      <c r="L980">
        <v>200951.09000000361</v>
      </c>
      <c r="M980">
        <v>8.8099999999999998E-2</v>
      </c>
      <c r="N980" t="s">
        <v>244</v>
      </c>
      <c r="O980" t="s">
        <v>257</v>
      </c>
      <c r="P980">
        <v>0.39539999999999997</v>
      </c>
      <c r="Q980" t="s">
        <v>260</v>
      </c>
      <c r="R980" t="s">
        <v>264</v>
      </c>
      <c r="S980">
        <v>0</v>
      </c>
      <c r="T980" t="s">
        <v>267</v>
      </c>
      <c r="U980" t="s">
        <v>269</v>
      </c>
      <c r="V980">
        <v>4.4755000000000003</v>
      </c>
      <c r="W980" s="2">
        <v>45657</v>
      </c>
      <c r="X980">
        <v>12</v>
      </c>
      <c r="Y980">
        <v>3</v>
      </c>
      <c r="Z980">
        <v>0</v>
      </c>
      <c r="AA980">
        <v>0</v>
      </c>
      <c r="AB980">
        <v>0</v>
      </c>
      <c r="AC980">
        <v>0</v>
      </c>
      <c r="AD980">
        <v>18268.280909091231</v>
      </c>
      <c r="AE980">
        <v>54804.842727273703</v>
      </c>
      <c r="AF980">
        <v>0</v>
      </c>
      <c r="AG980">
        <v>0</v>
      </c>
      <c r="AH980">
        <v>0</v>
      </c>
      <c r="AI980">
        <v>0</v>
      </c>
      <c r="AJ980">
        <v>30160281.837476458</v>
      </c>
      <c r="AK980">
        <v>54804.842727273703</v>
      </c>
      <c r="AL980">
        <v>9.2379690880428633E-3</v>
      </c>
      <c r="AM980">
        <v>1797</v>
      </c>
      <c r="AN980" t="s">
        <v>273</v>
      </c>
      <c r="AO980" s="2">
        <v>45747</v>
      </c>
      <c r="AP980" s="2">
        <v>45716</v>
      </c>
      <c r="AQ980">
        <v>31</v>
      </c>
      <c r="AR980">
        <v>90</v>
      </c>
      <c r="AS980">
        <v>0.97939611181077157</v>
      </c>
      <c r="AT980">
        <v>107896.396574207</v>
      </c>
      <c r="AU980">
        <v>482890.3228678634</v>
      </c>
      <c r="AV980">
        <v>196.06066935824549</v>
      </c>
      <c r="AW980">
        <v>877.46952571282759</v>
      </c>
      <c r="AX980">
        <v>107700.3359048487</v>
      </c>
      <c r="AY980">
        <v>482012.85334215051</v>
      </c>
      <c r="AZ980">
        <v>9.2379690880428633E-3</v>
      </c>
      <c r="BA980">
        <v>107896.396574207</v>
      </c>
      <c r="BB980">
        <v>482890.3228678634</v>
      </c>
      <c r="BC980">
        <v>196.06066935824549</v>
      </c>
      <c r="BD980">
        <v>877.46952571282759</v>
      </c>
      <c r="BE980">
        <v>107700.3359048487</v>
      </c>
      <c r="BF980">
        <v>482012.85334215051</v>
      </c>
      <c r="BG980">
        <v>482012.85334215051</v>
      </c>
      <c r="BH980">
        <v>877.46952571282759</v>
      </c>
      <c r="BI980">
        <v>482890.3228678634</v>
      </c>
    </row>
    <row r="981" spans="1:61" hidden="1" x14ac:dyDescent="0.25">
      <c r="A981">
        <v>501168</v>
      </c>
      <c r="B981" t="s">
        <v>159</v>
      </c>
      <c r="C981" s="2">
        <v>45547</v>
      </c>
      <c r="D981" s="2">
        <v>46022</v>
      </c>
      <c r="E981" s="2">
        <v>46022</v>
      </c>
      <c r="F981" t="s">
        <v>238</v>
      </c>
      <c r="G981">
        <v>30105476.994749181</v>
      </c>
      <c r="H981">
        <v>29799048.91</v>
      </c>
      <c r="I981" t="s">
        <v>240</v>
      </c>
      <c r="J981">
        <v>439137.08967052773</v>
      </c>
      <c r="K981" t="s">
        <v>240</v>
      </c>
      <c r="L981">
        <v>200951.09000000361</v>
      </c>
      <c r="M981">
        <v>8.8099999999999998E-2</v>
      </c>
      <c r="N981" t="s">
        <v>244</v>
      </c>
      <c r="O981" t="s">
        <v>257</v>
      </c>
      <c r="P981">
        <v>0.39539999999999997</v>
      </c>
      <c r="Q981" t="s">
        <v>260</v>
      </c>
      <c r="R981" t="s">
        <v>264</v>
      </c>
      <c r="S981">
        <v>0</v>
      </c>
      <c r="T981" t="s">
        <v>267</v>
      </c>
      <c r="U981" t="s">
        <v>269</v>
      </c>
      <c r="V981">
        <v>4.4755000000000003</v>
      </c>
      <c r="W981" s="2">
        <v>45657</v>
      </c>
      <c r="X981">
        <v>12</v>
      </c>
      <c r="Y981">
        <v>4</v>
      </c>
      <c r="Z981">
        <v>0</v>
      </c>
      <c r="AA981">
        <v>0</v>
      </c>
      <c r="AB981">
        <v>0</v>
      </c>
      <c r="AC981">
        <v>0</v>
      </c>
      <c r="AD981">
        <v>18268.280909091231</v>
      </c>
      <c r="AE981">
        <v>73073.123636364937</v>
      </c>
      <c r="AF981">
        <v>0</v>
      </c>
      <c r="AG981">
        <v>0</v>
      </c>
      <c r="AH981">
        <v>0</v>
      </c>
      <c r="AI981">
        <v>0</v>
      </c>
      <c r="AJ981">
        <v>30178550.11838555</v>
      </c>
      <c r="AK981">
        <v>73073.123636364937</v>
      </c>
      <c r="AL981">
        <v>9.1509991851060901E-3</v>
      </c>
      <c r="AM981">
        <v>1798</v>
      </c>
      <c r="AN981" t="s">
        <v>274</v>
      </c>
      <c r="AO981" s="2">
        <v>45777</v>
      </c>
      <c r="AP981" s="2">
        <v>45747</v>
      </c>
      <c r="AQ981">
        <v>30</v>
      </c>
      <c r="AR981">
        <v>120</v>
      </c>
      <c r="AS981">
        <v>0.97262292259369532</v>
      </c>
      <c r="AT981">
        <v>106205.75565988811</v>
      </c>
      <c r="AU981">
        <v>475323.85945582931</v>
      </c>
      <c r="AV981">
        <v>257.16233164894481</v>
      </c>
      <c r="AW981">
        <v>1150.9300152948531</v>
      </c>
      <c r="AX981">
        <v>105948.59332823921</v>
      </c>
      <c r="AY981">
        <v>474172.92944053438</v>
      </c>
      <c r="AZ981">
        <v>9.1509991851060901E-3</v>
      </c>
      <c r="BA981">
        <v>106205.75565988811</v>
      </c>
      <c r="BB981">
        <v>475323.85945582931</v>
      </c>
      <c r="BC981">
        <v>257.16233164894481</v>
      </c>
      <c r="BD981">
        <v>1150.9300152948531</v>
      </c>
      <c r="BE981">
        <v>105948.59332823921</v>
      </c>
      <c r="BF981">
        <v>474172.92944053438</v>
      </c>
      <c r="BG981">
        <v>474172.92944053438</v>
      </c>
      <c r="BH981">
        <v>1150.9300152948531</v>
      </c>
      <c r="BI981">
        <v>475323.85945582931</v>
      </c>
    </row>
    <row r="982" spans="1:61" hidden="1" x14ac:dyDescent="0.25">
      <c r="A982">
        <v>501168</v>
      </c>
      <c r="B982" t="s">
        <v>159</v>
      </c>
      <c r="C982" s="2">
        <v>45547</v>
      </c>
      <c r="D982" s="2">
        <v>46022</v>
      </c>
      <c r="E982" s="2">
        <v>46022</v>
      </c>
      <c r="F982" t="s">
        <v>238</v>
      </c>
      <c r="G982">
        <v>30105476.994749181</v>
      </c>
      <c r="H982">
        <v>29799048.91</v>
      </c>
      <c r="I982" t="s">
        <v>240</v>
      </c>
      <c r="J982">
        <v>439137.08967052773</v>
      </c>
      <c r="K982" t="s">
        <v>240</v>
      </c>
      <c r="L982">
        <v>200951.09000000361</v>
      </c>
      <c r="M982">
        <v>8.8099999999999998E-2</v>
      </c>
      <c r="N982" t="s">
        <v>244</v>
      </c>
      <c r="O982" t="s">
        <v>257</v>
      </c>
      <c r="P982">
        <v>0.39539999999999997</v>
      </c>
      <c r="Q982" t="s">
        <v>260</v>
      </c>
      <c r="R982" t="s">
        <v>264</v>
      </c>
      <c r="S982">
        <v>0</v>
      </c>
      <c r="T982" t="s">
        <v>267</v>
      </c>
      <c r="U982" t="s">
        <v>269</v>
      </c>
      <c r="V982">
        <v>4.4755000000000003</v>
      </c>
      <c r="W982" s="2">
        <v>45657</v>
      </c>
      <c r="X982">
        <v>12</v>
      </c>
      <c r="Y982">
        <v>5</v>
      </c>
      <c r="Z982">
        <v>0</v>
      </c>
      <c r="AA982">
        <v>0</v>
      </c>
      <c r="AB982">
        <v>0</v>
      </c>
      <c r="AC982">
        <v>0</v>
      </c>
      <c r="AD982">
        <v>18268.280909091231</v>
      </c>
      <c r="AE982">
        <v>91341.404545456171</v>
      </c>
      <c r="AF982">
        <v>0</v>
      </c>
      <c r="AG982">
        <v>0</v>
      </c>
      <c r="AH982">
        <v>0</v>
      </c>
      <c r="AI982">
        <v>0</v>
      </c>
      <c r="AJ982">
        <v>30196818.399294641</v>
      </c>
      <c r="AK982">
        <v>91341.404545456171</v>
      </c>
      <c r="AL982">
        <v>9.0648480513104701E-3</v>
      </c>
      <c r="AM982">
        <v>1799</v>
      </c>
      <c r="AN982" t="s">
        <v>275</v>
      </c>
      <c r="AO982" s="2">
        <v>45808</v>
      </c>
      <c r="AP982" s="2">
        <v>45777</v>
      </c>
      <c r="AQ982">
        <v>31</v>
      </c>
      <c r="AR982">
        <v>151</v>
      </c>
      <c r="AS982">
        <v>0.96567316590122065</v>
      </c>
      <c r="AT982">
        <v>104517.3871643122</v>
      </c>
      <c r="AU982">
        <v>467767.56625387928</v>
      </c>
      <c r="AV982">
        <v>316.15135133681872</v>
      </c>
      <c r="AW982">
        <v>1414.9353729079321</v>
      </c>
      <c r="AX982">
        <v>104201.2358129754</v>
      </c>
      <c r="AY982">
        <v>466352.63088097138</v>
      </c>
      <c r="AZ982">
        <v>9.0648480513104701E-3</v>
      </c>
      <c r="BA982">
        <v>104517.3871643122</v>
      </c>
      <c r="BB982">
        <v>467767.56625387928</v>
      </c>
      <c r="BC982">
        <v>316.15135133681872</v>
      </c>
      <c r="BD982">
        <v>1414.9353729079321</v>
      </c>
      <c r="BE982">
        <v>104201.2358129754</v>
      </c>
      <c r="BF982">
        <v>466352.63088097138</v>
      </c>
      <c r="BG982">
        <v>466352.63088097138</v>
      </c>
      <c r="BH982">
        <v>1414.9353729079321</v>
      </c>
      <c r="BI982">
        <v>467767.56625387928</v>
      </c>
    </row>
    <row r="983" spans="1:61" hidden="1" x14ac:dyDescent="0.25">
      <c r="A983">
        <v>501168</v>
      </c>
      <c r="B983" t="s">
        <v>159</v>
      </c>
      <c r="C983" s="2">
        <v>45547</v>
      </c>
      <c r="D983" s="2">
        <v>46022</v>
      </c>
      <c r="E983" s="2">
        <v>46022</v>
      </c>
      <c r="F983" t="s">
        <v>238</v>
      </c>
      <c r="G983">
        <v>30105476.994749181</v>
      </c>
      <c r="H983">
        <v>29799048.91</v>
      </c>
      <c r="I983" t="s">
        <v>240</v>
      </c>
      <c r="J983">
        <v>439137.08967052773</v>
      </c>
      <c r="K983" t="s">
        <v>240</v>
      </c>
      <c r="L983">
        <v>200951.09000000361</v>
      </c>
      <c r="M983">
        <v>8.8099999999999998E-2</v>
      </c>
      <c r="N983" t="s">
        <v>244</v>
      </c>
      <c r="O983" t="s">
        <v>257</v>
      </c>
      <c r="P983">
        <v>0.39539999999999997</v>
      </c>
      <c r="Q983" t="s">
        <v>260</v>
      </c>
      <c r="R983" t="s">
        <v>264</v>
      </c>
      <c r="S983">
        <v>0</v>
      </c>
      <c r="T983" t="s">
        <v>267</v>
      </c>
      <c r="U983" t="s">
        <v>269</v>
      </c>
      <c r="V983">
        <v>4.4755000000000003</v>
      </c>
      <c r="W983" s="2">
        <v>45657</v>
      </c>
      <c r="X983">
        <v>12</v>
      </c>
      <c r="Y983">
        <v>6</v>
      </c>
      <c r="Z983">
        <v>0</v>
      </c>
      <c r="AA983">
        <v>0</v>
      </c>
      <c r="AB983">
        <v>0</v>
      </c>
      <c r="AC983">
        <v>0</v>
      </c>
      <c r="AD983">
        <v>18268.280909091231</v>
      </c>
      <c r="AE983">
        <v>109609.68545454741</v>
      </c>
      <c r="AF983">
        <v>0</v>
      </c>
      <c r="AG983">
        <v>0</v>
      </c>
      <c r="AH983">
        <v>0</v>
      </c>
      <c r="AI983">
        <v>0</v>
      </c>
      <c r="AJ983">
        <v>30215086.680203728</v>
      </c>
      <c r="AK983">
        <v>109609.68545454741</v>
      </c>
      <c r="AL983">
        <v>8.9795079784388276E-3</v>
      </c>
      <c r="AM983">
        <v>1800</v>
      </c>
      <c r="AN983" t="s">
        <v>276</v>
      </c>
      <c r="AO983" s="2">
        <v>45838</v>
      </c>
      <c r="AP983" s="2">
        <v>45808</v>
      </c>
      <c r="AQ983">
        <v>30</v>
      </c>
      <c r="AR983">
        <v>181</v>
      </c>
      <c r="AS983">
        <v>0.95899488017430556</v>
      </c>
      <c r="AT983">
        <v>102879.6169807816</v>
      </c>
      <c r="AU983">
        <v>460437.72579748818</v>
      </c>
      <c r="AV983">
        <v>373.21099145930879</v>
      </c>
      <c r="AW983">
        <v>1670.305792276137</v>
      </c>
      <c r="AX983">
        <v>102506.4059893223</v>
      </c>
      <c r="AY983">
        <v>458767.42000521207</v>
      </c>
      <c r="AZ983">
        <v>8.9795079784388276E-3</v>
      </c>
      <c r="BA983">
        <v>102879.6169807816</v>
      </c>
      <c r="BB983">
        <v>460437.72579748818</v>
      </c>
      <c r="BC983">
        <v>373.21099145930879</v>
      </c>
      <c r="BD983">
        <v>1670.305792276137</v>
      </c>
      <c r="BE983">
        <v>102506.4059893223</v>
      </c>
      <c r="BF983">
        <v>458767.42000521207</v>
      </c>
      <c r="BG983">
        <v>458767.42000521207</v>
      </c>
      <c r="BH983">
        <v>1670.305792276137</v>
      </c>
      <c r="BI983">
        <v>460437.72579748818</v>
      </c>
    </row>
    <row r="984" spans="1:61" hidden="1" x14ac:dyDescent="0.25">
      <c r="A984">
        <v>501168</v>
      </c>
      <c r="B984" t="s">
        <v>159</v>
      </c>
      <c r="C984" s="2">
        <v>45547</v>
      </c>
      <c r="D984" s="2">
        <v>46022</v>
      </c>
      <c r="E984" s="2">
        <v>46022</v>
      </c>
      <c r="F984" t="s">
        <v>238</v>
      </c>
      <c r="G984">
        <v>30105476.994749181</v>
      </c>
      <c r="H984">
        <v>29799048.91</v>
      </c>
      <c r="I984" t="s">
        <v>240</v>
      </c>
      <c r="J984">
        <v>439137.08967052773</v>
      </c>
      <c r="K984" t="s">
        <v>240</v>
      </c>
      <c r="L984">
        <v>200951.09000000361</v>
      </c>
      <c r="M984">
        <v>8.8099999999999998E-2</v>
      </c>
      <c r="N984" t="s">
        <v>244</v>
      </c>
      <c r="O984" t="s">
        <v>257</v>
      </c>
      <c r="P984">
        <v>0.39539999999999997</v>
      </c>
      <c r="Q984" t="s">
        <v>260</v>
      </c>
      <c r="R984" t="s">
        <v>264</v>
      </c>
      <c r="S984">
        <v>0</v>
      </c>
      <c r="T984" t="s">
        <v>267</v>
      </c>
      <c r="U984" t="s">
        <v>269</v>
      </c>
      <c r="V984">
        <v>4.4755000000000003</v>
      </c>
      <c r="W984" s="2">
        <v>45657</v>
      </c>
      <c r="X984">
        <v>12</v>
      </c>
      <c r="Y984">
        <v>7</v>
      </c>
      <c r="Z984">
        <v>0</v>
      </c>
      <c r="AA984">
        <v>0</v>
      </c>
      <c r="AB984">
        <v>0</v>
      </c>
      <c r="AC984">
        <v>0</v>
      </c>
      <c r="AD984">
        <v>18268.280909091231</v>
      </c>
      <c r="AE984">
        <v>127877.9663636386</v>
      </c>
      <c r="AF984">
        <v>0</v>
      </c>
      <c r="AG984">
        <v>0</v>
      </c>
      <c r="AH984">
        <v>0</v>
      </c>
      <c r="AI984">
        <v>0</v>
      </c>
      <c r="AJ984">
        <v>30233354.96111282</v>
      </c>
      <c r="AK984">
        <v>127877.9663636386</v>
      </c>
      <c r="AL984">
        <v>8.8949713308420497E-3</v>
      </c>
      <c r="AM984">
        <v>1801</v>
      </c>
      <c r="AN984" t="s">
        <v>277</v>
      </c>
      <c r="AO984" s="2">
        <v>45869</v>
      </c>
      <c r="AP984" s="2">
        <v>45838</v>
      </c>
      <c r="AQ984">
        <v>31</v>
      </c>
      <c r="AR984">
        <v>212</v>
      </c>
      <c r="AS984">
        <v>0.9521425009719241</v>
      </c>
      <c r="AT984">
        <v>101244.0505357682</v>
      </c>
      <c r="AU984">
        <v>453117.74817283079</v>
      </c>
      <c r="AV984">
        <v>428.23177598332131</v>
      </c>
      <c r="AW984">
        <v>1916.5513134133539</v>
      </c>
      <c r="AX984">
        <v>100815.8187597849</v>
      </c>
      <c r="AY984">
        <v>451201.19685941743</v>
      </c>
      <c r="AZ984">
        <v>8.8949713308420497E-3</v>
      </c>
      <c r="BA984">
        <v>101244.0505357682</v>
      </c>
      <c r="BB984">
        <v>453117.74817283079</v>
      </c>
      <c r="BC984">
        <v>428.23177598332131</v>
      </c>
      <c r="BD984">
        <v>1916.5513134133539</v>
      </c>
      <c r="BE984">
        <v>100815.8187597849</v>
      </c>
      <c r="BF984">
        <v>451201.19685941743</v>
      </c>
      <c r="BG984">
        <v>451201.19685941743</v>
      </c>
      <c r="BH984">
        <v>1916.5513134133539</v>
      </c>
      <c r="BI984">
        <v>453117.74817283079</v>
      </c>
    </row>
    <row r="985" spans="1:61" hidden="1" x14ac:dyDescent="0.25">
      <c r="A985">
        <v>501168</v>
      </c>
      <c r="B985" t="s">
        <v>159</v>
      </c>
      <c r="C985" s="2">
        <v>45547</v>
      </c>
      <c r="D985" s="2">
        <v>46022</v>
      </c>
      <c r="E985" s="2">
        <v>46022</v>
      </c>
      <c r="F985" t="s">
        <v>238</v>
      </c>
      <c r="G985">
        <v>30105476.994749181</v>
      </c>
      <c r="H985">
        <v>29799048.91</v>
      </c>
      <c r="I985" t="s">
        <v>240</v>
      </c>
      <c r="J985">
        <v>439137.08967052773</v>
      </c>
      <c r="K985" t="s">
        <v>240</v>
      </c>
      <c r="L985">
        <v>200951.09000000361</v>
      </c>
      <c r="M985">
        <v>8.8099999999999998E-2</v>
      </c>
      <c r="N985" t="s">
        <v>244</v>
      </c>
      <c r="O985" t="s">
        <v>257</v>
      </c>
      <c r="P985">
        <v>0.39539999999999997</v>
      </c>
      <c r="Q985" t="s">
        <v>260</v>
      </c>
      <c r="R985" t="s">
        <v>264</v>
      </c>
      <c r="S985">
        <v>0</v>
      </c>
      <c r="T985" t="s">
        <v>267</v>
      </c>
      <c r="U985" t="s">
        <v>269</v>
      </c>
      <c r="V985">
        <v>4.4755000000000003</v>
      </c>
      <c r="W985" s="2">
        <v>45657</v>
      </c>
      <c r="X985">
        <v>12</v>
      </c>
      <c r="Y985">
        <v>8</v>
      </c>
      <c r="Z985">
        <v>0</v>
      </c>
      <c r="AA985">
        <v>0</v>
      </c>
      <c r="AB985">
        <v>0</v>
      </c>
      <c r="AC985">
        <v>0</v>
      </c>
      <c r="AD985">
        <v>18268.280909091231</v>
      </c>
      <c r="AE985">
        <v>146146.2472727299</v>
      </c>
      <c r="AF985">
        <v>0</v>
      </c>
      <c r="AG985">
        <v>0</v>
      </c>
      <c r="AH985">
        <v>0</v>
      </c>
      <c r="AI985">
        <v>0</v>
      </c>
      <c r="AJ985">
        <v>30251623.242021911</v>
      </c>
      <c r="AK985">
        <v>146146.2472727299</v>
      </c>
      <c r="AL985">
        <v>8.8112305447562989E-3</v>
      </c>
      <c r="AM985">
        <v>1802</v>
      </c>
      <c r="AN985" t="s">
        <v>278</v>
      </c>
      <c r="AO985" s="2">
        <v>45900</v>
      </c>
      <c r="AP985" s="2">
        <v>45869</v>
      </c>
      <c r="AQ985">
        <v>31</v>
      </c>
      <c r="AR985">
        <v>243</v>
      </c>
      <c r="AS985">
        <v>0.94533908459687821</v>
      </c>
      <c r="AT985">
        <v>99634.449730747845</v>
      </c>
      <c r="AU985">
        <v>445913.97976996202</v>
      </c>
      <c r="AV985">
        <v>481.33618519371151</v>
      </c>
      <c r="AW985">
        <v>2154.2200968344559</v>
      </c>
      <c r="AX985">
        <v>99153.113545554137</v>
      </c>
      <c r="AY985">
        <v>443759.75967312761</v>
      </c>
      <c r="AZ985">
        <v>8.8112305447562989E-3</v>
      </c>
      <c r="BA985">
        <v>99634.449730747845</v>
      </c>
      <c r="BB985">
        <v>445913.97976996202</v>
      </c>
      <c r="BC985">
        <v>481.33618519371151</v>
      </c>
      <c r="BD985">
        <v>2154.2200968344559</v>
      </c>
      <c r="BE985">
        <v>99153.113545554137</v>
      </c>
      <c r="BF985">
        <v>443759.75967312761</v>
      </c>
      <c r="BG985">
        <v>443759.75967312761</v>
      </c>
      <c r="BH985">
        <v>2154.2200968344559</v>
      </c>
      <c r="BI985">
        <v>445913.97976996202</v>
      </c>
    </row>
    <row r="986" spans="1:61" hidden="1" x14ac:dyDescent="0.25">
      <c r="A986">
        <v>501168</v>
      </c>
      <c r="B986" t="s">
        <v>159</v>
      </c>
      <c r="C986" s="2">
        <v>45547</v>
      </c>
      <c r="D986" s="2">
        <v>46022</v>
      </c>
      <c r="E986" s="2">
        <v>46022</v>
      </c>
      <c r="F986" t="s">
        <v>238</v>
      </c>
      <c r="G986">
        <v>30105476.994749181</v>
      </c>
      <c r="H986">
        <v>29799048.91</v>
      </c>
      <c r="I986" t="s">
        <v>240</v>
      </c>
      <c r="J986">
        <v>439137.08967052773</v>
      </c>
      <c r="K986" t="s">
        <v>240</v>
      </c>
      <c r="L986">
        <v>200951.09000000361</v>
      </c>
      <c r="M986">
        <v>8.8099999999999998E-2</v>
      </c>
      <c r="N986" t="s">
        <v>244</v>
      </c>
      <c r="O986" t="s">
        <v>257</v>
      </c>
      <c r="P986">
        <v>0.39539999999999997</v>
      </c>
      <c r="Q986" t="s">
        <v>260</v>
      </c>
      <c r="R986" t="s">
        <v>264</v>
      </c>
      <c r="S986">
        <v>0</v>
      </c>
      <c r="T986" t="s">
        <v>267</v>
      </c>
      <c r="U986" t="s">
        <v>269</v>
      </c>
      <c r="V986">
        <v>4.4755000000000003</v>
      </c>
      <c r="W986" s="2">
        <v>45657</v>
      </c>
      <c r="X986">
        <v>12</v>
      </c>
      <c r="Y986">
        <v>9</v>
      </c>
      <c r="Z986">
        <v>0</v>
      </c>
      <c r="AA986">
        <v>0</v>
      </c>
      <c r="AB986">
        <v>0</v>
      </c>
      <c r="AC986">
        <v>0</v>
      </c>
      <c r="AD986">
        <v>18268.280909091231</v>
      </c>
      <c r="AE986">
        <v>164414.52818182111</v>
      </c>
      <c r="AF986">
        <v>0</v>
      </c>
      <c r="AG986">
        <v>0</v>
      </c>
      <c r="AH986">
        <v>0</v>
      </c>
      <c r="AI986">
        <v>0</v>
      </c>
      <c r="AJ986">
        <v>30269891.52293101</v>
      </c>
      <c r="AK986">
        <v>164414.52818182111</v>
      </c>
      <c r="AL986">
        <v>8.728278127625666E-3</v>
      </c>
      <c r="AM986">
        <v>1803</v>
      </c>
      <c r="AN986" t="s">
        <v>279</v>
      </c>
      <c r="AO986" s="2">
        <v>45930</v>
      </c>
      <c r="AP986" s="2">
        <v>45900</v>
      </c>
      <c r="AQ986">
        <v>30</v>
      </c>
      <c r="AR986">
        <v>273</v>
      </c>
      <c r="AS986">
        <v>0.93880142285097412</v>
      </c>
      <c r="AT986">
        <v>98073.086947519274</v>
      </c>
      <c r="AU986">
        <v>438926.10063362261</v>
      </c>
      <c r="AV986">
        <v>532.69567568802995</v>
      </c>
      <c r="AW986">
        <v>2384.0794965417781</v>
      </c>
      <c r="AX986">
        <v>97540.391271831249</v>
      </c>
      <c r="AY986">
        <v>436542.0211370808</v>
      </c>
      <c r="AZ986">
        <v>8.728278127625666E-3</v>
      </c>
      <c r="BA986">
        <v>98073.086947519274</v>
      </c>
      <c r="BB986">
        <v>438926.10063362261</v>
      </c>
      <c r="BC986">
        <v>532.69567568802995</v>
      </c>
      <c r="BD986">
        <v>2384.0794965417781</v>
      </c>
      <c r="BE986">
        <v>97540.391271831249</v>
      </c>
      <c r="BF986">
        <v>436542.0211370808</v>
      </c>
      <c r="BG986">
        <v>436542.0211370808</v>
      </c>
      <c r="BH986">
        <v>2384.0794965417781</v>
      </c>
      <c r="BI986">
        <v>438926.10063362261</v>
      </c>
    </row>
    <row r="987" spans="1:61" hidden="1" x14ac:dyDescent="0.25">
      <c r="A987">
        <v>501168</v>
      </c>
      <c r="B987" t="s">
        <v>159</v>
      </c>
      <c r="C987" s="2">
        <v>45547</v>
      </c>
      <c r="D987" s="2">
        <v>46022</v>
      </c>
      <c r="E987" s="2">
        <v>46022</v>
      </c>
      <c r="F987" t="s">
        <v>238</v>
      </c>
      <c r="G987">
        <v>30105476.994749181</v>
      </c>
      <c r="H987">
        <v>29799048.91</v>
      </c>
      <c r="I987" t="s">
        <v>240</v>
      </c>
      <c r="J987">
        <v>439137.08967052773</v>
      </c>
      <c r="K987" t="s">
        <v>240</v>
      </c>
      <c r="L987">
        <v>200951.09000000361</v>
      </c>
      <c r="M987">
        <v>8.8099999999999998E-2</v>
      </c>
      <c r="N987" t="s">
        <v>244</v>
      </c>
      <c r="O987" t="s">
        <v>257</v>
      </c>
      <c r="P987">
        <v>0.39539999999999997</v>
      </c>
      <c r="Q987" t="s">
        <v>260</v>
      </c>
      <c r="R987" t="s">
        <v>264</v>
      </c>
      <c r="S987">
        <v>0</v>
      </c>
      <c r="T987" t="s">
        <v>267</v>
      </c>
      <c r="U987" t="s">
        <v>269</v>
      </c>
      <c r="V987">
        <v>4.4755000000000003</v>
      </c>
      <c r="W987" s="2">
        <v>45657</v>
      </c>
      <c r="X987">
        <v>12</v>
      </c>
      <c r="Y987">
        <v>10</v>
      </c>
      <c r="Z987">
        <v>0</v>
      </c>
      <c r="AA987">
        <v>0</v>
      </c>
      <c r="AB987">
        <v>0</v>
      </c>
      <c r="AC987">
        <v>0</v>
      </c>
      <c r="AD987">
        <v>18268.280909091231</v>
      </c>
      <c r="AE987">
        <v>182682.80909091231</v>
      </c>
      <c r="AF987">
        <v>0</v>
      </c>
      <c r="AG987">
        <v>0</v>
      </c>
      <c r="AH987">
        <v>0</v>
      </c>
      <c r="AI987">
        <v>0</v>
      </c>
      <c r="AJ987">
        <v>30288159.803840101</v>
      </c>
      <c r="AK987">
        <v>182682.80909091231</v>
      </c>
      <c r="AL987">
        <v>8.646106657432262E-3</v>
      </c>
      <c r="AM987">
        <v>1804</v>
      </c>
      <c r="AN987" t="s">
        <v>280</v>
      </c>
      <c r="AO987" s="2">
        <v>45961</v>
      </c>
      <c r="AP987" s="2">
        <v>45930</v>
      </c>
      <c r="AQ987">
        <v>31</v>
      </c>
      <c r="AR987">
        <v>304</v>
      </c>
      <c r="AS987">
        <v>0.93209333349815027</v>
      </c>
      <c r="AT987">
        <v>96513.828489891661</v>
      </c>
      <c r="AU987">
        <v>431947.63940651022</v>
      </c>
      <c r="AV987">
        <v>582.12243394253778</v>
      </c>
      <c r="AW987">
        <v>2605.2889531098281</v>
      </c>
      <c r="AX987">
        <v>95931.706055949122</v>
      </c>
      <c r="AY987">
        <v>429342.35045340029</v>
      </c>
      <c r="AZ987">
        <v>8.646106657432262E-3</v>
      </c>
      <c r="BA987">
        <v>96513.828489891661</v>
      </c>
      <c r="BB987">
        <v>431947.63940651022</v>
      </c>
      <c r="BC987">
        <v>582.12243394253778</v>
      </c>
      <c r="BD987">
        <v>2605.2889531098281</v>
      </c>
      <c r="BE987">
        <v>95931.706055949122</v>
      </c>
      <c r="BF987">
        <v>429342.35045340029</v>
      </c>
      <c r="BG987">
        <v>429342.35045340029</v>
      </c>
      <c r="BH987">
        <v>2605.2889531098281</v>
      </c>
      <c r="BI987">
        <v>431947.63940651022</v>
      </c>
    </row>
    <row r="988" spans="1:61" hidden="1" x14ac:dyDescent="0.25">
      <c r="A988">
        <v>501168</v>
      </c>
      <c r="B988" t="s">
        <v>159</v>
      </c>
      <c r="C988" s="2">
        <v>45547</v>
      </c>
      <c r="D988" s="2">
        <v>46022</v>
      </c>
      <c r="E988" s="2">
        <v>46022</v>
      </c>
      <c r="F988" t="s">
        <v>238</v>
      </c>
      <c r="G988">
        <v>30105476.994749181</v>
      </c>
      <c r="H988">
        <v>29799048.91</v>
      </c>
      <c r="I988" t="s">
        <v>240</v>
      </c>
      <c r="J988">
        <v>439137.08967052773</v>
      </c>
      <c r="K988" t="s">
        <v>240</v>
      </c>
      <c r="L988">
        <v>200951.09000000361</v>
      </c>
      <c r="M988">
        <v>8.8099999999999998E-2</v>
      </c>
      <c r="N988" t="s">
        <v>244</v>
      </c>
      <c r="O988" t="s">
        <v>257</v>
      </c>
      <c r="P988">
        <v>0.39539999999999997</v>
      </c>
      <c r="Q988" t="s">
        <v>260</v>
      </c>
      <c r="R988" t="s">
        <v>264</v>
      </c>
      <c r="S988">
        <v>0</v>
      </c>
      <c r="T988" t="s">
        <v>267</v>
      </c>
      <c r="U988" t="s">
        <v>269</v>
      </c>
      <c r="V988">
        <v>4.4755000000000003</v>
      </c>
      <c r="W988" s="2">
        <v>45657</v>
      </c>
      <c r="X988">
        <v>12</v>
      </c>
      <c r="Y988">
        <v>11</v>
      </c>
      <c r="Z988">
        <v>0</v>
      </c>
      <c r="AA988">
        <v>0</v>
      </c>
      <c r="AB988">
        <v>0</v>
      </c>
      <c r="AC988">
        <v>0</v>
      </c>
      <c r="AD988">
        <v>18268.280909091231</v>
      </c>
      <c r="AE988">
        <v>200951.09000000361</v>
      </c>
      <c r="AF988">
        <v>0</v>
      </c>
      <c r="AG988">
        <v>0</v>
      </c>
      <c r="AH988">
        <v>0</v>
      </c>
      <c r="AI988">
        <v>0</v>
      </c>
      <c r="AJ988">
        <v>30306428.084749188</v>
      </c>
      <c r="AK988">
        <v>200951.09000000361</v>
      </c>
      <c r="AL988">
        <v>8.5647087820321932E-3</v>
      </c>
      <c r="AM988">
        <v>1805</v>
      </c>
      <c r="AN988" t="s">
        <v>281</v>
      </c>
      <c r="AO988" s="2">
        <v>45991</v>
      </c>
      <c r="AP988" s="2">
        <v>45961</v>
      </c>
      <c r="AQ988">
        <v>30</v>
      </c>
      <c r="AR988">
        <v>334</v>
      </c>
      <c r="AS988">
        <v>0.92564727511622946</v>
      </c>
      <c r="AT988">
        <v>95001.299527686759</v>
      </c>
      <c r="AU988">
        <v>425178.31603616208</v>
      </c>
      <c r="AV988">
        <v>629.91965394669069</v>
      </c>
      <c r="AW988">
        <v>2819.2054112384139</v>
      </c>
      <c r="AX988">
        <v>94371.379873740065</v>
      </c>
      <c r="AY988">
        <v>422359.11062492372</v>
      </c>
      <c r="AZ988">
        <v>8.5647087820321932E-3</v>
      </c>
      <c r="BA988">
        <v>95001.299527686759</v>
      </c>
      <c r="BB988">
        <v>425178.31603616208</v>
      </c>
      <c r="BC988">
        <v>629.91965394669069</v>
      </c>
      <c r="BD988">
        <v>2819.2054112384139</v>
      </c>
      <c r="BE988">
        <v>94371.379873740065</v>
      </c>
      <c r="BF988">
        <v>422359.11062492372</v>
      </c>
      <c r="BG988">
        <v>422359.11062492372</v>
      </c>
      <c r="BH988">
        <v>2819.2054112384139</v>
      </c>
      <c r="BI988">
        <v>425178.31603616208</v>
      </c>
    </row>
    <row r="989" spans="1:61" hidden="1" x14ac:dyDescent="0.25">
      <c r="A989">
        <v>501168</v>
      </c>
      <c r="B989" t="s">
        <v>159</v>
      </c>
      <c r="C989" s="2">
        <v>45547</v>
      </c>
      <c r="D989" s="2">
        <v>46022</v>
      </c>
      <c r="E989" s="2">
        <v>46022</v>
      </c>
      <c r="F989" t="s">
        <v>238</v>
      </c>
      <c r="G989">
        <v>30105476.994749181</v>
      </c>
      <c r="H989">
        <v>29799048.91</v>
      </c>
      <c r="I989" t="s">
        <v>240</v>
      </c>
      <c r="J989">
        <v>439137.08967052773</v>
      </c>
      <c r="K989" t="s">
        <v>240</v>
      </c>
      <c r="L989">
        <v>200951.09000000361</v>
      </c>
      <c r="M989">
        <v>8.8099999999999998E-2</v>
      </c>
      <c r="N989" t="s">
        <v>244</v>
      </c>
      <c r="O989" t="s">
        <v>257</v>
      </c>
      <c r="P989">
        <v>0.39539999999999997</v>
      </c>
      <c r="Q989" t="s">
        <v>260</v>
      </c>
      <c r="R989" t="s">
        <v>264</v>
      </c>
      <c r="S989">
        <v>0</v>
      </c>
      <c r="T989" t="s">
        <v>267</v>
      </c>
      <c r="U989" t="s">
        <v>269</v>
      </c>
      <c r="V989">
        <v>4.4755000000000003</v>
      </c>
      <c r="W989" s="2">
        <v>45657</v>
      </c>
      <c r="X989">
        <v>12</v>
      </c>
      <c r="Y989">
        <v>12</v>
      </c>
      <c r="Z989">
        <v>29799048.91</v>
      </c>
      <c r="AA989">
        <v>29799048.91</v>
      </c>
      <c r="AB989">
        <v>439137.08967052773</v>
      </c>
      <c r="AC989">
        <v>439137.08967052773</v>
      </c>
      <c r="AD989">
        <v>0</v>
      </c>
      <c r="AE989">
        <v>200951.09000000361</v>
      </c>
      <c r="AF989">
        <v>30306428.084749188</v>
      </c>
      <c r="AG989">
        <v>200951.09000000361</v>
      </c>
      <c r="AH989">
        <v>30306428.084749188</v>
      </c>
      <c r="AI989">
        <v>200951.09000000361</v>
      </c>
      <c r="AJ989">
        <v>0</v>
      </c>
      <c r="AK989">
        <v>0</v>
      </c>
      <c r="AL989">
        <v>8.4840772184974211E-3</v>
      </c>
      <c r="AM989">
        <v>1806</v>
      </c>
      <c r="AN989" t="s">
        <v>282</v>
      </c>
      <c r="AO989" s="2">
        <v>46022</v>
      </c>
      <c r="AP989" s="2">
        <v>45991</v>
      </c>
      <c r="AQ989">
        <v>31</v>
      </c>
      <c r="AR989">
        <v>365</v>
      </c>
      <c r="AS989">
        <v>0.91903317709769317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8.4840772184974211E-3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</row>
    <row r="990" spans="1:61" hidden="1" x14ac:dyDescent="0.25">
      <c r="A990" t="s">
        <v>84</v>
      </c>
      <c r="B990" t="s">
        <v>160</v>
      </c>
      <c r="C990" s="2">
        <v>45585</v>
      </c>
      <c r="D990" s="2">
        <v>46022</v>
      </c>
      <c r="E990" s="2">
        <v>46022</v>
      </c>
      <c r="F990" t="s">
        <v>238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37000000</v>
      </c>
      <c r="M990">
        <v>1.4999999999999999E-2</v>
      </c>
      <c r="N990" t="s">
        <v>244</v>
      </c>
      <c r="O990" t="s">
        <v>257</v>
      </c>
      <c r="P990">
        <v>0.39539999999999997</v>
      </c>
      <c r="Q990" t="s">
        <v>260</v>
      </c>
      <c r="R990" t="s">
        <v>262</v>
      </c>
      <c r="S990">
        <v>0</v>
      </c>
      <c r="T990" t="s">
        <v>267</v>
      </c>
      <c r="U990" t="s">
        <v>269</v>
      </c>
      <c r="V990">
        <v>1</v>
      </c>
      <c r="W990" s="2">
        <v>45657</v>
      </c>
      <c r="X990">
        <v>12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M990">
        <v>1807</v>
      </c>
      <c r="AN990" t="s">
        <v>283</v>
      </c>
      <c r="AO990" s="2">
        <v>45657</v>
      </c>
      <c r="AP990" s="2">
        <v>46022</v>
      </c>
      <c r="AQ990">
        <v>0</v>
      </c>
      <c r="AR990">
        <v>0</v>
      </c>
      <c r="AS990">
        <v>1</v>
      </c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</row>
    <row r="991" spans="1:61" hidden="1" x14ac:dyDescent="0.25">
      <c r="A991" t="s">
        <v>84</v>
      </c>
      <c r="B991" t="s">
        <v>160</v>
      </c>
      <c r="C991" s="2">
        <v>45585</v>
      </c>
      <c r="D991" s="2">
        <v>46022</v>
      </c>
      <c r="E991" s="2">
        <v>46022</v>
      </c>
      <c r="F991" t="s">
        <v>238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37000000</v>
      </c>
      <c r="M991">
        <v>1.4999999999999999E-2</v>
      </c>
      <c r="N991" t="s">
        <v>244</v>
      </c>
      <c r="O991" t="s">
        <v>257</v>
      </c>
      <c r="P991">
        <v>0.39539999999999997</v>
      </c>
      <c r="Q991" t="s">
        <v>260</v>
      </c>
      <c r="R991" t="s">
        <v>262</v>
      </c>
      <c r="S991">
        <v>0</v>
      </c>
      <c r="T991" t="s">
        <v>267</v>
      </c>
      <c r="U991" t="s">
        <v>269</v>
      </c>
      <c r="V991">
        <v>1</v>
      </c>
      <c r="W991" s="2">
        <v>45657</v>
      </c>
      <c r="X991">
        <v>12</v>
      </c>
      <c r="Y991">
        <v>1</v>
      </c>
      <c r="Z991">
        <v>0</v>
      </c>
      <c r="AA991">
        <v>0</v>
      </c>
      <c r="AB991">
        <v>0</v>
      </c>
      <c r="AC991">
        <v>0</v>
      </c>
      <c r="AD991">
        <v>3363636.3636363642</v>
      </c>
      <c r="AE991">
        <v>3363636.3636363642</v>
      </c>
      <c r="AF991">
        <v>0</v>
      </c>
      <c r="AG991">
        <v>0</v>
      </c>
      <c r="AH991">
        <v>0</v>
      </c>
      <c r="AI991">
        <v>0</v>
      </c>
      <c r="AJ991">
        <v>3363636.3636363642</v>
      </c>
      <c r="AK991">
        <v>3363636.3636363642</v>
      </c>
      <c r="AL991">
        <v>9.4143964011949022E-3</v>
      </c>
      <c r="AM991">
        <v>1808</v>
      </c>
      <c r="AN991" t="s">
        <v>284</v>
      </c>
      <c r="AO991" s="2">
        <v>45688</v>
      </c>
      <c r="AP991" s="2">
        <v>45657</v>
      </c>
      <c r="AQ991">
        <v>31</v>
      </c>
      <c r="AR991">
        <v>31</v>
      </c>
      <c r="AS991">
        <v>0.99873628686479687</v>
      </c>
      <c r="AT991">
        <v>12505.15312085478</v>
      </c>
      <c r="AU991">
        <v>12505.15312085478</v>
      </c>
      <c r="AV991">
        <v>12505.15312085478</v>
      </c>
      <c r="AW991">
        <v>12505.15312085478</v>
      </c>
      <c r="AX991">
        <v>0</v>
      </c>
      <c r="AY991">
        <v>0</v>
      </c>
      <c r="AZ991">
        <v>9.4143964011949022E-3</v>
      </c>
      <c r="BA991">
        <v>12505.15312085478</v>
      </c>
      <c r="BB991">
        <v>12505.15312085478</v>
      </c>
      <c r="BC991">
        <v>12505.15312085478</v>
      </c>
      <c r="BD991">
        <v>12505.15312085478</v>
      </c>
      <c r="BE991">
        <v>0</v>
      </c>
      <c r="BF991">
        <v>0</v>
      </c>
      <c r="BG991">
        <v>0</v>
      </c>
      <c r="BH991">
        <v>12505.15312085478</v>
      </c>
      <c r="BI991">
        <v>12505.15312085478</v>
      </c>
    </row>
    <row r="992" spans="1:61" hidden="1" x14ac:dyDescent="0.25">
      <c r="A992" t="s">
        <v>84</v>
      </c>
      <c r="B992" t="s">
        <v>160</v>
      </c>
      <c r="C992" s="2">
        <v>45585</v>
      </c>
      <c r="D992" s="2">
        <v>46022</v>
      </c>
      <c r="E992" s="2">
        <v>46022</v>
      </c>
      <c r="F992" t="s">
        <v>238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37000000</v>
      </c>
      <c r="M992">
        <v>1.4999999999999999E-2</v>
      </c>
      <c r="N992" t="s">
        <v>244</v>
      </c>
      <c r="O992" t="s">
        <v>257</v>
      </c>
      <c r="P992">
        <v>0.39539999999999997</v>
      </c>
      <c r="Q992" t="s">
        <v>260</v>
      </c>
      <c r="R992" t="s">
        <v>262</v>
      </c>
      <c r="S992">
        <v>0</v>
      </c>
      <c r="T992" t="s">
        <v>267</v>
      </c>
      <c r="U992" t="s">
        <v>269</v>
      </c>
      <c r="V992">
        <v>1</v>
      </c>
      <c r="W992" s="2">
        <v>45657</v>
      </c>
      <c r="X992">
        <v>12</v>
      </c>
      <c r="Y992">
        <v>2</v>
      </c>
      <c r="Z992">
        <v>0</v>
      </c>
      <c r="AA992">
        <v>0</v>
      </c>
      <c r="AB992">
        <v>0</v>
      </c>
      <c r="AC992">
        <v>0</v>
      </c>
      <c r="AD992">
        <v>3363636.3636363642</v>
      </c>
      <c r="AE992">
        <v>6727272.7272727285</v>
      </c>
      <c r="AF992">
        <v>0</v>
      </c>
      <c r="AG992">
        <v>0</v>
      </c>
      <c r="AH992">
        <v>0</v>
      </c>
      <c r="AI992">
        <v>0</v>
      </c>
      <c r="AJ992">
        <v>6727272.7272727285</v>
      </c>
      <c r="AK992">
        <v>6727272.7272727285</v>
      </c>
      <c r="AL992">
        <v>9.3257655415960317E-3</v>
      </c>
      <c r="AM992">
        <v>1809</v>
      </c>
      <c r="AN992" t="s">
        <v>285</v>
      </c>
      <c r="AO992" s="2">
        <v>45716</v>
      </c>
      <c r="AP992" s="2">
        <v>45688</v>
      </c>
      <c r="AQ992">
        <v>28</v>
      </c>
      <c r="AR992">
        <v>59</v>
      </c>
      <c r="AS992">
        <v>0.99759624123564883</v>
      </c>
      <c r="AT992">
        <v>24746.569107916119</v>
      </c>
      <c r="AU992">
        <v>24746.569107916119</v>
      </c>
      <c r="AV992">
        <v>24746.569107916119</v>
      </c>
      <c r="AW992">
        <v>24746.569107916119</v>
      </c>
      <c r="AX992">
        <v>0</v>
      </c>
      <c r="AY992">
        <v>0</v>
      </c>
      <c r="AZ992">
        <v>9.3257655415960317E-3</v>
      </c>
      <c r="BA992">
        <v>24746.569107916119</v>
      </c>
      <c r="BB992">
        <v>24746.569107916119</v>
      </c>
      <c r="BC992">
        <v>24746.569107916119</v>
      </c>
      <c r="BD992">
        <v>24746.569107916119</v>
      </c>
      <c r="BE992">
        <v>0</v>
      </c>
      <c r="BF992">
        <v>0</v>
      </c>
      <c r="BG992">
        <v>0</v>
      </c>
      <c r="BH992">
        <v>24746.569107916119</v>
      </c>
      <c r="BI992">
        <v>24746.569107916119</v>
      </c>
    </row>
    <row r="993" spans="1:61" hidden="1" x14ac:dyDescent="0.25">
      <c r="A993" t="s">
        <v>84</v>
      </c>
      <c r="B993" t="s">
        <v>160</v>
      </c>
      <c r="C993" s="2">
        <v>45585</v>
      </c>
      <c r="D993" s="2">
        <v>46022</v>
      </c>
      <c r="E993" s="2">
        <v>46022</v>
      </c>
      <c r="F993" t="s">
        <v>238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37000000</v>
      </c>
      <c r="M993">
        <v>1.4999999999999999E-2</v>
      </c>
      <c r="N993" t="s">
        <v>244</v>
      </c>
      <c r="O993" t="s">
        <v>257</v>
      </c>
      <c r="P993">
        <v>0.39539999999999997</v>
      </c>
      <c r="Q993" t="s">
        <v>260</v>
      </c>
      <c r="R993" t="s">
        <v>262</v>
      </c>
      <c r="S993">
        <v>0</v>
      </c>
      <c r="T993" t="s">
        <v>267</v>
      </c>
      <c r="U993" t="s">
        <v>269</v>
      </c>
      <c r="V993">
        <v>1</v>
      </c>
      <c r="W993" s="2">
        <v>45657</v>
      </c>
      <c r="X993">
        <v>12</v>
      </c>
      <c r="Y993">
        <v>3</v>
      </c>
      <c r="Z993">
        <v>0</v>
      </c>
      <c r="AA993">
        <v>0</v>
      </c>
      <c r="AB993">
        <v>0</v>
      </c>
      <c r="AC993">
        <v>0</v>
      </c>
      <c r="AD993">
        <v>3363636.3636363642</v>
      </c>
      <c r="AE993">
        <v>10090909.09090909</v>
      </c>
      <c r="AF993">
        <v>0</v>
      </c>
      <c r="AG993">
        <v>0</v>
      </c>
      <c r="AH993">
        <v>0</v>
      </c>
      <c r="AI993">
        <v>0</v>
      </c>
      <c r="AJ993">
        <v>10090909.09090909</v>
      </c>
      <c r="AK993">
        <v>10090909.09090909</v>
      </c>
      <c r="AL993">
        <v>9.2379690880428633E-3</v>
      </c>
      <c r="AM993">
        <v>1810</v>
      </c>
      <c r="AN993" t="s">
        <v>286</v>
      </c>
      <c r="AO993" s="2">
        <v>45747</v>
      </c>
      <c r="AP993" s="2">
        <v>45716</v>
      </c>
      <c r="AQ993">
        <v>31</v>
      </c>
      <c r="AR993">
        <v>90</v>
      </c>
      <c r="AS993">
        <v>0.99633556576197013</v>
      </c>
      <c r="AT993">
        <v>36723.925416974773</v>
      </c>
      <c r="AU993">
        <v>36723.925416974773</v>
      </c>
      <c r="AV993">
        <v>36723.925416974773</v>
      </c>
      <c r="AW993">
        <v>36723.925416974773</v>
      </c>
      <c r="AX993">
        <v>0</v>
      </c>
      <c r="AY993">
        <v>0</v>
      </c>
      <c r="AZ993">
        <v>9.2379690880428633E-3</v>
      </c>
      <c r="BA993">
        <v>36723.925416974773</v>
      </c>
      <c r="BB993">
        <v>36723.925416974773</v>
      </c>
      <c r="BC993">
        <v>36723.925416974773</v>
      </c>
      <c r="BD993">
        <v>36723.925416974773</v>
      </c>
      <c r="BE993">
        <v>0</v>
      </c>
      <c r="BF993">
        <v>0</v>
      </c>
      <c r="BG993">
        <v>0</v>
      </c>
      <c r="BH993">
        <v>36723.925416974773</v>
      </c>
      <c r="BI993">
        <v>36723.925416974773</v>
      </c>
    </row>
    <row r="994" spans="1:61" hidden="1" x14ac:dyDescent="0.25">
      <c r="A994" t="s">
        <v>84</v>
      </c>
      <c r="B994" t="s">
        <v>160</v>
      </c>
      <c r="C994" s="2">
        <v>45585</v>
      </c>
      <c r="D994" s="2">
        <v>46022</v>
      </c>
      <c r="E994" s="2">
        <v>46022</v>
      </c>
      <c r="F994" t="s">
        <v>238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37000000</v>
      </c>
      <c r="M994">
        <v>1.4999999999999999E-2</v>
      </c>
      <c r="N994" t="s">
        <v>244</v>
      </c>
      <c r="O994" t="s">
        <v>257</v>
      </c>
      <c r="P994">
        <v>0.39539999999999997</v>
      </c>
      <c r="Q994" t="s">
        <v>260</v>
      </c>
      <c r="R994" t="s">
        <v>262</v>
      </c>
      <c r="S994">
        <v>0</v>
      </c>
      <c r="T994" t="s">
        <v>267</v>
      </c>
      <c r="U994" t="s">
        <v>269</v>
      </c>
      <c r="V994">
        <v>1</v>
      </c>
      <c r="W994" s="2">
        <v>45657</v>
      </c>
      <c r="X994">
        <v>12</v>
      </c>
      <c r="Y994">
        <v>4</v>
      </c>
      <c r="Z994">
        <v>0</v>
      </c>
      <c r="AA994">
        <v>0</v>
      </c>
      <c r="AB994">
        <v>0</v>
      </c>
      <c r="AC994">
        <v>0</v>
      </c>
      <c r="AD994">
        <v>3363636.3636363642</v>
      </c>
      <c r="AE994">
        <v>13454545.454545461</v>
      </c>
      <c r="AF994">
        <v>0</v>
      </c>
      <c r="AG994">
        <v>0</v>
      </c>
      <c r="AH994">
        <v>0</v>
      </c>
      <c r="AI994">
        <v>0</v>
      </c>
      <c r="AJ994">
        <v>13454545.454545461</v>
      </c>
      <c r="AK994">
        <v>13454545.454545461</v>
      </c>
      <c r="AL994">
        <v>9.1509991851060901E-3</v>
      </c>
      <c r="AM994">
        <v>1811</v>
      </c>
      <c r="AN994" t="s">
        <v>287</v>
      </c>
      <c r="AO994" s="2">
        <v>45777</v>
      </c>
      <c r="AP994" s="2">
        <v>45747</v>
      </c>
      <c r="AQ994">
        <v>30</v>
      </c>
      <c r="AR994">
        <v>120</v>
      </c>
      <c r="AS994">
        <v>0.99511707413368222</v>
      </c>
      <c r="AT994">
        <v>48444.936365953377</v>
      </c>
      <c r="AU994">
        <v>48444.936365953377</v>
      </c>
      <c r="AV994">
        <v>48444.936365953377</v>
      </c>
      <c r="AW994">
        <v>48444.936365953377</v>
      </c>
      <c r="AX994">
        <v>0</v>
      </c>
      <c r="AY994">
        <v>0</v>
      </c>
      <c r="AZ994">
        <v>9.1509991851060901E-3</v>
      </c>
      <c r="BA994">
        <v>48444.936365953377</v>
      </c>
      <c r="BB994">
        <v>48444.936365953377</v>
      </c>
      <c r="BC994">
        <v>48444.936365953377</v>
      </c>
      <c r="BD994">
        <v>48444.936365953377</v>
      </c>
      <c r="BE994">
        <v>0</v>
      </c>
      <c r="BF994">
        <v>0</v>
      </c>
      <c r="BG994">
        <v>0</v>
      </c>
      <c r="BH994">
        <v>48444.936365953377</v>
      </c>
      <c r="BI994">
        <v>48444.936365953377</v>
      </c>
    </row>
    <row r="995" spans="1:61" hidden="1" x14ac:dyDescent="0.25">
      <c r="A995" t="s">
        <v>84</v>
      </c>
      <c r="B995" t="s">
        <v>160</v>
      </c>
      <c r="C995" s="2">
        <v>45585</v>
      </c>
      <c r="D995" s="2">
        <v>46022</v>
      </c>
      <c r="E995" s="2">
        <v>46022</v>
      </c>
      <c r="F995" t="s">
        <v>238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37000000</v>
      </c>
      <c r="M995">
        <v>1.4999999999999999E-2</v>
      </c>
      <c r="N995" t="s">
        <v>244</v>
      </c>
      <c r="O995" t="s">
        <v>257</v>
      </c>
      <c r="P995">
        <v>0.39539999999999997</v>
      </c>
      <c r="Q995" t="s">
        <v>260</v>
      </c>
      <c r="R995" t="s">
        <v>262</v>
      </c>
      <c r="S995">
        <v>0</v>
      </c>
      <c r="T995" t="s">
        <v>267</v>
      </c>
      <c r="U995" t="s">
        <v>269</v>
      </c>
      <c r="V995">
        <v>1</v>
      </c>
      <c r="W995" s="2">
        <v>45657</v>
      </c>
      <c r="X995">
        <v>12</v>
      </c>
      <c r="Y995">
        <v>5</v>
      </c>
      <c r="Z995">
        <v>0</v>
      </c>
      <c r="AA995">
        <v>0</v>
      </c>
      <c r="AB995">
        <v>0</v>
      </c>
      <c r="AC995">
        <v>0</v>
      </c>
      <c r="AD995">
        <v>3363636.3636363642</v>
      </c>
      <c r="AE995">
        <v>16818181.81818182</v>
      </c>
      <c r="AF995">
        <v>0</v>
      </c>
      <c r="AG995">
        <v>0</v>
      </c>
      <c r="AH995">
        <v>0</v>
      </c>
      <c r="AI995">
        <v>0</v>
      </c>
      <c r="AJ995">
        <v>16818181.81818182</v>
      </c>
      <c r="AK995">
        <v>16818181.81818182</v>
      </c>
      <c r="AL995">
        <v>9.0648480513104701E-3</v>
      </c>
      <c r="AM995">
        <v>1812</v>
      </c>
      <c r="AN995" t="s">
        <v>288</v>
      </c>
      <c r="AO995" s="2">
        <v>45808</v>
      </c>
      <c r="AP995" s="2">
        <v>45777</v>
      </c>
      <c r="AQ995">
        <v>31</v>
      </c>
      <c r="AR995">
        <v>151</v>
      </c>
      <c r="AS995">
        <v>0.99385953161603446</v>
      </c>
      <c r="AT995">
        <v>59910.265478789333</v>
      </c>
      <c r="AU995">
        <v>59910.265478789333</v>
      </c>
      <c r="AV995">
        <v>59910.265478789333</v>
      </c>
      <c r="AW995">
        <v>59910.265478789333</v>
      </c>
      <c r="AX995">
        <v>0</v>
      </c>
      <c r="AY995">
        <v>0</v>
      </c>
      <c r="AZ995">
        <v>9.0648480513104701E-3</v>
      </c>
      <c r="BA995">
        <v>59910.265478789333</v>
      </c>
      <c r="BB995">
        <v>59910.265478789333</v>
      </c>
      <c r="BC995">
        <v>59910.265478789333</v>
      </c>
      <c r="BD995">
        <v>59910.265478789333</v>
      </c>
      <c r="BE995">
        <v>0</v>
      </c>
      <c r="BF995">
        <v>0</v>
      </c>
      <c r="BG995">
        <v>0</v>
      </c>
      <c r="BH995">
        <v>59910.265478789333</v>
      </c>
      <c r="BI995">
        <v>59910.265478789333</v>
      </c>
    </row>
    <row r="996" spans="1:61" hidden="1" x14ac:dyDescent="0.25">
      <c r="A996" t="s">
        <v>84</v>
      </c>
      <c r="B996" t="s">
        <v>160</v>
      </c>
      <c r="C996" s="2">
        <v>45585</v>
      </c>
      <c r="D996" s="2">
        <v>46022</v>
      </c>
      <c r="E996" s="2">
        <v>46022</v>
      </c>
      <c r="F996" t="s">
        <v>238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37000000</v>
      </c>
      <c r="M996">
        <v>1.4999999999999999E-2</v>
      </c>
      <c r="N996" t="s">
        <v>244</v>
      </c>
      <c r="O996" t="s">
        <v>257</v>
      </c>
      <c r="P996">
        <v>0.39539999999999997</v>
      </c>
      <c r="Q996" t="s">
        <v>260</v>
      </c>
      <c r="R996" t="s">
        <v>262</v>
      </c>
      <c r="S996">
        <v>0</v>
      </c>
      <c r="T996" t="s">
        <v>267</v>
      </c>
      <c r="U996" t="s">
        <v>269</v>
      </c>
      <c r="V996">
        <v>1</v>
      </c>
      <c r="W996" s="2">
        <v>45657</v>
      </c>
      <c r="X996">
        <v>12</v>
      </c>
      <c r="Y996">
        <v>6</v>
      </c>
      <c r="Z996">
        <v>0</v>
      </c>
      <c r="AA996">
        <v>0</v>
      </c>
      <c r="AB996">
        <v>0</v>
      </c>
      <c r="AC996">
        <v>0</v>
      </c>
      <c r="AD996">
        <v>3363636.3636363642</v>
      </c>
      <c r="AE996">
        <v>20181818.18181818</v>
      </c>
      <c r="AF996">
        <v>0</v>
      </c>
      <c r="AG996">
        <v>0</v>
      </c>
      <c r="AH996">
        <v>0</v>
      </c>
      <c r="AI996">
        <v>0</v>
      </c>
      <c r="AJ996">
        <v>20181818.18181818</v>
      </c>
      <c r="AK996">
        <v>20181818.18181818</v>
      </c>
      <c r="AL996">
        <v>8.9795079784388276E-3</v>
      </c>
      <c r="AM996">
        <v>1813</v>
      </c>
      <c r="AN996" t="s">
        <v>289</v>
      </c>
      <c r="AO996" s="2">
        <v>45838</v>
      </c>
      <c r="AP996" s="2">
        <v>45808</v>
      </c>
      <c r="AQ996">
        <v>30</v>
      </c>
      <c r="AR996">
        <v>181</v>
      </c>
      <c r="AS996">
        <v>0.99264406811098316</v>
      </c>
      <c r="AT996">
        <v>71128.401151288315</v>
      </c>
      <c r="AU996">
        <v>71128.401151288315</v>
      </c>
      <c r="AV996">
        <v>71128.401151288315</v>
      </c>
      <c r="AW996">
        <v>71128.401151288315</v>
      </c>
      <c r="AX996">
        <v>0</v>
      </c>
      <c r="AY996">
        <v>0</v>
      </c>
      <c r="AZ996">
        <v>8.9795079784388276E-3</v>
      </c>
      <c r="BA996">
        <v>71128.401151288315</v>
      </c>
      <c r="BB996">
        <v>71128.401151288315</v>
      </c>
      <c r="BC996">
        <v>71128.401151288315</v>
      </c>
      <c r="BD996">
        <v>71128.401151288315</v>
      </c>
      <c r="BE996">
        <v>0</v>
      </c>
      <c r="BF996">
        <v>0</v>
      </c>
      <c r="BG996">
        <v>0</v>
      </c>
      <c r="BH996">
        <v>71128.401151288315</v>
      </c>
      <c r="BI996">
        <v>71128.401151288315</v>
      </c>
    </row>
    <row r="997" spans="1:61" hidden="1" x14ac:dyDescent="0.25">
      <c r="A997" t="s">
        <v>84</v>
      </c>
      <c r="B997" t="s">
        <v>160</v>
      </c>
      <c r="C997" s="2">
        <v>45585</v>
      </c>
      <c r="D997" s="2">
        <v>46022</v>
      </c>
      <c r="E997" s="2">
        <v>46022</v>
      </c>
      <c r="F997" t="s">
        <v>238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37000000</v>
      </c>
      <c r="M997">
        <v>1.4999999999999999E-2</v>
      </c>
      <c r="N997" t="s">
        <v>244</v>
      </c>
      <c r="O997" t="s">
        <v>257</v>
      </c>
      <c r="P997">
        <v>0.39539999999999997</v>
      </c>
      <c r="Q997" t="s">
        <v>260</v>
      </c>
      <c r="R997" t="s">
        <v>262</v>
      </c>
      <c r="S997">
        <v>0</v>
      </c>
      <c r="T997" t="s">
        <v>267</v>
      </c>
      <c r="U997" t="s">
        <v>269</v>
      </c>
      <c r="V997">
        <v>1</v>
      </c>
      <c r="W997" s="2">
        <v>45657</v>
      </c>
      <c r="X997">
        <v>12</v>
      </c>
      <c r="Y997">
        <v>7</v>
      </c>
      <c r="Z997">
        <v>0</v>
      </c>
      <c r="AA997">
        <v>0</v>
      </c>
      <c r="AB997">
        <v>0</v>
      </c>
      <c r="AC997">
        <v>0</v>
      </c>
      <c r="AD997">
        <v>3363636.3636363642</v>
      </c>
      <c r="AE997">
        <v>23545454.545454551</v>
      </c>
      <c r="AF997">
        <v>0</v>
      </c>
      <c r="AG997">
        <v>0</v>
      </c>
      <c r="AH997">
        <v>0</v>
      </c>
      <c r="AI997">
        <v>0</v>
      </c>
      <c r="AJ997">
        <v>23545454.545454551</v>
      </c>
      <c r="AK997">
        <v>23545454.545454551</v>
      </c>
      <c r="AL997">
        <v>8.8949713308420497E-3</v>
      </c>
      <c r="AM997">
        <v>1814</v>
      </c>
      <c r="AN997" t="s">
        <v>290</v>
      </c>
      <c r="AO997" s="2">
        <v>45869</v>
      </c>
      <c r="AP997" s="2">
        <v>45838</v>
      </c>
      <c r="AQ997">
        <v>31</v>
      </c>
      <c r="AR997">
        <v>212</v>
      </c>
      <c r="AS997">
        <v>0.9913896507635297</v>
      </c>
      <c r="AT997">
        <v>82098.018933105253</v>
      </c>
      <c r="AU997">
        <v>82098.018933105253</v>
      </c>
      <c r="AV997">
        <v>82098.018933105253</v>
      </c>
      <c r="AW997">
        <v>82098.018933105253</v>
      </c>
      <c r="AX997">
        <v>0</v>
      </c>
      <c r="AY997">
        <v>0</v>
      </c>
      <c r="AZ997">
        <v>8.8949713308420497E-3</v>
      </c>
      <c r="BA997">
        <v>82098.018933105253</v>
      </c>
      <c r="BB997">
        <v>82098.018933105253</v>
      </c>
      <c r="BC997">
        <v>82098.018933105253</v>
      </c>
      <c r="BD997">
        <v>82098.018933105253</v>
      </c>
      <c r="BE997">
        <v>0</v>
      </c>
      <c r="BF997">
        <v>0</v>
      </c>
      <c r="BG997">
        <v>0</v>
      </c>
      <c r="BH997">
        <v>82098.018933105253</v>
      </c>
      <c r="BI997">
        <v>82098.018933105253</v>
      </c>
    </row>
    <row r="998" spans="1:61" hidden="1" x14ac:dyDescent="0.25">
      <c r="A998" t="s">
        <v>84</v>
      </c>
      <c r="B998" t="s">
        <v>160</v>
      </c>
      <c r="C998" s="2">
        <v>45585</v>
      </c>
      <c r="D998" s="2">
        <v>46022</v>
      </c>
      <c r="E998" s="2">
        <v>46022</v>
      </c>
      <c r="F998" t="s">
        <v>238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37000000</v>
      </c>
      <c r="M998">
        <v>1.4999999999999999E-2</v>
      </c>
      <c r="N998" t="s">
        <v>244</v>
      </c>
      <c r="O998" t="s">
        <v>257</v>
      </c>
      <c r="P998">
        <v>0.39539999999999997</v>
      </c>
      <c r="Q998" t="s">
        <v>260</v>
      </c>
      <c r="R998" t="s">
        <v>262</v>
      </c>
      <c r="S998">
        <v>0</v>
      </c>
      <c r="T998" t="s">
        <v>267</v>
      </c>
      <c r="U998" t="s">
        <v>269</v>
      </c>
      <c r="V998">
        <v>1</v>
      </c>
      <c r="W998" s="2">
        <v>45657</v>
      </c>
      <c r="X998">
        <v>12</v>
      </c>
      <c r="Y998">
        <v>8</v>
      </c>
      <c r="Z998">
        <v>0</v>
      </c>
      <c r="AA998">
        <v>0</v>
      </c>
      <c r="AB998">
        <v>0</v>
      </c>
      <c r="AC998">
        <v>0</v>
      </c>
      <c r="AD998">
        <v>3363636.3636363642</v>
      </c>
      <c r="AE998">
        <v>26909090.90909091</v>
      </c>
      <c r="AF998">
        <v>0</v>
      </c>
      <c r="AG998">
        <v>0</v>
      </c>
      <c r="AH998">
        <v>0</v>
      </c>
      <c r="AI998">
        <v>0</v>
      </c>
      <c r="AJ998">
        <v>26909090.90909091</v>
      </c>
      <c r="AK998">
        <v>26909090.90909091</v>
      </c>
      <c r="AL998">
        <v>8.8112305447562989E-3</v>
      </c>
      <c r="AM998">
        <v>1815</v>
      </c>
      <c r="AN998" t="s">
        <v>291</v>
      </c>
      <c r="AO998" s="2">
        <v>45900</v>
      </c>
      <c r="AP998" s="2">
        <v>45869</v>
      </c>
      <c r="AQ998">
        <v>31</v>
      </c>
      <c r="AR998">
        <v>243</v>
      </c>
      <c r="AS998">
        <v>0.99013681863975544</v>
      </c>
      <c r="AT998">
        <v>92825.536025441921</v>
      </c>
      <c r="AU998">
        <v>92825.536025441921</v>
      </c>
      <c r="AV998">
        <v>92825.536025441921</v>
      </c>
      <c r="AW998">
        <v>92825.536025441921</v>
      </c>
      <c r="AX998">
        <v>0</v>
      </c>
      <c r="AY998">
        <v>0</v>
      </c>
      <c r="AZ998">
        <v>8.8112305447562989E-3</v>
      </c>
      <c r="BA998">
        <v>92825.536025441921</v>
      </c>
      <c r="BB998">
        <v>92825.536025441921</v>
      </c>
      <c r="BC998">
        <v>92825.536025441921</v>
      </c>
      <c r="BD998">
        <v>92825.536025441921</v>
      </c>
      <c r="BE998">
        <v>0</v>
      </c>
      <c r="BF998">
        <v>0</v>
      </c>
      <c r="BG998">
        <v>0</v>
      </c>
      <c r="BH998">
        <v>92825.536025441921</v>
      </c>
      <c r="BI998">
        <v>92825.536025441921</v>
      </c>
    </row>
    <row r="999" spans="1:61" hidden="1" x14ac:dyDescent="0.25">
      <c r="A999" t="s">
        <v>84</v>
      </c>
      <c r="B999" t="s">
        <v>160</v>
      </c>
      <c r="C999" s="2">
        <v>45585</v>
      </c>
      <c r="D999" s="2">
        <v>46022</v>
      </c>
      <c r="E999" s="2">
        <v>46022</v>
      </c>
      <c r="F999" t="s">
        <v>238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37000000</v>
      </c>
      <c r="M999">
        <v>1.4999999999999999E-2</v>
      </c>
      <c r="N999" t="s">
        <v>244</v>
      </c>
      <c r="O999" t="s">
        <v>257</v>
      </c>
      <c r="P999">
        <v>0.39539999999999997</v>
      </c>
      <c r="Q999" t="s">
        <v>260</v>
      </c>
      <c r="R999" t="s">
        <v>262</v>
      </c>
      <c r="S999">
        <v>0</v>
      </c>
      <c r="T999" t="s">
        <v>267</v>
      </c>
      <c r="U999" t="s">
        <v>269</v>
      </c>
      <c r="V999">
        <v>1</v>
      </c>
      <c r="W999" s="2">
        <v>45657</v>
      </c>
      <c r="X999">
        <v>12</v>
      </c>
      <c r="Y999">
        <v>9</v>
      </c>
      <c r="Z999">
        <v>0</v>
      </c>
      <c r="AA999">
        <v>0</v>
      </c>
      <c r="AB999">
        <v>0</v>
      </c>
      <c r="AC999">
        <v>0</v>
      </c>
      <c r="AD999">
        <v>3363636.3636363642</v>
      </c>
      <c r="AE999">
        <v>30272727.27272727</v>
      </c>
      <c r="AF999">
        <v>0</v>
      </c>
      <c r="AG999">
        <v>0</v>
      </c>
      <c r="AH999">
        <v>0</v>
      </c>
      <c r="AI999">
        <v>0</v>
      </c>
      <c r="AJ999">
        <v>30272727.27272727</v>
      </c>
      <c r="AK999">
        <v>30272727.27272727</v>
      </c>
      <c r="AL999">
        <v>8.728278127625666E-3</v>
      </c>
      <c r="AM999">
        <v>1816</v>
      </c>
      <c r="AN999" t="s">
        <v>292</v>
      </c>
      <c r="AO999" s="2">
        <v>45930</v>
      </c>
      <c r="AP999" s="2">
        <v>45900</v>
      </c>
      <c r="AQ999">
        <v>30</v>
      </c>
      <c r="AR999">
        <v>273</v>
      </c>
      <c r="AS999">
        <v>0.98892590791265556</v>
      </c>
      <c r="AT999">
        <v>103319.0834043904</v>
      </c>
      <c r="AU999">
        <v>103319.0834043904</v>
      </c>
      <c r="AV999">
        <v>103319.0834043904</v>
      </c>
      <c r="AW999">
        <v>103319.0834043904</v>
      </c>
      <c r="AX999">
        <v>0</v>
      </c>
      <c r="AY999">
        <v>0</v>
      </c>
      <c r="AZ999">
        <v>8.728278127625666E-3</v>
      </c>
      <c r="BA999">
        <v>103319.0834043904</v>
      </c>
      <c r="BB999">
        <v>103319.0834043904</v>
      </c>
      <c r="BC999">
        <v>103319.0834043904</v>
      </c>
      <c r="BD999">
        <v>103319.0834043904</v>
      </c>
      <c r="BE999">
        <v>0</v>
      </c>
      <c r="BF999">
        <v>0</v>
      </c>
      <c r="BG999">
        <v>0</v>
      </c>
      <c r="BH999">
        <v>103319.0834043904</v>
      </c>
      <c r="BI999">
        <v>103319.0834043904</v>
      </c>
    </row>
    <row r="1000" spans="1:61" hidden="1" x14ac:dyDescent="0.25">
      <c r="A1000" t="s">
        <v>84</v>
      </c>
      <c r="B1000" t="s">
        <v>160</v>
      </c>
      <c r="C1000" s="2">
        <v>45585</v>
      </c>
      <c r="D1000" s="2">
        <v>46022</v>
      </c>
      <c r="E1000" s="2">
        <v>46022</v>
      </c>
      <c r="F1000" t="s">
        <v>238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37000000</v>
      </c>
      <c r="M1000">
        <v>1.4999999999999999E-2</v>
      </c>
      <c r="N1000" t="s">
        <v>244</v>
      </c>
      <c r="O1000" t="s">
        <v>257</v>
      </c>
      <c r="P1000">
        <v>0.39539999999999997</v>
      </c>
      <c r="Q1000" t="s">
        <v>260</v>
      </c>
      <c r="R1000" t="s">
        <v>262</v>
      </c>
      <c r="S1000">
        <v>0</v>
      </c>
      <c r="T1000" t="s">
        <v>267</v>
      </c>
      <c r="U1000" t="s">
        <v>269</v>
      </c>
      <c r="V1000">
        <v>1</v>
      </c>
      <c r="W1000" s="2">
        <v>45657</v>
      </c>
      <c r="X1000">
        <v>12</v>
      </c>
      <c r="Y1000">
        <v>10</v>
      </c>
      <c r="Z1000">
        <v>0</v>
      </c>
      <c r="AA1000">
        <v>0</v>
      </c>
      <c r="AB1000">
        <v>0</v>
      </c>
      <c r="AC1000">
        <v>0</v>
      </c>
      <c r="AD1000">
        <v>3363636.3636363642</v>
      </c>
      <c r="AE1000">
        <v>33636363.63636364</v>
      </c>
      <c r="AF1000">
        <v>0</v>
      </c>
      <c r="AG1000">
        <v>0</v>
      </c>
      <c r="AH1000">
        <v>0</v>
      </c>
      <c r="AI1000">
        <v>0</v>
      </c>
      <c r="AJ1000">
        <v>33636363.63636364</v>
      </c>
      <c r="AK1000">
        <v>33636363.63636364</v>
      </c>
      <c r="AL1000">
        <v>8.646106657432262E-3</v>
      </c>
      <c r="AM1000">
        <v>1817</v>
      </c>
      <c r="AN1000" t="s">
        <v>293</v>
      </c>
      <c r="AO1000" s="2">
        <v>45961</v>
      </c>
      <c r="AP1000" s="2">
        <v>45930</v>
      </c>
      <c r="AQ1000">
        <v>31</v>
      </c>
      <c r="AR1000">
        <v>304</v>
      </c>
      <c r="AS1000">
        <v>0.98767618925308376</v>
      </c>
      <c r="AT1000">
        <v>113574.5112352131</v>
      </c>
      <c r="AU1000">
        <v>113574.5112352131</v>
      </c>
      <c r="AV1000">
        <v>113574.5112352131</v>
      </c>
      <c r="AW1000">
        <v>113574.5112352131</v>
      </c>
      <c r="AX1000">
        <v>0</v>
      </c>
      <c r="AY1000">
        <v>0</v>
      </c>
      <c r="AZ1000">
        <v>8.646106657432262E-3</v>
      </c>
      <c r="BA1000">
        <v>113574.5112352131</v>
      </c>
      <c r="BB1000">
        <v>113574.5112352131</v>
      </c>
      <c r="BC1000">
        <v>113574.5112352131</v>
      </c>
      <c r="BD1000">
        <v>113574.5112352131</v>
      </c>
      <c r="BE1000">
        <v>0</v>
      </c>
      <c r="BF1000">
        <v>0</v>
      </c>
      <c r="BG1000">
        <v>0</v>
      </c>
      <c r="BH1000">
        <v>113574.5112352131</v>
      </c>
      <c r="BI1000">
        <v>113574.5112352131</v>
      </c>
    </row>
    <row r="1001" spans="1:61" hidden="1" x14ac:dyDescent="0.25">
      <c r="A1001" t="s">
        <v>84</v>
      </c>
      <c r="B1001" t="s">
        <v>160</v>
      </c>
      <c r="C1001" s="2">
        <v>45585</v>
      </c>
      <c r="D1001" s="2">
        <v>46022</v>
      </c>
      <c r="E1001" s="2">
        <v>46022</v>
      </c>
      <c r="F1001" t="s">
        <v>238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37000000</v>
      </c>
      <c r="M1001">
        <v>1.4999999999999999E-2</v>
      </c>
      <c r="N1001" t="s">
        <v>244</v>
      </c>
      <c r="O1001" t="s">
        <v>257</v>
      </c>
      <c r="P1001">
        <v>0.39539999999999997</v>
      </c>
      <c r="Q1001" t="s">
        <v>260</v>
      </c>
      <c r="R1001" t="s">
        <v>262</v>
      </c>
      <c r="S1001">
        <v>0</v>
      </c>
      <c r="T1001" t="s">
        <v>267</v>
      </c>
      <c r="U1001" t="s">
        <v>269</v>
      </c>
      <c r="V1001">
        <v>1</v>
      </c>
      <c r="W1001" s="2">
        <v>45657</v>
      </c>
      <c r="X1001">
        <v>12</v>
      </c>
      <c r="Y1001">
        <v>11</v>
      </c>
      <c r="Z1001">
        <v>0</v>
      </c>
      <c r="AA1001">
        <v>0</v>
      </c>
      <c r="AB1001">
        <v>0</v>
      </c>
      <c r="AC1001">
        <v>0</v>
      </c>
      <c r="AD1001">
        <v>3363636.3636363642</v>
      </c>
      <c r="AE1001">
        <v>37000000</v>
      </c>
      <c r="AF1001">
        <v>0</v>
      </c>
      <c r="AG1001">
        <v>0</v>
      </c>
      <c r="AH1001">
        <v>0</v>
      </c>
      <c r="AI1001">
        <v>0</v>
      </c>
      <c r="AJ1001">
        <v>37000000</v>
      </c>
      <c r="AK1001">
        <v>37000000</v>
      </c>
      <c r="AL1001">
        <v>8.5647087820321932E-3</v>
      </c>
      <c r="AM1001">
        <v>1818</v>
      </c>
      <c r="AN1001" t="s">
        <v>294</v>
      </c>
      <c r="AO1001" s="2">
        <v>45991</v>
      </c>
      <c r="AP1001" s="2">
        <v>45961</v>
      </c>
      <c r="AQ1001">
        <v>30</v>
      </c>
      <c r="AR1001">
        <v>334</v>
      </c>
      <c r="AS1001">
        <v>0.98646828780961371</v>
      </c>
      <c r="AT1001">
        <v>123604.4533193816</v>
      </c>
      <c r="AU1001">
        <v>123604.4533193816</v>
      </c>
      <c r="AV1001">
        <v>123604.4533193816</v>
      </c>
      <c r="AW1001">
        <v>123604.4533193816</v>
      </c>
      <c r="AX1001">
        <v>0</v>
      </c>
      <c r="AY1001">
        <v>0</v>
      </c>
      <c r="AZ1001">
        <v>8.5647087820321932E-3</v>
      </c>
      <c r="BA1001">
        <v>123604.4533193816</v>
      </c>
      <c r="BB1001">
        <v>123604.4533193816</v>
      </c>
      <c r="BC1001">
        <v>123604.4533193816</v>
      </c>
      <c r="BD1001">
        <v>123604.4533193816</v>
      </c>
      <c r="BE1001">
        <v>0</v>
      </c>
      <c r="BF1001">
        <v>0</v>
      </c>
      <c r="BG1001">
        <v>0</v>
      </c>
      <c r="BH1001">
        <v>123604.4533193816</v>
      </c>
      <c r="BI1001">
        <v>123604.4533193816</v>
      </c>
    </row>
    <row r="1002" spans="1:61" hidden="1" x14ac:dyDescent="0.25">
      <c r="A1002" t="s">
        <v>84</v>
      </c>
      <c r="B1002" t="s">
        <v>160</v>
      </c>
      <c r="C1002" s="2">
        <v>45585</v>
      </c>
      <c r="D1002" s="2">
        <v>46022</v>
      </c>
      <c r="E1002" s="2">
        <v>46022</v>
      </c>
      <c r="F1002" t="s">
        <v>238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37000000</v>
      </c>
      <c r="M1002">
        <v>1.4999999999999999E-2</v>
      </c>
      <c r="N1002" t="s">
        <v>244</v>
      </c>
      <c r="O1002" t="s">
        <v>257</v>
      </c>
      <c r="P1002">
        <v>0.39539999999999997</v>
      </c>
      <c r="Q1002" t="s">
        <v>260</v>
      </c>
      <c r="R1002" t="s">
        <v>262</v>
      </c>
      <c r="S1002">
        <v>0</v>
      </c>
      <c r="T1002" t="s">
        <v>267</v>
      </c>
      <c r="U1002" t="s">
        <v>269</v>
      </c>
      <c r="V1002">
        <v>1</v>
      </c>
      <c r="W1002" s="2">
        <v>45657</v>
      </c>
      <c r="X1002">
        <v>12</v>
      </c>
      <c r="Y1002">
        <v>12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37000000</v>
      </c>
      <c r="AF1002">
        <v>37000000</v>
      </c>
      <c r="AG1002">
        <v>37000000</v>
      </c>
      <c r="AH1002">
        <v>37000000</v>
      </c>
      <c r="AI1002">
        <v>37000000</v>
      </c>
      <c r="AJ1002">
        <v>0</v>
      </c>
      <c r="AK1002">
        <v>0</v>
      </c>
      <c r="AL1002">
        <v>8.4840772184974211E-3</v>
      </c>
      <c r="AM1002">
        <v>1819</v>
      </c>
      <c r="AN1002" t="s">
        <v>295</v>
      </c>
      <c r="AO1002" s="2">
        <v>46022</v>
      </c>
      <c r="AP1002" s="2">
        <v>45991</v>
      </c>
      <c r="AQ1002">
        <v>31</v>
      </c>
      <c r="AR1002">
        <v>365</v>
      </c>
      <c r="AS1002">
        <v>0.98522167487684742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8.4840772184974211E-3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</row>
    <row r="1003" spans="1:61" hidden="1" x14ac:dyDescent="0.25">
      <c r="A1003">
        <v>500693</v>
      </c>
      <c r="B1003" t="s">
        <v>161</v>
      </c>
      <c r="C1003" s="2">
        <v>42520</v>
      </c>
      <c r="D1003" s="2">
        <v>46022</v>
      </c>
      <c r="E1003" s="2">
        <v>46022</v>
      </c>
      <c r="F1003" t="s">
        <v>238</v>
      </c>
      <c r="G1003">
        <v>680677.23999999894</v>
      </c>
      <c r="H1003">
        <v>680677.24</v>
      </c>
      <c r="I1003" t="s">
        <v>240</v>
      </c>
      <c r="J1003">
        <v>7214.23</v>
      </c>
      <c r="K1003" t="s">
        <v>240</v>
      </c>
      <c r="L1003">
        <v>888825.51242342882</v>
      </c>
      <c r="M1003">
        <v>6.7500000000000004E-2</v>
      </c>
      <c r="N1003" t="s">
        <v>246</v>
      </c>
      <c r="O1003" t="s">
        <v>258</v>
      </c>
      <c r="P1003">
        <v>0.80820000000000003</v>
      </c>
      <c r="Q1003" t="s">
        <v>260</v>
      </c>
      <c r="R1003" t="s">
        <v>262</v>
      </c>
      <c r="S1003">
        <v>0</v>
      </c>
      <c r="T1003" t="s">
        <v>267</v>
      </c>
      <c r="U1003" t="s">
        <v>269</v>
      </c>
      <c r="V1003">
        <v>1</v>
      </c>
      <c r="W1003" s="2">
        <v>45657</v>
      </c>
      <c r="X1003">
        <v>12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680677.23999999894</v>
      </c>
      <c r="AK1003">
        <v>0</v>
      </c>
      <c r="AM1003">
        <v>1820</v>
      </c>
      <c r="AN1003" t="s">
        <v>296</v>
      </c>
      <c r="AO1003" s="2">
        <v>45657</v>
      </c>
      <c r="AP1003" s="2">
        <v>46022</v>
      </c>
      <c r="AQ1003">
        <v>0</v>
      </c>
      <c r="AR1003">
        <v>0</v>
      </c>
      <c r="AS1003">
        <v>1</v>
      </c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</row>
    <row r="1004" spans="1:61" hidden="1" x14ac:dyDescent="0.25">
      <c r="A1004">
        <v>500693</v>
      </c>
      <c r="B1004" t="s">
        <v>161</v>
      </c>
      <c r="C1004" s="2">
        <v>42520</v>
      </c>
      <c r="D1004" s="2">
        <v>46022</v>
      </c>
      <c r="E1004" s="2">
        <v>46022</v>
      </c>
      <c r="F1004" t="s">
        <v>238</v>
      </c>
      <c r="G1004">
        <v>680677.23999999894</v>
      </c>
      <c r="H1004">
        <v>680677.24</v>
      </c>
      <c r="I1004" t="s">
        <v>240</v>
      </c>
      <c r="J1004">
        <v>7214.23</v>
      </c>
      <c r="K1004" t="s">
        <v>240</v>
      </c>
      <c r="L1004">
        <v>888825.51242342882</v>
      </c>
      <c r="M1004">
        <v>6.7500000000000004E-2</v>
      </c>
      <c r="N1004" t="s">
        <v>246</v>
      </c>
      <c r="O1004" t="s">
        <v>258</v>
      </c>
      <c r="P1004">
        <v>0.80820000000000003</v>
      </c>
      <c r="Q1004" t="s">
        <v>260</v>
      </c>
      <c r="R1004" t="s">
        <v>262</v>
      </c>
      <c r="S1004">
        <v>0</v>
      </c>
      <c r="T1004" t="s">
        <v>267</v>
      </c>
      <c r="U1004" t="s">
        <v>269</v>
      </c>
      <c r="V1004">
        <v>1</v>
      </c>
      <c r="W1004" s="2">
        <v>45657</v>
      </c>
      <c r="X1004">
        <v>12</v>
      </c>
      <c r="Y1004">
        <v>1</v>
      </c>
      <c r="Z1004">
        <v>0</v>
      </c>
      <c r="AA1004">
        <v>0</v>
      </c>
      <c r="AB1004">
        <v>0</v>
      </c>
      <c r="AC1004">
        <v>0</v>
      </c>
      <c r="AD1004">
        <v>80802.319311220795</v>
      </c>
      <c r="AE1004">
        <v>80802.319311220795</v>
      </c>
      <c r="AF1004">
        <v>0</v>
      </c>
      <c r="AG1004">
        <v>0</v>
      </c>
      <c r="AH1004">
        <v>0</v>
      </c>
      <c r="AI1004">
        <v>0</v>
      </c>
      <c r="AJ1004">
        <v>761479.55931121972</v>
      </c>
      <c r="AK1004">
        <v>80802.319311220795</v>
      </c>
      <c r="AL1004">
        <v>9.4143964011949022E-3</v>
      </c>
      <c r="AM1004">
        <v>1821</v>
      </c>
      <c r="AN1004" t="s">
        <v>271</v>
      </c>
      <c r="AO1004" s="2">
        <v>45688</v>
      </c>
      <c r="AP1004" s="2">
        <v>45657</v>
      </c>
      <c r="AQ1004">
        <v>31</v>
      </c>
      <c r="AR1004">
        <v>31</v>
      </c>
      <c r="AS1004">
        <v>0.99446767927908442</v>
      </c>
      <c r="AT1004">
        <v>5761.8274673475889</v>
      </c>
      <c r="AU1004">
        <v>5761.8274673475889</v>
      </c>
      <c r="AV1004">
        <v>611.4005519122577</v>
      </c>
      <c r="AW1004">
        <v>611.4005519122577</v>
      </c>
      <c r="AX1004">
        <v>5150.4269154353306</v>
      </c>
      <c r="AY1004">
        <v>5150.4269154353306</v>
      </c>
      <c r="AZ1004">
        <v>9.4143964011949022E-3</v>
      </c>
      <c r="BA1004">
        <v>5761.8274673475889</v>
      </c>
      <c r="BB1004">
        <v>5761.8274673475889</v>
      </c>
      <c r="BC1004">
        <v>611.4005519122577</v>
      </c>
      <c r="BD1004">
        <v>611.4005519122577</v>
      </c>
      <c r="BE1004">
        <v>5150.4269154353306</v>
      </c>
      <c r="BF1004">
        <v>5150.4269154353306</v>
      </c>
      <c r="BG1004">
        <v>5150.4269154353306</v>
      </c>
      <c r="BH1004">
        <v>611.4005519122577</v>
      </c>
      <c r="BI1004">
        <v>5761.8274673475889</v>
      </c>
    </row>
    <row r="1005" spans="1:61" hidden="1" x14ac:dyDescent="0.25">
      <c r="A1005">
        <v>500693</v>
      </c>
      <c r="B1005" t="s">
        <v>161</v>
      </c>
      <c r="C1005" s="2">
        <v>42520</v>
      </c>
      <c r="D1005" s="2">
        <v>46022</v>
      </c>
      <c r="E1005" s="2">
        <v>46022</v>
      </c>
      <c r="F1005" t="s">
        <v>238</v>
      </c>
      <c r="G1005">
        <v>680677.23999999894</v>
      </c>
      <c r="H1005">
        <v>680677.24</v>
      </c>
      <c r="I1005" t="s">
        <v>240</v>
      </c>
      <c r="J1005">
        <v>7214.23</v>
      </c>
      <c r="K1005" t="s">
        <v>240</v>
      </c>
      <c r="L1005">
        <v>888825.51242342882</v>
      </c>
      <c r="M1005">
        <v>6.7500000000000004E-2</v>
      </c>
      <c r="N1005" t="s">
        <v>246</v>
      </c>
      <c r="O1005" t="s">
        <v>258</v>
      </c>
      <c r="P1005">
        <v>0.80820000000000003</v>
      </c>
      <c r="Q1005" t="s">
        <v>260</v>
      </c>
      <c r="R1005" t="s">
        <v>262</v>
      </c>
      <c r="S1005">
        <v>0</v>
      </c>
      <c r="T1005" t="s">
        <v>267</v>
      </c>
      <c r="U1005" t="s">
        <v>269</v>
      </c>
      <c r="V1005">
        <v>1</v>
      </c>
      <c r="W1005" s="2">
        <v>45657</v>
      </c>
      <c r="X1005">
        <v>12</v>
      </c>
      <c r="Y1005">
        <v>2</v>
      </c>
      <c r="Z1005">
        <v>0</v>
      </c>
      <c r="AA1005">
        <v>0</v>
      </c>
      <c r="AB1005">
        <v>0</v>
      </c>
      <c r="AC1005">
        <v>0</v>
      </c>
      <c r="AD1005">
        <v>80802.319311220795</v>
      </c>
      <c r="AE1005">
        <v>161604.63862244159</v>
      </c>
      <c r="AF1005">
        <v>0</v>
      </c>
      <c r="AG1005">
        <v>0</v>
      </c>
      <c r="AH1005">
        <v>0</v>
      </c>
      <c r="AI1005">
        <v>0</v>
      </c>
      <c r="AJ1005">
        <v>842281.8786224405</v>
      </c>
      <c r="AK1005">
        <v>161604.63862244159</v>
      </c>
      <c r="AL1005">
        <v>9.3257655415960317E-3</v>
      </c>
      <c r="AM1005">
        <v>1822</v>
      </c>
      <c r="AN1005" t="s">
        <v>272</v>
      </c>
      <c r="AO1005" s="2">
        <v>45716</v>
      </c>
      <c r="AP1005" s="2">
        <v>45688</v>
      </c>
      <c r="AQ1005">
        <v>28</v>
      </c>
      <c r="AR1005">
        <v>59</v>
      </c>
      <c r="AS1005">
        <v>0.98949705613833594</v>
      </c>
      <c r="AT1005">
        <v>6281.6726737511672</v>
      </c>
      <c r="AU1005">
        <v>6281.6726737511672</v>
      </c>
      <c r="AV1005">
        <v>1205.2348128945939</v>
      </c>
      <c r="AW1005">
        <v>1205.2348128945939</v>
      </c>
      <c r="AX1005">
        <v>5076.437860856573</v>
      </c>
      <c r="AY1005">
        <v>5076.437860856573</v>
      </c>
      <c r="AZ1005">
        <v>9.3257655415960317E-3</v>
      </c>
      <c r="BA1005">
        <v>6281.6726737511672</v>
      </c>
      <c r="BB1005">
        <v>6281.6726737511672</v>
      </c>
      <c r="BC1005">
        <v>1205.2348128945939</v>
      </c>
      <c r="BD1005">
        <v>1205.2348128945939</v>
      </c>
      <c r="BE1005">
        <v>5076.437860856573</v>
      </c>
      <c r="BF1005">
        <v>5076.437860856573</v>
      </c>
      <c r="BG1005">
        <v>5076.437860856573</v>
      </c>
      <c r="BH1005">
        <v>1205.2348128945939</v>
      </c>
      <c r="BI1005">
        <v>6281.6726737511672</v>
      </c>
    </row>
    <row r="1006" spans="1:61" hidden="1" x14ac:dyDescent="0.25">
      <c r="A1006">
        <v>500693</v>
      </c>
      <c r="B1006" t="s">
        <v>161</v>
      </c>
      <c r="C1006" s="2">
        <v>42520</v>
      </c>
      <c r="D1006" s="2">
        <v>46022</v>
      </c>
      <c r="E1006" s="2">
        <v>46022</v>
      </c>
      <c r="F1006" t="s">
        <v>238</v>
      </c>
      <c r="G1006">
        <v>680677.23999999894</v>
      </c>
      <c r="H1006">
        <v>680677.24</v>
      </c>
      <c r="I1006" t="s">
        <v>240</v>
      </c>
      <c r="J1006">
        <v>7214.23</v>
      </c>
      <c r="K1006" t="s">
        <v>240</v>
      </c>
      <c r="L1006">
        <v>888825.51242342882</v>
      </c>
      <c r="M1006">
        <v>6.7500000000000004E-2</v>
      </c>
      <c r="N1006" t="s">
        <v>246</v>
      </c>
      <c r="O1006" t="s">
        <v>258</v>
      </c>
      <c r="P1006">
        <v>0.80820000000000003</v>
      </c>
      <c r="Q1006" t="s">
        <v>260</v>
      </c>
      <c r="R1006" t="s">
        <v>262</v>
      </c>
      <c r="S1006">
        <v>0</v>
      </c>
      <c r="T1006" t="s">
        <v>267</v>
      </c>
      <c r="U1006" t="s">
        <v>269</v>
      </c>
      <c r="V1006">
        <v>1</v>
      </c>
      <c r="W1006" s="2">
        <v>45657</v>
      </c>
      <c r="X1006">
        <v>12</v>
      </c>
      <c r="Y1006">
        <v>3</v>
      </c>
      <c r="Z1006">
        <v>0</v>
      </c>
      <c r="AA1006">
        <v>0</v>
      </c>
      <c r="AB1006">
        <v>0</v>
      </c>
      <c r="AC1006">
        <v>0</v>
      </c>
      <c r="AD1006">
        <v>80802.319311220795</v>
      </c>
      <c r="AE1006">
        <v>242406.9579336624</v>
      </c>
      <c r="AF1006">
        <v>0</v>
      </c>
      <c r="AG1006">
        <v>0</v>
      </c>
      <c r="AH1006">
        <v>0</v>
      </c>
      <c r="AI1006">
        <v>0</v>
      </c>
      <c r="AJ1006">
        <v>923084.19793366129</v>
      </c>
      <c r="AK1006">
        <v>242406.9579336624</v>
      </c>
      <c r="AL1006">
        <v>9.2379690880428633E-3</v>
      </c>
      <c r="AM1006">
        <v>1823</v>
      </c>
      <c r="AN1006" t="s">
        <v>273</v>
      </c>
      <c r="AO1006" s="2">
        <v>45747</v>
      </c>
      <c r="AP1006" s="2">
        <v>45716</v>
      </c>
      <c r="AQ1006">
        <v>31</v>
      </c>
      <c r="AR1006">
        <v>90</v>
      </c>
      <c r="AS1006">
        <v>0.98402284107137672</v>
      </c>
      <c r="AT1006">
        <v>6781.7511014321844</v>
      </c>
      <c r="AU1006">
        <v>6781.7511014321844</v>
      </c>
      <c r="AV1006">
        <v>1780.924922820079</v>
      </c>
      <c r="AW1006">
        <v>1780.924922820079</v>
      </c>
      <c r="AX1006">
        <v>5000.8261786121057</v>
      </c>
      <c r="AY1006">
        <v>5000.8261786121057</v>
      </c>
      <c r="AZ1006">
        <v>9.2379690880428633E-3</v>
      </c>
      <c r="BA1006">
        <v>6781.7511014321844</v>
      </c>
      <c r="BB1006">
        <v>6781.7511014321844</v>
      </c>
      <c r="BC1006">
        <v>1780.924922820079</v>
      </c>
      <c r="BD1006">
        <v>1780.924922820079</v>
      </c>
      <c r="BE1006">
        <v>5000.8261786121057</v>
      </c>
      <c r="BF1006">
        <v>5000.8261786121057</v>
      </c>
      <c r="BG1006">
        <v>5000.8261786121057</v>
      </c>
      <c r="BH1006">
        <v>1780.924922820079</v>
      </c>
      <c r="BI1006">
        <v>6781.7511014321844</v>
      </c>
    </row>
    <row r="1007" spans="1:61" hidden="1" x14ac:dyDescent="0.25">
      <c r="A1007">
        <v>500693</v>
      </c>
      <c r="B1007" t="s">
        <v>161</v>
      </c>
      <c r="C1007" s="2">
        <v>42520</v>
      </c>
      <c r="D1007" s="2">
        <v>46022</v>
      </c>
      <c r="E1007" s="2">
        <v>46022</v>
      </c>
      <c r="F1007" t="s">
        <v>238</v>
      </c>
      <c r="G1007">
        <v>680677.23999999894</v>
      </c>
      <c r="H1007">
        <v>680677.24</v>
      </c>
      <c r="I1007" t="s">
        <v>240</v>
      </c>
      <c r="J1007">
        <v>7214.23</v>
      </c>
      <c r="K1007" t="s">
        <v>240</v>
      </c>
      <c r="L1007">
        <v>888825.51242342882</v>
      </c>
      <c r="M1007">
        <v>6.7500000000000004E-2</v>
      </c>
      <c r="N1007" t="s">
        <v>246</v>
      </c>
      <c r="O1007" t="s">
        <v>258</v>
      </c>
      <c r="P1007">
        <v>0.80820000000000003</v>
      </c>
      <c r="Q1007" t="s">
        <v>260</v>
      </c>
      <c r="R1007" t="s">
        <v>262</v>
      </c>
      <c r="S1007">
        <v>0</v>
      </c>
      <c r="T1007" t="s">
        <v>267</v>
      </c>
      <c r="U1007" t="s">
        <v>269</v>
      </c>
      <c r="V1007">
        <v>1</v>
      </c>
      <c r="W1007" s="2">
        <v>45657</v>
      </c>
      <c r="X1007">
        <v>12</v>
      </c>
      <c r="Y1007">
        <v>4</v>
      </c>
      <c r="Z1007">
        <v>0</v>
      </c>
      <c r="AA1007">
        <v>0</v>
      </c>
      <c r="AB1007">
        <v>0</v>
      </c>
      <c r="AC1007">
        <v>0</v>
      </c>
      <c r="AD1007">
        <v>80802.319311220795</v>
      </c>
      <c r="AE1007">
        <v>323209.27724488318</v>
      </c>
      <c r="AF1007">
        <v>0</v>
      </c>
      <c r="AG1007">
        <v>0</v>
      </c>
      <c r="AH1007">
        <v>0</v>
      </c>
      <c r="AI1007">
        <v>0</v>
      </c>
      <c r="AJ1007">
        <v>1003886.517244882</v>
      </c>
      <c r="AK1007">
        <v>323209.27724488318</v>
      </c>
      <c r="AL1007">
        <v>9.1509991851060901E-3</v>
      </c>
      <c r="AM1007">
        <v>1824</v>
      </c>
      <c r="AN1007" t="s">
        <v>274</v>
      </c>
      <c r="AO1007" s="2">
        <v>45777</v>
      </c>
      <c r="AP1007" s="2">
        <v>45747</v>
      </c>
      <c r="AQ1007">
        <v>30</v>
      </c>
      <c r="AR1007">
        <v>120</v>
      </c>
      <c r="AS1007">
        <v>0.97875405076683497</v>
      </c>
      <c r="AT1007">
        <v>7266.8393079762354</v>
      </c>
      <c r="AU1007">
        <v>7266.8393079762354</v>
      </c>
      <c r="AV1007">
        <v>2339.6169190832711</v>
      </c>
      <c r="AW1007">
        <v>2339.6169190832711</v>
      </c>
      <c r="AX1007">
        <v>4927.2223888929639</v>
      </c>
      <c r="AY1007">
        <v>4927.2223888929639</v>
      </c>
      <c r="AZ1007">
        <v>9.1509991851060901E-3</v>
      </c>
      <c r="BA1007">
        <v>7266.8393079762354</v>
      </c>
      <c r="BB1007">
        <v>7266.8393079762354</v>
      </c>
      <c r="BC1007">
        <v>2339.6169190832711</v>
      </c>
      <c r="BD1007">
        <v>2339.6169190832711</v>
      </c>
      <c r="BE1007">
        <v>4927.2223888929639</v>
      </c>
      <c r="BF1007">
        <v>4927.2223888929639</v>
      </c>
      <c r="BG1007">
        <v>4927.2223888929639</v>
      </c>
      <c r="BH1007">
        <v>2339.6169190832711</v>
      </c>
      <c r="BI1007">
        <v>7266.8393079762354</v>
      </c>
    </row>
    <row r="1008" spans="1:61" hidden="1" x14ac:dyDescent="0.25">
      <c r="A1008">
        <v>500693</v>
      </c>
      <c r="B1008" t="s">
        <v>161</v>
      </c>
      <c r="C1008" s="2">
        <v>42520</v>
      </c>
      <c r="D1008" s="2">
        <v>46022</v>
      </c>
      <c r="E1008" s="2">
        <v>46022</v>
      </c>
      <c r="F1008" t="s">
        <v>238</v>
      </c>
      <c r="G1008">
        <v>680677.23999999894</v>
      </c>
      <c r="H1008">
        <v>680677.24</v>
      </c>
      <c r="I1008" t="s">
        <v>240</v>
      </c>
      <c r="J1008">
        <v>7214.23</v>
      </c>
      <c r="K1008" t="s">
        <v>240</v>
      </c>
      <c r="L1008">
        <v>888825.51242342882</v>
      </c>
      <c r="M1008">
        <v>6.7500000000000004E-2</v>
      </c>
      <c r="N1008" t="s">
        <v>246</v>
      </c>
      <c r="O1008" t="s">
        <v>258</v>
      </c>
      <c r="P1008">
        <v>0.80820000000000003</v>
      </c>
      <c r="Q1008" t="s">
        <v>260</v>
      </c>
      <c r="R1008" t="s">
        <v>262</v>
      </c>
      <c r="S1008">
        <v>0</v>
      </c>
      <c r="T1008" t="s">
        <v>267</v>
      </c>
      <c r="U1008" t="s">
        <v>269</v>
      </c>
      <c r="V1008">
        <v>1</v>
      </c>
      <c r="W1008" s="2">
        <v>45657</v>
      </c>
      <c r="X1008">
        <v>12</v>
      </c>
      <c r="Y1008">
        <v>5</v>
      </c>
      <c r="Z1008">
        <v>0</v>
      </c>
      <c r="AA1008">
        <v>0</v>
      </c>
      <c r="AB1008">
        <v>0</v>
      </c>
      <c r="AC1008">
        <v>0</v>
      </c>
      <c r="AD1008">
        <v>80802.319311220795</v>
      </c>
      <c r="AE1008">
        <v>404011.59655610402</v>
      </c>
      <c r="AF1008">
        <v>0</v>
      </c>
      <c r="AG1008">
        <v>0</v>
      </c>
      <c r="AH1008">
        <v>0</v>
      </c>
      <c r="AI1008">
        <v>0</v>
      </c>
      <c r="AJ1008">
        <v>1084688.8365561031</v>
      </c>
      <c r="AK1008">
        <v>404011.59655610402</v>
      </c>
      <c r="AL1008">
        <v>9.0648480513104701E-3</v>
      </c>
      <c r="AM1008">
        <v>1825</v>
      </c>
      <c r="AN1008" t="s">
        <v>275</v>
      </c>
      <c r="AO1008" s="2">
        <v>45808</v>
      </c>
      <c r="AP1008" s="2">
        <v>45777</v>
      </c>
      <c r="AQ1008">
        <v>31</v>
      </c>
      <c r="AR1008">
        <v>151</v>
      </c>
      <c r="AS1008">
        <v>0.9733392694510975</v>
      </c>
      <c r="AT1008">
        <v>7734.7946941456894</v>
      </c>
      <c r="AU1008">
        <v>7734.7946941456894</v>
      </c>
      <c r="AV1008">
        <v>2880.9614777056399</v>
      </c>
      <c r="AW1008">
        <v>2880.9614777056399</v>
      </c>
      <c r="AX1008">
        <v>4853.833216440049</v>
      </c>
      <c r="AY1008">
        <v>4853.833216440049</v>
      </c>
      <c r="AZ1008">
        <v>9.0648480513104701E-3</v>
      </c>
      <c r="BA1008">
        <v>7734.7946941456894</v>
      </c>
      <c r="BB1008">
        <v>7734.7946941456894</v>
      </c>
      <c r="BC1008">
        <v>2880.9614777056399</v>
      </c>
      <c r="BD1008">
        <v>2880.9614777056399</v>
      </c>
      <c r="BE1008">
        <v>4853.833216440049</v>
      </c>
      <c r="BF1008">
        <v>4853.833216440049</v>
      </c>
      <c r="BG1008">
        <v>4853.833216440049</v>
      </c>
      <c r="BH1008">
        <v>2880.9614777056399</v>
      </c>
      <c r="BI1008">
        <v>7734.7946941456894</v>
      </c>
    </row>
    <row r="1009" spans="1:61" hidden="1" x14ac:dyDescent="0.25">
      <c r="A1009">
        <v>500693</v>
      </c>
      <c r="B1009" t="s">
        <v>161</v>
      </c>
      <c r="C1009" s="2">
        <v>42520</v>
      </c>
      <c r="D1009" s="2">
        <v>46022</v>
      </c>
      <c r="E1009" s="2">
        <v>46022</v>
      </c>
      <c r="F1009" t="s">
        <v>238</v>
      </c>
      <c r="G1009">
        <v>680677.23999999894</v>
      </c>
      <c r="H1009">
        <v>680677.24</v>
      </c>
      <c r="I1009" t="s">
        <v>240</v>
      </c>
      <c r="J1009">
        <v>7214.23</v>
      </c>
      <c r="K1009" t="s">
        <v>240</v>
      </c>
      <c r="L1009">
        <v>888825.51242342882</v>
      </c>
      <c r="M1009">
        <v>6.7500000000000004E-2</v>
      </c>
      <c r="N1009" t="s">
        <v>246</v>
      </c>
      <c r="O1009" t="s">
        <v>258</v>
      </c>
      <c r="P1009">
        <v>0.80820000000000003</v>
      </c>
      <c r="Q1009" t="s">
        <v>260</v>
      </c>
      <c r="R1009" t="s">
        <v>262</v>
      </c>
      <c r="S1009">
        <v>0</v>
      </c>
      <c r="T1009" t="s">
        <v>267</v>
      </c>
      <c r="U1009" t="s">
        <v>269</v>
      </c>
      <c r="V1009">
        <v>1</v>
      </c>
      <c r="W1009" s="2">
        <v>45657</v>
      </c>
      <c r="X1009">
        <v>12</v>
      </c>
      <c r="Y1009">
        <v>6</v>
      </c>
      <c r="Z1009">
        <v>0</v>
      </c>
      <c r="AA1009">
        <v>0</v>
      </c>
      <c r="AB1009">
        <v>0</v>
      </c>
      <c r="AC1009">
        <v>0</v>
      </c>
      <c r="AD1009">
        <v>80802.319311220795</v>
      </c>
      <c r="AE1009">
        <v>484813.9158673248</v>
      </c>
      <c r="AF1009">
        <v>0</v>
      </c>
      <c r="AG1009">
        <v>0</v>
      </c>
      <c r="AH1009">
        <v>0</v>
      </c>
      <c r="AI1009">
        <v>0</v>
      </c>
      <c r="AJ1009">
        <v>1165491.155867324</v>
      </c>
      <c r="AK1009">
        <v>484813.9158673248</v>
      </c>
      <c r="AL1009">
        <v>8.9795079784388276E-3</v>
      </c>
      <c r="AM1009">
        <v>1826</v>
      </c>
      <c r="AN1009" t="s">
        <v>276</v>
      </c>
      <c r="AO1009" s="2">
        <v>45838</v>
      </c>
      <c r="AP1009" s="2">
        <v>45808</v>
      </c>
      <c r="AQ1009">
        <v>30</v>
      </c>
      <c r="AR1009">
        <v>181</v>
      </c>
      <c r="AS1009">
        <v>0.96812768259369275</v>
      </c>
      <c r="AT1009">
        <v>8188.6631742013051</v>
      </c>
      <c r="AU1009">
        <v>8188.6631742013051</v>
      </c>
      <c r="AV1009">
        <v>3406.270257150732</v>
      </c>
      <c r="AW1009">
        <v>3406.270257150732</v>
      </c>
      <c r="AX1009">
        <v>4782.3929170505726</v>
      </c>
      <c r="AY1009">
        <v>4782.3929170505726</v>
      </c>
      <c r="AZ1009">
        <v>8.9795079784388276E-3</v>
      </c>
      <c r="BA1009">
        <v>8188.6631742013051</v>
      </c>
      <c r="BB1009">
        <v>8188.6631742013051</v>
      </c>
      <c r="BC1009">
        <v>3406.270257150732</v>
      </c>
      <c r="BD1009">
        <v>3406.270257150732</v>
      </c>
      <c r="BE1009">
        <v>4782.3929170505726</v>
      </c>
      <c r="BF1009">
        <v>4782.3929170505726</v>
      </c>
      <c r="BG1009">
        <v>4782.3929170505726</v>
      </c>
      <c r="BH1009">
        <v>3406.270257150732</v>
      </c>
      <c r="BI1009">
        <v>8188.6631742013051</v>
      </c>
    </row>
    <row r="1010" spans="1:61" hidden="1" x14ac:dyDescent="0.25">
      <c r="A1010">
        <v>500693</v>
      </c>
      <c r="B1010" t="s">
        <v>161</v>
      </c>
      <c r="C1010" s="2">
        <v>42520</v>
      </c>
      <c r="D1010" s="2">
        <v>46022</v>
      </c>
      <c r="E1010" s="2">
        <v>46022</v>
      </c>
      <c r="F1010" t="s">
        <v>238</v>
      </c>
      <c r="G1010">
        <v>680677.23999999894</v>
      </c>
      <c r="H1010">
        <v>680677.24</v>
      </c>
      <c r="I1010" t="s">
        <v>240</v>
      </c>
      <c r="J1010">
        <v>7214.23</v>
      </c>
      <c r="K1010" t="s">
        <v>240</v>
      </c>
      <c r="L1010">
        <v>888825.51242342882</v>
      </c>
      <c r="M1010">
        <v>6.7500000000000004E-2</v>
      </c>
      <c r="N1010" t="s">
        <v>246</v>
      </c>
      <c r="O1010" t="s">
        <v>258</v>
      </c>
      <c r="P1010">
        <v>0.80820000000000003</v>
      </c>
      <c r="Q1010" t="s">
        <v>260</v>
      </c>
      <c r="R1010" t="s">
        <v>262</v>
      </c>
      <c r="S1010">
        <v>0</v>
      </c>
      <c r="T1010" t="s">
        <v>267</v>
      </c>
      <c r="U1010" t="s">
        <v>269</v>
      </c>
      <c r="V1010">
        <v>1</v>
      </c>
      <c r="W1010" s="2">
        <v>45657</v>
      </c>
      <c r="X1010">
        <v>12</v>
      </c>
      <c r="Y1010">
        <v>7</v>
      </c>
      <c r="Z1010">
        <v>0</v>
      </c>
      <c r="AA1010">
        <v>0</v>
      </c>
      <c r="AB1010">
        <v>0</v>
      </c>
      <c r="AC1010">
        <v>0</v>
      </c>
      <c r="AD1010">
        <v>80802.319311220795</v>
      </c>
      <c r="AE1010">
        <v>565616.23517854558</v>
      </c>
      <c r="AF1010">
        <v>0</v>
      </c>
      <c r="AG1010">
        <v>0</v>
      </c>
      <c r="AH1010">
        <v>0</v>
      </c>
      <c r="AI1010">
        <v>0</v>
      </c>
      <c r="AJ1010">
        <v>1246293.4751785439</v>
      </c>
      <c r="AK1010">
        <v>565616.23517854558</v>
      </c>
      <c r="AL1010">
        <v>8.8949713308420497E-3</v>
      </c>
      <c r="AM1010">
        <v>1827</v>
      </c>
      <c r="AN1010" t="s">
        <v>277</v>
      </c>
      <c r="AO1010" s="2">
        <v>45869</v>
      </c>
      <c r="AP1010" s="2">
        <v>45838</v>
      </c>
      <c r="AQ1010">
        <v>31</v>
      </c>
      <c r="AR1010">
        <v>212</v>
      </c>
      <c r="AS1010">
        <v>0.96277168975478755</v>
      </c>
      <c r="AT1010">
        <v>8625.9518876276506</v>
      </c>
      <c r="AU1010">
        <v>8625.9518876276506</v>
      </c>
      <c r="AV1010">
        <v>3914.7909611034888</v>
      </c>
      <c r="AW1010">
        <v>3914.7909611034888</v>
      </c>
      <c r="AX1010">
        <v>4711.1609265241623</v>
      </c>
      <c r="AY1010">
        <v>4711.1609265241623</v>
      </c>
      <c r="AZ1010">
        <v>8.8949713308420497E-3</v>
      </c>
      <c r="BA1010">
        <v>8625.9518876276506</v>
      </c>
      <c r="BB1010">
        <v>8625.9518876276506</v>
      </c>
      <c r="BC1010">
        <v>3914.7909611034888</v>
      </c>
      <c r="BD1010">
        <v>3914.7909611034888</v>
      </c>
      <c r="BE1010">
        <v>4711.1609265241623</v>
      </c>
      <c r="BF1010">
        <v>4711.1609265241623</v>
      </c>
      <c r="BG1010">
        <v>4711.1609265241623</v>
      </c>
      <c r="BH1010">
        <v>3914.7909611034888</v>
      </c>
      <c r="BI1010">
        <v>8625.9518876276506</v>
      </c>
    </row>
    <row r="1011" spans="1:61" hidden="1" x14ac:dyDescent="0.25">
      <c r="A1011">
        <v>500693</v>
      </c>
      <c r="B1011" t="s">
        <v>161</v>
      </c>
      <c r="C1011" s="2">
        <v>42520</v>
      </c>
      <c r="D1011" s="2">
        <v>46022</v>
      </c>
      <c r="E1011" s="2">
        <v>46022</v>
      </c>
      <c r="F1011" t="s">
        <v>238</v>
      </c>
      <c r="G1011">
        <v>680677.23999999894</v>
      </c>
      <c r="H1011">
        <v>680677.24</v>
      </c>
      <c r="I1011" t="s">
        <v>240</v>
      </c>
      <c r="J1011">
        <v>7214.23</v>
      </c>
      <c r="K1011" t="s">
        <v>240</v>
      </c>
      <c r="L1011">
        <v>888825.51242342882</v>
      </c>
      <c r="M1011">
        <v>6.7500000000000004E-2</v>
      </c>
      <c r="N1011" t="s">
        <v>246</v>
      </c>
      <c r="O1011" t="s">
        <v>258</v>
      </c>
      <c r="P1011">
        <v>0.80820000000000003</v>
      </c>
      <c r="Q1011" t="s">
        <v>260</v>
      </c>
      <c r="R1011" t="s">
        <v>262</v>
      </c>
      <c r="S1011">
        <v>0</v>
      </c>
      <c r="T1011" t="s">
        <v>267</v>
      </c>
      <c r="U1011" t="s">
        <v>269</v>
      </c>
      <c r="V1011">
        <v>1</v>
      </c>
      <c r="W1011" s="2">
        <v>45657</v>
      </c>
      <c r="X1011">
        <v>12</v>
      </c>
      <c r="Y1011">
        <v>8</v>
      </c>
      <c r="Z1011">
        <v>0</v>
      </c>
      <c r="AA1011">
        <v>0</v>
      </c>
      <c r="AB1011">
        <v>0</v>
      </c>
      <c r="AC1011">
        <v>0</v>
      </c>
      <c r="AD1011">
        <v>80802.319311220795</v>
      </c>
      <c r="AE1011">
        <v>646418.55448976636</v>
      </c>
      <c r="AF1011">
        <v>0</v>
      </c>
      <c r="AG1011">
        <v>0</v>
      </c>
      <c r="AH1011">
        <v>0</v>
      </c>
      <c r="AI1011">
        <v>0</v>
      </c>
      <c r="AJ1011">
        <v>1327095.7944897651</v>
      </c>
      <c r="AK1011">
        <v>646418.55448976636</v>
      </c>
      <c r="AL1011">
        <v>8.8112305447562989E-3</v>
      </c>
      <c r="AM1011">
        <v>1828</v>
      </c>
      <c r="AN1011" t="s">
        <v>278</v>
      </c>
      <c r="AO1011" s="2">
        <v>45900</v>
      </c>
      <c r="AP1011" s="2">
        <v>45869</v>
      </c>
      <c r="AQ1011">
        <v>31</v>
      </c>
      <c r="AR1011">
        <v>243</v>
      </c>
      <c r="AS1011">
        <v>0.95744532798604609</v>
      </c>
      <c r="AT1011">
        <v>9048.3974348305728</v>
      </c>
      <c r="AU1011">
        <v>9048.3974348305728</v>
      </c>
      <c r="AV1011">
        <v>4407.4075244288606</v>
      </c>
      <c r="AW1011">
        <v>4407.4075244288606</v>
      </c>
      <c r="AX1011">
        <v>4640.9899104017122</v>
      </c>
      <c r="AY1011">
        <v>4640.9899104017122</v>
      </c>
      <c r="AZ1011">
        <v>8.8112305447562989E-3</v>
      </c>
      <c r="BA1011">
        <v>9048.3974348305728</v>
      </c>
      <c r="BB1011">
        <v>9048.3974348305728</v>
      </c>
      <c r="BC1011">
        <v>4407.4075244288606</v>
      </c>
      <c r="BD1011">
        <v>4407.4075244288606</v>
      </c>
      <c r="BE1011">
        <v>4640.9899104017122</v>
      </c>
      <c r="BF1011">
        <v>4640.9899104017122</v>
      </c>
      <c r="BG1011">
        <v>4640.9899104017122</v>
      </c>
      <c r="BH1011">
        <v>4407.4075244288606</v>
      </c>
      <c r="BI1011">
        <v>9048.3974348305728</v>
      </c>
    </row>
    <row r="1012" spans="1:61" hidden="1" x14ac:dyDescent="0.25">
      <c r="A1012">
        <v>500693</v>
      </c>
      <c r="B1012" t="s">
        <v>161</v>
      </c>
      <c r="C1012" s="2">
        <v>42520</v>
      </c>
      <c r="D1012" s="2">
        <v>46022</v>
      </c>
      <c r="E1012" s="2">
        <v>46022</v>
      </c>
      <c r="F1012" t="s">
        <v>238</v>
      </c>
      <c r="G1012">
        <v>680677.23999999894</v>
      </c>
      <c r="H1012">
        <v>680677.24</v>
      </c>
      <c r="I1012" t="s">
        <v>240</v>
      </c>
      <c r="J1012">
        <v>7214.23</v>
      </c>
      <c r="K1012" t="s">
        <v>240</v>
      </c>
      <c r="L1012">
        <v>888825.51242342882</v>
      </c>
      <c r="M1012">
        <v>6.7500000000000004E-2</v>
      </c>
      <c r="N1012" t="s">
        <v>246</v>
      </c>
      <c r="O1012" t="s">
        <v>258</v>
      </c>
      <c r="P1012">
        <v>0.80820000000000003</v>
      </c>
      <c r="Q1012" t="s">
        <v>260</v>
      </c>
      <c r="R1012" t="s">
        <v>262</v>
      </c>
      <c r="S1012">
        <v>0</v>
      </c>
      <c r="T1012" t="s">
        <v>267</v>
      </c>
      <c r="U1012" t="s">
        <v>269</v>
      </c>
      <c r="V1012">
        <v>1</v>
      </c>
      <c r="W1012" s="2">
        <v>45657</v>
      </c>
      <c r="X1012">
        <v>12</v>
      </c>
      <c r="Y1012">
        <v>9</v>
      </c>
      <c r="Z1012">
        <v>0</v>
      </c>
      <c r="AA1012">
        <v>0</v>
      </c>
      <c r="AB1012">
        <v>0</v>
      </c>
      <c r="AC1012">
        <v>0</v>
      </c>
      <c r="AD1012">
        <v>80802.319311220795</v>
      </c>
      <c r="AE1012">
        <v>727220.87380098714</v>
      </c>
      <c r="AF1012">
        <v>0</v>
      </c>
      <c r="AG1012">
        <v>0</v>
      </c>
      <c r="AH1012">
        <v>0</v>
      </c>
      <c r="AI1012">
        <v>0</v>
      </c>
      <c r="AJ1012">
        <v>1407898.113800986</v>
      </c>
      <c r="AK1012">
        <v>727220.87380098714</v>
      </c>
      <c r="AL1012">
        <v>8.728278127625666E-3</v>
      </c>
      <c r="AM1012">
        <v>1829</v>
      </c>
      <c r="AN1012" t="s">
        <v>279</v>
      </c>
      <c r="AO1012" s="2">
        <v>45930</v>
      </c>
      <c r="AP1012" s="2">
        <v>45900</v>
      </c>
      <c r="AQ1012">
        <v>30</v>
      </c>
      <c r="AR1012">
        <v>273</v>
      </c>
      <c r="AS1012">
        <v>0.95231884265392797</v>
      </c>
      <c r="AT1012">
        <v>9458.037405039966</v>
      </c>
      <c r="AU1012">
        <v>9458.037405039966</v>
      </c>
      <c r="AV1012">
        <v>4885.3550968730397</v>
      </c>
      <c r="AW1012">
        <v>4885.3550968730397</v>
      </c>
      <c r="AX1012">
        <v>4572.6823081669263</v>
      </c>
      <c r="AY1012">
        <v>4572.6823081669263</v>
      </c>
      <c r="AZ1012">
        <v>8.728278127625666E-3</v>
      </c>
      <c r="BA1012">
        <v>9458.037405039966</v>
      </c>
      <c r="BB1012">
        <v>9458.037405039966</v>
      </c>
      <c r="BC1012">
        <v>4885.3550968730397</v>
      </c>
      <c r="BD1012">
        <v>4885.3550968730397</v>
      </c>
      <c r="BE1012">
        <v>4572.6823081669263</v>
      </c>
      <c r="BF1012">
        <v>4572.6823081669263</v>
      </c>
      <c r="BG1012">
        <v>4572.6823081669263</v>
      </c>
      <c r="BH1012">
        <v>4885.3550968730397</v>
      </c>
      <c r="BI1012">
        <v>9458.037405039966</v>
      </c>
    </row>
    <row r="1013" spans="1:61" hidden="1" x14ac:dyDescent="0.25">
      <c r="A1013">
        <v>500693</v>
      </c>
      <c r="B1013" t="s">
        <v>161</v>
      </c>
      <c r="C1013" s="2">
        <v>42520</v>
      </c>
      <c r="D1013" s="2">
        <v>46022</v>
      </c>
      <c r="E1013" s="2">
        <v>46022</v>
      </c>
      <c r="F1013" t="s">
        <v>238</v>
      </c>
      <c r="G1013">
        <v>680677.23999999894</v>
      </c>
      <c r="H1013">
        <v>680677.24</v>
      </c>
      <c r="I1013" t="s">
        <v>240</v>
      </c>
      <c r="J1013">
        <v>7214.23</v>
      </c>
      <c r="K1013" t="s">
        <v>240</v>
      </c>
      <c r="L1013">
        <v>888825.51242342882</v>
      </c>
      <c r="M1013">
        <v>6.7500000000000004E-2</v>
      </c>
      <c r="N1013" t="s">
        <v>246</v>
      </c>
      <c r="O1013" t="s">
        <v>258</v>
      </c>
      <c r="P1013">
        <v>0.80820000000000003</v>
      </c>
      <c r="Q1013" t="s">
        <v>260</v>
      </c>
      <c r="R1013" t="s">
        <v>262</v>
      </c>
      <c r="S1013">
        <v>0</v>
      </c>
      <c r="T1013" t="s">
        <v>267</v>
      </c>
      <c r="U1013" t="s">
        <v>269</v>
      </c>
      <c r="V1013">
        <v>1</v>
      </c>
      <c r="W1013" s="2">
        <v>45657</v>
      </c>
      <c r="X1013">
        <v>12</v>
      </c>
      <c r="Y1013">
        <v>10</v>
      </c>
      <c r="Z1013">
        <v>0</v>
      </c>
      <c r="AA1013">
        <v>0</v>
      </c>
      <c r="AB1013">
        <v>0</v>
      </c>
      <c r="AC1013">
        <v>0</v>
      </c>
      <c r="AD1013">
        <v>80802.319311220795</v>
      </c>
      <c r="AE1013">
        <v>808023.19311220793</v>
      </c>
      <c r="AF1013">
        <v>0</v>
      </c>
      <c r="AG1013">
        <v>0</v>
      </c>
      <c r="AH1013">
        <v>0</v>
      </c>
      <c r="AI1013">
        <v>0</v>
      </c>
      <c r="AJ1013">
        <v>1488700.4331122071</v>
      </c>
      <c r="AK1013">
        <v>808023.19311220793</v>
      </c>
      <c r="AL1013">
        <v>8.646106657432262E-3</v>
      </c>
      <c r="AM1013">
        <v>1830</v>
      </c>
      <c r="AN1013" t="s">
        <v>280</v>
      </c>
      <c r="AO1013" s="2">
        <v>45961</v>
      </c>
      <c r="AP1013" s="2">
        <v>45930</v>
      </c>
      <c r="AQ1013">
        <v>31</v>
      </c>
      <c r="AR1013">
        <v>304</v>
      </c>
      <c r="AS1013">
        <v>0.94705030938779533</v>
      </c>
      <c r="AT1013">
        <v>9851.8955718872348</v>
      </c>
      <c r="AU1013">
        <v>9851.8955718872348</v>
      </c>
      <c r="AV1013">
        <v>5347.3216915523926</v>
      </c>
      <c r="AW1013">
        <v>5347.3216915523926</v>
      </c>
      <c r="AX1013">
        <v>4504.5738803348422</v>
      </c>
      <c r="AY1013">
        <v>4504.5738803348422</v>
      </c>
      <c r="AZ1013">
        <v>8.646106657432262E-3</v>
      </c>
      <c r="BA1013">
        <v>9851.8955718872348</v>
      </c>
      <c r="BB1013">
        <v>9851.8955718872348</v>
      </c>
      <c r="BC1013">
        <v>5347.3216915523926</v>
      </c>
      <c r="BD1013">
        <v>5347.3216915523926</v>
      </c>
      <c r="BE1013">
        <v>4504.5738803348422</v>
      </c>
      <c r="BF1013">
        <v>4504.5738803348422</v>
      </c>
      <c r="BG1013">
        <v>4504.5738803348422</v>
      </c>
      <c r="BH1013">
        <v>5347.3216915523926</v>
      </c>
      <c r="BI1013">
        <v>9851.8955718872348</v>
      </c>
    </row>
    <row r="1014" spans="1:61" hidden="1" x14ac:dyDescent="0.25">
      <c r="A1014">
        <v>500693</v>
      </c>
      <c r="B1014" t="s">
        <v>161</v>
      </c>
      <c r="C1014" s="2">
        <v>42520</v>
      </c>
      <c r="D1014" s="2">
        <v>46022</v>
      </c>
      <c r="E1014" s="2">
        <v>46022</v>
      </c>
      <c r="F1014" t="s">
        <v>238</v>
      </c>
      <c r="G1014">
        <v>680677.23999999894</v>
      </c>
      <c r="H1014">
        <v>680677.24</v>
      </c>
      <c r="I1014" t="s">
        <v>240</v>
      </c>
      <c r="J1014">
        <v>7214.23</v>
      </c>
      <c r="K1014" t="s">
        <v>240</v>
      </c>
      <c r="L1014">
        <v>888825.51242342882</v>
      </c>
      <c r="M1014">
        <v>6.7500000000000004E-2</v>
      </c>
      <c r="N1014" t="s">
        <v>246</v>
      </c>
      <c r="O1014" t="s">
        <v>258</v>
      </c>
      <c r="P1014">
        <v>0.80820000000000003</v>
      </c>
      <c r="Q1014" t="s">
        <v>260</v>
      </c>
      <c r="R1014" t="s">
        <v>262</v>
      </c>
      <c r="S1014">
        <v>0</v>
      </c>
      <c r="T1014" t="s">
        <v>267</v>
      </c>
      <c r="U1014" t="s">
        <v>269</v>
      </c>
      <c r="V1014">
        <v>1</v>
      </c>
      <c r="W1014" s="2">
        <v>45657</v>
      </c>
      <c r="X1014">
        <v>12</v>
      </c>
      <c r="Y1014">
        <v>11</v>
      </c>
      <c r="Z1014">
        <v>0</v>
      </c>
      <c r="AA1014">
        <v>0</v>
      </c>
      <c r="AB1014">
        <v>0</v>
      </c>
      <c r="AC1014">
        <v>0</v>
      </c>
      <c r="AD1014">
        <v>80802.319311220795</v>
      </c>
      <c r="AE1014">
        <v>888825.51242342871</v>
      </c>
      <c r="AF1014">
        <v>0</v>
      </c>
      <c r="AG1014">
        <v>0</v>
      </c>
      <c r="AH1014">
        <v>0</v>
      </c>
      <c r="AI1014">
        <v>0</v>
      </c>
      <c r="AJ1014">
        <v>1569502.752423428</v>
      </c>
      <c r="AK1014">
        <v>888825.51242342871</v>
      </c>
      <c r="AL1014">
        <v>8.5647087820321932E-3</v>
      </c>
      <c r="AM1014">
        <v>1831</v>
      </c>
      <c r="AN1014" t="s">
        <v>281</v>
      </c>
      <c r="AO1014" s="2">
        <v>45991</v>
      </c>
      <c r="AP1014" s="2">
        <v>45961</v>
      </c>
      <c r="AQ1014">
        <v>30</v>
      </c>
      <c r="AR1014">
        <v>334</v>
      </c>
      <c r="AS1014">
        <v>0.94197948249257524</v>
      </c>
      <c r="AT1014">
        <v>10233.75396842215</v>
      </c>
      <c r="AU1014">
        <v>10233.75396842215</v>
      </c>
      <c r="AV1014">
        <v>5795.4798747266859</v>
      </c>
      <c r="AW1014">
        <v>5795.4798747266859</v>
      </c>
      <c r="AX1014">
        <v>4438.2740936954642</v>
      </c>
      <c r="AY1014">
        <v>4438.2740936954642</v>
      </c>
      <c r="AZ1014">
        <v>8.5647087820321932E-3</v>
      </c>
      <c r="BA1014">
        <v>10233.75396842215</v>
      </c>
      <c r="BB1014">
        <v>10233.75396842215</v>
      </c>
      <c r="BC1014">
        <v>5795.4798747266859</v>
      </c>
      <c r="BD1014">
        <v>5795.4798747266859</v>
      </c>
      <c r="BE1014">
        <v>4438.2740936954642</v>
      </c>
      <c r="BF1014">
        <v>4438.2740936954642</v>
      </c>
      <c r="BG1014">
        <v>4438.2740936954642</v>
      </c>
      <c r="BH1014">
        <v>5795.4798747266859</v>
      </c>
      <c r="BI1014">
        <v>10233.75396842215</v>
      </c>
    </row>
    <row r="1015" spans="1:61" hidden="1" x14ac:dyDescent="0.25">
      <c r="A1015">
        <v>500693</v>
      </c>
      <c r="B1015" t="s">
        <v>161</v>
      </c>
      <c r="C1015" s="2">
        <v>42520</v>
      </c>
      <c r="D1015" s="2">
        <v>46022</v>
      </c>
      <c r="E1015" s="2">
        <v>46022</v>
      </c>
      <c r="F1015" t="s">
        <v>238</v>
      </c>
      <c r="G1015">
        <v>680677.23999999894</v>
      </c>
      <c r="H1015">
        <v>680677.24</v>
      </c>
      <c r="I1015" t="s">
        <v>240</v>
      </c>
      <c r="J1015">
        <v>7214.23</v>
      </c>
      <c r="K1015" t="s">
        <v>240</v>
      </c>
      <c r="L1015">
        <v>888825.51242342882</v>
      </c>
      <c r="M1015">
        <v>6.7500000000000004E-2</v>
      </c>
      <c r="N1015" t="s">
        <v>246</v>
      </c>
      <c r="O1015" t="s">
        <v>258</v>
      </c>
      <c r="P1015">
        <v>0.80820000000000003</v>
      </c>
      <c r="Q1015" t="s">
        <v>260</v>
      </c>
      <c r="R1015" t="s">
        <v>262</v>
      </c>
      <c r="S1015">
        <v>0</v>
      </c>
      <c r="T1015" t="s">
        <v>267</v>
      </c>
      <c r="U1015" t="s">
        <v>269</v>
      </c>
      <c r="V1015">
        <v>1</v>
      </c>
      <c r="W1015" s="2">
        <v>45657</v>
      </c>
      <c r="X1015">
        <v>12</v>
      </c>
      <c r="Y1015">
        <v>12</v>
      </c>
      <c r="Z1015">
        <v>680677.24</v>
      </c>
      <c r="AA1015">
        <v>680677.24</v>
      </c>
      <c r="AB1015">
        <v>7214.23</v>
      </c>
      <c r="AC1015">
        <v>7214.23</v>
      </c>
      <c r="AD1015">
        <v>0</v>
      </c>
      <c r="AE1015">
        <v>888825.51242342871</v>
      </c>
      <c r="AF1015">
        <v>1569502.752423428</v>
      </c>
      <c r="AG1015">
        <v>888825.51242342871</v>
      </c>
      <c r="AH1015">
        <v>1569502.752423428</v>
      </c>
      <c r="AI1015">
        <v>888825.51242342871</v>
      </c>
      <c r="AJ1015">
        <v>1.164153218269348E-10</v>
      </c>
      <c r="AK1015">
        <v>0</v>
      </c>
      <c r="AL1015">
        <v>8.4840772184974211E-3</v>
      </c>
      <c r="AM1015">
        <v>1832</v>
      </c>
      <c r="AN1015" t="s">
        <v>282</v>
      </c>
      <c r="AO1015" s="2">
        <v>46022</v>
      </c>
      <c r="AP1015" s="2">
        <v>45991</v>
      </c>
      <c r="AQ1015">
        <v>31</v>
      </c>
      <c r="AR1015">
        <v>365</v>
      </c>
      <c r="AS1015">
        <v>0.93676814988290402</v>
      </c>
      <c r="AT1015">
        <v>7.4776600636166875E-13</v>
      </c>
      <c r="AU1015">
        <v>7.4776600636166875E-13</v>
      </c>
      <c r="AV1015">
        <v>0</v>
      </c>
      <c r="AW1015">
        <v>0</v>
      </c>
      <c r="AX1015">
        <v>7.4776600636166875E-13</v>
      </c>
      <c r="AY1015">
        <v>7.4776600636166875E-13</v>
      </c>
      <c r="AZ1015">
        <v>8.4840772184974211E-3</v>
      </c>
      <c r="BA1015">
        <v>7.4776600636166875E-13</v>
      </c>
      <c r="BB1015">
        <v>7.4776600636166875E-13</v>
      </c>
      <c r="BC1015">
        <v>0</v>
      </c>
      <c r="BD1015">
        <v>0</v>
      </c>
      <c r="BE1015">
        <v>7.4776600636166875E-13</v>
      </c>
      <c r="BF1015">
        <v>7.4776600636166875E-13</v>
      </c>
      <c r="BG1015">
        <v>7.4776600636166875E-13</v>
      </c>
      <c r="BH1015">
        <v>0</v>
      </c>
      <c r="BI1015">
        <v>7.4776600636166875E-13</v>
      </c>
    </row>
    <row r="1016" spans="1:61" hidden="1" x14ac:dyDescent="0.25">
      <c r="A1016">
        <v>500694</v>
      </c>
      <c r="B1016" t="s">
        <v>162</v>
      </c>
      <c r="C1016" s="2">
        <v>42520</v>
      </c>
      <c r="D1016" s="2">
        <v>46022</v>
      </c>
      <c r="E1016" s="2">
        <v>46022</v>
      </c>
      <c r="F1016" t="s">
        <v>238</v>
      </c>
      <c r="G1016">
        <v>21003809.739999902</v>
      </c>
      <c r="H1016">
        <v>21003809.739999998</v>
      </c>
      <c r="I1016" t="s">
        <v>240</v>
      </c>
      <c r="J1016">
        <v>215959.35719499391</v>
      </c>
      <c r="K1016" t="s">
        <v>240</v>
      </c>
      <c r="L1016">
        <v>27426687.507576581</v>
      </c>
      <c r="M1016">
        <v>6.7500000000000004E-2</v>
      </c>
      <c r="N1016" t="s">
        <v>246</v>
      </c>
      <c r="O1016" t="s">
        <v>258</v>
      </c>
      <c r="P1016">
        <v>0.80820000000000003</v>
      </c>
      <c r="Q1016" t="s">
        <v>260</v>
      </c>
      <c r="R1016" t="s">
        <v>262</v>
      </c>
      <c r="S1016">
        <v>0</v>
      </c>
      <c r="T1016" t="s">
        <v>267</v>
      </c>
      <c r="U1016" t="s">
        <v>269</v>
      </c>
      <c r="V1016">
        <v>1</v>
      </c>
      <c r="W1016" s="2">
        <v>45657</v>
      </c>
      <c r="X1016">
        <v>12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21003809.739999902</v>
      </c>
      <c r="AK1016">
        <v>0</v>
      </c>
      <c r="AM1016">
        <v>1833</v>
      </c>
      <c r="AN1016" t="s">
        <v>283</v>
      </c>
      <c r="AO1016" s="2">
        <v>45657</v>
      </c>
      <c r="AP1016" s="2">
        <v>46022</v>
      </c>
      <c r="AQ1016">
        <v>0</v>
      </c>
      <c r="AR1016">
        <v>0</v>
      </c>
      <c r="AS1016">
        <v>1</v>
      </c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</row>
    <row r="1017" spans="1:61" hidden="1" x14ac:dyDescent="0.25">
      <c r="A1017">
        <v>500694</v>
      </c>
      <c r="B1017" t="s">
        <v>162</v>
      </c>
      <c r="C1017" s="2">
        <v>42520</v>
      </c>
      <c r="D1017" s="2">
        <v>46022</v>
      </c>
      <c r="E1017" s="2">
        <v>46022</v>
      </c>
      <c r="F1017" t="s">
        <v>238</v>
      </c>
      <c r="G1017">
        <v>21003809.739999902</v>
      </c>
      <c r="H1017">
        <v>21003809.739999998</v>
      </c>
      <c r="I1017" t="s">
        <v>240</v>
      </c>
      <c r="J1017">
        <v>215959.35719499391</v>
      </c>
      <c r="K1017" t="s">
        <v>240</v>
      </c>
      <c r="L1017">
        <v>27426687.507576581</v>
      </c>
      <c r="M1017">
        <v>6.7500000000000004E-2</v>
      </c>
      <c r="N1017" t="s">
        <v>246</v>
      </c>
      <c r="O1017" t="s">
        <v>258</v>
      </c>
      <c r="P1017">
        <v>0.80820000000000003</v>
      </c>
      <c r="Q1017" t="s">
        <v>260</v>
      </c>
      <c r="R1017" t="s">
        <v>262</v>
      </c>
      <c r="S1017">
        <v>0</v>
      </c>
      <c r="T1017" t="s">
        <v>267</v>
      </c>
      <c r="U1017" t="s">
        <v>269</v>
      </c>
      <c r="V1017">
        <v>1</v>
      </c>
      <c r="W1017" s="2">
        <v>45657</v>
      </c>
      <c r="X1017">
        <v>12</v>
      </c>
      <c r="Y1017">
        <v>1</v>
      </c>
      <c r="Z1017">
        <v>0</v>
      </c>
      <c r="AA1017">
        <v>0</v>
      </c>
      <c r="AB1017">
        <v>0</v>
      </c>
      <c r="AC1017">
        <v>0</v>
      </c>
      <c r="AD1017">
        <v>2493335.2279615072</v>
      </c>
      <c r="AE1017">
        <v>2493335.2279615072</v>
      </c>
      <c r="AF1017">
        <v>0</v>
      </c>
      <c r="AG1017">
        <v>0</v>
      </c>
      <c r="AH1017">
        <v>0</v>
      </c>
      <c r="AI1017">
        <v>0</v>
      </c>
      <c r="AJ1017">
        <v>23497144.967961408</v>
      </c>
      <c r="AK1017">
        <v>2493335.2279615072</v>
      </c>
      <c r="AL1017">
        <v>9.4143964011949022E-3</v>
      </c>
      <c r="AM1017">
        <v>1834</v>
      </c>
      <c r="AN1017" t="s">
        <v>284</v>
      </c>
      <c r="AO1017" s="2">
        <v>45688</v>
      </c>
      <c r="AP1017" s="2">
        <v>45657</v>
      </c>
      <c r="AQ1017">
        <v>31</v>
      </c>
      <c r="AR1017">
        <v>31</v>
      </c>
      <c r="AS1017">
        <v>0.99446767927908442</v>
      </c>
      <c r="AT1017">
        <v>177793.9980465257</v>
      </c>
      <c r="AU1017">
        <v>177793.9980465257</v>
      </c>
      <c r="AV1017">
        <v>18866.123490916281</v>
      </c>
      <c r="AW1017">
        <v>18866.123490916281</v>
      </c>
      <c r="AX1017">
        <v>158927.87455560939</v>
      </c>
      <c r="AY1017">
        <v>158927.87455560939</v>
      </c>
      <c r="AZ1017">
        <v>9.4143964011949022E-3</v>
      </c>
      <c r="BA1017">
        <v>177793.9980465257</v>
      </c>
      <c r="BB1017">
        <v>177793.9980465257</v>
      </c>
      <c r="BC1017">
        <v>18866.123490916281</v>
      </c>
      <c r="BD1017">
        <v>18866.123490916281</v>
      </c>
      <c r="BE1017">
        <v>158927.87455560939</v>
      </c>
      <c r="BF1017">
        <v>158927.87455560939</v>
      </c>
      <c r="BG1017">
        <v>158927.87455560939</v>
      </c>
      <c r="BH1017">
        <v>18866.123490916281</v>
      </c>
      <c r="BI1017">
        <v>177793.9980465257</v>
      </c>
    </row>
    <row r="1018" spans="1:61" hidden="1" x14ac:dyDescent="0.25">
      <c r="A1018">
        <v>500694</v>
      </c>
      <c r="B1018" t="s">
        <v>162</v>
      </c>
      <c r="C1018" s="2">
        <v>42520</v>
      </c>
      <c r="D1018" s="2">
        <v>46022</v>
      </c>
      <c r="E1018" s="2">
        <v>46022</v>
      </c>
      <c r="F1018" t="s">
        <v>238</v>
      </c>
      <c r="G1018">
        <v>21003809.739999902</v>
      </c>
      <c r="H1018">
        <v>21003809.739999998</v>
      </c>
      <c r="I1018" t="s">
        <v>240</v>
      </c>
      <c r="J1018">
        <v>215959.35719499391</v>
      </c>
      <c r="K1018" t="s">
        <v>240</v>
      </c>
      <c r="L1018">
        <v>27426687.507576581</v>
      </c>
      <c r="M1018">
        <v>6.7500000000000004E-2</v>
      </c>
      <c r="N1018" t="s">
        <v>246</v>
      </c>
      <c r="O1018" t="s">
        <v>258</v>
      </c>
      <c r="P1018">
        <v>0.80820000000000003</v>
      </c>
      <c r="Q1018" t="s">
        <v>260</v>
      </c>
      <c r="R1018" t="s">
        <v>262</v>
      </c>
      <c r="S1018">
        <v>0</v>
      </c>
      <c r="T1018" t="s">
        <v>267</v>
      </c>
      <c r="U1018" t="s">
        <v>269</v>
      </c>
      <c r="V1018">
        <v>1</v>
      </c>
      <c r="W1018" s="2">
        <v>45657</v>
      </c>
      <c r="X1018">
        <v>12</v>
      </c>
      <c r="Y1018">
        <v>2</v>
      </c>
      <c r="Z1018">
        <v>0</v>
      </c>
      <c r="AA1018">
        <v>0</v>
      </c>
      <c r="AB1018">
        <v>0</v>
      </c>
      <c r="AC1018">
        <v>0</v>
      </c>
      <c r="AD1018">
        <v>2493335.2279615072</v>
      </c>
      <c r="AE1018">
        <v>4986670.4559230143</v>
      </c>
      <c r="AF1018">
        <v>0</v>
      </c>
      <c r="AG1018">
        <v>0</v>
      </c>
      <c r="AH1018">
        <v>0</v>
      </c>
      <c r="AI1018">
        <v>0</v>
      </c>
      <c r="AJ1018">
        <v>25990480.195922911</v>
      </c>
      <c r="AK1018">
        <v>4986670.4559230143</v>
      </c>
      <c r="AL1018">
        <v>9.3257655415960317E-3</v>
      </c>
      <c r="AM1018">
        <v>1835</v>
      </c>
      <c r="AN1018" t="s">
        <v>285</v>
      </c>
      <c r="AO1018" s="2">
        <v>45716</v>
      </c>
      <c r="AP1018" s="2">
        <v>45688</v>
      </c>
      <c r="AQ1018">
        <v>28</v>
      </c>
      <c r="AR1018">
        <v>59</v>
      </c>
      <c r="AS1018">
        <v>0.98949705613833594</v>
      </c>
      <c r="AT1018">
        <v>193834.9777765836</v>
      </c>
      <c r="AU1018">
        <v>193834.9777765836</v>
      </c>
      <c r="AV1018">
        <v>37190.200016181741</v>
      </c>
      <c r="AW1018">
        <v>37190.200016181741</v>
      </c>
      <c r="AX1018">
        <v>156644.77776040189</v>
      </c>
      <c r="AY1018">
        <v>156644.77776040189</v>
      </c>
      <c r="AZ1018">
        <v>9.3257655415960317E-3</v>
      </c>
      <c r="BA1018">
        <v>193834.9777765836</v>
      </c>
      <c r="BB1018">
        <v>193834.9777765836</v>
      </c>
      <c r="BC1018">
        <v>37190.200016181741</v>
      </c>
      <c r="BD1018">
        <v>37190.200016181741</v>
      </c>
      <c r="BE1018">
        <v>156644.77776040189</v>
      </c>
      <c r="BF1018">
        <v>156644.77776040189</v>
      </c>
      <c r="BG1018">
        <v>156644.77776040189</v>
      </c>
      <c r="BH1018">
        <v>37190.200016181741</v>
      </c>
      <c r="BI1018">
        <v>193834.9777765836</v>
      </c>
    </row>
    <row r="1019" spans="1:61" hidden="1" x14ac:dyDescent="0.25">
      <c r="A1019">
        <v>500694</v>
      </c>
      <c r="B1019" t="s">
        <v>162</v>
      </c>
      <c r="C1019" s="2">
        <v>42520</v>
      </c>
      <c r="D1019" s="2">
        <v>46022</v>
      </c>
      <c r="E1019" s="2">
        <v>46022</v>
      </c>
      <c r="F1019" t="s">
        <v>238</v>
      </c>
      <c r="G1019">
        <v>21003809.739999902</v>
      </c>
      <c r="H1019">
        <v>21003809.739999998</v>
      </c>
      <c r="I1019" t="s">
        <v>240</v>
      </c>
      <c r="J1019">
        <v>215959.35719499391</v>
      </c>
      <c r="K1019" t="s">
        <v>240</v>
      </c>
      <c r="L1019">
        <v>27426687.507576581</v>
      </c>
      <c r="M1019">
        <v>6.7500000000000004E-2</v>
      </c>
      <c r="N1019" t="s">
        <v>246</v>
      </c>
      <c r="O1019" t="s">
        <v>258</v>
      </c>
      <c r="P1019">
        <v>0.80820000000000003</v>
      </c>
      <c r="Q1019" t="s">
        <v>260</v>
      </c>
      <c r="R1019" t="s">
        <v>262</v>
      </c>
      <c r="S1019">
        <v>0</v>
      </c>
      <c r="T1019" t="s">
        <v>267</v>
      </c>
      <c r="U1019" t="s">
        <v>269</v>
      </c>
      <c r="V1019">
        <v>1</v>
      </c>
      <c r="W1019" s="2">
        <v>45657</v>
      </c>
      <c r="X1019">
        <v>12</v>
      </c>
      <c r="Y1019">
        <v>3</v>
      </c>
      <c r="Z1019">
        <v>0</v>
      </c>
      <c r="AA1019">
        <v>0</v>
      </c>
      <c r="AB1019">
        <v>0</v>
      </c>
      <c r="AC1019">
        <v>0</v>
      </c>
      <c r="AD1019">
        <v>2493335.2279615072</v>
      </c>
      <c r="AE1019">
        <v>7480005.6838845219</v>
      </c>
      <c r="AF1019">
        <v>0</v>
      </c>
      <c r="AG1019">
        <v>0</v>
      </c>
      <c r="AH1019">
        <v>0</v>
      </c>
      <c r="AI1019">
        <v>0</v>
      </c>
      <c r="AJ1019">
        <v>28483815.423884422</v>
      </c>
      <c r="AK1019">
        <v>7480005.6838845219</v>
      </c>
      <c r="AL1019">
        <v>9.2379690880428633E-3</v>
      </c>
      <c r="AM1019">
        <v>1836</v>
      </c>
      <c r="AN1019" t="s">
        <v>286</v>
      </c>
      <c r="AO1019" s="2">
        <v>45747</v>
      </c>
      <c r="AP1019" s="2">
        <v>45716</v>
      </c>
      <c r="AQ1019">
        <v>31</v>
      </c>
      <c r="AR1019">
        <v>90</v>
      </c>
      <c r="AS1019">
        <v>0.98402284107137672</v>
      </c>
      <c r="AT1019">
        <v>209266.00959731921</v>
      </c>
      <c r="AU1019">
        <v>209266.00959731921</v>
      </c>
      <c r="AV1019">
        <v>54954.398416696182</v>
      </c>
      <c r="AW1019">
        <v>54954.398416696182</v>
      </c>
      <c r="AX1019">
        <v>154311.611180623</v>
      </c>
      <c r="AY1019">
        <v>154311.611180623</v>
      </c>
      <c r="AZ1019">
        <v>9.2379690880428633E-3</v>
      </c>
      <c r="BA1019">
        <v>209266.00959731921</v>
      </c>
      <c r="BB1019">
        <v>209266.00959731921</v>
      </c>
      <c r="BC1019">
        <v>54954.398416696182</v>
      </c>
      <c r="BD1019">
        <v>54954.398416696182</v>
      </c>
      <c r="BE1019">
        <v>154311.611180623</v>
      </c>
      <c r="BF1019">
        <v>154311.611180623</v>
      </c>
      <c r="BG1019">
        <v>154311.611180623</v>
      </c>
      <c r="BH1019">
        <v>54954.398416696182</v>
      </c>
      <c r="BI1019">
        <v>209266.00959731921</v>
      </c>
    </row>
    <row r="1020" spans="1:61" hidden="1" x14ac:dyDescent="0.25">
      <c r="A1020">
        <v>500694</v>
      </c>
      <c r="B1020" t="s">
        <v>162</v>
      </c>
      <c r="C1020" s="2">
        <v>42520</v>
      </c>
      <c r="D1020" s="2">
        <v>46022</v>
      </c>
      <c r="E1020" s="2">
        <v>46022</v>
      </c>
      <c r="F1020" t="s">
        <v>238</v>
      </c>
      <c r="G1020">
        <v>21003809.739999902</v>
      </c>
      <c r="H1020">
        <v>21003809.739999998</v>
      </c>
      <c r="I1020" t="s">
        <v>240</v>
      </c>
      <c r="J1020">
        <v>215959.35719499391</v>
      </c>
      <c r="K1020" t="s">
        <v>240</v>
      </c>
      <c r="L1020">
        <v>27426687.507576581</v>
      </c>
      <c r="M1020">
        <v>6.7500000000000004E-2</v>
      </c>
      <c r="N1020" t="s">
        <v>246</v>
      </c>
      <c r="O1020" t="s">
        <v>258</v>
      </c>
      <c r="P1020">
        <v>0.80820000000000003</v>
      </c>
      <c r="Q1020" t="s">
        <v>260</v>
      </c>
      <c r="R1020" t="s">
        <v>262</v>
      </c>
      <c r="S1020">
        <v>0</v>
      </c>
      <c r="T1020" t="s">
        <v>267</v>
      </c>
      <c r="U1020" t="s">
        <v>269</v>
      </c>
      <c r="V1020">
        <v>1</v>
      </c>
      <c r="W1020" s="2">
        <v>45657</v>
      </c>
      <c r="X1020">
        <v>12</v>
      </c>
      <c r="Y1020">
        <v>4</v>
      </c>
      <c r="Z1020">
        <v>0</v>
      </c>
      <c r="AA1020">
        <v>0</v>
      </c>
      <c r="AB1020">
        <v>0</v>
      </c>
      <c r="AC1020">
        <v>0</v>
      </c>
      <c r="AD1020">
        <v>2493335.2279615072</v>
      </c>
      <c r="AE1020">
        <v>9973340.9118460286</v>
      </c>
      <c r="AF1020">
        <v>0</v>
      </c>
      <c r="AG1020">
        <v>0</v>
      </c>
      <c r="AH1020">
        <v>0</v>
      </c>
      <c r="AI1020">
        <v>0</v>
      </c>
      <c r="AJ1020">
        <v>30977150.651845928</v>
      </c>
      <c r="AK1020">
        <v>9973340.9118460286</v>
      </c>
      <c r="AL1020">
        <v>9.1509991851060901E-3</v>
      </c>
      <c r="AM1020">
        <v>1837</v>
      </c>
      <c r="AN1020" t="s">
        <v>287</v>
      </c>
      <c r="AO1020" s="2">
        <v>45777</v>
      </c>
      <c r="AP1020" s="2">
        <v>45747</v>
      </c>
      <c r="AQ1020">
        <v>30</v>
      </c>
      <c r="AR1020">
        <v>120</v>
      </c>
      <c r="AS1020">
        <v>0.97875405076683497</v>
      </c>
      <c r="AT1020">
        <v>224234.48481380951</v>
      </c>
      <c r="AU1020">
        <v>224234.48481380951</v>
      </c>
      <c r="AV1020">
        <v>72194.082224506288</v>
      </c>
      <c r="AW1020">
        <v>72194.082224506288</v>
      </c>
      <c r="AX1020">
        <v>152040.4025893033</v>
      </c>
      <c r="AY1020">
        <v>152040.4025893033</v>
      </c>
      <c r="AZ1020">
        <v>9.1509991851060901E-3</v>
      </c>
      <c r="BA1020">
        <v>224234.48481380951</v>
      </c>
      <c r="BB1020">
        <v>224234.48481380951</v>
      </c>
      <c r="BC1020">
        <v>72194.082224506288</v>
      </c>
      <c r="BD1020">
        <v>72194.082224506288</v>
      </c>
      <c r="BE1020">
        <v>152040.4025893033</v>
      </c>
      <c r="BF1020">
        <v>152040.4025893033</v>
      </c>
      <c r="BG1020">
        <v>152040.4025893033</v>
      </c>
      <c r="BH1020">
        <v>72194.082224506288</v>
      </c>
      <c r="BI1020">
        <v>224234.48481380951</v>
      </c>
    </row>
    <row r="1021" spans="1:61" hidden="1" x14ac:dyDescent="0.25">
      <c r="A1021">
        <v>500694</v>
      </c>
      <c r="B1021" t="s">
        <v>162</v>
      </c>
      <c r="C1021" s="2">
        <v>42520</v>
      </c>
      <c r="D1021" s="2">
        <v>46022</v>
      </c>
      <c r="E1021" s="2">
        <v>46022</v>
      </c>
      <c r="F1021" t="s">
        <v>238</v>
      </c>
      <c r="G1021">
        <v>21003809.739999902</v>
      </c>
      <c r="H1021">
        <v>21003809.739999998</v>
      </c>
      <c r="I1021" t="s">
        <v>240</v>
      </c>
      <c r="J1021">
        <v>215959.35719499391</v>
      </c>
      <c r="K1021" t="s">
        <v>240</v>
      </c>
      <c r="L1021">
        <v>27426687.507576581</v>
      </c>
      <c r="M1021">
        <v>6.7500000000000004E-2</v>
      </c>
      <c r="N1021" t="s">
        <v>246</v>
      </c>
      <c r="O1021" t="s">
        <v>258</v>
      </c>
      <c r="P1021">
        <v>0.80820000000000003</v>
      </c>
      <c r="Q1021" t="s">
        <v>260</v>
      </c>
      <c r="R1021" t="s">
        <v>262</v>
      </c>
      <c r="S1021">
        <v>0</v>
      </c>
      <c r="T1021" t="s">
        <v>267</v>
      </c>
      <c r="U1021" t="s">
        <v>269</v>
      </c>
      <c r="V1021">
        <v>1</v>
      </c>
      <c r="W1021" s="2">
        <v>45657</v>
      </c>
      <c r="X1021">
        <v>12</v>
      </c>
      <c r="Y1021">
        <v>5</v>
      </c>
      <c r="Z1021">
        <v>0</v>
      </c>
      <c r="AA1021">
        <v>0</v>
      </c>
      <c r="AB1021">
        <v>0</v>
      </c>
      <c r="AC1021">
        <v>0</v>
      </c>
      <c r="AD1021">
        <v>2493335.2279615072</v>
      </c>
      <c r="AE1021">
        <v>12466676.139807541</v>
      </c>
      <c r="AF1021">
        <v>0</v>
      </c>
      <c r="AG1021">
        <v>0</v>
      </c>
      <c r="AH1021">
        <v>0</v>
      </c>
      <c r="AI1021">
        <v>0</v>
      </c>
      <c r="AJ1021">
        <v>33470485.879807431</v>
      </c>
      <c r="AK1021">
        <v>12466676.139807541</v>
      </c>
      <c r="AL1021">
        <v>9.0648480513104701E-3</v>
      </c>
      <c r="AM1021">
        <v>1838</v>
      </c>
      <c r="AN1021" t="s">
        <v>288</v>
      </c>
      <c r="AO1021" s="2">
        <v>45808</v>
      </c>
      <c r="AP1021" s="2">
        <v>45777</v>
      </c>
      <c r="AQ1021">
        <v>31</v>
      </c>
      <c r="AR1021">
        <v>151</v>
      </c>
      <c r="AS1021">
        <v>0.9733392694510975</v>
      </c>
      <c r="AT1021">
        <v>238674.2887624643</v>
      </c>
      <c r="AU1021">
        <v>238674.2887624643</v>
      </c>
      <c r="AV1021">
        <v>88898.472271525519</v>
      </c>
      <c r="AW1021">
        <v>88898.472271525519</v>
      </c>
      <c r="AX1021">
        <v>149775.8164909388</v>
      </c>
      <c r="AY1021">
        <v>149775.8164909388</v>
      </c>
      <c r="AZ1021">
        <v>9.0648480513104701E-3</v>
      </c>
      <c r="BA1021">
        <v>238674.2887624643</v>
      </c>
      <c r="BB1021">
        <v>238674.2887624643</v>
      </c>
      <c r="BC1021">
        <v>88898.472271525519</v>
      </c>
      <c r="BD1021">
        <v>88898.472271525519</v>
      </c>
      <c r="BE1021">
        <v>149775.8164909388</v>
      </c>
      <c r="BF1021">
        <v>149775.8164909388</v>
      </c>
      <c r="BG1021">
        <v>149775.8164909388</v>
      </c>
      <c r="BH1021">
        <v>88898.472271525519</v>
      </c>
      <c r="BI1021">
        <v>238674.2887624643</v>
      </c>
    </row>
    <row r="1022" spans="1:61" hidden="1" x14ac:dyDescent="0.25">
      <c r="A1022">
        <v>500694</v>
      </c>
      <c r="B1022" t="s">
        <v>162</v>
      </c>
      <c r="C1022" s="2">
        <v>42520</v>
      </c>
      <c r="D1022" s="2">
        <v>46022</v>
      </c>
      <c r="E1022" s="2">
        <v>46022</v>
      </c>
      <c r="F1022" t="s">
        <v>238</v>
      </c>
      <c r="G1022">
        <v>21003809.739999902</v>
      </c>
      <c r="H1022">
        <v>21003809.739999998</v>
      </c>
      <c r="I1022" t="s">
        <v>240</v>
      </c>
      <c r="J1022">
        <v>215959.35719499391</v>
      </c>
      <c r="K1022" t="s">
        <v>240</v>
      </c>
      <c r="L1022">
        <v>27426687.507576581</v>
      </c>
      <c r="M1022">
        <v>6.7500000000000004E-2</v>
      </c>
      <c r="N1022" t="s">
        <v>246</v>
      </c>
      <c r="O1022" t="s">
        <v>258</v>
      </c>
      <c r="P1022">
        <v>0.80820000000000003</v>
      </c>
      <c r="Q1022" t="s">
        <v>260</v>
      </c>
      <c r="R1022" t="s">
        <v>262</v>
      </c>
      <c r="S1022">
        <v>0</v>
      </c>
      <c r="T1022" t="s">
        <v>267</v>
      </c>
      <c r="U1022" t="s">
        <v>269</v>
      </c>
      <c r="V1022">
        <v>1</v>
      </c>
      <c r="W1022" s="2">
        <v>45657</v>
      </c>
      <c r="X1022">
        <v>12</v>
      </c>
      <c r="Y1022">
        <v>6</v>
      </c>
      <c r="Z1022">
        <v>0</v>
      </c>
      <c r="AA1022">
        <v>0</v>
      </c>
      <c r="AB1022">
        <v>0</v>
      </c>
      <c r="AC1022">
        <v>0</v>
      </c>
      <c r="AD1022">
        <v>2493335.2279615072</v>
      </c>
      <c r="AE1022">
        <v>14960011.36776904</v>
      </c>
      <c r="AF1022">
        <v>0</v>
      </c>
      <c r="AG1022">
        <v>0</v>
      </c>
      <c r="AH1022">
        <v>0</v>
      </c>
      <c r="AI1022">
        <v>0</v>
      </c>
      <c r="AJ1022">
        <v>35963821.107768953</v>
      </c>
      <c r="AK1022">
        <v>14960011.36776904</v>
      </c>
      <c r="AL1022">
        <v>8.9795079784388276E-3</v>
      </c>
      <c r="AM1022">
        <v>1839</v>
      </c>
      <c r="AN1022" t="s">
        <v>289</v>
      </c>
      <c r="AO1022" s="2">
        <v>45838</v>
      </c>
      <c r="AP1022" s="2">
        <v>45808</v>
      </c>
      <c r="AQ1022">
        <v>30</v>
      </c>
      <c r="AR1022">
        <v>181</v>
      </c>
      <c r="AS1022">
        <v>0.96812768259369275</v>
      </c>
      <c r="AT1022">
        <v>252679.40990045201</v>
      </c>
      <c r="AU1022">
        <v>252679.40990045201</v>
      </c>
      <c r="AV1022">
        <v>105108.042696146</v>
      </c>
      <c r="AW1022">
        <v>105108.042696146</v>
      </c>
      <c r="AX1022">
        <v>147571.36720430601</v>
      </c>
      <c r="AY1022">
        <v>147571.36720430601</v>
      </c>
      <c r="AZ1022">
        <v>8.9795079784388276E-3</v>
      </c>
      <c r="BA1022">
        <v>252679.40990045201</v>
      </c>
      <c r="BB1022">
        <v>252679.40990045201</v>
      </c>
      <c r="BC1022">
        <v>105108.042696146</v>
      </c>
      <c r="BD1022">
        <v>105108.042696146</v>
      </c>
      <c r="BE1022">
        <v>147571.36720430601</v>
      </c>
      <c r="BF1022">
        <v>147571.36720430601</v>
      </c>
      <c r="BG1022">
        <v>147571.36720430601</v>
      </c>
      <c r="BH1022">
        <v>105108.042696146</v>
      </c>
      <c r="BI1022">
        <v>252679.40990045201</v>
      </c>
    </row>
    <row r="1023" spans="1:61" hidden="1" x14ac:dyDescent="0.25">
      <c r="A1023">
        <v>500694</v>
      </c>
      <c r="B1023" t="s">
        <v>162</v>
      </c>
      <c r="C1023" s="2">
        <v>42520</v>
      </c>
      <c r="D1023" s="2">
        <v>46022</v>
      </c>
      <c r="E1023" s="2">
        <v>46022</v>
      </c>
      <c r="F1023" t="s">
        <v>238</v>
      </c>
      <c r="G1023">
        <v>21003809.739999902</v>
      </c>
      <c r="H1023">
        <v>21003809.739999998</v>
      </c>
      <c r="I1023" t="s">
        <v>240</v>
      </c>
      <c r="J1023">
        <v>215959.35719499391</v>
      </c>
      <c r="K1023" t="s">
        <v>240</v>
      </c>
      <c r="L1023">
        <v>27426687.507576581</v>
      </c>
      <c r="M1023">
        <v>6.7500000000000004E-2</v>
      </c>
      <c r="N1023" t="s">
        <v>246</v>
      </c>
      <c r="O1023" t="s">
        <v>258</v>
      </c>
      <c r="P1023">
        <v>0.80820000000000003</v>
      </c>
      <c r="Q1023" t="s">
        <v>260</v>
      </c>
      <c r="R1023" t="s">
        <v>262</v>
      </c>
      <c r="S1023">
        <v>0</v>
      </c>
      <c r="T1023" t="s">
        <v>267</v>
      </c>
      <c r="U1023" t="s">
        <v>269</v>
      </c>
      <c r="V1023">
        <v>1</v>
      </c>
      <c r="W1023" s="2">
        <v>45657</v>
      </c>
      <c r="X1023">
        <v>12</v>
      </c>
      <c r="Y1023">
        <v>7</v>
      </c>
      <c r="Z1023">
        <v>0</v>
      </c>
      <c r="AA1023">
        <v>0</v>
      </c>
      <c r="AB1023">
        <v>0</v>
      </c>
      <c r="AC1023">
        <v>0</v>
      </c>
      <c r="AD1023">
        <v>2493335.2279615072</v>
      </c>
      <c r="AE1023">
        <v>17453346.595730551</v>
      </c>
      <c r="AF1023">
        <v>0</v>
      </c>
      <c r="AG1023">
        <v>0</v>
      </c>
      <c r="AH1023">
        <v>0</v>
      </c>
      <c r="AI1023">
        <v>0</v>
      </c>
      <c r="AJ1023">
        <v>38457156.335730448</v>
      </c>
      <c r="AK1023">
        <v>17453346.595730551</v>
      </c>
      <c r="AL1023">
        <v>8.8949713308420497E-3</v>
      </c>
      <c r="AM1023">
        <v>1840</v>
      </c>
      <c r="AN1023" t="s">
        <v>290</v>
      </c>
      <c r="AO1023" s="2">
        <v>45869</v>
      </c>
      <c r="AP1023" s="2">
        <v>45838</v>
      </c>
      <c r="AQ1023">
        <v>31</v>
      </c>
      <c r="AR1023">
        <v>212</v>
      </c>
      <c r="AS1023">
        <v>0.96277168975478755</v>
      </c>
      <c r="AT1023">
        <v>266172.92547364259</v>
      </c>
      <c r="AU1023">
        <v>266172.92547364259</v>
      </c>
      <c r="AV1023">
        <v>120799.5797228205</v>
      </c>
      <c r="AW1023">
        <v>120799.5797228205</v>
      </c>
      <c r="AX1023">
        <v>145373.3457508221</v>
      </c>
      <c r="AY1023">
        <v>145373.3457508221</v>
      </c>
      <c r="AZ1023">
        <v>8.8949713308420497E-3</v>
      </c>
      <c r="BA1023">
        <v>266172.92547364259</v>
      </c>
      <c r="BB1023">
        <v>266172.92547364259</v>
      </c>
      <c r="BC1023">
        <v>120799.5797228205</v>
      </c>
      <c r="BD1023">
        <v>120799.5797228205</v>
      </c>
      <c r="BE1023">
        <v>145373.3457508221</v>
      </c>
      <c r="BF1023">
        <v>145373.3457508221</v>
      </c>
      <c r="BG1023">
        <v>145373.3457508221</v>
      </c>
      <c r="BH1023">
        <v>120799.5797228205</v>
      </c>
      <c r="BI1023">
        <v>266172.92547364259</v>
      </c>
    </row>
    <row r="1024" spans="1:61" hidden="1" x14ac:dyDescent="0.25">
      <c r="A1024">
        <v>500694</v>
      </c>
      <c r="B1024" t="s">
        <v>162</v>
      </c>
      <c r="C1024" s="2">
        <v>42520</v>
      </c>
      <c r="D1024" s="2">
        <v>46022</v>
      </c>
      <c r="E1024" s="2">
        <v>46022</v>
      </c>
      <c r="F1024" t="s">
        <v>238</v>
      </c>
      <c r="G1024">
        <v>21003809.739999902</v>
      </c>
      <c r="H1024">
        <v>21003809.739999998</v>
      </c>
      <c r="I1024" t="s">
        <v>240</v>
      </c>
      <c r="J1024">
        <v>215959.35719499391</v>
      </c>
      <c r="K1024" t="s">
        <v>240</v>
      </c>
      <c r="L1024">
        <v>27426687.507576581</v>
      </c>
      <c r="M1024">
        <v>6.7500000000000004E-2</v>
      </c>
      <c r="N1024" t="s">
        <v>246</v>
      </c>
      <c r="O1024" t="s">
        <v>258</v>
      </c>
      <c r="P1024">
        <v>0.80820000000000003</v>
      </c>
      <c r="Q1024" t="s">
        <v>260</v>
      </c>
      <c r="R1024" t="s">
        <v>262</v>
      </c>
      <c r="S1024">
        <v>0</v>
      </c>
      <c r="T1024" t="s">
        <v>267</v>
      </c>
      <c r="U1024" t="s">
        <v>269</v>
      </c>
      <c r="V1024">
        <v>1</v>
      </c>
      <c r="W1024" s="2">
        <v>45657</v>
      </c>
      <c r="X1024">
        <v>12</v>
      </c>
      <c r="Y1024">
        <v>8</v>
      </c>
      <c r="Z1024">
        <v>0</v>
      </c>
      <c r="AA1024">
        <v>0</v>
      </c>
      <c r="AB1024">
        <v>0</v>
      </c>
      <c r="AC1024">
        <v>0</v>
      </c>
      <c r="AD1024">
        <v>2493335.2279615072</v>
      </c>
      <c r="AE1024">
        <v>19946681.823692061</v>
      </c>
      <c r="AF1024">
        <v>0</v>
      </c>
      <c r="AG1024">
        <v>0</v>
      </c>
      <c r="AH1024">
        <v>0</v>
      </c>
      <c r="AI1024">
        <v>0</v>
      </c>
      <c r="AJ1024">
        <v>40950491.563691959</v>
      </c>
      <c r="AK1024">
        <v>19946681.823692061</v>
      </c>
      <c r="AL1024">
        <v>8.8112305447562989E-3</v>
      </c>
      <c r="AM1024">
        <v>1841</v>
      </c>
      <c r="AN1024" t="s">
        <v>291</v>
      </c>
      <c r="AO1024" s="2">
        <v>45900</v>
      </c>
      <c r="AP1024" s="2">
        <v>45869</v>
      </c>
      <c r="AQ1024">
        <v>31</v>
      </c>
      <c r="AR1024">
        <v>243</v>
      </c>
      <c r="AS1024">
        <v>0.95744532798604609</v>
      </c>
      <c r="AT1024">
        <v>279208.4221489249</v>
      </c>
      <c r="AU1024">
        <v>279208.4221489249</v>
      </c>
      <c r="AV1024">
        <v>136000.3591272542</v>
      </c>
      <c r="AW1024">
        <v>136000.3591272542</v>
      </c>
      <c r="AX1024">
        <v>143208.06302167071</v>
      </c>
      <c r="AY1024">
        <v>143208.06302167071</v>
      </c>
      <c r="AZ1024">
        <v>8.8112305447562989E-3</v>
      </c>
      <c r="BA1024">
        <v>279208.4221489249</v>
      </c>
      <c r="BB1024">
        <v>279208.4221489249</v>
      </c>
      <c r="BC1024">
        <v>136000.3591272542</v>
      </c>
      <c r="BD1024">
        <v>136000.3591272542</v>
      </c>
      <c r="BE1024">
        <v>143208.06302167071</v>
      </c>
      <c r="BF1024">
        <v>143208.06302167071</v>
      </c>
      <c r="BG1024">
        <v>143208.06302167071</v>
      </c>
      <c r="BH1024">
        <v>136000.3591272542</v>
      </c>
      <c r="BI1024">
        <v>279208.4221489249</v>
      </c>
    </row>
    <row r="1025" spans="1:61" hidden="1" x14ac:dyDescent="0.25">
      <c r="A1025">
        <v>500694</v>
      </c>
      <c r="B1025" t="s">
        <v>162</v>
      </c>
      <c r="C1025" s="2">
        <v>42520</v>
      </c>
      <c r="D1025" s="2">
        <v>46022</v>
      </c>
      <c r="E1025" s="2">
        <v>46022</v>
      </c>
      <c r="F1025" t="s">
        <v>238</v>
      </c>
      <c r="G1025">
        <v>21003809.739999902</v>
      </c>
      <c r="H1025">
        <v>21003809.739999998</v>
      </c>
      <c r="I1025" t="s">
        <v>240</v>
      </c>
      <c r="J1025">
        <v>215959.35719499391</v>
      </c>
      <c r="K1025" t="s">
        <v>240</v>
      </c>
      <c r="L1025">
        <v>27426687.507576581</v>
      </c>
      <c r="M1025">
        <v>6.7500000000000004E-2</v>
      </c>
      <c r="N1025" t="s">
        <v>246</v>
      </c>
      <c r="O1025" t="s">
        <v>258</v>
      </c>
      <c r="P1025">
        <v>0.80820000000000003</v>
      </c>
      <c r="Q1025" t="s">
        <v>260</v>
      </c>
      <c r="R1025" t="s">
        <v>262</v>
      </c>
      <c r="S1025">
        <v>0</v>
      </c>
      <c r="T1025" t="s">
        <v>267</v>
      </c>
      <c r="U1025" t="s">
        <v>269</v>
      </c>
      <c r="V1025">
        <v>1</v>
      </c>
      <c r="W1025" s="2">
        <v>45657</v>
      </c>
      <c r="X1025">
        <v>12</v>
      </c>
      <c r="Y1025">
        <v>9</v>
      </c>
      <c r="Z1025">
        <v>0</v>
      </c>
      <c r="AA1025">
        <v>0</v>
      </c>
      <c r="AB1025">
        <v>0</v>
      </c>
      <c r="AC1025">
        <v>0</v>
      </c>
      <c r="AD1025">
        <v>2493335.2279615072</v>
      </c>
      <c r="AE1025">
        <v>22440017.05165356</v>
      </c>
      <c r="AF1025">
        <v>0</v>
      </c>
      <c r="AG1025">
        <v>0</v>
      </c>
      <c r="AH1025">
        <v>0</v>
      </c>
      <c r="AI1025">
        <v>0</v>
      </c>
      <c r="AJ1025">
        <v>43443826.791653469</v>
      </c>
      <c r="AK1025">
        <v>22440017.05165356</v>
      </c>
      <c r="AL1025">
        <v>8.728278127625666E-3</v>
      </c>
      <c r="AM1025">
        <v>1842</v>
      </c>
      <c r="AN1025" t="s">
        <v>292</v>
      </c>
      <c r="AO1025" s="2">
        <v>45930</v>
      </c>
      <c r="AP1025" s="2">
        <v>45900</v>
      </c>
      <c r="AQ1025">
        <v>30</v>
      </c>
      <c r="AR1025">
        <v>273</v>
      </c>
      <c r="AS1025">
        <v>0.95231884265392797</v>
      </c>
      <c r="AT1025">
        <v>291848.77427260898</v>
      </c>
      <c r="AU1025">
        <v>291848.77427260898</v>
      </c>
      <c r="AV1025">
        <v>150748.49420124671</v>
      </c>
      <c r="AW1025">
        <v>150748.49420124671</v>
      </c>
      <c r="AX1025">
        <v>141100.28007136239</v>
      </c>
      <c r="AY1025">
        <v>141100.28007136239</v>
      </c>
      <c r="AZ1025">
        <v>8.728278127625666E-3</v>
      </c>
      <c r="BA1025">
        <v>291848.77427260898</v>
      </c>
      <c r="BB1025">
        <v>291848.77427260898</v>
      </c>
      <c r="BC1025">
        <v>150748.49420124671</v>
      </c>
      <c r="BD1025">
        <v>150748.49420124671</v>
      </c>
      <c r="BE1025">
        <v>141100.28007136239</v>
      </c>
      <c r="BF1025">
        <v>141100.28007136239</v>
      </c>
      <c r="BG1025">
        <v>141100.28007136239</v>
      </c>
      <c r="BH1025">
        <v>150748.49420124671</v>
      </c>
      <c r="BI1025">
        <v>291848.77427260898</v>
      </c>
    </row>
    <row r="1026" spans="1:61" hidden="1" x14ac:dyDescent="0.25">
      <c r="A1026">
        <v>500694</v>
      </c>
      <c r="B1026" t="s">
        <v>162</v>
      </c>
      <c r="C1026" s="2">
        <v>42520</v>
      </c>
      <c r="D1026" s="2">
        <v>46022</v>
      </c>
      <c r="E1026" s="2">
        <v>46022</v>
      </c>
      <c r="F1026" t="s">
        <v>238</v>
      </c>
      <c r="G1026">
        <v>21003809.739999902</v>
      </c>
      <c r="H1026">
        <v>21003809.739999998</v>
      </c>
      <c r="I1026" t="s">
        <v>240</v>
      </c>
      <c r="J1026">
        <v>215959.35719499391</v>
      </c>
      <c r="K1026" t="s">
        <v>240</v>
      </c>
      <c r="L1026">
        <v>27426687.507576581</v>
      </c>
      <c r="M1026">
        <v>6.7500000000000004E-2</v>
      </c>
      <c r="N1026" t="s">
        <v>246</v>
      </c>
      <c r="O1026" t="s">
        <v>258</v>
      </c>
      <c r="P1026">
        <v>0.80820000000000003</v>
      </c>
      <c r="Q1026" t="s">
        <v>260</v>
      </c>
      <c r="R1026" t="s">
        <v>262</v>
      </c>
      <c r="S1026">
        <v>0</v>
      </c>
      <c r="T1026" t="s">
        <v>267</v>
      </c>
      <c r="U1026" t="s">
        <v>269</v>
      </c>
      <c r="V1026">
        <v>1</v>
      </c>
      <c r="W1026" s="2">
        <v>45657</v>
      </c>
      <c r="X1026">
        <v>12</v>
      </c>
      <c r="Y1026">
        <v>10</v>
      </c>
      <c r="Z1026">
        <v>0</v>
      </c>
      <c r="AA1026">
        <v>0</v>
      </c>
      <c r="AB1026">
        <v>0</v>
      </c>
      <c r="AC1026">
        <v>0</v>
      </c>
      <c r="AD1026">
        <v>2493335.2279615072</v>
      </c>
      <c r="AE1026">
        <v>24933352.279615071</v>
      </c>
      <c r="AF1026">
        <v>0</v>
      </c>
      <c r="AG1026">
        <v>0</v>
      </c>
      <c r="AH1026">
        <v>0</v>
      </c>
      <c r="AI1026">
        <v>0</v>
      </c>
      <c r="AJ1026">
        <v>45937162.019614972</v>
      </c>
      <c r="AK1026">
        <v>24933352.279615071</v>
      </c>
      <c r="AL1026">
        <v>8.646106657432262E-3</v>
      </c>
      <c r="AM1026">
        <v>1843</v>
      </c>
      <c r="AN1026" t="s">
        <v>293</v>
      </c>
      <c r="AO1026" s="2">
        <v>45961</v>
      </c>
      <c r="AP1026" s="2">
        <v>45930</v>
      </c>
      <c r="AQ1026">
        <v>31</v>
      </c>
      <c r="AR1026">
        <v>304</v>
      </c>
      <c r="AS1026">
        <v>0.94705030938779533</v>
      </c>
      <c r="AT1026">
        <v>304002.14376239118</v>
      </c>
      <c r="AU1026">
        <v>304002.14376239118</v>
      </c>
      <c r="AV1026">
        <v>165003.50067227369</v>
      </c>
      <c r="AW1026">
        <v>165003.50067227369</v>
      </c>
      <c r="AX1026">
        <v>138998.64309011749</v>
      </c>
      <c r="AY1026">
        <v>138998.64309011749</v>
      </c>
      <c r="AZ1026">
        <v>8.646106657432262E-3</v>
      </c>
      <c r="BA1026">
        <v>304002.14376239118</v>
      </c>
      <c r="BB1026">
        <v>304002.14376239118</v>
      </c>
      <c r="BC1026">
        <v>165003.50067227369</v>
      </c>
      <c r="BD1026">
        <v>165003.50067227369</v>
      </c>
      <c r="BE1026">
        <v>138998.64309011749</v>
      </c>
      <c r="BF1026">
        <v>138998.64309011749</v>
      </c>
      <c r="BG1026">
        <v>138998.64309011749</v>
      </c>
      <c r="BH1026">
        <v>165003.50067227369</v>
      </c>
      <c r="BI1026">
        <v>304002.14376239118</v>
      </c>
    </row>
    <row r="1027" spans="1:61" hidden="1" x14ac:dyDescent="0.25">
      <c r="A1027">
        <v>500694</v>
      </c>
      <c r="B1027" t="s">
        <v>162</v>
      </c>
      <c r="C1027" s="2">
        <v>42520</v>
      </c>
      <c r="D1027" s="2">
        <v>46022</v>
      </c>
      <c r="E1027" s="2">
        <v>46022</v>
      </c>
      <c r="F1027" t="s">
        <v>238</v>
      </c>
      <c r="G1027">
        <v>21003809.739999902</v>
      </c>
      <c r="H1027">
        <v>21003809.739999998</v>
      </c>
      <c r="I1027" t="s">
        <v>240</v>
      </c>
      <c r="J1027">
        <v>215959.35719499391</v>
      </c>
      <c r="K1027" t="s">
        <v>240</v>
      </c>
      <c r="L1027">
        <v>27426687.507576581</v>
      </c>
      <c r="M1027">
        <v>6.7500000000000004E-2</v>
      </c>
      <c r="N1027" t="s">
        <v>246</v>
      </c>
      <c r="O1027" t="s">
        <v>258</v>
      </c>
      <c r="P1027">
        <v>0.80820000000000003</v>
      </c>
      <c r="Q1027" t="s">
        <v>260</v>
      </c>
      <c r="R1027" t="s">
        <v>262</v>
      </c>
      <c r="S1027">
        <v>0</v>
      </c>
      <c r="T1027" t="s">
        <v>267</v>
      </c>
      <c r="U1027" t="s">
        <v>269</v>
      </c>
      <c r="V1027">
        <v>1</v>
      </c>
      <c r="W1027" s="2">
        <v>45657</v>
      </c>
      <c r="X1027">
        <v>12</v>
      </c>
      <c r="Y1027">
        <v>11</v>
      </c>
      <c r="Z1027">
        <v>0</v>
      </c>
      <c r="AA1027">
        <v>0</v>
      </c>
      <c r="AB1027">
        <v>0</v>
      </c>
      <c r="AC1027">
        <v>0</v>
      </c>
      <c r="AD1027">
        <v>2493335.2279615072</v>
      </c>
      <c r="AE1027">
        <v>27426687.507576581</v>
      </c>
      <c r="AF1027">
        <v>0</v>
      </c>
      <c r="AG1027">
        <v>0</v>
      </c>
      <c r="AH1027">
        <v>0</v>
      </c>
      <c r="AI1027">
        <v>0</v>
      </c>
      <c r="AJ1027">
        <v>48430497.247576483</v>
      </c>
      <c r="AK1027">
        <v>27426687.507576581</v>
      </c>
      <c r="AL1027">
        <v>8.5647087820321932E-3</v>
      </c>
      <c r="AM1027">
        <v>1844</v>
      </c>
      <c r="AN1027" t="s">
        <v>294</v>
      </c>
      <c r="AO1027" s="2">
        <v>45991</v>
      </c>
      <c r="AP1027" s="2">
        <v>45961</v>
      </c>
      <c r="AQ1027">
        <v>30</v>
      </c>
      <c r="AR1027">
        <v>334</v>
      </c>
      <c r="AS1027">
        <v>0.94197948249257524</v>
      </c>
      <c r="AT1027">
        <v>315785.23365745047</v>
      </c>
      <c r="AU1027">
        <v>315785.23365745047</v>
      </c>
      <c r="AV1027">
        <v>178832.41790302601</v>
      </c>
      <c r="AW1027">
        <v>178832.41790302601</v>
      </c>
      <c r="AX1027">
        <v>136952.81575442449</v>
      </c>
      <c r="AY1027">
        <v>136952.81575442449</v>
      </c>
      <c r="AZ1027">
        <v>8.5647087820321932E-3</v>
      </c>
      <c r="BA1027">
        <v>315785.23365745047</v>
      </c>
      <c r="BB1027">
        <v>315785.23365745047</v>
      </c>
      <c r="BC1027">
        <v>178832.41790302601</v>
      </c>
      <c r="BD1027">
        <v>178832.41790302601</v>
      </c>
      <c r="BE1027">
        <v>136952.81575442449</v>
      </c>
      <c r="BF1027">
        <v>136952.81575442449</v>
      </c>
      <c r="BG1027">
        <v>136952.81575442449</v>
      </c>
      <c r="BH1027">
        <v>178832.41790302601</v>
      </c>
      <c r="BI1027">
        <v>315785.23365745047</v>
      </c>
    </row>
    <row r="1028" spans="1:61" hidden="1" x14ac:dyDescent="0.25">
      <c r="A1028">
        <v>500694</v>
      </c>
      <c r="B1028" t="s">
        <v>162</v>
      </c>
      <c r="C1028" s="2">
        <v>42520</v>
      </c>
      <c r="D1028" s="2">
        <v>46022</v>
      </c>
      <c r="E1028" s="2">
        <v>46022</v>
      </c>
      <c r="F1028" t="s">
        <v>238</v>
      </c>
      <c r="G1028">
        <v>21003809.739999902</v>
      </c>
      <c r="H1028">
        <v>21003809.739999998</v>
      </c>
      <c r="I1028" t="s">
        <v>240</v>
      </c>
      <c r="J1028">
        <v>215959.35719499391</v>
      </c>
      <c r="K1028" t="s">
        <v>240</v>
      </c>
      <c r="L1028">
        <v>27426687.507576581</v>
      </c>
      <c r="M1028">
        <v>6.7500000000000004E-2</v>
      </c>
      <c r="N1028" t="s">
        <v>246</v>
      </c>
      <c r="O1028" t="s">
        <v>258</v>
      </c>
      <c r="P1028">
        <v>0.80820000000000003</v>
      </c>
      <c r="Q1028" t="s">
        <v>260</v>
      </c>
      <c r="R1028" t="s">
        <v>262</v>
      </c>
      <c r="S1028">
        <v>0</v>
      </c>
      <c r="T1028" t="s">
        <v>267</v>
      </c>
      <c r="U1028" t="s">
        <v>269</v>
      </c>
      <c r="V1028">
        <v>1</v>
      </c>
      <c r="W1028" s="2">
        <v>45657</v>
      </c>
      <c r="X1028">
        <v>12</v>
      </c>
      <c r="Y1028">
        <v>12</v>
      </c>
      <c r="Z1028">
        <v>21003809.739999998</v>
      </c>
      <c r="AA1028">
        <v>21003809.739999998</v>
      </c>
      <c r="AB1028">
        <v>215959.35719499391</v>
      </c>
      <c r="AC1028">
        <v>215959.35719499391</v>
      </c>
      <c r="AD1028">
        <v>0</v>
      </c>
      <c r="AE1028">
        <v>27426687.507576581</v>
      </c>
      <c r="AF1028">
        <v>48430497.247576483</v>
      </c>
      <c r="AG1028">
        <v>27426687.507576581</v>
      </c>
      <c r="AH1028">
        <v>48430497.247576483</v>
      </c>
      <c r="AI1028">
        <v>27426687.507576581</v>
      </c>
      <c r="AJ1028">
        <v>3.7252902984619141E-9</v>
      </c>
      <c r="AK1028">
        <v>0</v>
      </c>
      <c r="AL1028">
        <v>8.4840772184974211E-3</v>
      </c>
      <c r="AM1028">
        <v>1845</v>
      </c>
      <c r="AN1028" t="s">
        <v>295</v>
      </c>
      <c r="AO1028" s="2">
        <v>46022</v>
      </c>
      <c r="AP1028" s="2">
        <v>45991</v>
      </c>
      <c r="AQ1028">
        <v>31</v>
      </c>
      <c r="AR1028">
        <v>365</v>
      </c>
      <c r="AS1028">
        <v>0.93676814988290402</v>
      </c>
      <c r="AT1028">
        <v>2.39285122035734E-11</v>
      </c>
      <c r="AU1028">
        <v>2.39285122035734E-11</v>
      </c>
      <c r="AV1028">
        <v>0</v>
      </c>
      <c r="AW1028">
        <v>0</v>
      </c>
      <c r="AX1028">
        <v>2.39285122035734E-11</v>
      </c>
      <c r="AY1028">
        <v>2.39285122035734E-11</v>
      </c>
      <c r="AZ1028">
        <v>8.4840772184974211E-3</v>
      </c>
      <c r="BA1028">
        <v>2.39285122035734E-11</v>
      </c>
      <c r="BB1028">
        <v>2.39285122035734E-11</v>
      </c>
      <c r="BC1028">
        <v>0</v>
      </c>
      <c r="BD1028">
        <v>0</v>
      </c>
      <c r="BE1028">
        <v>2.39285122035734E-11</v>
      </c>
      <c r="BF1028">
        <v>2.39285122035734E-11</v>
      </c>
      <c r="BG1028">
        <v>2.39285122035734E-11</v>
      </c>
      <c r="BH1028">
        <v>0</v>
      </c>
      <c r="BI1028">
        <v>2.39285122035734E-11</v>
      </c>
    </row>
    <row r="1029" spans="1:61" hidden="1" x14ac:dyDescent="0.25">
      <c r="A1029">
        <v>501175</v>
      </c>
      <c r="B1029" t="s">
        <v>163</v>
      </c>
      <c r="C1029" s="2">
        <v>45597</v>
      </c>
      <c r="D1029" s="2">
        <v>46022</v>
      </c>
      <c r="E1029" s="2">
        <v>46022</v>
      </c>
      <c r="F1029" t="s">
        <v>238</v>
      </c>
      <c r="G1029">
        <v>1610246.5753424659</v>
      </c>
      <c r="H1029">
        <v>1600000</v>
      </c>
      <c r="I1029" t="s">
        <v>240</v>
      </c>
      <c r="J1029">
        <v>23288.68</v>
      </c>
      <c r="K1029" t="s">
        <v>240</v>
      </c>
      <c r="L1029">
        <v>1400000</v>
      </c>
      <c r="M1029">
        <v>0.05</v>
      </c>
      <c r="N1029" t="s">
        <v>244</v>
      </c>
      <c r="O1029" t="s">
        <v>257</v>
      </c>
      <c r="P1029">
        <v>0.39539999999999997</v>
      </c>
      <c r="Q1029" t="s">
        <v>260</v>
      </c>
      <c r="R1029" t="s">
        <v>262</v>
      </c>
      <c r="S1029">
        <v>0</v>
      </c>
      <c r="T1029" t="s">
        <v>267</v>
      </c>
      <c r="U1029" t="s">
        <v>269</v>
      </c>
      <c r="V1029">
        <v>1</v>
      </c>
      <c r="W1029" s="2">
        <v>45657</v>
      </c>
      <c r="X1029">
        <v>12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1610246.5753424659</v>
      </c>
      <c r="AK1029">
        <v>0</v>
      </c>
      <c r="AM1029">
        <v>1846</v>
      </c>
      <c r="AN1029" t="s">
        <v>296</v>
      </c>
      <c r="AO1029" s="2">
        <v>45657</v>
      </c>
      <c r="AP1029" s="2">
        <v>46022</v>
      </c>
      <c r="AQ1029">
        <v>0</v>
      </c>
      <c r="AR1029">
        <v>0</v>
      </c>
      <c r="AS1029">
        <v>1</v>
      </c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</row>
    <row r="1030" spans="1:61" hidden="1" x14ac:dyDescent="0.25">
      <c r="A1030">
        <v>501175</v>
      </c>
      <c r="B1030" t="s">
        <v>163</v>
      </c>
      <c r="C1030" s="2">
        <v>45597</v>
      </c>
      <c r="D1030" s="2">
        <v>46022</v>
      </c>
      <c r="E1030" s="2">
        <v>46022</v>
      </c>
      <c r="F1030" t="s">
        <v>238</v>
      </c>
      <c r="G1030">
        <v>1610246.5753424659</v>
      </c>
      <c r="H1030">
        <v>1600000</v>
      </c>
      <c r="I1030" t="s">
        <v>240</v>
      </c>
      <c r="J1030">
        <v>23288.68</v>
      </c>
      <c r="K1030" t="s">
        <v>240</v>
      </c>
      <c r="L1030">
        <v>1400000</v>
      </c>
      <c r="M1030">
        <v>0.05</v>
      </c>
      <c r="N1030" t="s">
        <v>244</v>
      </c>
      <c r="O1030" t="s">
        <v>257</v>
      </c>
      <c r="P1030">
        <v>0.39539999999999997</v>
      </c>
      <c r="Q1030" t="s">
        <v>260</v>
      </c>
      <c r="R1030" t="s">
        <v>262</v>
      </c>
      <c r="S1030">
        <v>0</v>
      </c>
      <c r="T1030" t="s">
        <v>267</v>
      </c>
      <c r="U1030" t="s">
        <v>269</v>
      </c>
      <c r="V1030">
        <v>1</v>
      </c>
      <c r="W1030" s="2">
        <v>45657</v>
      </c>
      <c r="X1030">
        <v>12</v>
      </c>
      <c r="Y1030">
        <v>1</v>
      </c>
      <c r="Z1030">
        <v>0</v>
      </c>
      <c r="AA1030">
        <v>0</v>
      </c>
      <c r="AB1030">
        <v>0</v>
      </c>
      <c r="AC1030">
        <v>0</v>
      </c>
      <c r="AD1030">
        <v>127272.72727272729</v>
      </c>
      <c r="AE1030">
        <v>127272.72727272729</v>
      </c>
      <c r="AF1030">
        <v>0</v>
      </c>
      <c r="AG1030">
        <v>0</v>
      </c>
      <c r="AH1030">
        <v>0</v>
      </c>
      <c r="AI1030">
        <v>0</v>
      </c>
      <c r="AJ1030">
        <v>1737519.302615193</v>
      </c>
      <c r="AK1030">
        <v>127272.72727272729</v>
      </c>
      <c r="AL1030">
        <v>9.4143964011949022E-3</v>
      </c>
      <c r="AM1030">
        <v>1847</v>
      </c>
      <c r="AN1030" t="s">
        <v>271</v>
      </c>
      <c r="AO1030" s="2">
        <v>45688</v>
      </c>
      <c r="AP1030" s="2">
        <v>45657</v>
      </c>
      <c r="AQ1030">
        <v>31</v>
      </c>
      <c r="AR1030">
        <v>31</v>
      </c>
      <c r="AS1030">
        <v>0.99586475162188703</v>
      </c>
      <c r="AT1030">
        <v>6441.0866936097354</v>
      </c>
      <c r="AU1030">
        <v>6441.0866936097354</v>
      </c>
      <c r="AV1030">
        <v>471.807518260037</v>
      </c>
      <c r="AW1030">
        <v>471.807518260037</v>
      </c>
      <c r="AX1030">
        <v>5969.2791753496977</v>
      </c>
      <c r="AY1030">
        <v>5969.2791753496977</v>
      </c>
      <c r="AZ1030">
        <v>9.4143964011949022E-3</v>
      </c>
      <c r="BA1030">
        <v>6441.0866936097354</v>
      </c>
      <c r="BB1030">
        <v>6441.0866936097354</v>
      </c>
      <c r="BC1030">
        <v>471.807518260037</v>
      </c>
      <c r="BD1030">
        <v>471.807518260037</v>
      </c>
      <c r="BE1030">
        <v>5969.2791753496977</v>
      </c>
      <c r="BF1030">
        <v>5969.2791753496977</v>
      </c>
      <c r="BG1030">
        <v>5969.2791753496977</v>
      </c>
      <c r="BH1030">
        <v>471.807518260037</v>
      </c>
      <c r="BI1030">
        <v>6441.0866936097354</v>
      </c>
    </row>
    <row r="1031" spans="1:61" hidden="1" x14ac:dyDescent="0.25">
      <c r="A1031">
        <v>501175</v>
      </c>
      <c r="B1031" t="s">
        <v>163</v>
      </c>
      <c r="C1031" s="2">
        <v>45597</v>
      </c>
      <c r="D1031" s="2">
        <v>46022</v>
      </c>
      <c r="E1031" s="2">
        <v>46022</v>
      </c>
      <c r="F1031" t="s">
        <v>238</v>
      </c>
      <c r="G1031">
        <v>1610246.5753424659</v>
      </c>
      <c r="H1031">
        <v>1600000</v>
      </c>
      <c r="I1031" t="s">
        <v>240</v>
      </c>
      <c r="J1031">
        <v>23288.68</v>
      </c>
      <c r="K1031" t="s">
        <v>240</v>
      </c>
      <c r="L1031">
        <v>1400000</v>
      </c>
      <c r="M1031">
        <v>0.05</v>
      </c>
      <c r="N1031" t="s">
        <v>244</v>
      </c>
      <c r="O1031" t="s">
        <v>257</v>
      </c>
      <c r="P1031">
        <v>0.39539999999999997</v>
      </c>
      <c r="Q1031" t="s">
        <v>260</v>
      </c>
      <c r="R1031" t="s">
        <v>262</v>
      </c>
      <c r="S1031">
        <v>0</v>
      </c>
      <c r="T1031" t="s">
        <v>267</v>
      </c>
      <c r="U1031" t="s">
        <v>269</v>
      </c>
      <c r="V1031">
        <v>1</v>
      </c>
      <c r="W1031" s="2">
        <v>45657</v>
      </c>
      <c r="X1031">
        <v>12</v>
      </c>
      <c r="Y1031">
        <v>2</v>
      </c>
      <c r="Z1031">
        <v>0</v>
      </c>
      <c r="AA1031">
        <v>0</v>
      </c>
      <c r="AB1031">
        <v>0</v>
      </c>
      <c r="AC1031">
        <v>0</v>
      </c>
      <c r="AD1031">
        <v>127272.72727272729</v>
      </c>
      <c r="AE1031">
        <v>254545.45454545459</v>
      </c>
      <c r="AF1031">
        <v>0</v>
      </c>
      <c r="AG1031">
        <v>0</v>
      </c>
      <c r="AH1031">
        <v>0</v>
      </c>
      <c r="AI1031">
        <v>0</v>
      </c>
      <c r="AJ1031">
        <v>1864792.02988792</v>
      </c>
      <c r="AK1031">
        <v>254545.45454545459</v>
      </c>
      <c r="AL1031">
        <v>9.3257655415960317E-3</v>
      </c>
      <c r="AM1031">
        <v>1848</v>
      </c>
      <c r="AN1031" t="s">
        <v>272</v>
      </c>
      <c r="AO1031" s="2">
        <v>45716</v>
      </c>
      <c r="AP1031" s="2">
        <v>45688</v>
      </c>
      <c r="AQ1031">
        <v>28</v>
      </c>
      <c r="AR1031">
        <v>59</v>
      </c>
      <c r="AS1031">
        <v>0.99214438858827447</v>
      </c>
      <c r="AT1031">
        <v>6822.2313448215573</v>
      </c>
      <c r="AU1031">
        <v>6822.2313448215573</v>
      </c>
      <c r="AV1031">
        <v>931.23948989969892</v>
      </c>
      <c r="AW1031">
        <v>931.23948989969892</v>
      </c>
      <c r="AX1031">
        <v>5890.9918549218582</v>
      </c>
      <c r="AY1031">
        <v>5890.9918549218582</v>
      </c>
      <c r="AZ1031">
        <v>9.3257655415960317E-3</v>
      </c>
      <c r="BA1031">
        <v>6822.2313448215573</v>
      </c>
      <c r="BB1031">
        <v>6822.2313448215573</v>
      </c>
      <c r="BC1031">
        <v>931.23948989969892</v>
      </c>
      <c r="BD1031">
        <v>931.23948989969892</v>
      </c>
      <c r="BE1031">
        <v>5890.9918549218582</v>
      </c>
      <c r="BF1031">
        <v>5890.9918549218582</v>
      </c>
      <c r="BG1031">
        <v>5890.9918549218582</v>
      </c>
      <c r="BH1031">
        <v>931.23948989969892</v>
      </c>
      <c r="BI1031">
        <v>6822.2313448215573</v>
      </c>
    </row>
    <row r="1032" spans="1:61" hidden="1" x14ac:dyDescent="0.25">
      <c r="A1032">
        <v>501175</v>
      </c>
      <c r="B1032" t="s">
        <v>163</v>
      </c>
      <c r="C1032" s="2">
        <v>45597</v>
      </c>
      <c r="D1032" s="2">
        <v>46022</v>
      </c>
      <c r="E1032" s="2">
        <v>46022</v>
      </c>
      <c r="F1032" t="s">
        <v>238</v>
      </c>
      <c r="G1032">
        <v>1610246.5753424659</v>
      </c>
      <c r="H1032">
        <v>1600000</v>
      </c>
      <c r="I1032" t="s">
        <v>240</v>
      </c>
      <c r="J1032">
        <v>23288.68</v>
      </c>
      <c r="K1032" t="s">
        <v>240</v>
      </c>
      <c r="L1032">
        <v>1400000</v>
      </c>
      <c r="M1032">
        <v>0.05</v>
      </c>
      <c r="N1032" t="s">
        <v>244</v>
      </c>
      <c r="O1032" t="s">
        <v>257</v>
      </c>
      <c r="P1032">
        <v>0.39539999999999997</v>
      </c>
      <c r="Q1032" t="s">
        <v>260</v>
      </c>
      <c r="R1032" t="s">
        <v>262</v>
      </c>
      <c r="S1032">
        <v>0</v>
      </c>
      <c r="T1032" t="s">
        <v>267</v>
      </c>
      <c r="U1032" t="s">
        <v>269</v>
      </c>
      <c r="V1032">
        <v>1</v>
      </c>
      <c r="W1032" s="2">
        <v>45657</v>
      </c>
      <c r="X1032">
        <v>12</v>
      </c>
      <c r="Y1032">
        <v>3</v>
      </c>
      <c r="Z1032">
        <v>0</v>
      </c>
      <c r="AA1032">
        <v>0</v>
      </c>
      <c r="AB1032">
        <v>0</v>
      </c>
      <c r="AC1032">
        <v>0</v>
      </c>
      <c r="AD1032">
        <v>127272.72727272729</v>
      </c>
      <c r="AE1032">
        <v>381818.18181818182</v>
      </c>
      <c r="AF1032">
        <v>0</v>
      </c>
      <c r="AG1032">
        <v>0</v>
      </c>
      <c r="AH1032">
        <v>0</v>
      </c>
      <c r="AI1032">
        <v>0</v>
      </c>
      <c r="AJ1032">
        <v>1992064.757160648</v>
      </c>
      <c r="AK1032">
        <v>381818.18181818182</v>
      </c>
      <c r="AL1032">
        <v>9.2379690880428633E-3</v>
      </c>
      <c r="AM1032">
        <v>1849</v>
      </c>
      <c r="AN1032" t="s">
        <v>273</v>
      </c>
      <c r="AO1032" s="2">
        <v>45747</v>
      </c>
      <c r="AP1032" s="2">
        <v>45716</v>
      </c>
      <c r="AQ1032">
        <v>31</v>
      </c>
      <c r="AR1032">
        <v>90</v>
      </c>
      <c r="AS1032">
        <v>0.9880416251145111</v>
      </c>
      <c r="AT1032">
        <v>7189.3870186652939</v>
      </c>
      <c r="AU1032">
        <v>7189.3870186652939</v>
      </c>
      <c r="AV1032">
        <v>1377.9866693523611</v>
      </c>
      <c r="AW1032">
        <v>1377.9866693523611</v>
      </c>
      <c r="AX1032">
        <v>5811.400349312933</v>
      </c>
      <c r="AY1032">
        <v>5811.400349312933</v>
      </c>
      <c r="AZ1032">
        <v>9.2379690880428633E-3</v>
      </c>
      <c r="BA1032">
        <v>7189.3870186652939</v>
      </c>
      <c r="BB1032">
        <v>7189.3870186652939</v>
      </c>
      <c r="BC1032">
        <v>1377.9866693523611</v>
      </c>
      <c r="BD1032">
        <v>1377.9866693523611</v>
      </c>
      <c r="BE1032">
        <v>5811.400349312933</v>
      </c>
      <c r="BF1032">
        <v>5811.400349312933</v>
      </c>
      <c r="BG1032">
        <v>5811.400349312933</v>
      </c>
      <c r="BH1032">
        <v>1377.9866693523611</v>
      </c>
      <c r="BI1032">
        <v>7189.3870186652939</v>
      </c>
    </row>
    <row r="1033" spans="1:61" hidden="1" x14ac:dyDescent="0.25">
      <c r="A1033">
        <v>501175</v>
      </c>
      <c r="B1033" t="s">
        <v>163</v>
      </c>
      <c r="C1033" s="2">
        <v>45597</v>
      </c>
      <c r="D1033" s="2">
        <v>46022</v>
      </c>
      <c r="E1033" s="2">
        <v>46022</v>
      </c>
      <c r="F1033" t="s">
        <v>238</v>
      </c>
      <c r="G1033">
        <v>1610246.5753424659</v>
      </c>
      <c r="H1033">
        <v>1600000</v>
      </c>
      <c r="I1033" t="s">
        <v>240</v>
      </c>
      <c r="J1033">
        <v>23288.68</v>
      </c>
      <c r="K1033" t="s">
        <v>240</v>
      </c>
      <c r="L1033">
        <v>1400000</v>
      </c>
      <c r="M1033">
        <v>0.05</v>
      </c>
      <c r="N1033" t="s">
        <v>244</v>
      </c>
      <c r="O1033" t="s">
        <v>257</v>
      </c>
      <c r="P1033">
        <v>0.39539999999999997</v>
      </c>
      <c r="Q1033" t="s">
        <v>260</v>
      </c>
      <c r="R1033" t="s">
        <v>262</v>
      </c>
      <c r="S1033">
        <v>0</v>
      </c>
      <c r="T1033" t="s">
        <v>267</v>
      </c>
      <c r="U1033" t="s">
        <v>269</v>
      </c>
      <c r="V1033">
        <v>1</v>
      </c>
      <c r="W1033" s="2">
        <v>45657</v>
      </c>
      <c r="X1033">
        <v>12</v>
      </c>
      <c r="Y1033">
        <v>4</v>
      </c>
      <c r="Z1033">
        <v>0</v>
      </c>
      <c r="AA1033">
        <v>0</v>
      </c>
      <c r="AB1033">
        <v>0</v>
      </c>
      <c r="AC1033">
        <v>0</v>
      </c>
      <c r="AD1033">
        <v>127272.72727272729</v>
      </c>
      <c r="AE1033">
        <v>509090.90909090912</v>
      </c>
      <c r="AF1033">
        <v>0</v>
      </c>
      <c r="AG1033">
        <v>0</v>
      </c>
      <c r="AH1033">
        <v>0</v>
      </c>
      <c r="AI1033">
        <v>0</v>
      </c>
      <c r="AJ1033">
        <v>2119337.4844333748</v>
      </c>
      <c r="AK1033">
        <v>509090.90909090912</v>
      </c>
      <c r="AL1033">
        <v>9.1509991851060901E-3</v>
      </c>
      <c r="AM1033">
        <v>1850</v>
      </c>
      <c r="AN1033" t="s">
        <v>274</v>
      </c>
      <c r="AO1033" s="2">
        <v>45777</v>
      </c>
      <c r="AP1033" s="2">
        <v>45747</v>
      </c>
      <c r="AQ1033">
        <v>30</v>
      </c>
      <c r="AR1033">
        <v>120</v>
      </c>
      <c r="AS1033">
        <v>0.98408736340899228</v>
      </c>
      <c r="AT1033">
        <v>7546.384966576913</v>
      </c>
      <c r="AU1033">
        <v>7546.384966576913</v>
      </c>
      <c r="AV1033">
        <v>1812.7344093155371</v>
      </c>
      <c r="AW1033">
        <v>1812.7344093155371</v>
      </c>
      <c r="AX1033">
        <v>5733.650557261376</v>
      </c>
      <c r="AY1033">
        <v>5733.650557261376</v>
      </c>
      <c r="AZ1033">
        <v>9.1509991851060901E-3</v>
      </c>
      <c r="BA1033">
        <v>7546.384966576913</v>
      </c>
      <c r="BB1033">
        <v>7546.384966576913</v>
      </c>
      <c r="BC1033">
        <v>1812.7344093155371</v>
      </c>
      <c r="BD1033">
        <v>1812.7344093155371</v>
      </c>
      <c r="BE1033">
        <v>5733.650557261376</v>
      </c>
      <c r="BF1033">
        <v>5733.650557261376</v>
      </c>
      <c r="BG1033">
        <v>5733.650557261376</v>
      </c>
      <c r="BH1033">
        <v>1812.7344093155371</v>
      </c>
      <c r="BI1033">
        <v>7546.384966576913</v>
      </c>
    </row>
    <row r="1034" spans="1:61" hidden="1" x14ac:dyDescent="0.25">
      <c r="A1034">
        <v>501175</v>
      </c>
      <c r="B1034" t="s">
        <v>163</v>
      </c>
      <c r="C1034" s="2">
        <v>45597</v>
      </c>
      <c r="D1034" s="2">
        <v>46022</v>
      </c>
      <c r="E1034" s="2">
        <v>46022</v>
      </c>
      <c r="F1034" t="s">
        <v>238</v>
      </c>
      <c r="G1034">
        <v>1610246.5753424659</v>
      </c>
      <c r="H1034">
        <v>1600000</v>
      </c>
      <c r="I1034" t="s">
        <v>240</v>
      </c>
      <c r="J1034">
        <v>23288.68</v>
      </c>
      <c r="K1034" t="s">
        <v>240</v>
      </c>
      <c r="L1034">
        <v>1400000</v>
      </c>
      <c r="M1034">
        <v>0.05</v>
      </c>
      <c r="N1034" t="s">
        <v>244</v>
      </c>
      <c r="O1034" t="s">
        <v>257</v>
      </c>
      <c r="P1034">
        <v>0.39539999999999997</v>
      </c>
      <c r="Q1034" t="s">
        <v>260</v>
      </c>
      <c r="R1034" t="s">
        <v>262</v>
      </c>
      <c r="S1034">
        <v>0</v>
      </c>
      <c r="T1034" t="s">
        <v>267</v>
      </c>
      <c r="U1034" t="s">
        <v>269</v>
      </c>
      <c r="V1034">
        <v>1</v>
      </c>
      <c r="W1034" s="2">
        <v>45657</v>
      </c>
      <c r="X1034">
        <v>12</v>
      </c>
      <c r="Y1034">
        <v>5</v>
      </c>
      <c r="Z1034">
        <v>0</v>
      </c>
      <c r="AA1034">
        <v>0</v>
      </c>
      <c r="AB1034">
        <v>0</v>
      </c>
      <c r="AC1034">
        <v>0</v>
      </c>
      <c r="AD1034">
        <v>127272.72727272729</v>
      </c>
      <c r="AE1034">
        <v>636363.63636363635</v>
      </c>
      <c r="AF1034">
        <v>0</v>
      </c>
      <c r="AG1034">
        <v>0</v>
      </c>
      <c r="AH1034">
        <v>0</v>
      </c>
      <c r="AI1034">
        <v>0</v>
      </c>
      <c r="AJ1034">
        <v>2246610.2117061019</v>
      </c>
      <c r="AK1034">
        <v>636363.63636363635</v>
      </c>
      <c r="AL1034">
        <v>9.0648480513104701E-3</v>
      </c>
      <c r="AM1034">
        <v>1851</v>
      </c>
      <c r="AN1034" t="s">
        <v>275</v>
      </c>
      <c r="AO1034" s="2">
        <v>45808</v>
      </c>
      <c r="AP1034" s="2">
        <v>45777</v>
      </c>
      <c r="AQ1034">
        <v>31</v>
      </c>
      <c r="AR1034">
        <v>151</v>
      </c>
      <c r="AS1034">
        <v>0.98001791773553393</v>
      </c>
      <c r="AT1034">
        <v>7891.4886865529961</v>
      </c>
      <c r="AU1034">
        <v>7891.4886865529961</v>
      </c>
      <c r="AV1034">
        <v>2235.303841641361</v>
      </c>
      <c r="AW1034">
        <v>2235.303841641361</v>
      </c>
      <c r="AX1034">
        <v>5656.1848449116351</v>
      </c>
      <c r="AY1034">
        <v>5656.1848449116351</v>
      </c>
      <c r="AZ1034">
        <v>9.0648480513104701E-3</v>
      </c>
      <c r="BA1034">
        <v>7891.4886865529961</v>
      </c>
      <c r="BB1034">
        <v>7891.4886865529961</v>
      </c>
      <c r="BC1034">
        <v>2235.303841641361</v>
      </c>
      <c r="BD1034">
        <v>2235.303841641361</v>
      </c>
      <c r="BE1034">
        <v>5656.1848449116351</v>
      </c>
      <c r="BF1034">
        <v>5656.1848449116351</v>
      </c>
      <c r="BG1034">
        <v>5656.1848449116351</v>
      </c>
      <c r="BH1034">
        <v>2235.303841641361</v>
      </c>
      <c r="BI1034">
        <v>7891.4886865529961</v>
      </c>
    </row>
    <row r="1035" spans="1:61" hidden="1" x14ac:dyDescent="0.25">
      <c r="A1035">
        <v>501175</v>
      </c>
      <c r="B1035" t="s">
        <v>163</v>
      </c>
      <c r="C1035" s="2">
        <v>45597</v>
      </c>
      <c r="D1035" s="2">
        <v>46022</v>
      </c>
      <c r="E1035" s="2">
        <v>46022</v>
      </c>
      <c r="F1035" t="s">
        <v>238</v>
      </c>
      <c r="G1035">
        <v>1610246.5753424659</v>
      </c>
      <c r="H1035">
        <v>1600000</v>
      </c>
      <c r="I1035" t="s">
        <v>240</v>
      </c>
      <c r="J1035">
        <v>23288.68</v>
      </c>
      <c r="K1035" t="s">
        <v>240</v>
      </c>
      <c r="L1035">
        <v>1400000</v>
      </c>
      <c r="M1035">
        <v>0.05</v>
      </c>
      <c r="N1035" t="s">
        <v>244</v>
      </c>
      <c r="O1035" t="s">
        <v>257</v>
      </c>
      <c r="P1035">
        <v>0.39539999999999997</v>
      </c>
      <c r="Q1035" t="s">
        <v>260</v>
      </c>
      <c r="R1035" t="s">
        <v>262</v>
      </c>
      <c r="S1035">
        <v>0</v>
      </c>
      <c r="T1035" t="s">
        <v>267</v>
      </c>
      <c r="U1035" t="s">
        <v>269</v>
      </c>
      <c r="V1035">
        <v>1</v>
      </c>
      <c r="W1035" s="2">
        <v>45657</v>
      </c>
      <c r="X1035">
        <v>12</v>
      </c>
      <c r="Y1035">
        <v>6</v>
      </c>
      <c r="Z1035">
        <v>0</v>
      </c>
      <c r="AA1035">
        <v>0</v>
      </c>
      <c r="AB1035">
        <v>0</v>
      </c>
      <c r="AC1035">
        <v>0</v>
      </c>
      <c r="AD1035">
        <v>127272.72727272729</v>
      </c>
      <c r="AE1035">
        <v>763636.36363636365</v>
      </c>
      <c r="AF1035">
        <v>0</v>
      </c>
      <c r="AG1035">
        <v>0</v>
      </c>
      <c r="AH1035">
        <v>0</v>
      </c>
      <c r="AI1035">
        <v>0</v>
      </c>
      <c r="AJ1035">
        <v>2373882.938978829</v>
      </c>
      <c r="AK1035">
        <v>763636.36363636365</v>
      </c>
      <c r="AL1035">
        <v>8.9795079784388276E-3</v>
      </c>
      <c r="AM1035">
        <v>1852</v>
      </c>
      <c r="AN1035" t="s">
        <v>276</v>
      </c>
      <c r="AO1035" s="2">
        <v>45838</v>
      </c>
      <c r="AP1035" s="2">
        <v>45808</v>
      </c>
      <c r="AQ1035">
        <v>30</v>
      </c>
      <c r="AR1035">
        <v>181</v>
      </c>
      <c r="AS1035">
        <v>0.97609576787431285</v>
      </c>
      <c r="AT1035">
        <v>8226.9893407677155</v>
      </c>
      <c r="AU1035">
        <v>8226.9893407677155</v>
      </c>
      <c r="AV1035">
        <v>2646.4776845995139</v>
      </c>
      <c r="AW1035">
        <v>2646.4776845995139</v>
      </c>
      <c r="AX1035">
        <v>5580.5116561682016</v>
      </c>
      <c r="AY1035">
        <v>5580.5116561682016</v>
      </c>
      <c r="AZ1035">
        <v>8.9795079784388276E-3</v>
      </c>
      <c r="BA1035">
        <v>8226.9893407677155</v>
      </c>
      <c r="BB1035">
        <v>8226.9893407677155</v>
      </c>
      <c r="BC1035">
        <v>2646.4776845995139</v>
      </c>
      <c r="BD1035">
        <v>2646.4776845995139</v>
      </c>
      <c r="BE1035">
        <v>5580.5116561682016</v>
      </c>
      <c r="BF1035">
        <v>5580.5116561682016</v>
      </c>
      <c r="BG1035">
        <v>5580.5116561682016</v>
      </c>
      <c r="BH1035">
        <v>2646.4776845995139</v>
      </c>
      <c r="BI1035">
        <v>8226.9893407677155</v>
      </c>
    </row>
    <row r="1036" spans="1:61" hidden="1" x14ac:dyDescent="0.25">
      <c r="A1036">
        <v>501175</v>
      </c>
      <c r="B1036" t="s">
        <v>163</v>
      </c>
      <c r="C1036" s="2">
        <v>45597</v>
      </c>
      <c r="D1036" s="2">
        <v>46022</v>
      </c>
      <c r="E1036" s="2">
        <v>46022</v>
      </c>
      <c r="F1036" t="s">
        <v>238</v>
      </c>
      <c r="G1036">
        <v>1610246.5753424659</v>
      </c>
      <c r="H1036">
        <v>1600000</v>
      </c>
      <c r="I1036" t="s">
        <v>240</v>
      </c>
      <c r="J1036">
        <v>23288.68</v>
      </c>
      <c r="K1036" t="s">
        <v>240</v>
      </c>
      <c r="L1036">
        <v>1400000</v>
      </c>
      <c r="M1036">
        <v>0.05</v>
      </c>
      <c r="N1036" t="s">
        <v>244</v>
      </c>
      <c r="O1036" t="s">
        <v>257</v>
      </c>
      <c r="P1036">
        <v>0.39539999999999997</v>
      </c>
      <c r="Q1036" t="s">
        <v>260</v>
      </c>
      <c r="R1036" t="s">
        <v>262</v>
      </c>
      <c r="S1036">
        <v>0</v>
      </c>
      <c r="T1036" t="s">
        <v>267</v>
      </c>
      <c r="U1036" t="s">
        <v>269</v>
      </c>
      <c r="V1036">
        <v>1</v>
      </c>
      <c r="W1036" s="2">
        <v>45657</v>
      </c>
      <c r="X1036">
        <v>12</v>
      </c>
      <c r="Y1036">
        <v>7</v>
      </c>
      <c r="Z1036">
        <v>0</v>
      </c>
      <c r="AA1036">
        <v>0</v>
      </c>
      <c r="AB1036">
        <v>0</v>
      </c>
      <c r="AC1036">
        <v>0</v>
      </c>
      <c r="AD1036">
        <v>127272.72727272729</v>
      </c>
      <c r="AE1036">
        <v>890909.09090909094</v>
      </c>
      <c r="AF1036">
        <v>0</v>
      </c>
      <c r="AG1036">
        <v>0</v>
      </c>
      <c r="AH1036">
        <v>0</v>
      </c>
      <c r="AI1036">
        <v>0</v>
      </c>
      <c r="AJ1036">
        <v>2501155.666251556</v>
      </c>
      <c r="AK1036">
        <v>890909.09090909094</v>
      </c>
      <c r="AL1036">
        <v>8.8949713308420497E-3</v>
      </c>
      <c r="AM1036">
        <v>1853</v>
      </c>
      <c r="AN1036" t="s">
        <v>277</v>
      </c>
      <c r="AO1036" s="2">
        <v>45869</v>
      </c>
      <c r="AP1036" s="2">
        <v>45838</v>
      </c>
      <c r="AQ1036">
        <v>31</v>
      </c>
      <c r="AR1036">
        <v>212</v>
      </c>
      <c r="AS1036">
        <v>0.9720593694333276</v>
      </c>
      <c r="AT1036">
        <v>8550.9571550500896</v>
      </c>
      <c r="AU1036">
        <v>8550.9571550500896</v>
      </c>
      <c r="AV1036">
        <v>3045.842195350212</v>
      </c>
      <c r="AW1036">
        <v>3045.842195350212</v>
      </c>
      <c r="AX1036">
        <v>5505.1149596998785</v>
      </c>
      <c r="AY1036">
        <v>5505.1149596998785</v>
      </c>
      <c r="AZ1036">
        <v>8.8949713308420497E-3</v>
      </c>
      <c r="BA1036">
        <v>8550.9571550500896</v>
      </c>
      <c r="BB1036">
        <v>8550.9571550500896</v>
      </c>
      <c r="BC1036">
        <v>3045.842195350212</v>
      </c>
      <c r="BD1036">
        <v>3045.842195350212</v>
      </c>
      <c r="BE1036">
        <v>5505.1149596998785</v>
      </c>
      <c r="BF1036">
        <v>5505.1149596998785</v>
      </c>
      <c r="BG1036">
        <v>5505.1149596998785</v>
      </c>
      <c r="BH1036">
        <v>3045.842195350212</v>
      </c>
      <c r="BI1036">
        <v>8550.9571550500896</v>
      </c>
    </row>
    <row r="1037" spans="1:61" hidden="1" x14ac:dyDescent="0.25">
      <c r="A1037">
        <v>501175</v>
      </c>
      <c r="B1037" t="s">
        <v>163</v>
      </c>
      <c r="C1037" s="2">
        <v>45597</v>
      </c>
      <c r="D1037" s="2">
        <v>46022</v>
      </c>
      <c r="E1037" s="2">
        <v>46022</v>
      </c>
      <c r="F1037" t="s">
        <v>238</v>
      </c>
      <c r="G1037">
        <v>1610246.5753424659</v>
      </c>
      <c r="H1037">
        <v>1600000</v>
      </c>
      <c r="I1037" t="s">
        <v>240</v>
      </c>
      <c r="J1037">
        <v>23288.68</v>
      </c>
      <c r="K1037" t="s">
        <v>240</v>
      </c>
      <c r="L1037">
        <v>1400000</v>
      </c>
      <c r="M1037">
        <v>0.05</v>
      </c>
      <c r="N1037" t="s">
        <v>244</v>
      </c>
      <c r="O1037" t="s">
        <v>257</v>
      </c>
      <c r="P1037">
        <v>0.39539999999999997</v>
      </c>
      <c r="Q1037" t="s">
        <v>260</v>
      </c>
      <c r="R1037" t="s">
        <v>262</v>
      </c>
      <c r="S1037">
        <v>0</v>
      </c>
      <c r="T1037" t="s">
        <v>267</v>
      </c>
      <c r="U1037" t="s">
        <v>269</v>
      </c>
      <c r="V1037">
        <v>1</v>
      </c>
      <c r="W1037" s="2">
        <v>45657</v>
      </c>
      <c r="X1037">
        <v>12</v>
      </c>
      <c r="Y1037">
        <v>8</v>
      </c>
      <c r="Z1037">
        <v>0</v>
      </c>
      <c r="AA1037">
        <v>0</v>
      </c>
      <c r="AB1037">
        <v>0</v>
      </c>
      <c r="AC1037">
        <v>0</v>
      </c>
      <c r="AD1037">
        <v>127272.72727272729</v>
      </c>
      <c r="AE1037">
        <v>1018181.818181818</v>
      </c>
      <c r="AF1037">
        <v>0</v>
      </c>
      <c r="AG1037">
        <v>0</v>
      </c>
      <c r="AH1037">
        <v>0</v>
      </c>
      <c r="AI1037">
        <v>0</v>
      </c>
      <c r="AJ1037">
        <v>2628428.393524284</v>
      </c>
      <c r="AK1037">
        <v>1018181.818181818</v>
      </c>
      <c r="AL1037">
        <v>8.8112305447562989E-3</v>
      </c>
      <c r="AM1037">
        <v>1854</v>
      </c>
      <c r="AN1037" t="s">
        <v>278</v>
      </c>
      <c r="AO1037" s="2">
        <v>45900</v>
      </c>
      <c r="AP1037" s="2">
        <v>45869</v>
      </c>
      <c r="AQ1037">
        <v>31</v>
      </c>
      <c r="AR1037">
        <v>243</v>
      </c>
      <c r="AS1037">
        <v>0.96803966250244911</v>
      </c>
      <c r="AT1037">
        <v>8864.6691468025892</v>
      </c>
      <c r="AU1037">
        <v>8864.6691468025892</v>
      </c>
      <c r="AV1037">
        <v>3433.9322203750721</v>
      </c>
      <c r="AW1037">
        <v>3433.9322203750721</v>
      </c>
      <c r="AX1037">
        <v>5430.7369264275176</v>
      </c>
      <c r="AY1037">
        <v>5430.7369264275176</v>
      </c>
      <c r="AZ1037">
        <v>8.8112305447562989E-3</v>
      </c>
      <c r="BA1037">
        <v>8864.6691468025892</v>
      </c>
      <c r="BB1037">
        <v>8864.6691468025892</v>
      </c>
      <c r="BC1037">
        <v>3433.9322203750721</v>
      </c>
      <c r="BD1037">
        <v>3433.9322203750721</v>
      </c>
      <c r="BE1037">
        <v>5430.7369264275176</v>
      </c>
      <c r="BF1037">
        <v>5430.7369264275176</v>
      </c>
      <c r="BG1037">
        <v>5430.7369264275176</v>
      </c>
      <c r="BH1037">
        <v>3433.9322203750721</v>
      </c>
      <c r="BI1037">
        <v>8864.6691468025892</v>
      </c>
    </row>
    <row r="1038" spans="1:61" hidden="1" x14ac:dyDescent="0.25">
      <c r="A1038">
        <v>501175</v>
      </c>
      <c r="B1038" t="s">
        <v>163</v>
      </c>
      <c r="C1038" s="2">
        <v>45597</v>
      </c>
      <c r="D1038" s="2">
        <v>46022</v>
      </c>
      <c r="E1038" s="2">
        <v>46022</v>
      </c>
      <c r="F1038" t="s">
        <v>238</v>
      </c>
      <c r="G1038">
        <v>1610246.5753424659</v>
      </c>
      <c r="H1038">
        <v>1600000</v>
      </c>
      <c r="I1038" t="s">
        <v>240</v>
      </c>
      <c r="J1038">
        <v>23288.68</v>
      </c>
      <c r="K1038" t="s">
        <v>240</v>
      </c>
      <c r="L1038">
        <v>1400000</v>
      </c>
      <c r="M1038">
        <v>0.05</v>
      </c>
      <c r="N1038" t="s">
        <v>244</v>
      </c>
      <c r="O1038" t="s">
        <v>257</v>
      </c>
      <c r="P1038">
        <v>0.39539999999999997</v>
      </c>
      <c r="Q1038" t="s">
        <v>260</v>
      </c>
      <c r="R1038" t="s">
        <v>262</v>
      </c>
      <c r="S1038">
        <v>0</v>
      </c>
      <c r="T1038" t="s">
        <v>267</v>
      </c>
      <c r="U1038" t="s">
        <v>269</v>
      </c>
      <c r="V1038">
        <v>1</v>
      </c>
      <c r="W1038" s="2">
        <v>45657</v>
      </c>
      <c r="X1038">
        <v>12</v>
      </c>
      <c r="Y1038">
        <v>9</v>
      </c>
      <c r="Z1038">
        <v>0</v>
      </c>
      <c r="AA1038">
        <v>0</v>
      </c>
      <c r="AB1038">
        <v>0</v>
      </c>
      <c r="AC1038">
        <v>0</v>
      </c>
      <c r="AD1038">
        <v>127272.72727272729</v>
      </c>
      <c r="AE1038">
        <v>1145454.5454545449</v>
      </c>
      <c r="AF1038">
        <v>0</v>
      </c>
      <c r="AG1038">
        <v>0</v>
      </c>
      <c r="AH1038">
        <v>0</v>
      </c>
      <c r="AI1038">
        <v>0</v>
      </c>
      <c r="AJ1038">
        <v>2755701.1207970111</v>
      </c>
      <c r="AK1038">
        <v>1145454.5454545449</v>
      </c>
      <c r="AL1038">
        <v>8.728278127625666E-3</v>
      </c>
      <c r="AM1038">
        <v>1855</v>
      </c>
      <c r="AN1038" t="s">
        <v>279</v>
      </c>
      <c r="AO1038" s="2">
        <v>45930</v>
      </c>
      <c r="AP1038" s="2">
        <v>45900</v>
      </c>
      <c r="AQ1038">
        <v>30</v>
      </c>
      <c r="AR1038">
        <v>273</v>
      </c>
      <c r="AS1038">
        <v>0.9641654510628116</v>
      </c>
      <c r="AT1038">
        <v>9169.568935897054</v>
      </c>
      <c r="AU1038">
        <v>9169.568935897054</v>
      </c>
      <c r="AV1038">
        <v>3811.488966715041</v>
      </c>
      <c r="AW1038">
        <v>3811.488966715041</v>
      </c>
      <c r="AX1038">
        <v>5358.0799691820139</v>
      </c>
      <c r="AY1038">
        <v>5358.0799691820139</v>
      </c>
      <c r="AZ1038">
        <v>8.728278127625666E-3</v>
      </c>
      <c r="BA1038">
        <v>9169.568935897054</v>
      </c>
      <c r="BB1038">
        <v>9169.568935897054</v>
      </c>
      <c r="BC1038">
        <v>3811.488966715041</v>
      </c>
      <c r="BD1038">
        <v>3811.488966715041</v>
      </c>
      <c r="BE1038">
        <v>5358.0799691820139</v>
      </c>
      <c r="BF1038">
        <v>5358.0799691820139</v>
      </c>
      <c r="BG1038">
        <v>5358.0799691820139</v>
      </c>
      <c r="BH1038">
        <v>3811.488966715041</v>
      </c>
      <c r="BI1038">
        <v>9169.568935897054</v>
      </c>
    </row>
    <row r="1039" spans="1:61" hidden="1" x14ac:dyDescent="0.25">
      <c r="A1039">
        <v>501175</v>
      </c>
      <c r="B1039" t="s">
        <v>163</v>
      </c>
      <c r="C1039" s="2">
        <v>45597</v>
      </c>
      <c r="D1039" s="2">
        <v>46022</v>
      </c>
      <c r="E1039" s="2">
        <v>46022</v>
      </c>
      <c r="F1039" t="s">
        <v>238</v>
      </c>
      <c r="G1039">
        <v>1610246.5753424659</v>
      </c>
      <c r="H1039">
        <v>1600000</v>
      </c>
      <c r="I1039" t="s">
        <v>240</v>
      </c>
      <c r="J1039">
        <v>23288.68</v>
      </c>
      <c r="K1039" t="s">
        <v>240</v>
      </c>
      <c r="L1039">
        <v>1400000</v>
      </c>
      <c r="M1039">
        <v>0.05</v>
      </c>
      <c r="N1039" t="s">
        <v>244</v>
      </c>
      <c r="O1039" t="s">
        <v>257</v>
      </c>
      <c r="P1039">
        <v>0.39539999999999997</v>
      </c>
      <c r="Q1039" t="s">
        <v>260</v>
      </c>
      <c r="R1039" t="s">
        <v>262</v>
      </c>
      <c r="S1039">
        <v>0</v>
      </c>
      <c r="T1039" t="s">
        <v>267</v>
      </c>
      <c r="U1039" t="s">
        <v>269</v>
      </c>
      <c r="V1039">
        <v>1</v>
      </c>
      <c r="W1039" s="2">
        <v>45657</v>
      </c>
      <c r="X1039">
        <v>12</v>
      </c>
      <c r="Y1039">
        <v>10</v>
      </c>
      <c r="Z1039">
        <v>0</v>
      </c>
      <c r="AA1039">
        <v>0</v>
      </c>
      <c r="AB1039">
        <v>0</v>
      </c>
      <c r="AC1039">
        <v>0</v>
      </c>
      <c r="AD1039">
        <v>127272.72727272729</v>
      </c>
      <c r="AE1039">
        <v>1272727.2727272729</v>
      </c>
      <c r="AF1039">
        <v>0</v>
      </c>
      <c r="AG1039">
        <v>0</v>
      </c>
      <c r="AH1039">
        <v>0</v>
      </c>
      <c r="AI1039">
        <v>0</v>
      </c>
      <c r="AJ1039">
        <v>2882973.8480697391</v>
      </c>
      <c r="AK1039">
        <v>1272727.2727272729</v>
      </c>
      <c r="AL1039">
        <v>8.646106657432262E-3</v>
      </c>
      <c r="AM1039">
        <v>1856</v>
      </c>
      <c r="AN1039" t="s">
        <v>280</v>
      </c>
      <c r="AO1039" s="2">
        <v>45961</v>
      </c>
      <c r="AP1039" s="2">
        <v>45930</v>
      </c>
      <c r="AQ1039">
        <v>31</v>
      </c>
      <c r="AR1039">
        <v>304</v>
      </c>
      <c r="AS1039">
        <v>0.96017838744507156</v>
      </c>
      <c r="AT1039">
        <v>9463.4585166098568</v>
      </c>
      <c r="AU1039">
        <v>9463.4585166098568</v>
      </c>
      <c r="AV1039">
        <v>4177.770033008359</v>
      </c>
      <c r="AW1039">
        <v>4177.770033008359</v>
      </c>
      <c r="AX1039">
        <v>5285.6884836014979</v>
      </c>
      <c r="AY1039">
        <v>5285.6884836014979</v>
      </c>
      <c r="AZ1039">
        <v>8.646106657432262E-3</v>
      </c>
      <c r="BA1039">
        <v>9463.4585166098568</v>
      </c>
      <c r="BB1039">
        <v>9463.4585166098568</v>
      </c>
      <c r="BC1039">
        <v>4177.770033008359</v>
      </c>
      <c r="BD1039">
        <v>4177.770033008359</v>
      </c>
      <c r="BE1039">
        <v>5285.6884836014979</v>
      </c>
      <c r="BF1039">
        <v>5285.6884836014979</v>
      </c>
      <c r="BG1039">
        <v>5285.6884836014979</v>
      </c>
      <c r="BH1039">
        <v>4177.770033008359</v>
      </c>
      <c r="BI1039">
        <v>9463.4585166098568</v>
      </c>
    </row>
    <row r="1040" spans="1:61" hidden="1" x14ac:dyDescent="0.25">
      <c r="A1040">
        <v>501175</v>
      </c>
      <c r="B1040" t="s">
        <v>163</v>
      </c>
      <c r="C1040" s="2">
        <v>45597</v>
      </c>
      <c r="D1040" s="2">
        <v>46022</v>
      </c>
      <c r="E1040" s="2">
        <v>46022</v>
      </c>
      <c r="F1040" t="s">
        <v>238</v>
      </c>
      <c r="G1040">
        <v>1610246.5753424659</v>
      </c>
      <c r="H1040">
        <v>1600000</v>
      </c>
      <c r="I1040" t="s">
        <v>240</v>
      </c>
      <c r="J1040">
        <v>23288.68</v>
      </c>
      <c r="K1040" t="s">
        <v>240</v>
      </c>
      <c r="L1040">
        <v>1400000</v>
      </c>
      <c r="M1040">
        <v>0.05</v>
      </c>
      <c r="N1040" t="s">
        <v>244</v>
      </c>
      <c r="O1040" t="s">
        <v>257</v>
      </c>
      <c r="P1040">
        <v>0.39539999999999997</v>
      </c>
      <c r="Q1040" t="s">
        <v>260</v>
      </c>
      <c r="R1040" t="s">
        <v>262</v>
      </c>
      <c r="S1040">
        <v>0</v>
      </c>
      <c r="T1040" t="s">
        <v>267</v>
      </c>
      <c r="U1040" t="s">
        <v>269</v>
      </c>
      <c r="V1040">
        <v>1</v>
      </c>
      <c r="W1040" s="2">
        <v>45657</v>
      </c>
      <c r="X1040">
        <v>12</v>
      </c>
      <c r="Y1040">
        <v>11</v>
      </c>
      <c r="Z1040">
        <v>0</v>
      </c>
      <c r="AA1040">
        <v>0</v>
      </c>
      <c r="AB1040">
        <v>0</v>
      </c>
      <c r="AC1040">
        <v>0</v>
      </c>
      <c r="AD1040">
        <v>127272.72727272729</v>
      </c>
      <c r="AE1040">
        <v>1400000</v>
      </c>
      <c r="AF1040">
        <v>0</v>
      </c>
      <c r="AG1040">
        <v>0</v>
      </c>
      <c r="AH1040">
        <v>0</v>
      </c>
      <c r="AI1040">
        <v>0</v>
      </c>
      <c r="AJ1040">
        <v>3010246.5753424661</v>
      </c>
      <c r="AK1040">
        <v>1400000</v>
      </c>
      <c r="AL1040">
        <v>8.5647087820321932E-3</v>
      </c>
      <c r="AM1040">
        <v>1857</v>
      </c>
      <c r="AN1040" t="s">
        <v>281</v>
      </c>
      <c r="AO1040" s="2">
        <v>45991</v>
      </c>
      <c r="AP1040" s="2">
        <v>45961</v>
      </c>
      <c r="AQ1040">
        <v>30</v>
      </c>
      <c r="AR1040">
        <v>334</v>
      </c>
      <c r="AS1040">
        <v>0.95633563777599706</v>
      </c>
      <c r="AT1040">
        <v>9749.0360566648742</v>
      </c>
      <c r="AU1040">
        <v>9749.0360566648742</v>
      </c>
      <c r="AV1040">
        <v>4534.0639504848741</v>
      </c>
      <c r="AW1040">
        <v>4534.0639504848741</v>
      </c>
      <c r="AX1040">
        <v>5214.9721061800001</v>
      </c>
      <c r="AY1040">
        <v>5214.9721061800001</v>
      </c>
      <c r="AZ1040">
        <v>8.5647087820321932E-3</v>
      </c>
      <c r="BA1040">
        <v>9749.0360566648742</v>
      </c>
      <c r="BB1040">
        <v>9749.0360566648742</v>
      </c>
      <c r="BC1040">
        <v>4534.0639504848741</v>
      </c>
      <c r="BD1040">
        <v>4534.0639504848741</v>
      </c>
      <c r="BE1040">
        <v>5214.9721061800001</v>
      </c>
      <c r="BF1040">
        <v>5214.9721061800001</v>
      </c>
      <c r="BG1040">
        <v>5214.9721061800001</v>
      </c>
      <c r="BH1040">
        <v>4534.0639504848741</v>
      </c>
      <c r="BI1040">
        <v>9749.0360566648742</v>
      </c>
    </row>
    <row r="1041" spans="1:61" hidden="1" x14ac:dyDescent="0.25">
      <c r="A1041">
        <v>501175</v>
      </c>
      <c r="B1041" t="s">
        <v>163</v>
      </c>
      <c r="C1041" s="2">
        <v>45597</v>
      </c>
      <c r="D1041" s="2">
        <v>46022</v>
      </c>
      <c r="E1041" s="2">
        <v>46022</v>
      </c>
      <c r="F1041" t="s">
        <v>238</v>
      </c>
      <c r="G1041">
        <v>1610246.5753424659</v>
      </c>
      <c r="H1041">
        <v>1600000</v>
      </c>
      <c r="I1041" t="s">
        <v>240</v>
      </c>
      <c r="J1041">
        <v>23288.68</v>
      </c>
      <c r="K1041" t="s">
        <v>240</v>
      </c>
      <c r="L1041">
        <v>1400000</v>
      </c>
      <c r="M1041">
        <v>0.05</v>
      </c>
      <c r="N1041" t="s">
        <v>244</v>
      </c>
      <c r="O1041" t="s">
        <v>257</v>
      </c>
      <c r="P1041">
        <v>0.39539999999999997</v>
      </c>
      <c r="Q1041" t="s">
        <v>260</v>
      </c>
      <c r="R1041" t="s">
        <v>262</v>
      </c>
      <c r="S1041">
        <v>0</v>
      </c>
      <c r="T1041" t="s">
        <v>267</v>
      </c>
      <c r="U1041" t="s">
        <v>269</v>
      </c>
      <c r="V1041">
        <v>1</v>
      </c>
      <c r="W1041" s="2">
        <v>45657</v>
      </c>
      <c r="X1041">
        <v>12</v>
      </c>
      <c r="Y1041">
        <v>12</v>
      </c>
      <c r="Z1041">
        <v>1600000</v>
      </c>
      <c r="AA1041">
        <v>1600000</v>
      </c>
      <c r="AB1041">
        <v>23288.68</v>
      </c>
      <c r="AC1041">
        <v>23288.68</v>
      </c>
      <c r="AD1041">
        <v>0</v>
      </c>
      <c r="AE1041">
        <v>1400000</v>
      </c>
      <c r="AF1041">
        <v>3010246.5753424661</v>
      </c>
      <c r="AG1041">
        <v>1400000</v>
      </c>
      <c r="AH1041">
        <v>3010246.5753424661</v>
      </c>
      <c r="AI1041">
        <v>1400000</v>
      </c>
      <c r="AJ1041">
        <v>0</v>
      </c>
      <c r="AK1041">
        <v>0</v>
      </c>
      <c r="AL1041">
        <v>8.4840772184974211E-3</v>
      </c>
      <c r="AM1041">
        <v>1858</v>
      </c>
      <c r="AN1041" t="s">
        <v>282</v>
      </c>
      <c r="AO1041" s="2">
        <v>46022</v>
      </c>
      <c r="AP1041" s="2">
        <v>45991</v>
      </c>
      <c r="AQ1041">
        <v>31</v>
      </c>
      <c r="AR1041">
        <v>365</v>
      </c>
      <c r="AS1041">
        <v>0.95238095238095233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8.4840772184974211E-3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</row>
    <row r="1042" spans="1:61" hidden="1" x14ac:dyDescent="0.25">
      <c r="A1042">
        <v>501096</v>
      </c>
      <c r="B1042" t="s">
        <v>164</v>
      </c>
      <c r="C1042" s="2">
        <v>45219</v>
      </c>
      <c r="D1042" s="2">
        <v>48141</v>
      </c>
      <c r="E1042" s="2">
        <v>48141</v>
      </c>
      <c r="F1042" t="s">
        <v>237</v>
      </c>
      <c r="G1042">
        <v>5876995.698804603</v>
      </c>
      <c r="H1042">
        <v>51299.24</v>
      </c>
      <c r="I1042" t="s">
        <v>239</v>
      </c>
      <c r="J1042">
        <v>43195.78</v>
      </c>
      <c r="K1042" t="s">
        <v>239</v>
      </c>
      <c r="L1042">
        <v>0</v>
      </c>
      <c r="M1042">
        <v>8.5699999999999998E-2</v>
      </c>
      <c r="N1042" t="s">
        <v>250</v>
      </c>
      <c r="O1042" t="s">
        <v>257</v>
      </c>
      <c r="P1042">
        <v>0.39539999999999997</v>
      </c>
      <c r="Q1042" t="s">
        <v>261</v>
      </c>
      <c r="R1042" t="s">
        <v>264</v>
      </c>
      <c r="S1042">
        <v>0</v>
      </c>
      <c r="T1042" t="s">
        <v>267</v>
      </c>
      <c r="U1042" t="s">
        <v>269</v>
      </c>
      <c r="V1042">
        <v>4.4755000000000003</v>
      </c>
      <c r="W1042" s="2">
        <v>45657</v>
      </c>
      <c r="X1042">
        <v>82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5876995.698804603</v>
      </c>
      <c r="AK1042">
        <v>0</v>
      </c>
      <c r="AM1042">
        <v>1859</v>
      </c>
      <c r="AN1042" t="s">
        <v>283</v>
      </c>
      <c r="AO1042" s="2">
        <v>45657</v>
      </c>
      <c r="AP1042" s="2">
        <v>46022</v>
      </c>
      <c r="AQ1042">
        <v>0</v>
      </c>
      <c r="AR1042">
        <v>0</v>
      </c>
      <c r="AS1042">
        <v>1</v>
      </c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</row>
    <row r="1043" spans="1:61" hidden="1" x14ac:dyDescent="0.25">
      <c r="A1043">
        <v>501096</v>
      </c>
      <c r="B1043" t="s">
        <v>164</v>
      </c>
      <c r="C1043" s="2">
        <v>45219</v>
      </c>
      <c r="D1043" s="2">
        <v>48141</v>
      </c>
      <c r="E1043" s="2">
        <v>48141</v>
      </c>
      <c r="F1043" t="s">
        <v>237</v>
      </c>
      <c r="G1043">
        <v>5876995.698804603</v>
      </c>
      <c r="H1043">
        <v>51299.24</v>
      </c>
      <c r="I1043" t="s">
        <v>239</v>
      </c>
      <c r="J1043">
        <v>43195.78</v>
      </c>
      <c r="K1043" t="s">
        <v>239</v>
      </c>
      <c r="L1043">
        <v>0</v>
      </c>
      <c r="M1043">
        <v>8.5699999999999998E-2</v>
      </c>
      <c r="N1043" t="s">
        <v>250</v>
      </c>
      <c r="O1043" t="s">
        <v>257</v>
      </c>
      <c r="P1043">
        <v>0.39539999999999997</v>
      </c>
      <c r="Q1043" t="s">
        <v>261</v>
      </c>
      <c r="R1043" t="s">
        <v>264</v>
      </c>
      <c r="S1043">
        <v>0</v>
      </c>
      <c r="T1043" t="s">
        <v>267</v>
      </c>
      <c r="U1043" t="s">
        <v>269</v>
      </c>
      <c r="V1043">
        <v>4.4755000000000003</v>
      </c>
      <c r="W1043" s="2">
        <v>45657</v>
      </c>
      <c r="X1043">
        <v>82</v>
      </c>
      <c r="Y1043">
        <v>1</v>
      </c>
      <c r="Z1043">
        <v>51299.24</v>
      </c>
      <c r="AA1043">
        <v>51299.24</v>
      </c>
      <c r="AB1043">
        <v>43195.78</v>
      </c>
      <c r="AC1043">
        <v>43195.78</v>
      </c>
      <c r="AD1043">
        <v>0</v>
      </c>
      <c r="AE1043">
        <v>0</v>
      </c>
      <c r="AF1043">
        <v>94495.01999999999</v>
      </c>
      <c r="AG1043">
        <v>0</v>
      </c>
      <c r="AH1043">
        <v>94495.01999999999</v>
      </c>
      <c r="AI1043">
        <v>0</v>
      </c>
      <c r="AJ1043">
        <v>5782500.6788046034</v>
      </c>
      <c r="AK1043">
        <v>0</v>
      </c>
      <c r="AL1043">
        <v>9.5556686836225646E-3</v>
      </c>
      <c r="AM1043">
        <v>1860</v>
      </c>
      <c r="AN1043" t="s">
        <v>284</v>
      </c>
      <c r="AO1043" s="2">
        <v>45688</v>
      </c>
      <c r="AP1043" s="2">
        <v>45657</v>
      </c>
      <c r="AQ1043">
        <v>31</v>
      </c>
      <c r="AR1043">
        <v>31</v>
      </c>
      <c r="AS1043">
        <v>0.99304083981223312</v>
      </c>
      <c r="AT1043">
        <v>21696.0438750791</v>
      </c>
      <c r="AU1043">
        <v>97100.64436291653</v>
      </c>
      <c r="AV1043">
        <v>0</v>
      </c>
      <c r="AW1043">
        <v>0</v>
      </c>
      <c r="AX1043">
        <v>21696.0438750791</v>
      </c>
      <c r="AY1043">
        <v>97100.64436291653</v>
      </c>
      <c r="AZ1043">
        <v>9.5556686836225646E-3</v>
      </c>
      <c r="BA1043">
        <v>21696.0438750791</v>
      </c>
      <c r="BB1043">
        <v>97100.64436291653</v>
      </c>
      <c r="BC1043">
        <v>0</v>
      </c>
      <c r="BD1043">
        <v>0</v>
      </c>
      <c r="BE1043">
        <v>21696.0438750791</v>
      </c>
      <c r="BF1043">
        <v>97100.64436291653</v>
      </c>
      <c r="BG1043">
        <v>97100.64436291653</v>
      </c>
      <c r="BH1043">
        <v>0</v>
      </c>
      <c r="BI1043">
        <v>97100.64436291653</v>
      </c>
    </row>
    <row r="1044" spans="1:61" hidden="1" x14ac:dyDescent="0.25">
      <c r="A1044">
        <v>501096</v>
      </c>
      <c r="B1044" t="s">
        <v>164</v>
      </c>
      <c r="C1044" s="2">
        <v>45219</v>
      </c>
      <c r="D1044" s="2">
        <v>48141</v>
      </c>
      <c r="E1044" s="2">
        <v>48141</v>
      </c>
      <c r="F1044" t="s">
        <v>237</v>
      </c>
      <c r="G1044">
        <v>5876995.698804603</v>
      </c>
      <c r="H1044">
        <v>51299.24</v>
      </c>
      <c r="I1044" t="s">
        <v>239</v>
      </c>
      <c r="J1044">
        <v>43195.78</v>
      </c>
      <c r="K1044" t="s">
        <v>239</v>
      </c>
      <c r="L1044">
        <v>0</v>
      </c>
      <c r="M1044">
        <v>8.5699999999999998E-2</v>
      </c>
      <c r="N1044" t="s">
        <v>250</v>
      </c>
      <c r="O1044" t="s">
        <v>257</v>
      </c>
      <c r="P1044">
        <v>0.39539999999999997</v>
      </c>
      <c r="Q1044" t="s">
        <v>261</v>
      </c>
      <c r="R1044" t="s">
        <v>264</v>
      </c>
      <c r="S1044">
        <v>0</v>
      </c>
      <c r="T1044" t="s">
        <v>267</v>
      </c>
      <c r="U1044" t="s">
        <v>269</v>
      </c>
      <c r="V1044">
        <v>4.4755000000000003</v>
      </c>
      <c r="W1044" s="2">
        <v>45657</v>
      </c>
      <c r="X1044">
        <v>82</v>
      </c>
      <c r="Y1044">
        <v>2</v>
      </c>
      <c r="Z1044">
        <v>51299.24</v>
      </c>
      <c r="AA1044">
        <v>102598.48</v>
      </c>
      <c r="AB1044">
        <v>43195.78</v>
      </c>
      <c r="AC1044">
        <v>86391.56</v>
      </c>
      <c r="AD1044">
        <v>0</v>
      </c>
      <c r="AE1044">
        <v>0</v>
      </c>
      <c r="AF1044">
        <v>94495.01999999999</v>
      </c>
      <c r="AG1044">
        <v>0</v>
      </c>
      <c r="AH1044">
        <v>188990.04</v>
      </c>
      <c r="AI1044">
        <v>0</v>
      </c>
      <c r="AJ1044">
        <v>5688005.6588046029</v>
      </c>
      <c r="AK1044">
        <v>0</v>
      </c>
      <c r="AL1044">
        <v>9.4643578796314021E-3</v>
      </c>
      <c r="AM1044">
        <v>1861</v>
      </c>
      <c r="AN1044" t="s">
        <v>285</v>
      </c>
      <c r="AO1044" s="2">
        <v>45716</v>
      </c>
      <c r="AP1044" s="2">
        <v>45688</v>
      </c>
      <c r="AQ1044">
        <v>28</v>
      </c>
      <c r="AR1044">
        <v>59</v>
      </c>
      <c r="AS1044">
        <v>0.98679678264319248</v>
      </c>
      <c r="AT1044">
        <v>21004.655532881839</v>
      </c>
      <c r="AU1044">
        <v>94006.335837412655</v>
      </c>
      <c r="AV1044">
        <v>0</v>
      </c>
      <c r="AW1044">
        <v>0</v>
      </c>
      <c r="AX1044">
        <v>21004.655532881839</v>
      </c>
      <c r="AY1044">
        <v>94006.335837412655</v>
      </c>
      <c r="AZ1044">
        <v>9.4643578796314021E-3</v>
      </c>
      <c r="BA1044">
        <v>21004.655532881839</v>
      </c>
      <c r="BB1044">
        <v>94006.335837412655</v>
      </c>
      <c r="BC1044">
        <v>0</v>
      </c>
      <c r="BD1044">
        <v>0</v>
      </c>
      <c r="BE1044">
        <v>21004.655532881839</v>
      </c>
      <c r="BF1044">
        <v>94006.335837412655</v>
      </c>
      <c r="BG1044">
        <v>94006.335837412655</v>
      </c>
      <c r="BH1044">
        <v>0</v>
      </c>
      <c r="BI1044">
        <v>94006.335837412655</v>
      </c>
    </row>
    <row r="1045" spans="1:61" hidden="1" x14ac:dyDescent="0.25">
      <c r="A1045">
        <v>501096</v>
      </c>
      <c r="B1045" t="s">
        <v>164</v>
      </c>
      <c r="C1045" s="2">
        <v>45219</v>
      </c>
      <c r="D1045" s="2">
        <v>48141</v>
      </c>
      <c r="E1045" s="2">
        <v>48141</v>
      </c>
      <c r="F1045" t="s">
        <v>237</v>
      </c>
      <c r="G1045">
        <v>5876995.698804603</v>
      </c>
      <c r="H1045">
        <v>51299.24</v>
      </c>
      <c r="I1045" t="s">
        <v>239</v>
      </c>
      <c r="J1045">
        <v>43195.78</v>
      </c>
      <c r="K1045" t="s">
        <v>239</v>
      </c>
      <c r="L1045">
        <v>0</v>
      </c>
      <c r="M1045">
        <v>8.5699999999999998E-2</v>
      </c>
      <c r="N1045" t="s">
        <v>250</v>
      </c>
      <c r="O1045" t="s">
        <v>257</v>
      </c>
      <c r="P1045">
        <v>0.39539999999999997</v>
      </c>
      <c r="Q1045" t="s">
        <v>261</v>
      </c>
      <c r="R1045" t="s">
        <v>264</v>
      </c>
      <c r="S1045">
        <v>0</v>
      </c>
      <c r="T1045" t="s">
        <v>267</v>
      </c>
      <c r="U1045" t="s">
        <v>269</v>
      </c>
      <c r="V1045">
        <v>4.4755000000000003</v>
      </c>
      <c r="W1045" s="2">
        <v>45657</v>
      </c>
      <c r="X1045">
        <v>82</v>
      </c>
      <c r="Y1045">
        <v>3</v>
      </c>
      <c r="Z1045">
        <v>51299.24</v>
      </c>
      <c r="AA1045">
        <v>153897.72</v>
      </c>
      <c r="AB1045">
        <v>43195.78</v>
      </c>
      <c r="AC1045">
        <v>129587.34</v>
      </c>
      <c r="AD1045">
        <v>0</v>
      </c>
      <c r="AE1045">
        <v>0</v>
      </c>
      <c r="AF1045">
        <v>94495.01999999999</v>
      </c>
      <c r="AG1045">
        <v>0</v>
      </c>
      <c r="AH1045">
        <v>283485.05999999988</v>
      </c>
      <c r="AI1045">
        <v>0</v>
      </c>
      <c r="AJ1045">
        <v>5593510.6388046034</v>
      </c>
      <c r="AK1045">
        <v>0</v>
      </c>
      <c r="AL1045">
        <v>9.3739196114304146E-3</v>
      </c>
      <c r="AM1045">
        <v>1862</v>
      </c>
      <c r="AN1045" t="s">
        <v>286</v>
      </c>
      <c r="AO1045" s="2">
        <v>45747</v>
      </c>
      <c r="AP1045" s="2">
        <v>45716</v>
      </c>
      <c r="AQ1045">
        <v>31</v>
      </c>
      <c r="AR1045">
        <v>90</v>
      </c>
      <c r="AS1045">
        <v>0.97992950576000559</v>
      </c>
      <c r="AT1045">
        <v>20315.952685677908</v>
      </c>
      <c r="AU1045">
        <v>90924.046244751502</v>
      </c>
      <c r="AV1045">
        <v>0</v>
      </c>
      <c r="AW1045">
        <v>0</v>
      </c>
      <c r="AX1045">
        <v>20315.952685677908</v>
      </c>
      <c r="AY1045">
        <v>90924.046244751502</v>
      </c>
      <c r="AZ1045">
        <v>9.3739196114304146E-3</v>
      </c>
      <c r="BA1045">
        <v>20315.952685677908</v>
      </c>
      <c r="BB1045">
        <v>90924.046244751502</v>
      </c>
      <c r="BC1045">
        <v>0</v>
      </c>
      <c r="BD1045">
        <v>0</v>
      </c>
      <c r="BE1045">
        <v>20315.952685677908</v>
      </c>
      <c r="BF1045">
        <v>90924.046244751502</v>
      </c>
      <c r="BG1045">
        <v>90924.046244751502</v>
      </c>
      <c r="BH1045">
        <v>0</v>
      </c>
      <c r="BI1045">
        <v>90924.046244751502</v>
      </c>
    </row>
    <row r="1046" spans="1:61" hidden="1" x14ac:dyDescent="0.25">
      <c r="A1046">
        <v>501096</v>
      </c>
      <c r="B1046" t="s">
        <v>164</v>
      </c>
      <c r="C1046" s="2">
        <v>45219</v>
      </c>
      <c r="D1046" s="2">
        <v>48141</v>
      </c>
      <c r="E1046" s="2">
        <v>48141</v>
      </c>
      <c r="F1046" t="s">
        <v>237</v>
      </c>
      <c r="G1046">
        <v>5876995.698804603</v>
      </c>
      <c r="H1046">
        <v>51299.24</v>
      </c>
      <c r="I1046" t="s">
        <v>239</v>
      </c>
      <c r="J1046">
        <v>43195.78</v>
      </c>
      <c r="K1046" t="s">
        <v>239</v>
      </c>
      <c r="L1046">
        <v>0</v>
      </c>
      <c r="M1046">
        <v>8.5699999999999998E-2</v>
      </c>
      <c r="N1046" t="s">
        <v>250</v>
      </c>
      <c r="O1046" t="s">
        <v>257</v>
      </c>
      <c r="P1046">
        <v>0.39539999999999997</v>
      </c>
      <c r="Q1046" t="s">
        <v>261</v>
      </c>
      <c r="R1046" t="s">
        <v>264</v>
      </c>
      <c r="S1046">
        <v>0</v>
      </c>
      <c r="T1046" t="s">
        <v>267</v>
      </c>
      <c r="U1046" t="s">
        <v>269</v>
      </c>
      <c r="V1046">
        <v>4.4755000000000003</v>
      </c>
      <c r="W1046" s="2">
        <v>45657</v>
      </c>
      <c r="X1046">
        <v>82</v>
      </c>
      <c r="Y1046">
        <v>4</v>
      </c>
      <c r="Z1046">
        <v>51299.24</v>
      </c>
      <c r="AA1046">
        <v>205196.96</v>
      </c>
      <c r="AB1046">
        <v>43195.78</v>
      </c>
      <c r="AC1046">
        <v>172783.12</v>
      </c>
      <c r="AD1046">
        <v>0</v>
      </c>
      <c r="AE1046">
        <v>0</v>
      </c>
      <c r="AF1046">
        <v>94495.01999999999</v>
      </c>
      <c r="AG1046">
        <v>0</v>
      </c>
      <c r="AH1046">
        <v>377980.08</v>
      </c>
      <c r="AI1046">
        <v>0</v>
      </c>
      <c r="AJ1046">
        <v>5499015.6188046029</v>
      </c>
      <c r="AK1046">
        <v>0</v>
      </c>
      <c r="AL1046">
        <v>9.2843455413567089E-3</v>
      </c>
      <c r="AM1046">
        <v>1863</v>
      </c>
      <c r="AN1046" t="s">
        <v>287</v>
      </c>
      <c r="AO1046" s="2">
        <v>45777</v>
      </c>
      <c r="AP1046" s="2">
        <v>45747</v>
      </c>
      <c r="AQ1046">
        <v>30</v>
      </c>
      <c r="AR1046">
        <v>120</v>
      </c>
      <c r="AS1046">
        <v>0.97332926025094946</v>
      </c>
      <c r="AT1046">
        <v>19648.648930652631</v>
      </c>
      <c r="AU1046">
        <v>87937.528289135866</v>
      </c>
      <c r="AV1046">
        <v>0</v>
      </c>
      <c r="AW1046">
        <v>0</v>
      </c>
      <c r="AX1046">
        <v>19648.648930652631</v>
      </c>
      <c r="AY1046">
        <v>87937.528289135866</v>
      </c>
      <c r="AZ1046">
        <v>9.2843455413567089E-3</v>
      </c>
      <c r="BA1046">
        <v>19648.648930652631</v>
      </c>
      <c r="BB1046">
        <v>87937.528289135866</v>
      </c>
      <c r="BC1046">
        <v>0</v>
      </c>
      <c r="BD1046">
        <v>0</v>
      </c>
      <c r="BE1046">
        <v>19648.648930652631</v>
      </c>
      <c r="BF1046">
        <v>87937.528289135866</v>
      </c>
      <c r="BG1046">
        <v>87937.528289135866</v>
      </c>
      <c r="BH1046">
        <v>0</v>
      </c>
      <c r="BI1046">
        <v>87937.528289135866</v>
      </c>
    </row>
    <row r="1047" spans="1:61" hidden="1" x14ac:dyDescent="0.25">
      <c r="A1047">
        <v>501096</v>
      </c>
      <c r="B1047" t="s">
        <v>164</v>
      </c>
      <c r="C1047" s="2">
        <v>45219</v>
      </c>
      <c r="D1047" s="2">
        <v>48141</v>
      </c>
      <c r="E1047" s="2">
        <v>48141</v>
      </c>
      <c r="F1047" t="s">
        <v>237</v>
      </c>
      <c r="G1047">
        <v>5876995.698804603</v>
      </c>
      <c r="H1047">
        <v>51299.24</v>
      </c>
      <c r="I1047" t="s">
        <v>239</v>
      </c>
      <c r="J1047">
        <v>43195.78</v>
      </c>
      <c r="K1047" t="s">
        <v>239</v>
      </c>
      <c r="L1047">
        <v>0</v>
      </c>
      <c r="M1047">
        <v>8.5699999999999998E-2</v>
      </c>
      <c r="N1047" t="s">
        <v>250</v>
      </c>
      <c r="O1047" t="s">
        <v>257</v>
      </c>
      <c r="P1047">
        <v>0.39539999999999997</v>
      </c>
      <c r="Q1047" t="s">
        <v>261</v>
      </c>
      <c r="R1047" t="s">
        <v>264</v>
      </c>
      <c r="S1047">
        <v>0</v>
      </c>
      <c r="T1047" t="s">
        <v>267</v>
      </c>
      <c r="U1047" t="s">
        <v>269</v>
      </c>
      <c r="V1047">
        <v>4.4755000000000003</v>
      </c>
      <c r="W1047" s="2">
        <v>45657</v>
      </c>
      <c r="X1047">
        <v>82</v>
      </c>
      <c r="Y1047">
        <v>5</v>
      </c>
      <c r="Z1047">
        <v>51299.24</v>
      </c>
      <c r="AA1047">
        <v>256496.2</v>
      </c>
      <c r="AB1047">
        <v>43195.78</v>
      </c>
      <c r="AC1047">
        <v>215978.9</v>
      </c>
      <c r="AD1047">
        <v>0</v>
      </c>
      <c r="AE1047">
        <v>0</v>
      </c>
      <c r="AF1047">
        <v>94495.01999999999</v>
      </c>
      <c r="AG1047">
        <v>0</v>
      </c>
      <c r="AH1047">
        <v>472475.1</v>
      </c>
      <c r="AI1047">
        <v>0</v>
      </c>
      <c r="AJ1047">
        <v>5404520.5988046033</v>
      </c>
      <c r="AK1047">
        <v>0</v>
      </c>
      <c r="AL1047">
        <v>9.195627411419216E-3</v>
      </c>
      <c r="AM1047">
        <v>1864</v>
      </c>
      <c r="AN1047" t="s">
        <v>288</v>
      </c>
      <c r="AO1047" s="2">
        <v>45808</v>
      </c>
      <c r="AP1047" s="2">
        <v>45777</v>
      </c>
      <c r="AQ1047">
        <v>31</v>
      </c>
      <c r="AR1047">
        <v>151</v>
      </c>
      <c r="AS1047">
        <v>0.96655570601342267</v>
      </c>
      <c r="AT1047">
        <v>18993.372976174771</v>
      </c>
      <c r="AU1047">
        <v>85004.840754870209</v>
      </c>
      <c r="AV1047">
        <v>0</v>
      </c>
      <c r="AW1047">
        <v>0</v>
      </c>
      <c r="AX1047">
        <v>18993.372976174771</v>
      </c>
      <c r="AY1047">
        <v>85004.840754870209</v>
      </c>
      <c r="AZ1047">
        <v>9.195627411419216E-3</v>
      </c>
      <c r="BA1047">
        <v>18993.372976174771</v>
      </c>
      <c r="BB1047">
        <v>85004.840754870209</v>
      </c>
      <c r="BC1047">
        <v>0</v>
      </c>
      <c r="BD1047">
        <v>0</v>
      </c>
      <c r="BE1047">
        <v>18993.372976174771</v>
      </c>
      <c r="BF1047">
        <v>85004.840754870209</v>
      </c>
      <c r="BG1047">
        <v>85004.840754870209</v>
      </c>
      <c r="BH1047">
        <v>0</v>
      </c>
      <c r="BI1047">
        <v>85004.840754870209</v>
      </c>
    </row>
    <row r="1048" spans="1:61" hidden="1" x14ac:dyDescent="0.25">
      <c r="A1048">
        <v>501096</v>
      </c>
      <c r="B1048" t="s">
        <v>164</v>
      </c>
      <c r="C1048" s="2">
        <v>45219</v>
      </c>
      <c r="D1048" s="2">
        <v>48141</v>
      </c>
      <c r="E1048" s="2">
        <v>48141</v>
      </c>
      <c r="F1048" t="s">
        <v>237</v>
      </c>
      <c r="G1048">
        <v>5876995.698804603</v>
      </c>
      <c r="H1048">
        <v>51299.24</v>
      </c>
      <c r="I1048" t="s">
        <v>239</v>
      </c>
      <c r="J1048">
        <v>43195.78</v>
      </c>
      <c r="K1048" t="s">
        <v>239</v>
      </c>
      <c r="L1048">
        <v>0</v>
      </c>
      <c r="M1048">
        <v>8.5699999999999998E-2</v>
      </c>
      <c r="N1048" t="s">
        <v>250</v>
      </c>
      <c r="O1048" t="s">
        <v>257</v>
      </c>
      <c r="P1048">
        <v>0.39539999999999997</v>
      </c>
      <c r="Q1048" t="s">
        <v>261</v>
      </c>
      <c r="R1048" t="s">
        <v>264</v>
      </c>
      <c r="S1048">
        <v>0</v>
      </c>
      <c r="T1048" t="s">
        <v>267</v>
      </c>
      <c r="U1048" t="s">
        <v>269</v>
      </c>
      <c r="V1048">
        <v>4.4755000000000003</v>
      </c>
      <c r="W1048" s="2">
        <v>45657</v>
      </c>
      <c r="X1048">
        <v>82</v>
      </c>
      <c r="Y1048">
        <v>6</v>
      </c>
      <c r="Z1048">
        <v>51299.24</v>
      </c>
      <c r="AA1048">
        <v>307795.44</v>
      </c>
      <c r="AB1048">
        <v>43195.78</v>
      </c>
      <c r="AC1048">
        <v>259174.68</v>
      </c>
      <c r="AD1048">
        <v>0</v>
      </c>
      <c r="AE1048">
        <v>0</v>
      </c>
      <c r="AF1048">
        <v>94495.01999999999</v>
      </c>
      <c r="AG1048">
        <v>0</v>
      </c>
      <c r="AH1048">
        <v>566970.11999999988</v>
      </c>
      <c r="AI1048">
        <v>0</v>
      </c>
      <c r="AJ1048">
        <v>5310025.5788046028</v>
      </c>
      <c r="AK1048">
        <v>0</v>
      </c>
      <c r="AL1048">
        <v>9.1077570425376342E-3</v>
      </c>
      <c r="AM1048">
        <v>1865</v>
      </c>
      <c r="AN1048" t="s">
        <v>289</v>
      </c>
      <c r="AO1048" s="2">
        <v>45838</v>
      </c>
      <c r="AP1048" s="2">
        <v>45808</v>
      </c>
      <c r="AQ1048">
        <v>30</v>
      </c>
      <c r="AR1048">
        <v>181</v>
      </c>
      <c r="AS1048">
        <v>0.96004553878162779</v>
      </c>
      <c r="AT1048">
        <v>18358.47273486917</v>
      </c>
      <c r="AU1048">
        <v>82163.344724906958</v>
      </c>
      <c r="AV1048">
        <v>0</v>
      </c>
      <c r="AW1048">
        <v>0</v>
      </c>
      <c r="AX1048">
        <v>18358.47273486917</v>
      </c>
      <c r="AY1048">
        <v>82163.344724906958</v>
      </c>
      <c r="AZ1048">
        <v>9.1077570425376342E-3</v>
      </c>
      <c r="BA1048">
        <v>18358.47273486917</v>
      </c>
      <c r="BB1048">
        <v>82163.344724906958</v>
      </c>
      <c r="BC1048">
        <v>0</v>
      </c>
      <c r="BD1048">
        <v>0</v>
      </c>
      <c r="BE1048">
        <v>18358.47273486917</v>
      </c>
      <c r="BF1048">
        <v>82163.344724906958</v>
      </c>
      <c r="BG1048">
        <v>82163.344724906958</v>
      </c>
      <c r="BH1048">
        <v>0</v>
      </c>
      <c r="BI1048">
        <v>82163.344724906958</v>
      </c>
    </row>
    <row r="1049" spans="1:61" hidden="1" x14ac:dyDescent="0.25">
      <c r="A1049">
        <v>501096</v>
      </c>
      <c r="B1049" t="s">
        <v>164</v>
      </c>
      <c r="C1049" s="2">
        <v>45219</v>
      </c>
      <c r="D1049" s="2">
        <v>48141</v>
      </c>
      <c r="E1049" s="2">
        <v>48141</v>
      </c>
      <c r="F1049" t="s">
        <v>237</v>
      </c>
      <c r="G1049">
        <v>5876995.698804603</v>
      </c>
      <c r="H1049">
        <v>51299.24</v>
      </c>
      <c r="I1049" t="s">
        <v>239</v>
      </c>
      <c r="J1049">
        <v>43195.78</v>
      </c>
      <c r="K1049" t="s">
        <v>239</v>
      </c>
      <c r="L1049">
        <v>0</v>
      </c>
      <c r="M1049">
        <v>8.5699999999999998E-2</v>
      </c>
      <c r="N1049" t="s">
        <v>250</v>
      </c>
      <c r="O1049" t="s">
        <v>257</v>
      </c>
      <c r="P1049">
        <v>0.39539999999999997</v>
      </c>
      <c r="Q1049" t="s">
        <v>261</v>
      </c>
      <c r="R1049" t="s">
        <v>264</v>
      </c>
      <c r="S1049">
        <v>0</v>
      </c>
      <c r="T1049" t="s">
        <v>267</v>
      </c>
      <c r="U1049" t="s">
        <v>269</v>
      </c>
      <c r="V1049">
        <v>4.4755000000000003</v>
      </c>
      <c r="W1049" s="2">
        <v>45657</v>
      </c>
      <c r="X1049">
        <v>82</v>
      </c>
      <c r="Y1049">
        <v>7</v>
      </c>
      <c r="Z1049">
        <v>51299.24</v>
      </c>
      <c r="AA1049">
        <v>359094.68</v>
      </c>
      <c r="AB1049">
        <v>43195.78</v>
      </c>
      <c r="AC1049">
        <v>302370.46000000002</v>
      </c>
      <c r="AD1049">
        <v>0</v>
      </c>
      <c r="AE1049">
        <v>0</v>
      </c>
      <c r="AF1049">
        <v>94495.01999999999</v>
      </c>
      <c r="AG1049">
        <v>0</v>
      </c>
      <c r="AH1049">
        <v>661465.1399999999</v>
      </c>
      <c r="AI1049">
        <v>0</v>
      </c>
      <c r="AJ1049">
        <v>5215530.5588046033</v>
      </c>
      <c r="AK1049">
        <v>0</v>
      </c>
      <c r="AL1049">
        <v>9.0207263337882537E-3</v>
      </c>
      <c r="AM1049">
        <v>1866</v>
      </c>
      <c r="AN1049" t="s">
        <v>290</v>
      </c>
      <c r="AO1049" s="2">
        <v>45869</v>
      </c>
      <c r="AP1049" s="2">
        <v>45838</v>
      </c>
      <c r="AQ1049">
        <v>31</v>
      </c>
      <c r="AR1049">
        <v>212</v>
      </c>
      <c r="AS1049">
        <v>0.95336442808969557</v>
      </c>
      <c r="AT1049">
        <v>17735.180401790669</v>
      </c>
      <c r="AU1049">
        <v>79373.799888214155</v>
      </c>
      <c r="AV1049">
        <v>0</v>
      </c>
      <c r="AW1049">
        <v>0</v>
      </c>
      <c r="AX1049">
        <v>17735.180401790669</v>
      </c>
      <c r="AY1049">
        <v>79373.799888214155</v>
      </c>
      <c r="AZ1049">
        <v>9.0207263337882537E-3</v>
      </c>
      <c r="BA1049">
        <v>17735.180401790669</v>
      </c>
      <c r="BB1049">
        <v>79373.799888214155</v>
      </c>
      <c r="BC1049">
        <v>0</v>
      </c>
      <c r="BD1049">
        <v>0</v>
      </c>
      <c r="BE1049">
        <v>17735.180401790669</v>
      </c>
      <c r="BF1049">
        <v>79373.799888214155</v>
      </c>
      <c r="BG1049">
        <v>79373.799888214155</v>
      </c>
      <c r="BH1049">
        <v>0</v>
      </c>
      <c r="BI1049">
        <v>79373.799888214155</v>
      </c>
    </row>
    <row r="1050" spans="1:61" hidden="1" x14ac:dyDescent="0.25">
      <c r="A1050">
        <v>501096</v>
      </c>
      <c r="B1050" t="s">
        <v>164</v>
      </c>
      <c r="C1050" s="2">
        <v>45219</v>
      </c>
      <c r="D1050" s="2">
        <v>48141</v>
      </c>
      <c r="E1050" s="2">
        <v>48141</v>
      </c>
      <c r="F1050" t="s">
        <v>237</v>
      </c>
      <c r="G1050">
        <v>5876995.698804603</v>
      </c>
      <c r="H1050">
        <v>51299.24</v>
      </c>
      <c r="I1050" t="s">
        <v>239</v>
      </c>
      <c r="J1050">
        <v>43195.78</v>
      </c>
      <c r="K1050" t="s">
        <v>239</v>
      </c>
      <c r="L1050">
        <v>0</v>
      </c>
      <c r="M1050">
        <v>8.5699999999999998E-2</v>
      </c>
      <c r="N1050" t="s">
        <v>250</v>
      </c>
      <c r="O1050" t="s">
        <v>257</v>
      </c>
      <c r="P1050">
        <v>0.39539999999999997</v>
      </c>
      <c r="Q1050" t="s">
        <v>261</v>
      </c>
      <c r="R1050" t="s">
        <v>264</v>
      </c>
      <c r="S1050">
        <v>0</v>
      </c>
      <c r="T1050" t="s">
        <v>267</v>
      </c>
      <c r="U1050" t="s">
        <v>269</v>
      </c>
      <c r="V1050">
        <v>4.4755000000000003</v>
      </c>
      <c r="W1050" s="2">
        <v>45657</v>
      </c>
      <c r="X1050">
        <v>82</v>
      </c>
      <c r="Y1050">
        <v>8</v>
      </c>
      <c r="Z1050">
        <v>51299.24</v>
      </c>
      <c r="AA1050">
        <v>410393.92</v>
      </c>
      <c r="AB1050">
        <v>43195.78</v>
      </c>
      <c r="AC1050">
        <v>345566.24</v>
      </c>
      <c r="AD1050">
        <v>0</v>
      </c>
      <c r="AE1050">
        <v>0</v>
      </c>
      <c r="AF1050">
        <v>94495.01999999999</v>
      </c>
      <c r="AG1050">
        <v>0</v>
      </c>
      <c r="AH1050">
        <v>755960.15999999992</v>
      </c>
      <c r="AI1050">
        <v>0</v>
      </c>
      <c r="AJ1050">
        <v>5121035.5388046028</v>
      </c>
      <c r="AK1050">
        <v>0</v>
      </c>
      <c r="AL1050">
        <v>8.9345272616568883E-3</v>
      </c>
      <c r="AM1050">
        <v>1867</v>
      </c>
      <c r="AN1050" t="s">
        <v>291</v>
      </c>
      <c r="AO1050" s="2">
        <v>45900</v>
      </c>
      <c r="AP1050" s="2">
        <v>45869</v>
      </c>
      <c r="AQ1050">
        <v>31</v>
      </c>
      <c r="AR1050">
        <v>243</v>
      </c>
      <c r="AS1050">
        <v>0.94672981231730058</v>
      </c>
      <c r="AT1050">
        <v>17127.425464315609</v>
      </c>
      <c r="AU1050">
        <v>76653.792665544519</v>
      </c>
      <c r="AV1050">
        <v>0</v>
      </c>
      <c r="AW1050">
        <v>0</v>
      </c>
      <c r="AX1050">
        <v>17127.425464315609</v>
      </c>
      <c r="AY1050">
        <v>76653.792665544519</v>
      </c>
      <c r="AZ1050">
        <v>8.9345272616568883E-3</v>
      </c>
      <c r="BA1050">
        <v>17127.425464315609</v>
      </c>
      <c r="BB1050">
        <v>76653.792665544519</v>
      </c>
      <c r="BC1050">
        <v>0</v>
      </c>
      <c r="BD1050">
        <v>0</v>
      </c>
      <c r="BE1050">
        <v>17127.425464315609</v>
      </c>
      <c r="BF1050">
        <v>76653.792665544519</v>
      </c>
      <c r="BG1050">
        <v>76653.792665544519</v>
      </c>
      <c r="BH1050">
        <v>0</v>
      </c>
      <c r="BI1050">
        <v>76653.792665544519</v>
      </c>
    </row>
    <row r="1051" spans="1:61" hidden="1" x14ac:dyDescent="0.25">
      <c r="A1051">
        <v>501096</v>
      </c>
      <c r="B1051" t="s">
        <v>164</v>
      </c>
      <c r="C1051" s="2">
        <v>45219</v>
      </c>
      <c r="D1051" s="2">
        <v>48141</v>
      </c>
      <c r="E1051" s="2">
        <v>48141</v>
      </c>
      <c r="F1051" t="s">
        <v>237</v>
      </c>
      <c r="G1051">
        <v>5876995.698804603</v>
      </c>
      <c r="H1051">
        <v>51299.24</v>
      </c>
      <c r="I1051" t="s">
        <v>239</v>
      </c>
      <c r="J1051">
        <v>43195.78</v>
      </c>
      <c r="K1051" t="s">
        <v>239</v>
      </c>
      <c r="L1051">
        <v>0</v>
      </c>
      <c r="M1051">
        <v>8.5699999999999998E-2</v>
      </c>
      <c r="N1051" t="s">
        <v>250</v>
      </c>
      <c r="O1051" t="s">
        <v>257</v>
      </c>
      <c r="P1051">
        <v>0.39539999999999997</v>
      </c>
      <c r="Q1051" t="s">
        <v>261</v>
      </c>
      <c r="R1051" t="s">
        <v>264</v>
      </c>
      <c r="S1051">
        <v>0</v>
      </c>
      <c r="T1051" t="s">
        <v>267</v>
      </c>
      <c r="U1051" t="s">
        <v>269</v>
      </c>
      <c r="V1051">
        <v>4.4755000000000003</v>
      </c>
      <c r="W1051" s="2">
        <v>45657</v>
      </c>
      <c r="X1051">
        <v>82</v>
      </c>
      <c r="Y1051">
        <v>9</v>
      </c>
      <c r="Z1051">
        <v>51299.24</v>
      </c>
      <c r="AA1051">
        <v>461693.16</v>
      </c>
      <c r="AB1051">
        <v>43195.78</v>
      </c>
      <c r="AC1051">
        <v>388762.02</v>
      </c>
      <c r="AD1051">
        <v>0</v>
      </c>
      <c r="AE1051">
        <v>0</v>
      </c>
      <c r="AF1051">
        <v>94495.01999999999</v>
      </c>
      <c r="AG1051">
        <v>0</v>
      </c>
      <c r="AH1051">
        <v>850455.17999999993</v>
      </c>
      <c r="AI1051">
        <v>0</v>
      </c>
      <c r="AJ1051">
        <v>5026540.5188046033</v>
      </c>
      <c r="AK1051">
        <v>0</v>
      </c>
      <c r="AL1051">
        <v>8.8491518792997992E-3</v>
      </c>
      <c r="AM1051">
        <v>1868</v>
      </c>
      <c r="AN1051" t="s">
        <v>292</v>
      </c>
      <c r="AO1051" s="2">
        <v>45930</v>
      </c>
      <c r="AP1051" s="2">
        <v>45900</v>
      </c>
      <c r="AQ1051">
        <v>30</v>
      </c>
      <c r="AR1051">
        <v>273</v>
      </c>
      <c r="AS1051">
        <v>0.94035318098279419</v>
      </c>
      <c r="AT1051">
        <v>16538.590715953331</v>
      </c>
      <c r="AU1051">
        <v>74018.462749249142</v>
      </c>
      <c r="AV1051">
        <v>0</v>
      </c>
      <c r="AW1051">
        <v>0</v>
      </c>
      <c r="AX1051">
        <v>16538.590715953331</v>
      </c>
      <c r="AY1051">
        <v>74018.462749249142</v>
      </c>
      <c r="AZ1051">
        <v>8.8491518792997992E-3</v>
      </c>
      <c r="BA1051">
        <v>16538.590715953331</v>
      </c>
      <c r="BB1051">
        <v>74018.462749249142</v>
      </c>
      <c r="BC1051">
        <v>0</v>
      </c>
      <c r="BD1051">
        <v>0</v>
      </c>
      <c r="BE1051">
        <v>16538.590715953331</v>
      </c>
      <c r="BF1051">
        <v>74018.462749249142</v>
      </c>
      <c r="BG1051">
        <v>74018.462749249142</v>
      </c>
      <c r="BH1051">
        <v>0</v>
      </c>
      <c r="BI1051">
        <v>74018.462749249142</v>
      </c>
    </row>
    <row r="1052" spans="1:61" hidden="1" x14ac:dyDescent="0.25">
      <c r="A1052">
        <v>501096</v>
      </c>
      <c r="B1052" t="s">
        <v>164</v>
      </c>
      <c r="C1052" s="2">
        <v>45219</v>
      </c>
      <c r="D1052" s="2">
        <v>48141</v>
      </c>
      <c r="E1052" s="2">
        <v>48141</v>
      </c>
      <c r="F1052" t="s">
        <v>237</v>
      </c>
      <c r="G1052">
        <v>5876995.698804603</v>
      </c>
      <c r="H1052">
        <v>51299.24</v>
      </c>
      <c r="I1052" t="s">
        <v>239</v>
      </c>
      <c r="J1052">
        <v>43195.78</v>
      </c>
      <c r="K1052" t="s">
        <v>239</v>
      </c>
      <c r="L1052">
        <v>0</v>
      </c>
      <c r="M1052">
        <v>8.5699999999999998E-2</v>
      </c>
      <c r="N1052" t="s">
        <v>250</v>
      </c>
      <c r="O1052" t="s">
        <v>257</v>
      </c>
      <c r="P1052">
        <v>0.39539999999999997</v>
      </c>
      <c r="Q1052" t="s">
        <v>261</v>
      </c>
      <c r="R1052" t="s">
        <v>264</v>
      </c>
      <c r="S1052">
        <v>0</v>
      </c>
      <c r="T1052" t="s">
        <v>267</v>
      </c>
      <c r="U1052" t="s">
        <v>269</v>
      </c>
      <c r="V1052">
        <v>4.4755000000000003</v>
      </c>
      <c r="W1052" s="2">
        <v>45657</v>
      </c>
      <c r="X1052">
        <v>82</v>
      </c>
      <c r="Y1052">
        <v>10</v>
      </c>
      <c r="Z1052">
        <v>51299.24</v>
      </c>
      <c r="AA1052">
        <v>512992.4</v>
      </c>
      <c r="AB1052">
        <v>43195.78</v>
      </c>
      <c r="AC1052">
        <v>431957.8</v>
      </c>
      <c r="AD1052">
        <v>0</v>
      </c>
      <c r="AE1052">
        <v>0</v>
      </c>
      <c r="AF1052">
        <v>94495.01999999999</v>
      </c>
      <c r="AG1052">
        <v>0</v>
      </c>
      <c r="AH1052">
        <v>944950.2</v>
      </c>
      <c r="AI1052">
        <v>0</v>
      </c>
      <c r="AJ1052">
        <v>4932045.4988046028</v>
      </c>
      <c r="AK1052">
        <v>0</v>
      </c>
      <c r="AL1052">
        <v>8.7645923158100603E-3</v>
      </c>
      <c r="AM1052">
        <v>1869</v>
      </c>
      <c r="AN1052" t="s">
        <v>293</v>
      </c>
      <c r="AO1052" s="2">
        <v>45961</v>
      </c>
      <c r="AP1052" s="2">
        <v>45930</v>
      </c>
      <c r="AQ1052">
        <v>31</v>
      </c>
      <c r="AR1052">
        <v>304</v>
      </c>
      <c r="AS1052">
        <v>0.93380911256325883</v>
      </c>
      <c r="AT1052">
        <v>15960.759983073871</v>
      </c>
      <c r="AU1052">
        <v>71432.381304247116</v>
      </c>
      <c r="AV1052">
        <v>0</v>
      </c>
      <c r="AW1052">
        <v>0</v>
      </c>
      <c r="AX1052">
        <v>15960.759983073871</v>
      </c>
      <c r="AY1052">
        <v>71432.381304247116</v>
      </c>
      <c r="AZ1052">
        <v>8.7645923158100603E-3</v>
      </c>
      <c r="BA1052">
        <v>15960.759983073871</v>
      </c>
      <c r="BB1052">
        <v>71432.381304247116</v>
      </c>
      <c r="BC1052">
        <v>0</v>
      </c>
      <c r="BD1052">
        <v>0</v>
      </c>
      <c r="BE1052">
        <v>15960.759983073871</v>
      </c>
      <c r="BF1052">
        <v>71432.381304247116</v>
      </c>
      <c r="BG1052">
        <v>71432.381304247116</v>
      </c>
      <c r="BH1052">
        <v>0</v>
      </c>
      <c r="BI1052">
        <v>71432.381304247116</v>
      </c>
    </row>
    <row r="1053" spans="1:61" hidden="1" x14ac:dyDescent="0.25">
      <c r="A1053">
        <v>501096</v>
      </c>
      <c r="B1053" t="s">
        <v>164</v>
      </c>
      <c r="C1053" s="2">
        <v>45219</v>
      </c>
      <c r="D1053" s="2">
        <v>48141</v>
      </c>
      <c r="E1053" s="2">
        <v>48141</v>
      </c>
      <c r="F1053" t="s">
        <v>237</v>
      </c>
      <c r="G1053">
        <v>5876995.698804603</v>
      </c>
      <c r="H1053">
        <v>51299.24</v>
      </c>
      <c r="I1053" t="s">
        <v>239</v>
      </c>
      <c r="J1053">
        <v>43195.78</v>
      </c>
      <c r="K1053" t="s">
        <v>239</v>
      </c>
      <c r="L1053">
        <v>0</v>
      </c>
      <c r="M1053">
        <v>8.5699999999999998E-2</v>
      </c>
      <c r="N1053" t="s">
        <v>250</v>
      </c>
      <c r="O1053" t="s">
        <v>257</v>
      </c>
      <c r="P1053">
        <v>0.39539999999999997</v>
      </c>
      <c r="Q1053" t="s">
        <v>261</v>
      </c>
      <c r="R1053" t="s">
        <v>264</v>
      </c>
      <c r="S1053">
        <v>0</v>
      </c>
      <c r="T1053" t="s">
        <v>267</v>
      </c>
      <c r="U1053" t="s">
        <v>269</v>
      </c>
      <c r="V1053">
        <v>4.4755000000000003</v>
      </c>
      <c r="W1053" s="2">
        <v>45657</v>
      </c>
      <c r="X1053">
        <v>82</v>
      </c>
      <c r="Y1053">
        <v>11</v>
      </c>
      <c r="Z1053">
        <v>51299.24</v>
      </c>
      <c r="AA1053">
        <v>564291.64</v>
      </c>
      <c r="AB1053">
        <v>43195.78</v>
      </c>
      <c r="AC1053">
        <v>475153.58</v>
      </c>
      <c r="AD1053">
        <v>0</v>
      </c>
      <c r="AE1053">
        <v>0</v>
      </c>
      <c r="AF1053">
        <v>94495.01999999999</v>
      </c>
      <c r="AG1053">
        <v>0</v>
      </c>
      <c r="AH1053">
        <v>1039445.22</v>
      </c>
      <c r="AI1053">
        <v>0</v>
      </c>
      <c r="AJ1053">
        <v>4837550.4788046032</v>
      </c>
      <c r="AK1053">
        <v>0</v>
      </c>
      <c r="AL1053">
        <v>8.6808407754932482E-3</v>
      </c>
      <c r="AM1053">
        <v>1870</v>
      </c>
      <c r="AN1053" t="s">
        <v>294</v>
      </c>
      <c r="AO1053" s="2">
        <v>45991</v>
      </c>
      <c r="AP1053" s="2">
        <v>45961</v>
      </c>
      <c r="AQ1053">
        <v>30</v>
      </c>
      <c r="AR1053">
        <v>334</v>
      </c>
      <c r="AS1053">
        <v>0.92751950768323099</v>
      </c>
      <c r="AT1053">
        <v>15400.932511621881</v>
      </c>
      <c r="AU1053">
        <v>68926.873455763751</v>
      </c>
      <c r="AV1053">
        <v>0</v>
      </c>
      <c r="AW1053">
        <v>0</v>
      </c>
      <c r="AX1053">
        <v>15400.932511621881</v>
      </c>
      <c r="AY1053">
        <v>68926.873455763751</v>
      </c>
      <c r="AZ1053">
        <v>8.6808407754932482E-3</v>
      </c>
      <c r="BA1053">
        <v>15400.932511621881</v>
      </c>
      <c r="BB1053">
        <v>68926.873455763751</v>
      </c>
      <c r="BC1053">
        <v>0</v>
      </c>
      <c r="BD1053">
        <v>0</v>
      </c>
      <c r="BE1053">
        <v>15400.932511621881</v>
      </c>
      <c r="BF1053">
        <v>68926.873455763751</v>
      </c>
      <c r="BG1053">
        <v>68926.873455763751</v>
      </c>
      <c r="BH1053">
        <v>0</v>
      </c>
      <c r="BI1053">
        <v>68926.873455763751</v>
      </c>
    </row>
    <row r="1054" spans="1:61" hidden="1" x14ac:dyDescent="0.25">
      <c r="A1054">
        <v>501096</v>
      </c>
      <c r="B1054" t="s">
        <v>164</v>
      </c>
      <c r="C1054" s="2">
        <v>45219</v>
      </c>
      <c r="D1054" s="2">
        <v>48141</v>
      </c>
      <c r="E1054" s="2">
        <v>48141</v>
      </c>
      <c r="F1054" t="s">
        <v>237</v>
      </c>
      <c r="G1054">
        <v>5876995.698804603</v>
      </c>
      <c r="H1054">
        <v>51299.24</v>
      </c>
      <c r="I1054" t="s">
        <v>239</v>
      </c>
      <c r="J1054">
        <v>43195.78</v>
      </c>
      <c r="K1054" t="s">
        <v>239</v>
      </c>
      <c r="L1054">
        <v>0</v>
      </c>
      <c r="M1054">
        <v>8.5699999999999998E-2</v>
      </c>
      <c r="N1054" t="s">
        <v>250</v>
      </c>
      <c r="O1054" t="s">
        <v>257</v>
      </c>
      <c r="P1054">
        <v>0.39539999999999997</v>
      </c>
      <c r="Q1054" t="s">
        <v>261</v>
      </c>
      <c r="R1054" t="s">
        <v>264</v>
      </c>
      <c r="S1054">
        <v>0</v>
      </c>
      <c r="T1054" t="s">
        <v>267</v>
      </c>
      <c r="U1054" t="s">
        <v>269</v>
      </c>
      <c r="V1054">
        <v>4.4755000000000003</v>
      </c>
      <c r="W1054" s="2">
        <v>45657</v>
      </c>
      <c r="X1054">
        <v>82</v>
      </c>
      <c r="Y1054">
        <v>12</v>
      </c>
      <c r="Z1054">
        <v>51299.24</v>
      </c>
      <c r="AA1054">
        <v>615590.88</v>
      </c>
      <c r="AB1054">
        <v>43195.78</v>
      </c>
      <c r="AC1054">
        <v>518349.36</v>
      </c>
      <c r="AD1054">
        <v>0</v>
      </c>
      <c r="AE1054">
        <v>0</v>
      </c>
      <c r="AF1054">
        <v>94495.01999999999</v>
      </c>
      <c r="AG1054">
        <v>0</v>
      </c>
      <c r="AH1054">
        <v>1133940.24</v>
      </c>
      <c r="AI1054">
        <v>0</v>
      </c>
      <c r="AJ1054">
        <v>4743055.4588046037</v>
      </c>
      <c r="AK1054">
        <v>0</v>
      </c>
      <c r="AL1054">
        <v>8.5978895371472408E-3</v>
      </c>
      <c r="AM1054">
        <v>1871</v>
      </c>
      <c r="AN1054" t="s">
        <v>295</v>
      </c>
      <c r="AO1054" s="2">
        <v>46022</v>
      </c>
      <c r="AP1054" s="2">
        <v>45991</v>
      </c>
      <c r="AQ1054">
        <v>31</v>
      </c>
      <c r="AR1054">
        <v>365</v>
      </c>
      <c r="AS1054">
        <v>0.9210647508519848</v>
      </c>
      <c r="AT1054">
        <v>14851.724724685089</v>
      </c>
      <c r="AU1054">
        <v>66468.894005328111</v>
      </c>
      <c r="AV1054">
        <v>0</v>
      </c>
      <c r="AW1054">
        <v>0</v>
      </c>
      <c r="AX1054">
        <v>14851.724724685089</v>
      </c>
      <c r="AY1054">
        <v>66468.894005328111</v>
      </c>
      <c r="AZ1054">
        <v>8.5978895371472408E-3</v>
      </c>
      <c r="BA1054">
        <v>14851.724724685089</v>
      </c>
      <c r="BB1054">
        <v>66468.894005328111</v>
      </c>
      <c r="BC1054">
        <v>0</v>
      </c>
      <c r="BD1054">
        <v>0</v>
      </c>
      <c r="BE1054">
        <v>14851.724724685089</v>
      </c>
      <c r="BF1054">
        <v>66468.894005328111</v>
      </c>
      <c r="BG1054">
        <v>66468.894005328111</v>
      </c>
      <c r="BH1054">
        <v>0</v>
      </c>
      <c r="BI1054">
        <v>66468.894005328111</v>
      </c>
    </row>
    <row r="1055" spans="1:61" hidden="1" x14ac:dyDescent="0.25">
      <c r="A1055">
        <v>501110</v>
      </c>
      <c r="B1055" t="s">
        <v>165</v>
      </c>
      <c r="C1055" s="2">
        <v>45245</v>
      </c>
      <c r="D1055" s="2">
        <v>46022</v>
      </c>
      <c r="E1055" s="2">
        <v>46022</v>
      </c>
      <c r="F1055" t="s">
        <v>238</v>
      </c>
      <c r="G1055">
        <v>7758217.52999999</v>
      </c>
      <c r="H1055">
        <v>7725890.6299999999</v>
      </c>
      <c r="I1055" t="s">
        <v>240</v>
      </c>
      <c r="J1055">
        <v>194715.94909844929</v>
      </c>
      <c r="K1055" t="s">
        <v>240</v>
      </c>
      <c r="L1055">
        <v>274109.37000000011</v>
      </c>
      <c r="M1055">
        <v>7.7899999999999997E-2</v>
      </c>
      <c r="N1055" t="s">
        <v>244</v>
      </c>
      <c r="O1055" t="s">
        <v>257</v>
      </c>
      <c r="P1055">
        <v>0.39539999999999997</v>
      </c>
      <c r="Q1055" t="s">
        <v>260</v>
      </c>
      <c r="R1055" t="s">
        <v>262</v>
      </c>
      <c r="S1055">
        <v>0</v>
      </c>
      <c r="T1055" t="s">
        <v>267</v>
      </c>
      <c r="U1055" t="s">
        <v>269</v>
      </c>
      <c r="V1055">
        <v>1</v>
      </c>
      <c r="W1055" s="2">
        <v>45657</v>
      </c>
      <c r="X1055">
        <v>12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7758217.52999999</v>
      </c>
      <c r="AK1055">
        <v>0</v>
      </c>
      <c r="AM1055">
        <v>1942</v>
      </c>
      <c r="AN1055" t="s">
        <v>288</v>
      </c>
      <c r="AO1055" s="2">
        <v>45657</v>
      </c>
      <c r="AP1055" s="2">
        <v>48141</v>
      </c>
      <c r="AQ1055">
        <v>0</v>
      </c>
      <c r="AR1055">
        <v>0</v>
      </c>
      <c r="AS1055">
        <v>1</v>
      </c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</row>
    <row r="1056" spans="1:61" hidden="1" x14ac:dyDescent="0.25">
      <c r="A1056">
        <v>501110</v>
      </c>
      <c r="B1056" t="s">
        <v>165</v>
      </c>
      <c r="C1056" s="2">
        <v>45245</v>
      </c>
      <c r="D1056" s="2">
        <v>46022</v>
      </c>
      <c r="E1056" s="2">
        <v>46022</v>
      </c>
      <c r="F1056" t="s">
        <v>238</v>
      </c>
      <c r="G1056">
        <v>7758217.52999999</v>
      </c>
      <c r="H1056">
        <v>7725890.6299999999</v>
      </c>
      <c r="I1056" t="s">
        <v>240</v>
      </c>
      <c r="J1056">
        <v>194715.94909844929</v>
      </c>
      <c r="K1056" t="s">
        <v>240</v>
      </c>
      <c r="L1056">
        <v>274109.37000000011</v>
      </c>
      <c r="M1056">
        <v>7.7899999999999997E-2</v>
      </c>
      <c r="N1056" t="s">
        <v>244</v>
      </c>
      <c r="O1056" t="s">
        <v>257</v>
      </c>
      <c r="P1056">
        <v>0.39539999999999997</v>
      </c>
      <c r="Q1056" t="s">
        <v>260</v>
      </c>
      <c r="R1056" t="s">
        <v>262</v>
      </c>
      <c r="S1056">
        <v>0</v>
      </c>
      <c r="T1056" t="s">
        <v>267</v>
      </c>
      <c r="U1056" t="s">
        <v>269</v>
      </c>
      <c r="V1056">
        <v>1</v>
      </c>
      <c r="W1056" s="2">
        <v>45657</v>
      </c>
      <c r="X1056">
        <v>12</v>
      </c>
      <c r="Y1056">
        <v>1</v>
      </c>
      <c r="Z1056">
        <v>0</v>
      </c>
      <c r="AA1056">
        <v>0</v>
      </c>
      <c r="AB1056">
        <v>0</v>
      </c>
      <c r="AC1056">
        <v>0</v>
      </c>
      <c r="AD1056">
        <v>24919.033636363649</v>
      </c>
      <c r="AE1056">
        <v>24919.033636363649</v>
      </c>
      <c r="AF1056">
        <v>0</v>
      </c>
      <c r="AG1056">
        <v>0</v>
      </c>
      <c r="AH1056">
        <v>0</v>
      </c>
      <c r="AI1056">
        <v>0</v>
      </c>
      <c r="AJ1056">
        <v>7783136.5636363532</v>
      </c>
      <c r="AK1056">
        <v>24919.033636363649</v>
      </c>
      <c r="AL1056">
        <v>9.4143964011949022E-3</v>
      </c>
      <c r="AM1056">
        <v>1943</v>
      </c>
      <c r="AN1056" t="s">
        <v>289</v>
      </c>
      <c r="AO1056" s="2">
        <v>45688</v>
      </c>
      <c r="AP1056" s="2">
        <v>45657</v>
      </c>
      <c r="AQ1056">
        <v>31</v>
      </c>
      <c r="AR1056">
        <v>31</v>
      </c>
      <c r="AS1056">
        <v>0.9936491406697846</v>
      </c>
      <c r="AT1056">
        <v>28788.35554037473</v>
      </c>
      <c r="AU1056">
        <v>28788.35554037473</v>
      </c>
      <c r="AV1056">
        <v>92.170809824648359</v>
      </c>
      <c r="AW1056">
        <v>92.170809824648359</v>
      </c>
      <c r="AX1056">
        <v>28696.184730550081</v>
      </c>
      <c r="AY1056">
        <v>28696.184730550081</v>
      </c>
      <c r="AZ1056">
        <v>9.4143964011949022E-3</v>
      </c>
      <c r="BA1056">
        <v>28788.35554037473</v>
      </c>
      <c r="BB1056">
        <v>28788.35554037473</v>
      </c>
      <c r="BC1056">
        <v>92.170809824648359</v>
      </c>
      <c r="BD1056">
        <v>92.170809824648359</v>
      </c>
      <c r="BE1056">
        <v>28696.184730550081</v>
      </c>
      <c r="BF1056">
        <v>28696.184730550081</v>
      </c>
      <c r="BG1056">
        <v>28696.184730550081</v>
      </c>
      <c r="BH1056">
        <v>92.170809824648359</v>
      </c>
      <c r="BI1056">
        <v>28788.35554037473</v>
      </c>
    </row>
    <row r="1057" spans="1:61" hidden="1" x14ac:dyDescent="0.25">
      <c r="A1057">
        <v>501110</v>
      </c>
      <c r="B1057" t="s">
        <v>165</v>
      </c>
      <c r="C1057" s="2">
        <v>45245</v>
      </c>
      <c r="D1057" s="2">
        <v>46022</v>
      </c>
      <c r="E1057" s="2">
        <v>46022</v>
      </c>
      <c r="F1057" t="s">
        <v>238</v>
      </c>
      <c r="G1057">
        <v>7758217.52999999</v>
      </c>
      <c r="H1057">
        <v>7725890.6299999999</v>
      </c>
      <c r="I1057" t="s">
        <v>240</v>
      </c>
      <c r="J1057">
        <v>194715.94909844929</v>
      </c>
      <c r="K1057" t="s">
        <v>240</v>
      </c>
      <c r="L1057">
        <v>274109.37000000011</v>
      </c>
      <c r="M1057">
        <v>7.7899999999999997E-2</v>
      </c>
      <c r="N1057" t="s">
        <v>244</v>
      </c>
      <c r="O1057" t="s">
        <v>257</v>
      </c>
      <c r="P1057">
        <v>0.39539999999999997</v>
      </c>
      <c r="Q1057" t="s">
        <v>260</v>
      </c>
      <c r="R1057" t="s">
        <v>262</v>
      </c>
      <c r="S1057">
        <v>0</v>
      </c>
      <c r="T1057" t="s">
        <v>267</v>
      </c>
      <c r="U1057" t="s">
        <v>269</v>
      </c>
      <c r="V1057">
        <v>1</v>
      </c>
      <c r="W1057" s="2">
        <v>45657</v>
      </c>
      <c r="X1057">
        <v>12</v>
      </c>
      <c r="Y1057">
        <v>2</v>
      </c>
      <c r="Z1057">
        <v>0</v>
      </c>
      <c r="AA1057">
        <v>0</v>
      </c>
      <c r="AB1057">
        <v>0</v>
      </c>
      <c r="AC1057">
        <v>0</v>
      </c>
      <c r="AD1057">
        <v>24919.033636363649</v>
      </c>
      <c r="AE1057">
        <v>49838.06727272729</v>
      </c>
      <c r="AF1057">
        <v>0</v>
      </c>
      <c r="AG1057">
        <v>0</v>
      </c>
      <c r="AH1057">
        <v>0</v>
      </c>
      <c r="AI1057">
        <v>0</v>
      </c>
      <c r="AJ1057">
        <v>7808055.5972727174</v>
      </c>
      <c r="AK1057">
        <v>49838.06727272729</v>
      </c>
      <c r="AL1057">
        <v>9.3257655415960317E-3</v>
      </c>
      <c r="AM1057">
        <v>1944</v>
      </c>
      <c r="AN1057" t="s">
        <v>290</v>
      </c>
      <c r="AO1057" s="2">
        <v>45716</v>
      </c>
      <c r="AP1057" s="2">
        <v>45688</v>
      </c>
      <c r="AQ1057">
        <v>28</v>
      </c>
      <c r="AR1057">
        <v>59</v>
      </c>
      <c r="AS1057">
        <v>0.98794755517410593</v>
      </c>
      <c r="AT1057">
        <v>28444.476517616331</v>
      </c>
      <c r="AU1057">
        <v>28444.476517616331</v>
      </c>
      <c r="AV1057">
        <v>181.55835554214491</v>
      </c>
      <c r="AW1057">
        <v>181.55835554214491</v>
      </c>
      <c r="AX1057">
        <v>28262.918162074191</v>
      </c>
      <c r="AY1057">
        <v>28262.918162074191</v>
      </c>
      <c r="AZ1057">
        <v>9.3257655415960317E-3</v>
      </c>
      <c r="BA1057">
        <v>28444.476517616331</v>
      </c>
      <c r="BB1057">
        <v>28444.476517616331</v>
      </c>
      <c r="BC1057">
        <v>181.55835554214491</v>
      </c>
      <c r="BD1057">
        <v>181.55835554214491</v>
      </c>
      <c r="BE1057">
        <v>28262.918162074191</v>
      </c>
      <c r="BF1057">
        <v>28262.918162074191</v>
      </c>
      <c r="BG1057">
        <v>28262.918162074191</v>
      </c>
      <c r="BH1057">
        <v>181.55835554214491</v>
      </c>
      <c r="BI1057">
        <v>28444.476517616331</v>
      </c>
    </row>
    <row r="1058" spans="1:61" hidden="1" x14ac:dyDescent="0.25">
      <c r="A1058">
        <v>501110</v>
      </c>
      <c r="B1058" t="s">
        <v>165</v>
      </c>
      <c r="C1058" s="2">
        <v>45245</v>
      </c>
      <c r="D1058" s="2">
        <v>46022</v>
      </c>
      <c r="E1058" s="2">
        <v>46022</v>
      </c>
      <c r="F1058" t="s">
        <v>238</v>
      </c>
      <c r="G1058">
        <v>7758217.52999999</v>
      </c>
      <c r="H1058">
        <v>7725890.6299999999</v>
      </c>
      <c r="I1058" t="s">
        <v>240</v>
      </c>
      <c r="J1058">
        <v>194715.94909844929</v>
      </c>
      <c r="K1058" t="s">
        <v>240</v>
      </c>
      <c r="L1058">
        <v>274109.37000000011</v>
      </c>
      <c r="M1058">
        <v>7.7899999999999997E-2</v>
      </c>
      <c r="N1058" t="s">
        <v>244</v>
      </c>
      <c r="O1058" t="s">
        <v>257</v>
      </c>
      <c r="P1058">
        <v>0.39539999999999997</v>
      </c>
      <c r="Q1058" t="s">
        <v>260</v>
      </c>
      <c r="R1058" t="s">
        <v>262</v>
      </c>
      <c r="S1058">
        <v>0</v>
      </c>
      <c r="T1058" t="s">
        <v>267</v>
      </c>
      <c r="U1058" t="s">
        <v>269</v>
      </c>
      <c r="V1058">
        <v>1</v>
      </c>
      <c r="W1058" s="2">
        <v>45657</v>
      </c>
      <c r="X1058">
        <v>12</v>
      </c>
      <c r="Y1058">
        <v>3</v>
      </c>
      <c r="Z1058">
        <v>0</v>
      </c>
      <c r="AA1058">
        <v>0</v>
      </c>
      <c r="AB1058">
        <v>0</v>
      </c>
      <c r="AC1058">
        <v>0</v>
      </c>
      <c r="AD1058">
        <v>24919.033636363649</v>
      </c>
      <c r="AE1058">
        <v>74757.100909090936</v>
      </c>
      <c r="AF1058">
        <v>0</v>
      </c>
      <c r="AG1058">
        <v>0</v>
      </c>
      <c r="AH1058">
        <v>0</v>
      </c>
      <c r="AI1058">
        <v>0</v>
      </c>
      <c r="AJ1058">
        <v>7832974.6309090806</v>
      </c>
      <c r="AK1058">
        <v>74757.100909090936</v>
      </c>
      <c r="AL1058">
        <v>9.2379690880428633E-3</v>
      </c>
      <c r="AM1058">
        <v>1945</v>
      </c>
      <c r="AN1058" t="s">
        <v>291</v>
      </c>
      <c r="AO1058" s="2">
        <v>45747</v>
      </c>
      <c r="AP1058" s="2">
        <v>45716</v>
      </c>
      <c r="AQ1058">
        <v>31</v>
      </c>
      <c r="AR1058">
        <v>90</v>
      </c>
      <c r="AS1058">
        <v>0.98167323922556504</v>
      </c>
      <c r="AT1058">
        <v>28087.096200865009</v>
      </c>
      <c r="AU1058">
        <v>28087.096200865009</v>
      </c>
      <c r="AV1058">
        <v>268.0603453821887</v>
      </c>
      <c r="AW1058">
        <v>268.0603453821887</v>
      </c>
      <c r="AX1058">
        <v>27819.03585548282</v>
      </c>
      <c r="AY1058">
        <v>27819.03585548282</v>
      </c>
      <c r="AZ1058">
        <v>9.2379690880428633E-3</v>
      </c>
      <c r="BA1058">
        <v>28087.096200865009</v>
      </c>
      <c r="BB1058">
        <v>28087.096200865009</v>
      </c>
      <c r="BC1058">
        <v>268.0603453821887</v>
      </c>
      <c r="BD1058">
        <v>268.0603453821887</v>
      </c>
      <c r="BE1058">
        <v>27819.03585548282</v>
      </c>
      <c r="BF1058">
        <v>27819.03585548282</v>
      </c>
      <c r="BG1058">
        <v>27819.03585548282</v>
      </c>
      <c r="BH1058">
        <v>268.0603453821887</v>
      </c>
      <c r="BI1058">
        <v>28087.096200865009</v>
      </c>
    </row>
    <row r="1059" spans="1:61" hidden="1" x14ac:dyDescent="0.25">
      <c r="A1059">
        <v>501110</v>
      </c>
      <c r="B1059" t="s">
        <v>165</v>
      </c>
      <c r="C1059" s="2">
        <v>45245</v>
      </c>
      <c r="D1059" s="2">
        <v>46022</v>
      </c>
      <c r="E1059" s="2">
        <v>46022</v>
      </c>
      <c r="F1059" t="s">
        <v>238</v>
      </c>
      <c r="G1059">
        <v>7758217.52999999</v>
      </c>
      <c r="H1059">
        <v>7725890.6299999999</v>
      </c>
      <c r="I1059" t="s">
        <v>240</v>
      </c>
      <c r="J1059">
        <v>194715.94909844929</v>
      </c>
      <c r="K1059" t="s">
        <v>240</v>
      </c>
      <c r="L1059">
        <v>274109.37000000011</v>
      </c>
      <c r="M1059">
        <v>7.7899999999999997E-2</v>
      </c>
      <c r="N1059" t="s">
        <v>244</v>
      </c>
      <c r="O1059" t="s">
        <v>257</v>
      </c>
      <c r="P1059">
        <v>0.39539999999999997</v>
      </c>
      <c r="Q1059" t="s">
        <v>260</v>
      </c>
      <c r="R1059" t="s">
        <v>262</v>
      </c>
      <c r="S1059">
        <v>0</v>
      </c>
      <c r="T1059" t="s">
        <v>267</v>
      </c>
      <c r="U1059" t="s">
        <v>269</v>
      </c>
      <c r="V1059">
        <v>1</v>
      </c>
      <c r="W1059" s="2">
        <v>45657</v>
      </c>
      <c r="X1059">
        <v>12</v>
      </c>
      <c r="Y1059">
        <v>4</v>
      </c>
      <c r="Z1059">
        <v>0</v>
      </c>
      <c r="AA1059">
        <v>0</v>
      </c>
      <c r="AB1059">
        <v>0</v>
      </c>
      <c r="AC1059">
        <v>0</v>
      </c>
      <c r="AD1059">
        <v>24919.033636363649</v>
      </c>
      <c r="AE1059">
        <v>99676.134545454581</v>
      </c>
      <c r="AF1059">
        <v>0</v>
      </c>
      <c r="AG1059">
        <v>0</v>
      </c>
      <c r="AH1059">
        <v>0</v>
      </c>
      <c r="AI1059">
        <v>0</v>
      </c>
      <c r="AJ1059">
        <v>7857893.6645454448</v>
      </c>
      <c r="AK1059">
        <v>99676.134545454581</v>
      </c>
      <c r="AL1059">
        <v>9.1509991851060901E-3</v>
      </c>
      <c r="AM1059">
        <v>1946</v>
      </c>
      <c r="AN1059" t="s">
        <v>292</v>
      </c>
      <c r="AO1059" s="2">
        <v>45777</v>
      </c>
      <c r="AP1059" s="2">
        <v>45747</v>
      </c>
      <c r="AQ1059">
        <v>30</v>
      </c>
      <c r="AR1059">
        <v>120</v>
      </c>
      <c r="AS1059">
        <v>0.97563926309594073</v>
      </c>
      <c r="AT1059">
        <v>27739.62582583187</v>
      </c>
      <c r="AU1059">
        <v>27739.62582583187</v>
      </c>
      <c r="AV1059">
        <v>351.87275294035561</v>
      </c>
      <c r="AW1059">
        <v>351.87275294035561</v>
      </c>
      <c r="AX1059">
        <v>27387.753072891519</v>
      </c>
      <c r="AY1059">
        <v>27387.753072891519</v>
      </c>
      <c r="AZ1059">
        <v>9.1509991851060901E-3</v>
      </c>
      <c r="BA1059">
        <v>27739.62582583187</v>
      </c>
      <c r="BB1059">
        <v>27739.62582583187</v>
      </c>
      <c r="BC1059">
        <v>351.87275294035561</v>
      </c>
      <c r="BD1059">
        <v>351.87275294035561</v>
      </c>
      <c r="BE1059">
        <v>27387.753072891519</v>
      </c>
      <c r="BF1059">
        <v>27387.753072891519</v>
      </c>
      <c r="BG1059">
        <v>27387.753072891519</v>
      </c>
      <c r="BH1059">
        <v>351.87275294035561</v>
      </c>
      <c r="BI1059">
        <v>27739.62582583187</v>
      </c>
    </row>
    <row r="1060" spans="1:61" hidden="1" x14ac:dyDescent="0.25">
      <c r="A1060">
        <v>501110</v>
      </c>
      <c r="B1060" t="s">
        <v>165</v>
      </c>
      <c r="C1060" s="2">
        <v>45245</v>
      </c>
      <c r="D1060" s="2">
        <v>46022</v>
      </c>
      <c r="E1060" s="2">
        <v>46022</v>
      </c>
      <c r="F1060" t="s">
        <v>238</v>
      </c>
      <c r="G1060">
        <v>7758217.52999999</v>
      </c>
      <c r="H1060">
        <v>7725890.6299999999</v>
      </c>
      <c r="I1060" t="s">
        <v>240</v>
      </c>
      <c r="J1060">
        <v>194715.94909844929</v>
      </c>
      <c r="K1060" t="s">
        <v>240</v>
      </c>
      <c r="L1060">
        <v>274109.37000000011</v>
      </c>
      <c r="M1060">
        <v>7.7899999999999997E-2</v>
      </c>
      <c r="N1060" t="s">
        <v>244</v>
      </c>
      <c r="O1060" t="s">
        <v>257</v>
      </c>
      <c r="P1060">
        <v>0.39539999999999997</v>
      </c>
      <c r="Q1060" t="s">
        <v>260</v>
      </c>
      <c r="R1060" t="s">
        <v>262</v>
      </c>
      <c r="S1060">
        <v>0</v>
      </c>
      <c r="T1060" t="s">
        <v>267</v>
      </c>
      <c r="U1060" t="s">
        <v>269</v>
      </c>
      <c r="V1060">
        <v>1</v>
      </c>
      <c r="W1060" s="2">
        <v>45657</v>
      </c>
      <c r="X1060">
        <v>12</v>
      </c>
      <c r="Y1060">
        <v>5</v>
      </c>
      <c r="Z1060">
        <v>0</v>
      </c>
      <c r="AA1060">
        <v>0</v>
      </c>
      <c r="AB1060">
        <v>0</v>
      </c>
      <c r="AC1060">
        <v>0</v>
      </c>
      <c r="AD1060">
        <v>24919.033636363649</v>
      </c>
      <c r="AE1060">
        <v>124595.1681818182</v>
      </c>
      <c r="AF1060">
        <v>0</v>
      </c>
      <c r="AG1060">
        <v>0</v>
      </c>
      <c r="AH1060">
        <v>0</v>
      </c>
      <c r="AI1060">
        <v>0</v>
      </c>
      <c r="AJ1060">
        <v>7882812.698181808</v>
      </c>
      <c r="AK1060">
        <v>124595.1681818182</v>
      </c>
      <c r="AL1060">
        <v>9.0648480513104701E-3</v>
      </c>
      <c r="AM1060">
        <v>1947</v>
      </c>
      <c r="AN1060" t="s">
        <v>293</v>
      </c>
      <c r="AO1060" s="2">
        <v>45808</v>
      </c>
      <c r="AP1060" s="2">
        <v>45777</v>
      </c>
      <c r="AQ1060">
        <v>31</v>
      </c>
      <c r="AR1060">
        <v>151</v>
      </c>
      <c r="AS1060">
        <v>0.96944311537898342</v>
      </c>
      <c r="AT1060">
        <v>27390.548676178569</v>
      </c>
      <c r="AU1060">
        <v>27390.548676178569</v>
      </c>
      <c r="AV1060">
        <v>432.93303412979782</v>
      </c>
      <c r="AW1060">
        <v>432.93303412979782</v>
      </c>
      <c r="AX1060">
        <v>26957.615642048779</v>
      </c>
      <c r="AY1060">
        <v>26957.615642048779</v>
      </c>
      <c r="AZ1060">
        <v>9.0648480513104701E-3</v>
      </c>
      <c r="BA1060">
        <v>27390.548676178569</v>
      </c>
      <c r="BB1060">
        <v>27390.548676178569</v>
      </c>
      <c r="BC1060">
        <v>432.93303412979782</v>
      </c>
      <c r="BD1060">
        <v>432.93303412979782</v>
      </c>
      <c r="BE1060">
        <v>26957.615642048779</v>
      </c>
      <c r="BF1060">
        <v>26957.615642048779</v>
      </c>
      <c r="BG1060">
        <v>26957.615642048779</v>
      </c>
      <c r="BH1060">
        <v>432.93303412979782</v>
      </c>
      <c r="BI1060">
        <v>27390.548676178569</v>
      </c>
    </row>
    <row r="1061" spans="1:61" hidden="1" x14ac:dyDescent="0.25">
      <c r="A1061">
        <v>501110</v>
      </c>
      <c r="B1061" t="s">
        <v>165</v>
      </c>
      <c r="C1061" s="2">
        <v>45245</v>
      </c>
      <c r="D1061" s="2">
        <v>46022</v>
      </c>
      <c r="E1061" s="2">
        <v>46022</v>
      </c>
      <c r="F1061" t="s">
        <v>238</v>
      </c>
      <c r="G1061">
        <v>7758217.52999999</v>
      </c>
      <c r="H1061">
        <v>7725890.6299999999</v>
      </c>
      <c r="I1061" t="s">
        <v>240</v>
      </c>
      <c r="J1061">
        <v>194715.94909844929</v>
      </c>
      <c r="K1061" t="s">
        <v>240</v>
      </c>
      <c r="L1061">
        <v>274109.37000000011</v>
      </c>
      <c r="M1061">
        <v>7.7899999999999997E-2</v>
      </c>
      <c r="N1061" t="s">
        <v>244</v>
      </c>
      <c r="O1061" t="s">
        <v>257</v>
      </c>
      <c r="P1061">
        <v>0.39539999999999997</v>
      </c>
      <c r="Q1061" t="s">
        <v>260</v>
      </c>
      <c r="R1061" t="s">
        <v>262</v>
      </c>
      <c r="S1061">
        <v>0</v>
      </c>
      <c r="T1061" t="s">
        <v>267</v>
      </c>
      <c r="U1061" t="s">
        <v>269</v>
      </c>
      <c r="V1061">
        <v>1</v>
      </c>
      <c r="W1061" s="2">
        <v>45657</v>
      </c>
      <c r="X1061">
        <v>12</v>
      </c>
      <c r="Y1061">
        <v>6</v>
      </c>
      <c r="Z1061">
        <v>0</v>
      </c>
      <c r="AA1061">
        <v>0</v>
      </c>
      <c r="AB1061">
        <v>0</v>
      </c>
      <c r="AC1061">
        <v>0</v>
      </c>
      <c r="AD1061">
        <v>24919.033636363649</v>
      </c>
      <c r="AE1061">
        <v>149514.2018181819</v>
      </c>
      <c r="AF1061">
        <v>0</v>
      </c>
      <c r="AG1061">
        <v>0</v>
      </c>
      <c r="AH1061">
        <v>0</v>
      </c>
      <c r="AI1061">
        <v>0</v>
      </c>
      <c r="AJ1061">
        <v>7907731.7318181721</v>
      </c>
      <c r="AK1061">
        <v>149514.2018181819</v>
      </c>
      <c r="AL1061">
        <v>8.9795079784388276E-3</v>
      </c>
      <c r="AM1061">
        <v>1948</v>
      </c>
      <c r="AN1061" t="s">
        <v>294</v>
      </c>
      <c r="AO1061" s="2">
        <v>45838</v>
      </c>
      <c r="AP1061" s="2">
        <v>45808</v>
      </c>
      <c r="AQ1061">
        <v>30</v>
      </c>
      <c r="AR1061">
        <v>181</v>
      </c>
      <c r="AS1061">
        <v>0.96348431322008998</v>
      </c>
      <c r="AT1061">
        <v>27051.153037463821</v>
      </c>
      <c r="AU1061">
        <v>27051.153037463821</v>
      </c>
      <c r="AV1061">
        <v>511.46544822505717</v>
      </c>
      <c r="AW1061">
        <v>511.46544822505717</v>
      </c>
      <c r="AX1061">
        <v>26539.687589238762</v>
      </c>
      <c r="AY1061">
        <v>26539.687589238762</v>
      </c>
      <c r="AZ1061">
        <v>8.9795079784388276E-3</v>
      </c>
      <c r="BA1061">
        <v>27051.153037463821</v>
      </c>
      <c r="BB1061">
        <v>27051.153037463821</v>
      </c>
      <c r="BC1061">
        <v>511.46544822505717</v>
      </c>
      <c r="BD1061">
        <v>511.46544822505717</v>
      </c>
      <c r="BE1061">
        <v>26539.687589238762</v>
      </c>
      <c r="BF1061">
        <v>26539.687589238762</v>
      </c>
      <c r="BG1061">
        <v>26539.687589238762</v>
      </c>
      <c r="BH1061">
        <v>511.46544822505717</v>
      </c>
      <c r="BI1061">
        <v>27051.153037463821</v>
      </c>
    </row>
    <row r="1062" spans="1:61" hidden="1" x14ac:dyDescent="0.25">
      <c r="A1062">
        <v>501110</v>
      </c>
      <c r="B1062" t="s">
        <v>165</v>
      </c>
      <c r="C1062" s="2">
        <v>45245</v>
      </c>
      <c r="D1062" s="2">
        <v>46022</v>
      </c>
      <c r="E1062" s="2">
        <v>46022</v>
      </c>
      <c r="F1062" t="s">
        <v>238</v>
      </c>
      <c r="G1062">
        <v>7758217.52999999</v>
      </c>
      <c r="H1062">
        <v>7725890.6299999999</v>
      </c>
      <c r="I1062" t="s">
        <v>240</v>
      </c>
      <c r="J1062">
        <v>194715.94909844929</v>
      </c>
      <c r="K1062" t="s">
        <v>240</v>
      </c>
      <c r="L1062">
        <v>274109.37000000011</v>
      </c>
      <c r="M1062">
        <v>7.7899999999999997E-2</v>
      </c>
      <c r="N1062" t="s">
        <v>244</v>
      </c>
      <c r="O1062" t="s">
        <v>257</v>
      </c>
      <c r="P1062">
        <v>0.39539999999999997</v>
      </c>
      <c r="Q1062" t="s">
        <v>260</v>
      </c>
      <c r="R1062" t="s">
        <v>262</v>
      </c>
      <c r="S1062">
        <v>0</v>
      </c>
      <c r="T1062" t="s">
        <v>267</v>
      </c>
      <c r="U1062" t="s">
        <v>269</v>
      </c>
      <c r="V1062">
        <v>1</v>
      </c>
      <c r="W1062" s="2">
        <v>45657</v>
      </c>
      <c r="X1062">
        <v>12</v>
      </c>
      <c r="Y1062">
        <v>7</v>
      </c>
      <c r="Z1062">
        <v>0</v>
      </c>
      <c r="AA1062">
        <v>0</v>
      </c>
      <c r="AB1062">
        <v>0</v>
      </c>
      <c r="AC1062">
        <v>0</v>
      </c>
      <c r="AD1062">
        <v>24919.033636363649</v>
      </c>
      <c r="AE1062">
        <v>174433.2354545455</v>
      </c>
      <c r="AF1062">
        <v>0</v>
      </c>
      <c r="AG1062">
        <v>0</v>
      </c>
      <c r="AH1062">
        <v>0</v>
      </c>
      <c r="AI1062">
        <v>0</v>
      </c>
      <c r="AJ1062">
        <v>7932650.7654545354</v>
      </c>
      <c r="AK1062">
        <v>174433.2354545455</v>
      </c>
      <c r="AL1062">
        <v>8.8949713308420497E-3</v>
      </c>
      <c r="AM1062">
        <v>1949</v>
      </c>
      <c r="AN1062" t="s">
        <v>295</v>
      </c>
      <c r="AO1062" s="2">
        <v>45869</v>
      </c>
      <c r="AP1062" s="2">
        <v>45838</v>
      </c>
      <c r="AQ1062">
        <v>31</v>
      </c>
      <c r="AR1062">
        <v>212</v>
      </c>
      <c r="AS1062">
        <v>0.95736535987995997</v>
      </c>
      <c r="AT1062">
        <v>26710.207507925599</v>
      </c>
      <c r="AU1062">
        <v>26710.207507925599</v>
      </c>
      <c r="AV1062">
        <v>587.33808572030205</v>
      </c>
      <c r="AW1062">
        <v>587.33808572030205</v>
      </c>
      <c r="AX1062">
        <v>26122.869422205291</v>
      </c>
      <c r="AY1062">
        <v>26122.869422205291</v>
      </c>
      <c r="AZ1062">
        <v>8.8949713308420497E-3</v>
      </c>
      <c r="BA1062">
        <v>26710.207507925599</v>
      </c>
      <c r="BB1062">
        <v>26710.207507925599</v>
      </c>
      <c r="BC1062">
        <v>587.33808572030205</v>
      </c>
      <c r="BD1062">
        <v>587.33808572030205</v>
      </c>
      <c r="BE1062">
        <v>26122.869422205291</v>
      </c>
      <c r="BF1062">
        <v>26122.869422205291</v>
      </c>
      <c r="BG1062">
        <v>26122.869422205291</v>
      </c>
      <c r="BH1062">
        <v>587.33808572030205</v>
      </c>
      <c r="BI1062">
        <v>26710.207507925599</v>
      </c>
    </row>
    <row r="1063" spans="1:61" hidden="1" x14ac:dyDescent="0.25">
      <c r="A1063">
        <v>501110</v>
      </c>
      <c r="B1063" t="s">
        <v>165</v>
      </c>
      <c r="C1063" s="2">
        <v>45245</v>
      </c>
      <c r="D1063" s="2">
        <v>46022</v>
      </c>
      <c r="E1063" s="2">
        <v>46022</v>
      </c>
      <c r="F1063" t="s">
        <v>238</v>
      </c>
      <c r="G1063">
        <v>7758217.52999999</v>
      </c>
      <c r="H1063">
        <v>7725890.6299999999</v>
      </c>
      <c r="I1063" t="s">
        <v>240</v>
      </c>
      <c r="J1063">
        <v>194715.94909844929</v>
      </c>
      <c r="K1063" t="s">
        <v>240</v>
      </c>
      <c r="L1063">
        <v>274109.37000000011</v>
      </c>
      <c r="M1063">
        <v>7.7899999999999997E-2</v>
      </c>
      <c r="N1063" t="s">
        <v>244</v>
      </c>
      <c r="O1063" t="s">
        <v>257</v>
      </c>
      <c r="P1063">
        <v>0.39539999999999997</v>
      </c>
      <c r="Q1063" t="s">
        <v>260</v>
      </c>
      <c r="R1063" t="s">
        <v>262</v>
      </c>
      <c r="S1063">
        <v>0</v>
      </c>
      <c r="T1063" t="s">
        <v>267</v>
      </c>
      <c r="U1063" t="s">
        <v>269</v>
      </c>
      <c r="V1063">
        <v>1</v>
      </c>
      <c r="W1063" s="2">
        <v>45657</v>
      </c>
      <c r="X1063">
        <v>12</v>
      </c>
      <c r="Y1063">
        <v>8</v>
      </c>
      <c r="Z1063">
        <v>0</v>
      </c>
      <c r="AA1063">
        <v>0</v>
      </c>
      <c r="AB1063">
        <v>0</v>
      </c>
      <c r="AC1063">
        <v>0</v>
      </c>
      <c r="AD1063">
        <v>24919.033636363649</v>
      </c>
      <c r="AE1063">
        <v>199352.26909090919</v>
      </c>
      <c r="AF1063">
        <v>0</v>
      </c>
      <c r="AG1063">
        <v>0</v>
      </c>
      <c r="AH1063">
        <v>0</v>
      </c>
      <c r="AI1063">
        <v>0</v>
      </c>
      <c r="AJ1063">
        <v>7957569.7990909005</v>
      </c>
      <c r="AK1063">
        <v>199352.26909090919</v>
      </c>
      <c r="AL1063">
        <v>8.8112305447562989E-3</v>
      </c>
      <c r="AM1063">
        <v>1950</v>
      </c>
      <c r="AN1063" t="s">
        <v>296</v>
      </c>
      <c r="AO1063" s="2">
        <v>45900</v>
      </c>
      <c r="AP1063" s="2">
        <v>45869</v>
      </c>
      <c r="AQ1063">
        <v>31</v>
      </c>
      <c r="AR1063">
        <v>243</v>
      </c>
      <c r="AS1063">
        <v>0.95128526715174122</v>
      </c>
      <c r="AT1063">
        <v>26373.29891281942</v>
      </c>
      <c r="AU1063">
        <v>26373.29891281942</v>
      </c>
      <c r="AV1063">
        <v>660.70133400325358</v>
      </c>
      <c r="AW1063">
        <v>660.70133400325358</v>
      </c>
      <c r="AX1063">
        <v>25712.59757881617</v>
      </c>
      <c r="AY1063">
        <v>25712.59757881617</v>
      </c>
      <c r="AZ1063">
        <v>8.8112305447562989E-3</v>
      </c>
      <c r="BA1063">
        <v>26373.29891281942</v>
      </c>
      <c r="BB1063">
        <v>26373.29891281942</v>
      </c>
      <c r="BC1063">
        <v>660.70133400325358</v>
      </c>
      <c r="BD1063">
        <v>660.70133400325358</v>
      </c>
      <c r="BE1063">
        <v>25712.59757881617</v>
      </c>
      <c r="BF1063">
        <v>25712.59757881617</v>
      </c>
      <c r="BG1063">
        <v>25712.59757881617</v>
      </c>
      <c r="BH1063">
        <v>660.70133400325358</v>
      </c>
      <c r="BI1063">
        <v>26373.29891281942</v>
      </c>
    </row>
    <row r="1064" spans="1:61" hidden="1" x14ac:dyDescent="0.25">
      <c r="A1064">
        <v>501110</v>
      </c>
      <c r="B1064" t="s">
        <v>165</v>
      </c>
      <c r="C1064" s="2">
        <v>45245</v>
      </c>
      <c r="D1064" s="2">
        <v>46022</v>
      </c>
      <c r="E1064" s="2">
        <v>46022</v>
      </c>
      <c r="F1064" t="s">
        <v>238</v>
      </c>
      <c r="G1064">
        <v>7758217.52999999</v>
      </c>
      <c r="H1064">
        <v>7725890.6299999999</v>
      </c>
      <c r="I1064" t="s">
        <v>240</v>
      </c>
      <c r="J1064">
        <v>194715.94909844929</v>
      </c>
      <c r="K1064" t="s">
        <v>240</v>
      </c>
      <c r="L1064">
        <v>274109.37000000011</v>
      </c>
      <c r="M1064">
        <v>7.7899999999999997E-2</v>
      </c>
      <c r="N1064" t="s">
        <v>244</v>
      </c>
      <c r="O1064" t="s">
        <v>257</v>
      </c>
      <c r="P1064">
        <v>0.39539999999999997</v>
      </c>
      <c r="Q1064" t="s">
        <v>260</v>
      </c>
      <c r="R1064" t="s">
        <v>262</v>
      </c>
      <c r="S1064">
        <v>0</v>
      </c>
      <c r="T1064" t="s">
        <v>267</v>
      </c>
      <c r="U1064" t="s">
        <v>269</v>
      </c>
      <c r="V1064">
        <v>1</v>
      </c>
      <c r="W1064" s="2">
        <v>45657</v>
      </c>
      <c r="X1064">
        <v>12</v>
      </c>
      <c r="Y1064">
        <v>9</v>
      </c>
      <c r="Z1064">
        <v>0</v>
      </c>
      <c r="AA1064">
        <v>0</v>
      </c>
      <c r="AB1064">
        <v>0</v>
      </c>
      <c r="AC1064">
        <v>0</v>
      </c>
      <c r="AD1064">
        <v>24919.033636363649</v>
      </c>
      <c r="AE1064">
        <v>224271.30272727279</v>
      </c>
      <c r="AF1064">
        <v>0</v>
      </c>
      <c r="AG1064">
        <v>0</v>
      </c>
      <c r="AH1064">
        <v>0</v>
      </c>
      <c r="AI1064">
        <v>0</v>
      </c>
      <c r="AJ1064">
        <v>7982488.8327272628</v>
      </c>
      <c r="AK1064">
        <v>224271.30272727279</v>
      </c>
      <c r="AL1064">
        <v>8.728278127625666E-3</v>
      </c>
      <c r="AM1064">
        <v>1951</v>
      </c>
      <c r="AN1064" t="s">
        <v>271</v>
      </c>
      <c r="AO1064" s="2">
        <v>45930</v>
      </c>
      <c r="AP1064" s="2">
        <v>45900</v>
      </c>
      <c r="AQ1064">
        <v>30</v>
      </c>
      <c r="AR1064">
        <v>273</v>
      </c>
      <c r="AS1064">
        <v>0.94543807445553907</v>
      </c>
      <c r="AT1064">
        <v>26045.736909421921</v>
      </c>
      <c r="AU1064">
        <v>26045.736909421921</v>
      </c>
      <c r="AV1064">
        <v>731.76567729342491</v>
      </c>
      <c r="AW1064">
        <v>731.76567729342491</v>
      </c>
      <c r="AX1064">
        <v>25313.971232128501</v>
      </c>
      <c r="AY1064">
        <v>25313.971232128501</v>
      </c>
      <c r="AZ1064">
        <v>8.728278127625666E-3</v>
      </c>
      <c r="BA1064">
        <v>26045.736909421921</v>
      </c>
      <c r="BB1064">
        <v>26045.736909421921</v>
      </c>
      <c r="BC1064">
        <v>731.76567729342491</v>
      </c>
      <c r="BD1064">
        <v>731.76567729342491</v>
      </c>
      <c r="BE1064">
        <v>25313.971232128501</v>
      </c>
      <c r="BF1064">
        <v>25313.971232128501</v>
      </c>
      <c r="BG1064">
        <v>25313.971232128501</v>
      </c>
      <c r="BH1064">
        <v>731.76567729342491</v>
      </c>
      <c r="BI1064">
        <v>26045.736909421921</v>
      </c>
    </row>
    <row r="1065" spans="1:61" hidden="1" x14ac:dyDescent="0.25">
      <c r="A1065">
        <v>501110</v>
      </c>
      <c r="B1065" t="s">
        <v>165</v>
      </c>
      <c r="C1065" s="2">
        <v>45245</v>
      </c>
      <c r="D1065" s="2">
        <v>46022</v>
      </c>
      <c r="E1065" s="2">
        <v>46022</v>
      </c>
      <c r="F1065" t="s">
        <v>238</v>
      </c>
      <c r="G1065">
        <v>7758217.52999999</v>
      </c>
      <c r="H1065">
        <v>7725890.6299999999</v>
      </c>
      <c r="I1065" t="s">
        <v>240</v>
      </c>
      <c r="J1065">
        <v>194715.94909844929</v>
      </c>
      <c r="K1065" t="s">
        <v>240</v>
      </c>
      <c r="L1065">
        <v>274109.37000000011</v>
      </c>
      <c r="M1065">
        <v>7.7899999999999997E-2</v>
      </c>
      <c r="N1065" t="s">
        <v>244</v>
      </c>
      <c r="O1065" t="s">
        <v>257</v>
      </c>
      <c r="P1065">
        <v>0.39539999999999997</v>
      </c>
      <c r="Q1065" t="s">
        <v>260</v>
      </c>
      <c r="R1065" t="s">
        <v>262</v>
      </c>
      <c r="S1065">
        <v>0</v>
      </c>
      <c r="T1065" t="s">
        <v>267</v>
      </c>
      <c r="U1065" t="s">
        <v>269</v>
      </c>
      <c r="V1065">
        <v>1</v>
      </c>
      <c r="W1065" s="2">
        <v>45657</v>
      </c>
      <c r="X1065">
        <v>12</v>
      </c>
      <c r="Y1065">
        <v>10</v>
      </c>
      <c r="Z1065">
        <v>0</v>
      </c>
      <c r="AA1065">
        <v>0</v>
      </c>
      <c r="AB1065">
        <v>0</v>
      </c>
      <c r="AC1065">
        <v>0</v>
      </c>
      <c r="AD1065">
        <v>24919.033636363649</v>
      </c>
      <c r="AE1065">
        <v>249190.33636363651</v>
      </c>
      <c r="AF1065">
        <v>0</v>
      </c>
      <c r="AG1065">
        <v>0</v>
      </c>
      <c r="AH1065">
        <v>0</v>
      </c>
      <c r="AI1065">
        <v>0</v>
      </c>
      <c r="AJ1065">
        <v>8007407.8663636269</v>
      </c>
      <c r="AK1065">
        <v>249190.33636363651</v>
      </c>
      <c r="AL1065">
        <v>8.646106657432262E-3</v>
      </c>
      <c r="AM1065">
        <v>1952</v>
      </c>
      <c r="AN1065" t="s">
        <v>272</v>
      </c>
      <c r="AO1065" s="2">
        <v>45961</v>
      </c>
      <c r="AP1065" s="2">
        <v>45930</v>
      </c>
      <c r="AQ1065">
        <v>31</v>
      </c>
      <c r="AR1065">
        <v>304</v>
      </c>
      <c r="AS1065">
        <v>0.93943373023924215</v>
      </c>
      <c r="AT1065">
        <v>25716.706796569499</v>
      </c>
      <c r="AU1065">
        <v>25716.706796569499</v>
      </c>
      <c r="AV1065">
        <v>800.30328462740954</v>
      </c>
      <c r="AW1065">
        <v>800.30328462740954</v>
      </c>
      <c r="AX1065">
        <v>24916.403511942081</v>
      </c>
      <c r="AY1065">
        <v>24916.403511942081</v>
      </c>
      <c r="AZ1065">
        <v>8.646106657432262E-3</v>
      </c>
      <c r="BA1065">
        <v>25716.706796569499</v>
      </c>
      <c r="BB1065">
        <v>25716.706796569499</v>
      </c>
      <c r="BC1065">
        <v>800.30328462740954</v>
      </c>
      <c r="BD1065">
        <v>800.30328462740954</v>
      </c>
      <c r="BE1065">
        <v>24916.403511942081</v>
      </c>
      <c r="BF1065">
        <v>24916.403511942081</v>
      </c>
      <c r="BG1065">
        <v>24916.403511942081</v>
      </c>
      <c r="BH1065">
        <v>800.30328462740954</v>
      </c>
      <c r="BI1065">
        <v>25716.706796569499</v>
      </c>
    </row>
    <row r="1066" spans="1:61" hidden="1" x14ac:dyDescent="0.25">
      <c r="A1066">
        <v>501110</v>
      </c>
      <c r="B1066" t="s">
        <v>165</v>
      </c>
      <c r="C1066" s="2">
        <v>45245</v>
      </c>
      <c r="D1066" s="2">
        <v>46022</v>
      </c>
      <c r="E1066" s="2">
        <v>46022</v>
      </c>
      <c r="F1066" t="s">
        <v>238</v>
      </c>
      <c r="G1066">
        <v>7758217.52999999</v>
      </c>
      <c r="H1066">
        <v>7725890.6299999999</v>
      </c>
      <c r="I1066" t="s">
        <v>240</v>
      </c>
      <c r="J1066">
        <v>194715.94909844929</v>
      </c>
      <c r="K1066" t="s">
        <v>240</v>
      </c>
      <c r="L1066">
        <v>274109.37000000011</v>
      </c>
      <c r="M1066">
        <v>7.7899999999999997E-2</v>
      </c>
      <c r="N1066" t="s">
        <v>244</v>
      </c>
      <c r="O1066" t="s">
        <v>257</v>
      </c>
      <c r="P1066">
        <v>0.39539999999999997</v>
      </c>
      <c r="Q1066" t="s">
        <v>260</v>
      </c>
      <c r="R1066" t="s">
        <v>262</v>
      </c>
      <c r="S1066">
        <v>0</v>
      </c>
      <c r="T1066" t="s">
        <v>267</v>
      </c>
      <c r="U1066" t="s">
        <v>269</v>
      </c>
      <c r="V1066">
        <v>1</v>
      </c>
      <c r="W1066" s="2">
        <v>45657</v>
      </c>
      <c r="X1066">
        <v>12</v>
      </c>
      <c r="Y1066">
        <v>11</v>
      </c>
      <c r="Z1066">
        <v>0</v>
      </c>
      <c r="AA1066">
        <v>0</v>
      </c>
      <c r="AB1066">
        <v>0</v>
      </c>
      <c r="AC1066">
        <v>0</v>
      </c>
      <c r="AD1066">
        <v>24919.033636363649</v>
      </c>
      <c r="AE1066">
        <v>274109.37000000011</v>
      </c>
      <c r="AF1066">
        <v>0</v>
      </c>
      <c r="AG1066">
        <v>0</v>
      </c>
      <c r="AH1066">
        <v>0</v>
      </c>
      <c r="AI1066">
        <v>0</v>
      </c>
      <c r="AJ1066">
        <v>8032326.8999999901</v>
      </c>
      <c r="AK1066">
        <v>274109.37000000011</v>
      </c>
      <c r="AL1066">
        <v>8.5647087820321932E-3</v>
      </c>
      <c r="AM1066">
        <v>1953</v>
      </c>
      <c r="AN1066" t="s">
        <v>273</v>
      </c>
      <c r="AO1066" s="2">
        <v>45991</v>
      </c>
      <c r="AP1066" s="2">
        <v>45961</v>
      </c>
      <c r="AQ1066">
        <v>30</v>
      </c>
      <c r="AR1066">
        <v>334</v>
      </c>
      <c r="AS1066">
        <v>0.93365938448229835</v>
      </c>
      <c r="AT1066">
        <v>25396.80635004563</v>
      </c>
      <c r="AU1066">
        <v>25396.80635004563</v>
      </c>
      <c r="AV1066">
        <v>866.68566597096788</v>
      </c>
      <c r="AW1066">
        <v>866.68566597096788</v>
      </c>
      <c r="AX1066">
        <v>24530.120684074671</v>
      </c>
      <c r="AY1066">
        <v>24530.120684074671</v>
      </c>
      <c r="AZ1066">
        <v>8.5647087820321932E-3</v>
      </c>
      <c r="BA1066">
        <v>25396.80635004563</v>
      </c>
      <c r="BB1066">
        <v>25396.80635004563</v>
      </c>
      <c r="BC1066">
        <v>866.68566597096788</v>
      </c>
      <c r="BD1066">
        <v>866.68566597096788</v>
      </c>
      <c r="BE1066">
        <v>24530.120684074671</v>
      </c>
      <c r="BF1066">
        <v>24530.120684074671</v>
      </c>
      <c r="BG1066">
        <v>24530.120684074671</v>
      </c>
      <c r="BH1066">
        <v>866.68566597096788</v>
      </c>
      <c r="BI1066">
        <v>25396.80635004563</v>
      </c>
    </row>
    <row r="1067" spans="1:61" hidden="1" x14ac:dyDescent="0.25">
      <c r="A1067">
        <v>501110</v>
      </c>
      <c r="B1067" t="s">
        <v>165</v>
      </c>
      <c r="C1067" s="2">
        <v>45245</v>
      </c>
      <c r="D1067" s="2">
        <v>46022</v>
      </c>
      <c r="E1067" s="2">
        <v>46022</v>
      </c>
      <c r="F1067" t="s">
        <v>238</v>
      </c>
      <c r="G1067">
        <v>7758217.52999999</v>
      </c>
      <c r="H1067">
        <v>7725890.6299999999</v>
      </c>
      <c r="I1067" t="s">
        <v>240</v>
      </c>
      <c r="J1067">
        <v>194715.94909844929</v>
      </c>
      <c r="K1067" t="s">
        <v>240</v>
      </c>
      <c r="L1067">
        <v>274109.37000000011</v>
      </c>
      <c r="M1067">
        <v>7.7899999999999997E-2</v>
      </c>
      <c r="N1067" t="s">
        <v>244</v>
      </c>
      <c r="O1067" t="s">
        <v>257</v>
      </c>
      <c r="P1067">
        <v>0.39539999999999997</v>
      </c>
      <c r="Q1067" t="s">
        <v>260</v>
      </c>
      <c r="R1067" t="s">
        <v>262</v>
      </c>
      <c r="S1067">
        <v>0</v>
      </c>
      <c r="T1067" t="s">
        <v>267</v>
      </c>
      <c r="U1067" t="s">
        <v>269</v>
      </c>
      <c r="V1067">
        <v>1</v>
      </c>
      <c r="W1067" s="2">
        <v>45657</v>
      </c>
      <c r="X1067">
        <v>12</v>
      </c>
      <c r="Y1067">
        <v>12</v>
      </c>
      <c r="Z1067">
        <v>7725890.6299999999</v>
      </c>
      <c r="AA1067">
        <v>7725890.6299999999</v>
      </c>
      <c r="AB1067">
        <v>194715.94909844929</v>
      </c>
      <c r="AC1067">
        <v>194715.94909844929</v>
      </c>
      <c r="AD1067">
        <v>0</v>
      </c>
      <c r="AE1067">
        <v>274109.37000000011</v>
      </c>
      <c r="AF1067">
        <v>8032326.8999999901</v>
      </c>
      <c r="AG1067">
        <v>274109.37000000011</v>
      </c>
      <c r="AH1067">
        <v>8032326.8999999901</v>
      </c>
      <c r="AI1067">
        <v>274109.37000000011</v>
      </c>
      <c r="AJ1067">
        <v>0</v>
      </c>
      <c r="AK1067">
        <v>0</v>
      </c>
      <c r="AL1067">
        <v>8.4840772184974211E-3</v>
      </c>
      <c r="AM1067">
        <v>1954</v>
      </c>
      <c r="AN1067" t="s">
        <v>274</v>
      </c>
      <c r="AO1067" s="2">
        <v>46022</v>
      </c>
      <c r="AP1067" s="2">
        <v>45991</v>
      </c>
      <c r="AQ1067">
        <v>31</v>
      </c>
      <c r="AR1067">
        <v>365</v>
      </c>
      <c r="AS1067">
        <v>0.92772984506911582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8.4840772184974211E-3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</row>
    <row r="1068" spans="1:61" hidden="1" x14ac:dyDescent="0.25">
      <c r="A1068">
        <v>501169</v>
      </c>
      <c r="B1068" t="s">
        <v>166</v>
      </c>
      <c r="C1068" s="2">
        <v>45646</v>
      </c>
      <c r="D1068" s="2">
        <v>46022</v>
      </c>
      <c r="E1068" s="2">
        <v>46022</v>
      </c>
      <c r="F1068" t="s">
        <v>238</v>
      </c>
      <c r="G1068">
        <v>65439.89589041096</v>
      </c>
      <c r="H1068">
        <v>65332.5</v>
      </c>
      <c r="I1068" t="s">
        <v>240</v>
      </c>
      <c r="J1068">
        <v>939.71</v>
      </c>
      <c r="K1068" t="s">
        <v>240</v>
      </c>
      <c r="L1068">
        <v>1434667.5</v>
      </c>
      <c r="M1068">
        <v>0.05</v>
      </c>
      <c r="N1068" t="s">
        <v>244</v>
      </c>
      <c r="O1068" t="s">
        <v>258</v>
      </c>
      <c r="P1068">
        <v>0.80820000000000003</v>
      </c>
      <c r="Q1068" t="s">
        <v>260</v>
      </c>
      <c r="R1068" t="s">
        <v>262</v>
      </c>
      <c r="S1068">
        <v>0</v>
      </c>
      <c r="T1068" t="s">
        <v>267</v>
      </c>
      <c r="U1068" t="s">
        <v>269</v>
      </c>
      <c r="V1068">
        <v>1</v>
      </c>
      <c r="W1068" s="2">
        <v>45657</v>
      </c>
      <c r="X1068">
        <v>12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65439.89589041096</v>
      </c>
      <c r="AK1068">
        <v>0</v>
      </c>
      <c r="AM1068">
        <v>1955</v>
      </c>
      <c r="AN1068" t="s">
        <v>275</v>
      </c>
      <c r="AO1068" s="2">
        <v>45657</v>
      </c>
      <c r="AP1068" s="2">
        <v>46022</v>
      </c>
      <c r="AQ1068">
        <v>0</v>
      </c>
      <c r="AR1068">
        <v>0</v>
      </c>
      <c r="AS1068">
        <v>1</v>
      </c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  <c r="BI1068"/>
    </row>
    <row r="1069" spans="1:61" hidden="1" x14ac:dyDescent="0.25">
      <c r="A1069">
        <v>501169</v>
      </c>
      <c r="B1069" t="s">
        <v>166</v>
      </c>
      <c r="C1069" s="2">
        <v>45646</v>
      </c>
      <c r="D1069" s="2">
        <v>46022</v>
      </c>
      <c r="E1069" s="2">
        <v>46022</v>
      </c>
      <c r="F1069" t="s">
        <v>238</v>
      </c>
      <c r="G1069">
        <v>65439.89589041096</v>
      </c>
      <c r="H1069">
        <v>65332.5</v>
      </c>
      <c r="I1069" t="s">
        <v>240</v>
      </c>
      <c r="J1069">
        <v>939.71</v>
      </c>
      <c r="K1069" t="s">
        <v>240</v>
      </c>
      <c r="L1069">
        <v>1434667.5</v>
      </c>
      <c r="M1069">
        <v>0.05</v>
      </c>
      <c r="N1069" t="s">
        <v>244</v>
      </c>
      <c r="O1069" t="s">
        <v>258</v>
      </c>
      <c r="P1069">
        <v>0.80820000000000003</v>
      </c>
      <c r="Q1069" t="s">
        <v>260</v>
      </c>
      <c r="R1069" t="s">
        <v>262</v>
      </c>
      <c r="S1069">
        <v>0</v>
      </c>
      <c r="T1069" t="s">
        <v>267</v>
      </c>
      <c r="U1069" t="s">
        <v>269</v>
      </c>
      <c r="V1069">
        <v>1</v>
      </c>
      <c r="W1069" s="2">
        <v>45657</v>
      </c>
      <c r="X1069">
        <v>12</v>
      </c>
      <c r="Y1069">
        <v>1</v>
      </c>
      <c r="Z1069">
        <v>0</v>
      </c>
      <c r="AA1069">
        <v>0</v>
      </c>
      <c r="AB1069">
        <v>0</v>
      </c>
      <c r="AC1069">
        <v>0</v>
      </c>
      <c r="AD1069">
        <v>130424.31818181821</v>
      </c>
      <c r="AE1069">
        <v>130424.31818181821</v>
      </c>
      <c r="AF1069">
        <v>0</v>
      </c>
      <c r="AG1069">
        <v>0</v>
      </c>
      <c r="AH1069">
        <v>0</v>
      </c>
      <c r="AI1069">
        <v>0</v>
      </c>
      <c r="AJ1069">
        <v>195864.21407222911</v>
      </c>
      <c r="AK1069">
        <v>130424.31818181821</v>
      </c>
      <c r="AL1069">
        <v>9.4143964011949022E-3</v>
      </c>
      <c r="AM1069">
        <v>1956</v>
      </c>
      <c r="AN1069" t="s">
        <v>276</v>
      </c>
      <c r="AO1069" s="2">
        <v>45688</v>
      </c>
      <c r="AP1069" s="2">
        <v>45657</v>
      </c>
      <c r="AQ1069">
        <v>31</v>
      </c>
      <c r="AR1069">
        <v>31</v>
      </c>
      <c r="AS1069">
        <v>0.99586475162188703</v>
      </c>
      <c r="AT1069">
        <v>1484.112359807031</v>
      </c>
      <c r="AU1069">
        <v>1484.112359807031</v>
      </c>
      <c r="AV1069">
        <v>988.25782723974385</v>
      </c>
      <c r="AW1069">
        <v>988.25782723974385</v>
      </c>
      <c r="AX1069">
        <v>495.85453256728721</v>
      </c>
      <c r="AY1069">
        <v>495.85453256728721</v>
      </c>
      <c r="AZ1069">
        <v>9.4143964011949022E-3</v>
      </c>
      <c r="BA1069">
        <v>1484.112359807031</v>
      </c>
      <c r="BB1069">
        <v>1484.112359807031</v>
      </c>
      <c r="BC1069">
        <v>988.25782723974385</v>
      </c>
      <c r="BD1069">
        <v>988.25782723974385</v>
      </c>
      <c r="BE1069">
        <v>495.85453256728721</v>
      </c>
      <c r="BF1069">
        <v>495.85453256728721</v>
      </c>
      <c r="BG1069">
        <v>495.85453256728721</v>
      </c>
      <c r="BH1069">
        <v>988.25782723974385</v>
      </c>
      <c r="BI1069">
        <v>1484.112359807031</v>
      </c>
    </row>
    <row r="1070" spans="1:61" hidden="1" x14ac:dyDescent="0.25">
      <c r="A1070">
        <v>501169</v>
      </c>
      <c r="B1070" t="s">
        <v>166</v>
      </c>
      <c r="C1070" s="2">
        <v>45646</v>
      </c>
      <c r="D1070" s="2">
        <v>46022</v>
      </c>
      <c r="E1070" s="2">
        <v>46022</v>
      </c>
      <c r="F1070" t="s">
        <v>238</v>
      </c>
      <c r="G1070">
        <v>65439.89589041096</v>
      </c>
      <c r="H1070">
        <v>65332.5</v>
      </c>
      <c r="I1070" t="s">
        <v>240</v>
      </c>
      <c r="J1070">
        <v>939.71</v>
      </c>
      <c r="K1070" t="s">
        <v>240</v>
      </c>
      <c r="L1070">
        <v>1434667.5</v>
      </c>
      <c r="M1070">
        <v>0.05</v>
      </c>
      <c r="N1070" t="s">
        <v>244</v>
      </c>
      <c r="O1070" t="s">
        <v>258</v>
      </c>
      <c r="P1070">
        <v>0.80820000000000003</v>
      </c>
      <c r="Q1070" t="s">
        <v>260</v>
      </c>
      <c r="R1070" t="s">
        <v>262</v>
      </c>
      <c r="S1070">
        <v>0</v>
      </c>
      <c r="T1070" t="s">
        <v>267</v>
      </c>
      <c r="U1070" t="s">
        <v>269</v>
      </c>
      <c r="V1070">
        <v>1</v>
      </c>
      <c r="W1070" s="2">
        <v>45657</v>
      </c>
      <c r="X1070">
        <v>12</v>
      </c>
      <c r="Y1070">
        <v>2</v>
      </c>
      <c r="Z1070">
        <v>0</v>
      </c>
      <c r="AA1070">
        <v>0</v>
      </c>
      <c r="AB1070">
        <v>0</v>
      </c>
      <c r="AC1070">
        <v>0</v>
      </c>
      <c r="AD1070">
        <v>130424.31818181821</v>
      </c>
      <c r="AE1070">
        <v>260848.63636363641</v>
      </c>
      <c r="AF1070">
        <v>0</v>
      </c>
      <c r="AG1070">
        <v>0</v>
      </c>
      <c r="AH1070">
        <v>0</v>
      </c>
      <c r="AI1070">
        <v>0</v>
      </c>
      <c r="AJ1070">
        <v>326288.53225404728</v>
      </c>
      <c r="AK1070">
        <v>260848.63636363641</v>
      </c>
      <c r="AL1070">
        <v>9.3257655415960317E-3</v>
      </c>
      <c r="AM1070">
        <v>1957</v>
      </c>
      <c r="AN1070" t="s">
        <v>277</v>
      </c>
      <c r="AO1070" s="2">
        <v>45716</v>
      </c>
      <c r="AP1070" s="2">
        <v>45688</v>
      </c>
      <c r="AQ1070">
        <v>28</v>
      </c>
      <c r="AR1070">
        <v>59</v>
      </c>
      <c r="AS1070">
        <v>0.99214438858827447</v>
      </c>
      <c r="AT1070">
        <v>2439.9449592489441</v>
      </c>
      <c r="AU1070">
        <v>2439.9449592489441</v>
      </c>
      <c r="AV1070">
        <v>1950.593577487032</v>
      </c>
      <c r="AW1070">
        <v>1950.593577487032</v>
      </c>
      <c r="AX1070">
        <v>489.3513817619114</v>
      </c>
      <c r="AY1070">
        <v>489.3513817619114</v>
      </c>
      <c r="AZ1070">
        <v>9.3257655415960317E-3</v>
      </c>
      <c r="BA1070">
        <v>2439.9449592489441</v>
      </c>
      <c r="BB1070">
        <v>2439.9449592489441</v>
      </c>
      <c r="BC1070">
        <v>1950.593577487032</v>
      </c>
      <c r="BD1070">
        <v>1950.593577487032</v>
      </c>
      <c r="BE1070">
        <v>489.3513817619114</v>
      </c>
      <c r="BF1070">
        <v>489.3513817619114</v>
      </c>
      <c r="BG1070">
        <v>489.3513817619114</v>
      </c>
      <c r="BH1070">
        <v>1950.593577487032</v>
      </c>
      <c r="BI1070">
        <v>2439.9449592489441</v>
      </c>
    </row>
    <row r="1071" spans="1:61" hidden="1" x14ac:dyDescent="0.25">
      <c r="A1071">
        <v>501169</v>
      </c>
      <c r="B1071" t="s">
        <v>166</v>
      </c>
      <c r="C1071" s="2">
        <v>45646</v>
      </c>
      <c r="D1071" s="2">
        <v>46022</v>
      </c>
      <c r="E1071" s="2">
        <v>46022</v>
      </c>
      <c r="F1071" t="s">
        <v>238</v>
      </c>
      <c r="G1071">
        <v>65439.89589041096</v>
      </c>
      <c r="H1071">
        <v>65332.5</v>
      </c>
      <c r="I1071" t="s">
        <v>240</v>
      </c>
      <c r="J1071">
        <v>939.71</v>
      </c>
      <c r="K1071" t="s">
        <v>240</v>
      </c>
      <c r="L1071">
        <v>1434667.5</v>
      </c>
      <c r="M1071">
        <v>0.05</v>
      </c>
      <c r="N1071" t="s">
        <v>244</v>
      </c>
      <c r="O1071" t="s">
        <v>258</v>
      </c>
      <c r="P1071">
        <v>0.80820000000000003</v>
      </c>
      <c r="Q1071" t="s">
        <v>260</v>
      </c>
      <c r="R1071" t="s">
        <v>262</v>
      </c>
      <c r="S1071">
        <v>0</v>
      </c>
      <c r="T1071" t="s">
        <v>267</v>
      </c>
      <c r="U1071" t="s">
        <v>269</v>
      </c>
      <c r="V1071">
        <v>1</v>
      </c>
      <c r="W1071" s="2">
        <v>45657</v>
      </c>
      <c r="X1071">
        <v>12</v>
      </c>
      <c r="Y1071">
        <v>3</v>
      </c>
      <c r="Z1071">
        <v>0</v>
      </c>
      <c r="AA1071">
        <v>0</v>
      </c>
      <c r="AB1071">
        <v>0</v>
      </c>
      <c r="AC1071">
        <v>0</v>
      </c>
      <c r="AD1071">
        <v>130424.31818181821</v>
      </c>
      <c r="AE1071">
        <v>391272.95454545447</v>
      </c>
      <c r="AF1071">
        <v>0</v>
      </c>
      <c r="AG1071">
        <v>0</v>
      </c>
      <c r="AH1071">
        <v>0</v>
      </c>
      <c r="AI1071">
        <v>0</v>
      </c>
      <c r="AJ1071">
        <v>456712.85043586552</v>
      </c>
      <c r="AK1071">
        <v>391272.95454545447</v>
      </c>
      <c r="AL1071">
        <v>9.2379690880428633E-3</v>
      </c>
      <c r="AM1071">
        <v>1958</v>
      </c>
      <c r="AN1071" t="s">
        <v>278</v>
      </c>
      <c r="AO1071" s="2">
        <v>45747</v>
      </c>
      <c r="AP1071" s="2">
        <v>45716</v>
      </c>
      <c r="AQ1071">
        <v>31</v>
      </c>
      <c r="AR1071">
        <v>90</v>
      </c>
      <c r="AS1071">
        <v>0.9880416251145111</v>
      </c>
      <c r="AT1071">
        <v>3369.099393795505</v>
      </c>
      <c r="AU1071">
        <v>3369.099393795505</v>
      </c>
      <c r="AV1071">
        <v>2886.3594985549498</v>
      </c>
      <c r="AW1071">
        <v>2886.3594985549498</v>
      </c>
      <c r="AX1071">
        <v>482.73989524055418</v>
      </c>
      <c r="AY1071">
        <v>482.73989524055418</v>
      </c>
      <c r="AZ1071">
        <v>9.2379690880428633E-3</v>
      </c>
      <c r="BA1071">
        <v>3369.099393795505</v>
      </c>
      <c r="BB1071">
        <v>3369.099393795505</v>
      </c>
      <c r="BC1071">
        <v>2886.3594985549498</v>
      </c>
      <c r="BD1071">
        <v>2886.3594985549498</v>
      </c>
      <c r="BE1071">
        <v>482.73989524055418</v>
      </c>
      <c r="BF1071">
        <v>482.73989524055418</v>
      </c>
      <c r="BG1071">
        <v>482.73989524055418</v>
      </c>
      <c r="BH1071">
        <v>2886.3594985549498</v>
      </c>
      <c r="BI1071">
        <v>3369.099393795505</v>
      </c>
    </row>
    <row r="1072" spans="1:61" hidden="1" x14ac:dyDescent="0.25">
      <c r="A1072">
        <v>501169</v>
      </c>
      <c r="B1072" t="s">
        <v>166</v>
      </c>
      <c r="C1072" s="2">
        <v>45646</v>
      </c>
      <c r="D1072" s="2">
        <v>46022</v>
      </c>
      <c r="E1072" s="2">
        <v>46022</v>
      </c>
      <c r="F1072" t="s">
        <v>238</v>
      </c>
      <c r="G1072">
        <v>65439.89589041096</v>
      </c>
      <c r="H1072">
        <v>65332.5</v>
      </c>
      <c r="I1072" t="s">
        <v>240</v>
      </c>
      <c r="J1072">
        <v>939.71</v>
      </c>
      <c r="K1072" t="s">
        <v>240</v>
      </c>
      <c r="L1072">
        <v>1434667.5</v>
      </c>
      <c r="M1072">
        <v>0.05</v>
      </c>
      <c r="N1072" t="s">
        <v>244</v>
      </c>
      <c r="O1072" t="s">
        <v>258</v>
      </c>
      <c r="P1072">
        <v>0.80820000000000003</v>
      </c>
      <c r="Q1072" t="s">
        <v>260</v>
      </c>
      <c r="R1072" t="s">
        <v>262</v>
      </c>
      <c r="S1072">
        <v>0</v>
      </c>
      <c r="T1072" t="s">
        <v>267</v>
      </c>
      <c r="U1072" t="s">
        <v>269</v>
      </c>
      <c r="V1072">
        <v>1</v>
      </c>
      <c r="W1072" s="2">
        <v>45657</v>
      </c>
      <c r="X1072">
        <v>12</v>
      </c>
      <c r="Y1072">
        <v>4</v>
      </c>
      <c r="Z1072">
        <v>0</v>
      </c>
      <c r="AA1072">
        <v>0</v>
      </c>
      <c r="AB1072">
        <v>0</v>
      </c>
      <c r="AC1072">
        <v>0</v>
      </c>
      <c r="AD1072">
        <v>130424.31818181821</v>
      </c>
      <c r="AE1072">
        <v>521697.27272727271</v>
      </c>
      <c r="AF1072">
        <v>0</v>
      </c>
      <c r="AG1072">
        <v>0</v>
      </c>
      <c r="AH1072">
        <v>0</v>
      </c>
      <c r="AI1072">
        <v>0</v>
      </c>
      <c r="AJ1072">
        <v>587137.1686176837</v>
      </c>
      <c r="AK1072">
        <v>521697.27272727271</v>
      </c>
      <c r="AL1072">
        <v>9.1509991851060901E-3</v>
      </c>
      <c r="AM1072">
        <v>1959</v>
      </c>
      <c r="AN1072" t="s">
        <v>279</v>
      </c>
      <c r="AO1072" s="2">
        <v>45777</v>
      </c>
      <c r="AP1072" s="2">
        <v>45747</v>
      </c>
      <c r="AQ1072">
        <v>30</v>
      </c>
      <c r="AR1072">
        <v>120</v>
      </c>
      <c r="AS1072">
        <v>0.98408736340899228</v>
      </c>
      <c r="AT1072">
        <v>4273.2725401413227</v>
      </c>
      <c r="AU1072">
        <v>4273.2725401413227</v>
      </c>
      <c r="AV1072">
        <v>3796.9911444385571</v>
      </c>
      <c r="AW1072">
        <v>3796.9911444385571</v>
      </c>
      <c r="AX1072">
        <v>476.28139570276562</v>
      </c>
      <c r="AY1072">
        <v>476.28139570276562</v>
      </c>
      <c r="AZ1072">
        <v>9.1509991851060901E-3</v>
      </c>
      <c r="BA1072">
        <v>4273.2725401413227</v>
      </c>
      <c r="BB1072">
        <v>4273.2725401413227</v>
      </c>
      <c r="BC1072">
        <v>3796.9911444385571</v>
      </c>
      <c r="BD1072">
        <v>3796.9911444385571</v>
      </c>
      <c r="BE1072">
        <v>476.28139570276562</v>
      </c>
      <c r="BF1072">
        <v>476.28139570276562</v>
      </c>
      <c r="BG1072">
        <v>476.28139570276562</v>
      </c>
      <c r="BH1072">
        <v>3796.9911444385571</v>
      </c>
      <c r="BI1072">
        <v>4273.2725401413227</v>
      </c>
    </row>
    <row r="1073" spans="1:61" hidden="1" x14ac:dyDescent="0.25">
      <c r="A1073">
        <v>501169</v>
      </c>
      <c r="B1073" t="s">
        <v>166</v>
      </c>
      <c r="C1073" s="2">
        <v>45646</v>
      </c>
      <c r="D1073" s="2">
        <v>46022</v>
      </c>
      <c r="E1073" s="2">
        <v>46022</v>
      </c>
      <c r="F1073" t="s">
        <v>238</v>
      </c>
      <c r="G1073">
        <v>65439.89589041096</v>
      </c>
      <c r="H1073">
        <v>65332.5</v>
      </c>
      <c r="I1073" t="s">
        <v>240</v>
      </c>
      <c r="J1073">
        <v>939.71</v>
      </c>
      <c r="K1073" t="s">
        <v>240</v>
      </c>
      <c r="L1073">
        <v>1434667.5</v>
      </c>
      <c r="M1073">
        <v>0.05</v>
      </c>
      <c r="N1073" t="s">
        <v>244</v>
      </c>
      <c r="O1073" t="s">
        <v>258</v>
      </c>
      <c r="P1073">
        <v>0.80820000000000003</v>
      </c>
      <c r="Q1073" t="s">
        <v>260</v>
      </c>
      <c r="R1073" t="s">
        <v>262</v>
      </c>
      <c r="S1073">
        <v>0</v>
      </c>
      <c r="T1073" t="s">
        <v>267</v>
      </c>
      <c r="U1073" t="s">
        <v>269</v>
      </c>
      <c r="V1073">
        <v>1</v>
      </c>
      <c r="W1073" s="2">
        <v>45657</v>
      </c>
      <c r="X1073">
        <v>12</v>
      </c>
      <c r="Y1073">
        <v>5</v>
      </c>
      <c r="Z1073">
        <v>0</v>
      </c>
      <c r="AA1073">
        <v>0</v>
      </c>
      <c r="AB1073">
        <v>0</v>
      </c>
      <c r="AC1073">
        <v>0</v>
      </c>
      <c r="AD1073">
        <v>130424.31818181821</v>
      </c>
      <c r="AE1073">
        <v>652121.59090909082</v>
      </c>
      <c r="AF1073">
        <v>0</v>
      </c>
      <c r="AG1073">
        <v>0</v>
      </c>
      <c r="AH1073">
        <v>0</v>
      </c>
      <c r="AI1073">
        <v>0</v>
      </c>
      <c r="AJ1073">
        <v>717561.48679950181</v>
      </c>
      <c r="AK1073">
        <v>652121.59090909082</v>
      </c>
      <c r="AL1073">
        <v>9.0648480513104701E-3</v>
      </c>
      <c r="AM1073">
        <v>1960</v>
      </c>
      <c r="AN1073" t="s">
        <v>280</v>
      </c>
      <c r="AO1073" s="2">
        <v>45808</v>
      </c>
      <c r="AP1073" s="2">
        <v>45777</v>
      </c>
      <c r="AQ1073">
        <v>31</v>
      </c>
      <c r="AR1073">
        <v>151</v>
      </c>
      <c r="AS1073">
        <v>0.98001791773553393</v>
      </c>
      <c r="AT1073">
        <v>5151.9603482241064</v>
      </c>
      <c r="AU1073">
        <v>5151.9603482241064</v>
      </c>
      <c r="AV1073">
        <v>4682.1138542002236</v>
      </c>
      <c r="AW1073">
        <v>4682.1138542002236</v>
      </c>
      <c r="AX1073">
        <v>469.84649402388283</v>
      </c>
      <c r="AY1073">
        <v>469.84649402388283</v>
      </c>
      <c r="AZ1073">
        <v>9.0648480513104701E-3</v>
      </c>
      <c r="BA1073">
        <v>5151.9603482241064</v>
      </c>
      <c r="BB1073">
        <v>5151.9603482241064</v>
      </c>
      <c r="BC1073">
        <v>4682.1138542002236</v>
      </c>
      <c r="BD1073">
        <v>4682.1138542002236</v>
      </c>
      <c r="BE1073">
        <v>469.84649402388283</v>
      </c>
      <c r="BF1073">
        <v>469.84649402388283</v>
      </c>
      <c r="BG1073">
        <v>469.84649402388283</v>
      </c>
      <c r="BH1073">
        <v>4682.1138542002236</v>
      </c>
      <c r="BI1073">
        <v>5151.9603482241064</v>
      </c>
    </row>
    <row r="1074" spans="1:61" hidden="1" x14ac:dyDescent="0.25">
      <c r="A1074">
        <v>501169</v>
      </c>
      <c r="B1074" t="s">
        <v>166</v>
      </c>
      <c r="C1074" s="2">
        <v>45646</v>
      </c>
      <c r="D1074" s="2">
        <v>46022</v>
      </c>
      <c r="E1074" s="2">
        <v>46022</v>
      </c>
      <c r="F1074" t="s">
        <v>238</v>
      </c>
      <c r="G1074">
        <v>65439.89589041096</v>
      </c>
      <c r="H1074">
        <v>65332.5</v>
      </c>
      <c r="I1074" t="s">
        <v>240</v>
      </c>
      <c r="J1074">
        <v>939.71</v>
      </c>
      <c r="K1074" t="s">
        <v>240</v>
      </c>
      <c r="L1074">
        <v>1434667.5</v>
      </c>
      <c r="M1074">
        <v>0.05</v>
      </c>
      <c r="N1074" t="s">
        <v>244</v>
      </c>
      <c r="O1074" t="s">
        <v>258</v>
      </c>
      <c r="P1074">
        <v>0.80820000000000003</v>
      </c>
      <c r="Q1074" t="s">
        <v>260</v>
      </c>
      <c r="R1074" t="s">
        <v>262</v>
      </c>
      <c r="S1074">
        <v>0</v>
      </c>
      <c r="T1074" t="s">
        <v>267</v>
      </c>
      <c r="U1074" t="s">
        <v>269</v>
      </c>
      <c r="V1074">
        <v>1</v>
      </c>
      <c r="W1074" s="2">
        <v>45657</v>
      </c>
      <c r="X1074">
        <v>12</v>
      </c>
      <c r="Y1074">
        <v>6</v>
      </c>
      <c r="Z1074">
        <v>0</v>
      </c>
      <c r="AA1074">
        <v>0</v>
      </c>
      <c r="AB1074">
        <v>0</v>
      </c>
      <c r="AC1074">
        <v>0</v>
      </c>
      <c r="AD1074">
        <v>130424.31818181821</v>
      </c>
      <c r="AE1074">
        <v>782545.90909090906</v>
      </c>
      <c r="AF1074">
        <v>0</v>
      </c>
      <c r="AG1074">
        <v>0</v>
      </c>
      <c r="AH1074">
        <v>0</v>
      </c>
      <c r="AI1074">
        <v>0</v>
      </c>
      <c r="AJ1074">
        <v>847985.80498132005</v>
      </c>
      <c r="AK1074">
        <v>782545.90909090906</v>
      </c>
      <c r="AL1074">
        <v>8.9795079784388276E-3</v>
      </c>
      <c r="AM1074">
        <v>1961</v>
      </c>
      <c r="AN1074" t="s">
        <v>281</v>
      </c>
      <c r="AO1074" s="2">
        <v>45838</v>
      </c>
      <c r="AP1074" s="2">
        <v>45808</v>
      </c>
      <c r="AQ1074">
        <v>30</v>
      </c>
      <c r="AR1074">
        <v>181</v>
      </c>
      <c r="AS1074">
        <v>0.97609576787431285</v>
      </c>
      <c r="AT1074">
        <v>6006.9276190152514</v>
      </c>
      <c r="AU1074">
        <v>6006.9276190152514</v>
      </c>
      <c r="AV1074">
        <v>5543.3671257847654</v>
      </c>
      <c r="AW1074">
        <v>5543.3671257847654</v>
      </c>
      <c r="AX1074">
        <v>463.56049323048683</v>
      </c>
      <c r="AY1074">
        <v>463.56049323048683</v>
      </c>
      <c r="AZ1074">
        <v>8.9795079784388276E-3</v>
      </c>
      <c r="BA1074">
        <v>6006.9276190152514</v>
      </c>
      <c r="BB1074">
        <v>6006.9276190152514</v>
      </c>
      <c r="BC1074">
        <v>5543.3671257847654</v>
      </c>
      <c r="BD1074">
        <v>5543.3671257847654</v>
      </c>
      <c r="BE1074">
        <v>463.56049323048683</v>
      </c>
      <c r="BF1074">
        <v>463.56049323048683</v>
      </c>
      <c r="BG1074">
        <v>463.56049323048683</v>
      </c>
      <c r="BH1074">
        <v>5543.3671257847654</v>
      </c>
      <c r="BI1074">
        <v>6006.9276190152514</v>
      </c>
    </row>
    <row r="1075" spans="1:61" hidden="1" x14ac:dyDescent="0.25">
      <c r="A1075">
        <v>501169</v>
      </c>
      <c r="B1075" t="s">
        <v>166</v>
      </c>
      <c r="C1075" s="2">
        <v>45646</v>
      </c>
      <c r="D1075" s="2">
        <v>46022</v>
      </c>
      <c r="E1075" s="2">
        <v>46022</v>
      </c>
      <c r="F1075" t="s">
        <v>238</v>
      </c>
      <c r="G1075">
        <v>65439.89589041096</v>
      </c>
      <c r="H1075">
        <v>65332.5</v>
      </c>
      <c r="I1075" t="s">
        <v>240</v>
      </c>
      <c r="J1075">
        <v>939.71</v>
      </c>
      <c r="K1075" t="s">
        <v>240</v>
      </c>
      <c r="L1075">
        <v>1434667.5</v>
      </c>
      <c r="M1075">
        <v>0.05</v>
      </c>
      <c r="N1075" t="s">
        <v>244</v>
      </c>
      <c r="O1075" t="s">
        <v>258</v>
      </c>
      <c r="P1075">
        <v>0.80820000000000003</v>
      </c>
      <c r="Q1075" t="s">
        <v>260</v>
      </c>
      <c r="R1075" t="s">
        <v>262</v>
      </c>
      <c r="S1075">
        <v>0</v>
      </c>
      <c r="T1075" t="s">
        <v>267</v>
      </c>
      <c r="U1075" t="s">
        <v>269</v>
      </c>
      <c r="V1075">
        <v>1</v>
      </c>
      <c r="W1075" s="2">
        <v>45657</v>
      </c>
      <c r="X1075">
        <v>12</v>
      </c>
      <c r="Y1075">
        <v>7</v>
      </c>
      <c r="Z1075">
        <v>0</v>
      </c>
      <c r="AA1075">
        <v>0</v>
      </c>
      <c r="AB1075">
        <v>0</v>
      </c>
      <c r="AC1075">
        <v>0</v>
      </c>
      <c r="AD1075">
        <v>130424.31818181821</v>
      </c>
      <c r="AE1075">
        <v>912970.22727272729</v>
      </c>
      <c r="AF1075">
        <v>0</v>
      </c>
      <c r="AG1075">
        <v>0</v>
      </c>
      <c r="AH1075">
        <v>0</v>
      </c>
      <c r="AI1075">
        <v>0</v>
      </c>
      <c r="AJ1075">
        <v>978410.12316313828</v>
      </c>
      <c r="AK1075">
        <v>912970.22727272729</v>
      </c>
      <c r="AL1075">
        <v>8.8949713308420497E-3</v>
      </c>
      <c r="AM1075">
        <v>1962</v>
      </c>
      <c r="AN1075" t="s">
        <v>282</v>
      </c>
      <c r="AO1075" s="2">
        <v>45869</v>
      </c>
      <c r="AP1075" s="2">
        <v>45838</v>
      </c>
      <c r="AQ1075">
        <v>31</v>
      </c>
      <c r="AR1075">
        <v>212</v>
      </c>
      <c r="AS1075">
        <v>0.9720593694333276</v>
      </c>
      <c r="AT1075">
        <v>6837.1817848720921</v>
      </c>
      <c r="AU1075">
        <v>6837.1817848720921</v>
      </c>
      <c r="AV1075">
        <v>6379.8843248464846</v>
      </c>
      <c r="AW1075">
        <v>6379.8843248464846</v>
      </c>
      <c r="AX1075">
        <v>457.2974600256066</v>
      </c>
      <c r="AY1075">
        <v>457.2974600256066</v>
      </c>
      <c r="AZ1075">
        <v>8.8949713308420497E-3</v>
      </c>
      <c r="BA1075">
        <v>6837.1817848720921</v>
      </c>
      <c r="BB1075">
        <v>6837.1817848720921</v>
      </c>
      <c r="BC1075">
        <v>6379.8843248464846</v>
      </c>
      <c r="BD1075">
        <v>6379.8843248464846</v>
      </c>
      <c r="BE1075">
        <v>457.2974600256066</v>
      </c>
      <c r="BF1075">
        <v>457.2974600256066</v>
      </c>
      <c r="BG1075">
        <v>457.2974600256066</v>
      </c>
      <c r="BH1075">
        <v>6379.8843248464846</v>
      </c>
      <c r="BI1075">
        <v>6837.1817848720921</v>
      </c>
    </row>
    <row r="1076" spans="1:61" hidden="1" x14ac:dyDescent="0.25">
      <c r="A1076">
        <v>501169</v>
      </c>
      <c r="B1076" t="s">
        <v>166</v>
      </c>
      <c r="C1076" s="2">
        <v>45646</v>
      </c>
      <c r="D1076" s="2">
        <v>46022</v>
      </c>
      <c r="E1076" s="2">
        <v>46022</v>
      </c>
      <c r="F1076" t="s">
        <v>238</v>
      </c>
      <c r="G1076">
        <v>65439.89589041096</v>
      </c>
      <c r="H1076">
        <v>65332.5</v>
      </c>
      <c r="I1076" t="s">
        <v>240</v>
      </c>
      <c r="J1076">
        <v>939.71</v>
      </c>
      <c r="K1076" t="s">
        <v>240</v>
      </c>
      <c r="L1076">
        <v>1434667.5</v>
      </c>
      <c r="M1076">
        <v>0.05</v>
      </c>
      <c r="N1076" t="s">
        <v>244</v>
      </c>
      <c r="O1076" t="s">
        <v>258</v>
      </c>
      <c r="P1076">
        <v>0.80820000000000003</v>
      </c>
      <c r="Q1076" t="s">
        <v>260</v>
      </c>
      <c r="R1076" t="s">
        <v>262</v>
      </c>
      <c r="S1076">
        <v>0</v>
      </c>
      <c r="T1076" t="s">
        <v>267</v>
      </c>
      <c r="U1076" t="s">
        <v>269</v>
      </c>
      <c r="V1076">
        <v>1</v>
      </c>
      <c r="W1076" s="2">
        <v>45657</v>
      </c>
      <c r="X1076">
        <v>12</v>
      </c>
      <c r="Y1076">
        <v>8</v>
      </c>
      <c r="Z1076">
        <v>0</v>
      </c>
      <c r="AA1076">
        <v>0</v>
      </c>
      <c r="AB1076">
        <v>0</v>
      </c>
      <c r="AC1076">
        <v>0</v>
      </c>
      <c r="AD1076">
        <v>130424.31818181821</v>
      </c>
      <c r="AE1076">
        <v>1043394.5454545449</v>
      </c>
      <c r="AF1076">
        <v>0</v>
      </c>
      <c r="AG1076">
        <v>0</v>
      </c>
      <c r="AH1076">
        <v>0</v>
      </c>
      <c r="AI1076">
        <v>0</v>
      </c>
      <c r="AJ1076">
        <v>1108834.4413449559</v>
      </c>
      <c r="AK1076">
        <v>1043394.5454545449</v>
      </c>
      <c r="AL1076">
        <v>8.8112305447562989E-3</v>
      </c>
      <c r="AM1076">
        <v>1963</v>
      </c>
      <c r="AN1076" t="s">
        <v>283</v>
      </c>
      <c r="AO1076" s="2">
        <v>45900</v>
      </c>
      <c r="AP1076" s="2">
        <v>45869</v>
      </c>
      <c r="AQ1076">
        <v>31</v>
      </c>
      <c r="AR1076">
        <v>243</v>
      </c>
      <c r="AS1076">
        <v>0.96803966250244911</v>
      </c>
      <c r="AT1076">
        <v>7643.9047968051837</v>
      </c>
      <c r="AU1076">
        <v>7643.9047968051837</v>
      </c>
      <c r="AV1076">
        <v>7192.7857519346007</v>
      </c>
      <c r="AW1076">
        <v>7192.7857519346007</v>
      </c>
      <c r="AX1076">
        <v>451.11904487058291</v>
      </c>
      <c r="AY1076">
        <v>451.11904487058291</v>
      </c>
      <c r="AZ1076">
        <v>8.8112305447562989E-3</v>
      </c>
      <c r="BA1076">
        <v>7643.9047968051837</v>
      </c>
      <c r="BB1076">
        <v>7643.9047968051837</v>
      </c>
      <c r="BC1076">
        <v>7192.7857519346007</v>
      </c>
      <c r="BD1076">
        <v>7192.7857519346007</v>
      </c>
      <c r="BE1076">
        <v>451.11904487058291</v>
      </c>
      <c r="BF1076">
        <v>451.11904487058291</v>
      </c>
      <c r="BG1076">
        <v>451.11904487058291</v>
      </c>
      <c r="BH1076">
        <v>7192.7857519346007</v>
      </c>
      <c r="BI1076">
        <v>7643.9047968051837</v>
      </c>
    </row>
    <row r="1077" spans="1:61" hidden="1" x14ac:dyDescent="0.25">
      <c r="A1077">
        <v>501169</v>
      </c>
      <c r="B1077" t="s">
        <v>166</v>
      </c>
      <c r="C1077" s="2">
        <v>45646</v>
      </c>
      <c r="D1077" s="2">
        <v>46022</v>
      </c>
      <c r="E1077" s="2">
        <v>46022</v>
      </c>
      <c r="F1077" t="s">
        <v>238</v>
      </c>
      <c r="G1077">
        <v>65439.89589041096</v>
      </c>
      <c r="H1077">
        <v>65332.5</v>
      </c>
      <c r="I1077" t="s">
        <v>240</v>
      </c>
      <c r="J1077">
        <v>939.71</v>
      </c>
      <c r="K1077" t="s">
        <v>240</v>
      </c>
      <c r="L1077">
        <v>1434667.5</v>
      </c>
      <c r="M1077">
        <v>0.05</v>
      </c>
      <c r="N1077" t="s">
        <v>244</v>
      </c>
      <c r="O1077" t="s">
        <v>258</v>
      </c>
      <c r="P1077">
        <v>0.80820000000000003</v>
      </c>
      <c r="Q1077" t="s">
        <v>260</v>
      </c>
      <c r="R1077" t="s">
        <v>262</v>
      </c>
      <c r="S1077">
        <v>0</v>
      </c>
      <c r="T1077" t="s">
        <v>267</v>
      </c>
      <c r="U1077" t="s">
        <v>269</v>
      </c>
      <c r="V1077">
        <v>1</v>
      </c>
      <c r="W1077" s="2">
        <v>45657</v>
      </c>
      <c r="X1077">
        <v>12</v>
      </c>
      <c r="Y1077">
        <v>9</v>
      </c>
      <c r="Z1077">
        <v>0</v>
      </c>
      <c r="AA1077">
        <v>0</v>
      </c>
      <c r="AB1077">
        <v>0</v>
      </c>
      <c r="AC1077">
        <v>0</v>
      </c>
      <c r="AD1077">
        <v>130424.31818181821</v>
      </c>
      <c r="AE1077">
        <v>1173818.863636364</v>
      </c>
      <c r="AF1077">
        <v>0</v>
      </c>
      <c r="AG1077">
        <v>0</v>
      </c>
      <c r="AH1077">
        <v>0</v>
      </c>
      <c r="AI1077">
        <v>0</v>
      </c>
      <c r="AJ1077">
        <v>1239258.759526775</v>
      </c>
      <c r="AK1077">
        <v>1173818.863636364</v>
      </c>
      <c r="AL1077">
        <v>8.728278127625666E-3</v>
      </c>
      <c r="AM1077">
        <v>1964</v>
      </c>
      <c r="AN1077" t="s">
        <v>284</v>
      </c>
      <c r="AO1077" s="2">
        <v>45930</v>
      </c>
      <c r="AP1077" s="2">
        <v>45900</v>
      </c>
      <c r="AQ1077">
        <v>30</v>
      </c>
      <c r="AR1077">
        <v>273</v>
      </c>
      <c r="AS1077">
        <v>0.9641654510628116</v>
      </c>
      <c r="AT1077">
        <v>8428.7075503240958</v>
      </c>
      <c r="AU1077">
        <v>8428.7075503240958</v>
      </c>
      <c r="AV1077">
        <v>7983.6239547120267</v>
      </c>
      <c r="AW1077">
        <v>7983.6239547120267</v>
      </c>
      <c r="AX1077">
        <v>445.08359561206908</v>
      </c>
      <c r="AY1077">
        <v>445.08359561206908</v>
      </c>
      <c r="AZ1077">
        <v>8.728278127625666E-3</v>
      </c>
      <c r="BA1077">
        <v>8428.7075503240958</v>
      </c>
      <c r="BB1077">
        <v>8428.7075503240958</v>
      </c>
      <c r="BC1077">
        <v>7983.6239547120267</v>
      </c>
      <c r="BD1077">
        <v>7983.6239547120267</v>
      </c>
      <c r="BE1077">
        <v>445.08359561206908</v>
      </c>
      <c r="BF1077">
        <v>445.08359561206908</v>
      </c>
      <c r="BG1077">
        <v>445.08359561206908</v>
      </c>
      <c r="BH1077">
        <v>7983.6239547120267</v>
      </c>
      <c r="BI1077">
        <v>8428.7075503240958</v>
      </c>
    </row>
    <row r="1078" spans="1:61" hidden="1" x14ac:dyDescent="0.25">
      <c r="A1078">
        <v>501169</v>
      </c>
      <c r="B1078" t="s">
        <v>166</v>
      </c>
      <c r="C1078" s="2">
        <v>45646</v>
      </c>
      <c r="D1078" s="2">
        <v>46022</v>
      </c>
      <c r="E1078" s="2">
        <v>46022</v>
      </c>
      <c r="F1078" t="s">
        <v>238</v>
      </c>
      <c r="G1078">
        <v>65439.89589041096</v>
      </c>
      <c r="H1078">
        <v>65332.5</v>
      </c>
      <c r="I1078" t="s">
        <v>240</v>
      </c>
      <c r="J1078">
        <v>939.71</v>
      </c>
      <c r="K1078" t="s">
        <v>240</v>
      </c>
      <c r="L1078">
        <v>1434667.5</v>
      </c>
      <c r="M1078">
        <v>0.05</v>
      </c>
      <c r="N1078" t="s">
        <v>244</v>
      </c>
      <c r="O1078" t="s">
        <v>258</v>
      </c>
      <c r="P1078">
        <v>0.80820000000000003</v>
      </c>
      <c r="Q1078" t="s">
        <v>260</v>
      </c>
      <c r="R1078" t="s">
        <v>262</v>
      </c>
      <c r="S1078">
        <v>0</v>
      </c>
      <c r="T1078" t="s">
        <v>267</v>
      </c>
      <c r="U1078" t="s">
        <v>269</v>
      </c>
      <c r="V1078">
        <v>1</v>
      </c>
      <c r="W1078" s="2">
        <v>45657</v>
      </c>
      <c r="X1078">
        <v>12</v>
      </c>
      <c r="Y1078">
        <v>10</v>
      </c>
      <c r="Z1078">
        <v>0</v>
      </c>
      <c r="AA1078">
        <v>0</v>
      </c>
      <c r="AB1078">
        <v>0</v>
      </c>
      <c r="AC1078">
        <v>0</v>
      </c>
      <c r="AD1078">
        <v>130424.31818181821</v>
      </c>
      <c r="AE1078">
        <v>1304243.1818181821</v>
      </c>
      <c r="AF1078">
        <v>0</v>
      </c>
      <c r="AG1078">
        <v>0</v>
      </c>
      <c r="AH1078">
        <v>0</v>
      </c>
      <c r="AI1078">
        <v>0</v>
      </c>
      <c r="AJ1078">
        <v>1369683.0777085931</v>
      </c>
      <c r="AK1078">
        <v>1304243.1818181821</v>
      </c>
      <c r="AL1078">
        <v>8.646106657432262E-3</v>
      </c>
      <c r="AM1078">
        <v>1965</v>
      </c>
      <c r="AN1078" t="s">
        <v>285</v>
      </c>
      <c r="AO1078" s="2">
        <v>45961</v>
      </c>
      <c r="AP1078" s="2">
        <v>45930</v>
      </c>
      <c r="AQ1078">
        <v>31</v>
      </c>
      <c r="AR1078">
        <v>304</v>
      </c>
      <c r="AS1078">
        <v>0.96017838744507156</v>
      </c>
      <c r="AT1078">
        <v>9189.9140823515518</v>
      </c>
      <c r="AU1078">
        <v>9189.9140823515518</v>
      </c>
      <c r="AV1078">
        <v>8750.8438838666625</v>
      </c>
      <c r="AW1078">
        <v>8750.8438838666625</v>
      </c>
      <c r="AX1078">
        <v>439.07019848488932</v>
      </c>
      <c r="AY1078">
        <v>439.07019848488932</v>
      </c>
      <c r="AZ1078">
        <v>8.646106657432262E-3</v>
      </c>
      <c r="BA1078">
        <v>9189.9140823515518</v>
      </c>
      <c r="BB1078">
        <v>9189.9140823515518</v>
      </c>
      <c r="BC1078">
        <v>8750.8438838666625</v>
      </c>
      <c r="BD1078">
        <v>8750.8438838666625</v>
      </c>
      <c r="BE1078">
        <v>439.07019848488932</v>
      </c>
      <c r="BF1078">
        <v>439.07019848488932</v>
      </c>
      <c r="BG1078">
        <v>439.07019848488932</v>
      </c>
      <c r="BH1078">
        <v>8750.8438838666625</v>
      </c>
      <c r="BI1078">
        <v>9189.9140823515518</v>
      </c>
    </row>
    <row r="1079" spans="1:61" hidden="1" x14ac:dyDescent="0.25">
      <c r="A1079">
        <v>501169</v>
      </c>
      <c r="B1079" t="s">
        <v>166</v>
      </c>
      <c r="C1079" s="2">
        <v>45646</v>
      </c>
      <c r="D1079" s="2">
        <v>46022</v>
      </c>
      <c r="E1079" s="2">
        <v>46022</v>
      </c>
      <c r="F1079" t="s">
        <v>238</v>
      </c>
      <c r="G1079">
        <v>65439.89589041096</v>
      </c>
      <c r="H1079">
        <v>65332.5</v>
      </c>
      <c r="I1079" t="s">
        <v>240</v>
      </c>
      <c r="J1079">
        <v>939.71</v>
      </c>
      <c r="K1079" t="s">
        <v>240</v>
      </c>
      <c r="L1079">
        <v>1434667.5</v>
      </c>
      <c r="M1079">
        <v>0.05</v>
      </c>
      <c r="N1079" t="s">
        <v>244</v>
      </c>
      <c r="O1079" t="s">
        <v>258</v>
      </c>
      <c r="P1079">
        <v>0.80820000000000003</v>
      </c>
      <c r="Q1079" t="s">
        <v>260</v>
      </c>
      <c r="R1079" t="s">
        <v>262</v>
      </c>
      <c r="S1079">
        <v>0</v>
      </c>
      <c r="T1079" t="s">
        <v>267</v>
      </c>
      <c r="U1079" t="s">
        <v>269</v>
      </c>
      <c r="V1079">
        <v>1</v>
      </c>
      <c r="W1079" s="2">
        <v>45657</v>
      </c>
      <c r="X1079">
        <v>12</v>
      </c>
      <c r="Y1079">
        <v>11</v>
      </c>
      <c r="Z1079">
        <v>0</v>
      </c>
      <c r="AA1079">
        <v>0</v>
      </c>
      <c r="AB1079">
        <v>0</v>
      </c>
      <c r="AC1079">
        <v>0</v>
      </c>
      <c r="AD1079">
        <v>130424.31818181821</v>
      </c>
      <c r="AE1079">
        <v>1434667.5</v>
      </c>
      <c r="AF1079">
        <v>0</v>
      </c>
      <c r="AG1079">
        <v>0</v>
      </c>
      <c r="AH1079">
        <v>0</v>
      </c>
      <c r="AI1079">
        <v>0</v>
      </c>
      <c r="AJ1079">
        <v>1500107.395890411</v>
      </c>
      <c r="AK1079">
        <v>1434667.5</v>
      </c>
      <c r="AL1079">
        <v>8.5647087820321932E-3</v>
      </c>
      <c r="AM1079">
        <v>1966</v>
      </c>
      <c r="AN1079" t="s">
        <v>286</v>
      </c>
      <c r="AO1079" s="2">
        <v>45991</v>
      </c>
      <c r="AP1079" s="2">
        <v>45961</v>
      </c>
      <c r="AQ1079">
        <v>30</v>
      </c>
      <c r="AR1079">
        <v>334</v>
      </c>
      <c r="AS1079">
        <v>0.95633563777599706</v>
      </c>
      <c r="AT1079">
        <v>9930.340472482796</v>
      </c>
      <c r="AU1079">
        <v>9930.340472482796</v>
      </c>
      <c r="AV1079">
        <v>9497.1445236754844</v>
      </c>
      <c r="AW1079">
        <v>9497.1445236754844</v>
      </c>
      <c r="AX1079">
        <v>433.19594880731171</v>
      </c>
      <c r="AY1079">
        <v>433.19594880731171</v>
      </c>
      <c r="AZ1079">
        <v>8.5647087820321932E-3</v>
      </c>
      <c r="BA1079">
        <v>9930.340472482796</v>
      </c>
      <c r="BB1079">
        <v>9930.340472482796</v>
      </c>
      <c r="BC1079">
        <v>9497.1445236754844</v>
      </c>
      <c r="BD1079">
        <v>9497.1445236754844</v>
      </c>
      <c r="BE1079">
        <v>433.19594880731171</v>
      </c>
      <c r="BF1079">
        <v>433.19594880731171</v>
      </c>
      <c r="BG1079">
        <v>433.19594880731171</v>
      </c>
      <c r="BH1079">
        <v>9497.1445236754844</v>
      </c>
      <c r="BI1079">
        <v>9930.340472482796</v>
      </c>
    </row>
    <row r="1080" spans="1:61" hidden="1" x14ac:dyDescent="0.25">
      <c r="A1080">
        <v>501169</v>
      </c>
      <c r="B1080" t="s">
        <v>166</v>
      </c>
      <c r="C1080" s="2">
        <v>45646</v>
      </c>
      <c r="D1080" s="2">
        <v>46022</v>
      </c>
      <c r="E1080" s="2">
        <v>46022</v>
      </c>
      <c r="F1080" t="s">
        <v>238</v>
      </c>
      <c r="G1080">
        <v>65439.89589041096</v>
      </c>
      <c r="H1080">
        <v>65332.5</v>
      </c>
      <c r="I1080" t="s">
        <v>240</v>
      </c>
      <c r="J1080">
        <v>939.71</v>
      </c>
      <c r="K1080" t="s">
        <v>240</v>
      </c>
      <c r="L1080">
        <v>1434667.5</v>
      </c>
      <c r="M1080">
        <v>0.05</v>
      </c>
      <c r="N1080" t="s">
        <v>244</v>
      </c>
      <c r="O1080" t="s">
        <v>258</v>
      </c>
      <c r="P1080">
        <v>0.80820000000000003</v>
      </c>
      <c r="Q1080" t="s">
        <v>260</v>
      </c>
      <c r="R1080" t="s">
        <v>262</v>
      </c>
      <c r="S1080">
        <v>0</v>
      </c>
      <c r="T1080" t="s">
        <v>267</v>
      </c>
      <c r="U1080" t="s">
        <v>269</v>
      </c>
      <c r="V1080">
        <v>1</v>
      </c>
      <c r="W1080" s="2">
        <v>45657</v>
      </c>
      <c r="X1080">
        <v>12</v>
      </c>
      <c r="Y1080">
        <v>12</v>
      </c>
      <c r="Z1080">
        <v>65332.5</v>
      </c>
      <c r="AA1080">
        <v>65332.5</v>
      </c>
      <c r="AB1080">
        <v>939.71</v>
      </c>
      <c r="AC1080">
        <v>939.71</v>
      </c>
      <c r="AD1080">
        <v>0</v>
      </c>
      <c r="AE1080">
        <v>1434667.5</v>
      </c>
      <c r="AF1080">
        <v>1500107.395890411</v>
      </c>
      <c r="AG1080">
        <v>1434667.5</v>
      </c>
      <c r="AH1080">
        <v>1500107.395890411</v>
      </c>
      <c r="AI1080">
        <v>1434667.5</v>
      </c>
      <c r="AJ1080">
        <v>0</v>
      </c>
      <c r="AK1080">
        <v>0</v>
      </c>
      <c r="AL1080">
        <v>8.4840772184974211E-3</v>
      </c>
      <c r="AM1080">
        <v>1967</v>
      </c>
      <c r="AN1080" t="s">
        <v>287</v>
      </c>
      <c r="AO1080" s="2">
        <v>46022</v>
      </c>
      <c r="AP1080" s="2">
        <v>45991</v>
      </c>
      <c r="AQ1080">
        <v>31</v>
      </c>
      <c r="AR1080">
        <v>365</v>
      </c>
      <c r="AS1080">
        <v>0.95238095238095233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8.4840772184974211E-3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</row>
    <row r="1081" spans="1:61" hidden="1" x14ac:dyDescent="0.25">
      <c r="A1081">
        <v>501170</v>
      </c>
      <c r="B1081" t="s">
        <v>166</v>
      </c>
      <c r="C1081" s="2">
        <v>45576</v>
      </c>
      <c r="D1081" s="2">
        <v>47402</v>
      </c>
      <c r="E1081" s="2">
        <v>47402</v>
      </c>
      <c r="F1081" t="s">
        <v>237</v>
      </c>
      <c r="G1081">
        <v>486672.39999999898</v>
      </c>
      <c r="H1081">
        <v>7375.06</v>
      </c>
      <c r="I1081" t="s">
        <v>239</v>
      </c>
      <c r="J1081">
        <v>2060.7600000000002</v>
      </c>
      <c r="K1081" t="s">
        <v>239</v>
      </c>
      <c r="L1081">
        <v>0</v>
      </c>
      <c r="M1081">
        <v>0.05</v>
      </c>
      <c r="N1081" t="s">
        <v>244</v>
      </c>
      <c r="O1081" t="s">
        <v>258</v>
      </c>
      <c r="P1081">
        <v>0.80820000000000003</v>
      </c>
      <c r="Q1081" t="s">
        <v>260</v>
      </c>
      <c r="R1081" t="s">
        <v>262</v>
      </c>
      <c r="S1081">
        <v>0</v>
      </c>
      <c r="T1081" t="s">
        <v>267</v>
      </c>
      <c r="U1081" t="s">
        <v>269</v>
      </c>
      <c r="V1081">
        <v>1</v>
      </c>
      <c r="W1081" s="2">
        <v>45657</v>
      </c>
      <c r="X1081">
        <v>58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486672.39999999898</v>
      </c>
      <c r="AK1081">
        <v>0</v>
      </c>
      <c r="AM1081">
        <v>1968</v>
      </c>
      <c r="AN1081" t="s">
        <v>288</v>
      </c>
      <c r="AO1081" s="2">
        <v>45657</v>
      </c>
      <c r="AP1081" s="2">
        <v>46022</v>
      </c>
      <c r="AQ1081">
        <v>0</v>
      </c>
      <c r="AR1081">
        <v>0</v>
      </c>
      <c r="AS1081">
        <v>1</v>
      </c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  <c r="BH1081"/>
      <c r="BI1081"/>
    </row>
    <row r="1082" spans="1:61" hidden="1" x14ac:dyDescent="0.25">
      <c r="A1082">
        <v>501170</v>
      </c>
      <c r="B1082" t="s">
        <v>166</v>
      </c>
      <c r="C1082" s="2">
        <v>45576</v>
      </c>
      <c r="D1082" s="2">
        <v>47402</v>
      </c>
      <c r="E1082" s="2">
        <v>47402</v>
      </c>
      <c r="F1082" t="s">
        <v>237</v>
      </c>
      <c r="G1082">
        <v>486672.39999999898</v>
      </c>
      <c r="H1082">
        <v>7375.06</v>
      </c>
      <c r="I1082" t="s">
        <v>239</v>
      </c>
      <c r="J1082">
        <v>2060.7600000000002</v>
      </c>
      <c r="K1082" t="s">
        <v>239</v>
      </c>
      <c r="L1082">
        <v>0</v>
      </c>
      <c r="M1082">
        <v>0.05</v>
      </c>
      <c r="N1082" t="s">
        <v>244</v>
      </c>
      <c r="O1082" t="s">
        <v>258</v>
      </c>
      <c r="P1082">
        <v>0.80820000000000003</v>
      </c>
      <c r="Q1082" t="s">
        <v>260</v>
      </c>
      <c r="R1082" t="s">
        <v>262</v>
      </c>
      <c r="S1082">
        <v>0</v>
      </c>
      <c r="T1082" t="s">
        <v>267</v>
      </c>
      <c r="U1082" t="s">
        <v>269</v>
      </c>
      <c r="V1082">
        <v>1</v>
      </c>
      <c r="W1082" s="2">
        <v>45657</v>
      </c>
      <c r="X1082">
        <v>58</v>
      </c>
      <c r="Y1082">
        <v>1</v>
      </c>
      <c r="Z1082">
        <v>7375.06</v>
      </c>
      <c r="AA1082">
        <v>7375.06</v>
      </c>
      <c r="AB1082">
        <v>2060.7600000000002</v>
      </c>
      <c r="AC1082">
        <v>2060.7600000000002</v>
      </c>
      <c r="AD1082">
        <v>0</v>
      </c>
      <c r="AE1082">
        <v>0</v>
      </c>
      <c r="AF1082">
        <v>9435.82</v>
      </c>
      <c r="AG1082">
        <v>0</v>
      </c>
      <c r="AH1082">
        <v>9435.82</v>
      </c>
      <c r="AI1082">
        <v>0</v>
      </c>
      <c r="AJ1082">
        <v>477236.57999999903</v>
      </c>
      <c r="AK1082">
        <v>0</v>
      </c>
      <c r="AL1082">
        <v>9.4143964011949022E-3</v>
      </c>
      <c r="AM1082">
        <v>1969</v>
      </c>
      <c r="AN1082" t="s">
        <v>289</v>
      </c>
      <c r="AO1082" s="2">
        <v>45688</v>
      </c>
      <c r="AP1082" s="2">
        <v>45657</v>
      </c>
      <c r="AQ1082">
        <v>31</v>
      </c>
      <c r="AR1082">
        <v>31</v>
      </c>
      <c r="AS1082">
        <v>0.99586475162188703</v>
      </c>
      <c r="AT1082">
        <v>3616.1414696655352</v>
      </c>
      <c r="AU1082">
        <v>3616.1414696655352</v>
      </c>
      <c r="AV1082">
        <v>0</v>
      </c>
      <c r="AW1082">
        <v>0</v>
      </c>
      <c r="AX1082">
        <v>3616.1414696655352</v>
      </c>
      <c r="AY1082">
        <v>3616.1414696655352</v>
      </c>
      <c r="AZ1082">
        <v>9.4143964011949022E-3</v>
      </c>
      <c r="BA1082">
        <v>3616.1414696655352</v>
      </c>
      <c r="BB1082">
        <v>3616.1414696655352</v>
      </c>
      <c r="BC1082">
        <v>0</v>
      </c>
      <c r="BD1082">
        <v>0</v>
      </c>
      <c r="BE1082">
        <v>3616.1414696655352</v>
      </c>
      <c r="BF1082">
        <v>3616.1414696655352</v>
      </c>
      <c r="BG1082">
        <v>3616.1414696655352</v>
      </c>
      <c r="BH1082">
        <v>0</v>
      </c>
      <c r="BI1082">
        <v>3616.1414696655352</v>
      </c>
    </row>
    <row r="1083" spans="1:61" hidden="1" x14ac:dyDescent="0.25">
      <c r="A1083">
        <v>501170</v>
      </c>
      <c r="B1083" t="s">
        <v>166</v>
      </c>
      <c r="C1083" s="2">
        <v>45576</v>
      </c>
      <c r="D1083" s="2">
        <v>47402</v>
      </c>
      <c r="E1083" s="2">
        <v>47402</v>
      </c>
      <c r="F1083" t="s">
        <v>237</v>
      </c>
      <c r="G1083">
        <v>486672.39999999898</v>
      </c>
      <c r="H1083">
        <v>7375.06</v>
      </c>
      <c r="I1083" t="s">
        <v>239</v>
      </c>
      <c r="J1083">
        <v>2060.7600000000002</v>
      </c>
      <c r="K1083" t="s">
        <v>239</v>
      </c>
      <c r="L1083">
        <v>0</v>
      </c>
      <c r="M1083">
        <v>0.05</v>
      </c>
      <c r="N1083" t="s">
        <v>244</v>
      </c>
      <c r="O1083" t="s">
        <v>258</v>
      </c>
      <c r="P1083">
        <v>0.80820000000000003</v>
      </c>
      <c r="Q1083" t="s">
        <v>260</v>
      </c>
      <c r="R1083" t="s">
        <v>262</v>
      </c>
      <c r="S1083">
        <v>0</v>
      </c>
      <c r="T1083" t="s">
        <v>267</v>
      </c>
      <c r="U1083" t="s">
        <v>269</v>
      </c>
      <c r="V1083">
        <v>1</v>
      </c>
      <c r="W1083" s="2">
        <v>45657</v>
      </c>
      <c r="X1083">
        <v>58</v>
      </c>
      <c r="Y1083">
        <v>2</v>
      </c>
      <c r="Z1083">
        <v>7375.06</v>
      </c>
      <c r="AA1083">
        <v>14750.12</v>
      </c>
      <c r="AB1083">
        <v>2060.7600000000002</v>
      </c>
      <c r="AC1083">
        <v>4121.5200000000004</v>
      </c>
      <c r="AD1083">
        <v>0</v>
      </c>
      <c r="AE1083">
        <v>0</v>
      </c>
      <c r="AF1083">
        <v>9435.82</v>
      </c>
      <c r="AG1083">
        <v>0</v>
      </c>
      <c r="AH1083">
        <v>18871.64</v>
      </c>
      <c r="AI1083">
        <v>0</v>
      </c>
      <c r="AJ1083">
        <v>467800.75999999902</v>
      </c>
      <c r="AK1083">
        <v>0</v>
      </c>
      <c r="AL1083">
        <v>9.3257655415960317E-3</v>
      </c>
      <c r="AM1083">
        <v>1970</v>
      </c>
      <c r="AN1083" t="s">
        <v>290</v>
      </c>
      <c r="AO1083" s="2">
        <v>45716</v>
      </c>
      <c r="AP1083" s="2">
        <v>45688</v>
      </c>
      <c r="AQ1083">
        <v>28</v>
      </c>
      <c r="AR1083">
        <v>59</v>
      </c>
      <c r="AS1083">
        <v>0.99214438858827447</v>
      </c>
      <c r="AT1083">
        <v>3498.1557531605959</v>
      </c>
      <c r="AU1083">
        <v>3498.1557531605959</v>
      </c>
      <c r="AV1083">
        <v>0</v>
      </c>
      <c r="AW1083">
        <v>0</v>
      </c>
      <c r="AX1083">
        <v>3498.1557531605959</v>
      </c>
      <c r="AY1083">
        <v>3498.1557531605959</v>
      </c>
      <c r="AZ1083">
        <v>9.3257655415960317E-3</v>
      </c>
      <c r="BA1083">
        <v>3498.1557531605959</v>
      </c>
      <c r="BB1083">
        <v>3498.1557531605959</v>
      </c>
      <c r="BC1083">
        <v>0</v>
      </c>
      <c r="BD1083">
        <v>0</v>
      </c>
      <c r="BE1083">
        <v>3498.1557531605959</v>
      </c>
      <c r="BF1083">
        <v>3498.1557531605959</v>
      </c>
      <c r="BG1083">
        <v>3498.1557531605959</v>
      </c>
      <c r="BH1083">
        <v>0</v>
      </c>
      <c r="BI1083">
        <v>3498.1557531605959</v>
      </c>
    </row>
    <row r="1084" spans="1:61" hidden="1" x14ac:dyDescent="0.25">
      <c r="A1084">
        <v>501170</v>
      </c>
      <c r="B1084" t="s">
        <v>166</v>
      </c>
      <c r="C1084" s="2">
        <v>45576</v>
      </c>
      <c r="D1084" s="2">
        <v>47402</v>
      </c>
      <c r="E1084" s="2">
        <v>47402</v>
      </c>
      <c r="F1084" t="s">
        <v>237</v>
      </c>
      <c r="G1084">
        <v>486672.39999999898</v>
      </c>
      <c r="H1084">
        <v>7375.06</v>
      </c>
      <c r="I1084" t="s">
        <v>239</v>
      </c>
      <c r="J1084">
        <v>2060.7600000000002</v>
      </c>
      <c r="K1084" t="s">
        <v>239</v>
      </c>
      <c r="L1084">
        <v>0</v>
      </c>
      <c r="M1084">
        <v>0.05</v>
      </c>
      <c r="N1084" t="s">
        <v>244</v>
      </c>
      <c r="O1084" t="s">
        <v>258</v>
      </c>
      <c r="P1084">
        <v>0.80820000000000003</v>
      </c>
      <c r="Q1084" t="s">
        <v>260</v>
      </c>
      <c r="R1084" t="s">
        <v>262</v>
      </c>
      <c r="S1084">
        <v>0</v>
      </c>
      <c r="T1084" t="s">
        <v>267</v>
      </c>
      <c r="U1084" t="s">
        <v>269</v>
      </c>
      <c r="V1084">
        <v>1</v>
      </c>
      <c r="W1084" s="2">
        <v>45657</v>
      </c>
      <c r="X1084">
        <v>58</v>
      </c>
      <c r="Y1084">
        <v>3</v>
      </c>
      <c r="Z1084">
        <v>7375.06</v>
      </c>
      <c r="AA1084">
        <v>22125.18</v>
      </c>
      <c r="AB1084">
        <v>2060.7600000000002</v>
      </c>
      <c r="AC1084">
        <v>6182.2800000000007</v>
      </c>
      <c r="AD1084">
        <v>0</v>
      </c>
      <c r="AE1084">
        <v>0</v>
      </c>
      <c r="AF1084">
        <v>9435.82</v>
      </c>
      <c r="AG1084">
        <v>0</v>
      </c>
      <c r="AH1084">
        <v>28307.46</v>
      </c>
      <c r="AI1084">
        <v>0</v>
      </c>
      <c r="AJ1084">
        <v>458364.93999999901</v>
      </c>
      <c r="AK1084">
        <v>0</v>
      </c>
      <c r="AL1084">
        <v>9.2379690880428633E-3</v>
      </c>
      <c r="AM1084">
        <v>1971</v>
      </c>
      <c r="AN1084" t="s">
        <v>291</v>
      </c>
      <c r="AO1084" s="2">
        <v>45747</v>
      </c>
      <c r="AP1084" s="2">
        <v>45716</v>
      </c>
      <c r="AQ1084">
        <v>31</v>
      </c>
      <c r="AR1084">
        <v>90</v>
      </c>
      <c r="AS1084">
        <v>0.9880416251145111</v>
      </c>
      <c r="AT1084">
        <v>3381.286600579167</v>
      </c>
      <c r="AU1084">
        <v>3381.286600579167</v>
      </c>
      <c r="AV1084">
        <v>0</v>
      </c>
      <c r="AW1084">
        <v>0</v>
      </c>
      <c r="AX1084">
        <v>3381.286600579167</v>
      </c>
      <c r="AY1084">
        <v>3381.286600579167</v>
      </c>
      <c r="AZ1084">
        <v>9.2379690880428633E-3</v>
      </c>
      <c r="BA1084">
        <v>3381.286600579167</v>
      </c>
      <c r="BB1084">
        <v>3381.286600579167</v>
      </c>
      <c r="BC1084">
        <v>0</v>
      </c>
      <c r="BD1084">
        <v>0</v>
      </c>
      <c r="BE1084">
        <v>3381.286600579167</v>
      </c>
      <c r="BF1084">
        <v>3381.286600579167</v>
      </c>
      <c r="BG1084">
        <v>3381.286600579167</v>
      </c>
      <c r="BH1084">
        <v>0</v>
      </c>
      <c r="BI1084">
        <v>3381.286600579167</v>
      </c>
    </row>
    <row r="1085" spans="1:61" hidden="1" x14ac:dyDescent="0.25">
      <c r="A1085">
        <v>501170</v>
      </c>
      <c r="B1085" t="s">
        <v>166</v>
      </c>
      <c r="C1085" s="2">
        <v>45576</v>
      </c>
      <c r="D1085" s="2">
        <v>47402</v>
      </c>
      <c r="E1085" s="2">
        <v>47402</v>
      </c>
      <c r="F1085" t="s">
        <v>237</v>
      </c>
      <c r="G1085">
        <v>486672.39999999898</v>
      </c>
      <c r="H1085">
        <v>7375.06</v>
      </c>
      <c r="I1085" t="s">
        <v>239</v>
      </c>
      <c r="J1085">
        <v>2060.7600000000002</v>
      </c>
      <c r="K1085" t="s">
        <v>239</v>
      </c>
      <c r="L1085">
        <v>0</v>
      </c>
      <c r="M1085">
        <v>0.05</v>
      </c>
      <c r="N1085" t="s">
        <v>244</v>
      </c>
      <c r="O1085" t="s">
        <v>258</v>
      </c>
      <c r="P1085">
        <v>0.80820000000000003</v>
      </c>
      <c r="Q1085" t="s">
        <v>260</v>
      </c>
      <c r="R1085" t="s">
        <v>262</v>
      </c>
      <c r="S1085">
        <v>0</v>
      </c>
      <c r="T1085" t="s">
        <v>267</v>
      </c>
      <c r="U1085" t="s">
        <v>269</v>
      </c>
      <c r="V1085">
        <v>1</v>
      </c>
      <c r="W1085" s="2">
        <v>45657</v>
      </c>
      <c r="X1085">
        <v>58</v>
      </c>
      <c r="Y1085">
        <v>4</v>
      </c>
      <c r="Z1085">
        <v>7375.06</v>
      </c>
      <c r="AA1085">
        <v>29500.240000000002</v>
      </c>
      <c r="AB1085">
        <v>2060.7600000000002</v>
      </c>
      <c r="AC1085">
        <v>8243.0400000000009</v>
      </c>
      <c r="AD1085">
        <v>0</v>
      </c>
      <c r="AE1085">
        <v>0</v>
      </c>
      <c r="AF1085">
        <v>9435.82</v>
      </c>
      <c r="AG1085">
        <v>0</v>
      </c>
      <c r="AH1085">
        <v>37743.279999999999</v>
      </c>
      <c r="AI1085">
        <v>0</v>
      </c>
      <c r="AJ1085">
        <v>448929.11999999912</v>
      </c>
      <c r="AK1085">
        <v>0</v>
      </c>
      <c r="AL1085">
        <v>9.1509991851060901E-3</v>
      </c>
      <c r="AM1085">
        <v>1972</v>
      </c>
      <c r="AN1085" t="s">
        <v>292</v>
      </c>
      <c r="AO1085" s="2">
        <v>45777</v>
      </c>
      <c r="AP1085" s="2">
        <v>45747</v>
      </c>
      <c r="AQ1085">
        <v>30</v>
      </c>
      <c r="AR1085">
        <v>120</v>
      </c>
      <c r="AS1085">
        <v>0.98408736340899228</v>
      </c>
      <c r="AT1085">
        <v>3267.3735942869171</v>
      </c>
      <c r="AU1085">
        <v>3267.3735942869171</v>
      </c>
      <c r="AV1085">
        <v>0</v>
      </c>
      <c r="AW1085">
        <v>0</v>
      </c>
      <c r="AX1085">
        <v>3267.3735942869171</v>
      </c>
      <c r="AY1085">
        <v>3267.3735942869171</v>
      </c>
      <c r="AZ1085">
        <v>9.1509991851060901E-3</v>
      </c>
      <c r="BA1085">
        <v>3267.3735942869171</v>
      </c>
      <c r="BB1085">
        <v>3267.3735942869171</v>
      </c>
      <c r="BC1085">
        <v>0</v>
      </c>
      <c r="BD1085">
        <v>0</v>
      </c>
      <c r="BE1085">
        <v>3267.3735942869171</v>
      </c>
      <c r="BF1085">
        <v>3267.3735942869171</v>
      </c>
      <c r="BG1085">
        <v>3267.3735942869171</v>
      </c>
      <c r="BH1085">
        <v>0</v>
      </c>
      <c r="BI1085">
        <v>3267.3735942869171</v>
      </c>
    </row>
    <row r="1086" spans="1:61" hidden="1" x14ac:dyDescent="0.25">
      <c r="A1086">
        <v>501170</v>
      </c>
      <c r="B1086" t="s">
        <v>166</v>
      </c>
      <c r="C1086" s="2">
        <v>45576</v>
      </c>
      <c r="D1086" s="2">
        <v>47402</v>
      </c>
      <c r="E1086" s="2">
        <v>47402</v>
      </c>
      <c r="F1086" t="s">
        <v>237</v>
      </c>
      <c r="G1086">
        <v>486672.39999999898</v>
      </c>
      <c r="H1086">
        <v>7375.06</v>
      </c>
      <c r="I1086" t="s">
        <v>239</v>
      </c>
      <c r="J1086">
        <v>2060.7600000000002</v>
      </c>
      <c r="K1086" t="s">
        <v>239</v>
      </c>
      <c r="L1086">
        <v>0</v>
      </c>
      <c r="M1086">
        <v>0.05</v>
      </c>
      <c r="N1086" t="s">
        <v>244</v>
      </c>
      <c r="O1086" t="s">
        <v>258</v>
      </c>
      <c r="P1086">
        <v>0.80820000000000003</v>
      </c>
      <c r="Q1086" t="s">
        <v>260</v>
      </c>
      <c r="R1086" t="s">
        <v>262</v>
      </c>
      <c r="S1086">
        <v>0</v>
      </c>
      <c r="T1086" t="s">
        <v>267</v>
      </c>
      <c r="U1086" t="s">
        <v>269</v>
      </c>
      <c r="V1086">
        <v>1</v>
      </c>
      <c r="W1086" s="2">
        <v>45657</v>
      </c>
      <c r="X1086">
        <v>58</v>
      </c>
      <c r="Y1086">
        <v>5</v>
      </c>
      <c r="Z1086">
        <v>7375.06</v>
      </c>
      <c r="AA1086">
        <v>36875.300000000003</v>
      </c>
      <c r="AB1086">
        <v>2060.7600000000002</v>
      </c>
      <c r="AC1086">
        <v>10303.799999999999</v>
      </c>
      <c r="AD1086">
        <v>0</v>
      </c>
      <c r="AE1086">
        <v>0</v>
      </c>
      <c r="AF1086">
        <v>9435.82</v>
      </c>
      <c r="AG1086">
        <v>0</v>
      </c>
      <c r="AH1086">
        <v>47179.1</v>
      </c>
      <c r="AI1086">
        <v>0</v>
      </c>
      <c r="AJ1086">
        <v>439493.29999999912</v>
      </c>
      <c r="AK1086">
        <v>0</v>
      </c>
      <c r="AL1086">
        <v>9.0648480513104701E-3</v>
      </c>
      <c r="AM1086">
        <v>1973</v>
      </c>
      <c r="AN1086" t="s">
        <v>293</v>
      </c>
      <c r="AO1086" s="2">
        <v>45808</v>
      </c>
      <c r="AP1086" s="2">
        <v>45777</v>
      </c>
      <c r="AQ1086">
        <v>31</v>
      </c>
      <c r="AR1086">
        <v>151</v>
      </c>
      <c r="AS1086">
        <v>0.98001791773553393</v>
      </c>
      <c r="AT1086">
        <v>3155.4815811105891</v>
      </c>
      <c r="AU1086">
        <v>3155.4815811105891</v>
      </c>
      <c r="AV1086">
        <v>0</v>
      </c>
      <c r="AW1086">
        <v>0</v>
      </c>
      <c r="AX1086">
        <v>3155.4815811105891</v>
      </c>
      <c r="AY1086">
        <v>3155.4815811105891</v>
      </c>
      <c r="AZ1086">
        <v>9.0648480513104701E-3</v>
      </c>
      <c r="BA1086">
        <v>3155.4815811105891</v>
      </c>
      <c r="BB1086">
        <v>3155.4815811105891</v>
      </c>
      <c r="BC1086">
        <v>0</v>
      </c>
      <c r="BD1086">
        <v>0</v>
      </c>
      <c r="BE1086">
        <v>3155.4815811105891</v>
      </c>
      <c r="BF1086">
        <v>3155.4815811105891</v>
      </c>
      <c r="BG1086">
        <v>3155.4815811105891</v>
      </c>
      <c r="BH1086">
        <v>0</v>
      </c>
      <c r="BI1086">
        <v>3155.4815811105891</v>
      </c>
    </row>
    <row r="1087" spans="1:61" hidden="1" x14ac:dyDescent="0.25">
      <c r="A1087">
        <v>501170</v>
      </c>
      <c r="B1087" t="s">
        <v>166</v>
      </c>
      <c r="C1087" s="2">
        <v>45576</v>
      </c>
      <c r="D1087" s="2">
        <v>47402</v>
      </c>
      <c r="E1087" s="2">
        <v>47402</v>
      </c>
      <c r="F1087" t="s">
        <v>237</v>
      </c>
      <c r="G1087">
        <v>486672.39999999898</v>
      </c>
      <c r="H1087">
        <v>7375.06</v>
      </c>
      <c r="I1087" t="s">
        <v>239</v>
      </c>
      <c r="J1087">
        <v>2060.7600000000002</v>
      </c>
      <c r="K1087" t="s">
        <v>239</v>
      </c>
      <c r="L1087">
        <v>0</v>
      </c>
      <c r="M1087">
        <v>0.05</v>
      </c>
      <c r="N1087" t="s">
        <v>244</v>
      </c>
      <c r="O1087" t="s">
        <v>258</v>
      </c>
      <c r="P1087">
        <v>0.80820000000000003</v>
      </c>
      <c r="Q1087" t="s">
        <v>260</v>
      </c>
      <c r="R1087" t="s">
        <v>262</v>
      </c>
      <c r="S1087">
        <v>0</v>
      </c>
      <c r="T1087" t="s">
        <v>267</v>
      </c>
      <c r="U1087" t="s">
        <v>269</v>
      </c>
      <c r="V1087">
        <v>1</v>
      </c>
      <c r="W1087" s="2">
        <v>45657</v>
      </c>
      <c r="X1087">
        <v>58</v>
      </c>
      <c r="Y1087">
        <v>6</v>
      </c>
      <c r="Z1087">
        <v>7375.06</v>
      </c>
      <c r="AA1087">
        <v>44250.36</v>
      </c>
      <c r="AB1087">
        <v>2060.7600000000002</v>
      </c>
      <c r="AC1087">
        <v>12364.56</v>
      </c>
      <c r="AD1087">
        <v>0</v>
      </c>
      <c r="AE1087">
        <v>0</v>
      </c>
      <c r="AF1087">
        <v>9435.82</v>
      </c>
      <c r="AG1087">
        <v>0</v>
      </c>
      <c r="AH1087">
        <v>56614.92</v>
      </c>
      <c r="AI1087">
        <v>0</v>
      </c>
      <c r="AJ1087">
        <v>430057.47999999911</v>
      </c>
      <c r="AK1087">
        <v>0</v>
      </c>
      <c r="AL1087">
        <v>8.9795079784388276E-3</v>
      </c>
      <c r="AM1087">
        <v>1974</v>
      </c>
      <c r="AN1087" t="s">
        <v>294</v>
      </c>
      <c r="AO1087" s="2">
        <v>45838</v>
      </c>
      <c r="AP1087" s="2">
        <v>45808</v>
      </c>
      <c r="AQ1087">
        <v>30</v>
      </c>
      <c r="AR1087">
        <v>181</v>
      </c>
      <c r="AS1087">
        <v>0.97609576787431285</v>
      </c>
      <c r="AT1087">
        <v>3046.4238188904601</v>
      </c>
      <c r="AU1087">
        <v>3046.4238188904601</v>
      </c>
      <c r="AV1087">
        <v>0</v>
      </c>
      <c r="AW1087">
        <v>0</v>
      </c>
      <c r="AX1087">
        <v>3046.4238188904601</v>
      </c>
      <c r="AY1087">
        <v>3046.4238188904601</v>
      </c>
      <c r="AZ1087">
        <v>8.9795079784388276E-3</v>
      </c>
      <c r="BA1087">
        <v>3046.4238188904601</v>
      </c>
      <c r="BB1087">
        <v>3046.4238188904601</v>
      </c>
      <c r="BC1087">
        <v>0</v>
      </c>
      <c r="BD1087">
        <v>0</v>
      </c>
      <c r="BE1087">
        <v>3046.4238188904601</v>
      </c>
      <c r="BF1087">
        <v>3046.4238188904601</v>
      </c>
      <c r="BG1087">
        <v>3046.4238188904601</v>
      </c>
      <c r="BH1087">
        <v>0</v>
      </c>
      <c r="BI1087">
        <v>3046.4238188904601</v>
      </c>
    </row>
    <row r="1088" spans="1:61" hidden="1" x14ac:dyDescent="0.25">
      <c r="A1088">
        <v>501170</v>
      </c>
      <c r="B1088" t="s">
        <v>166</v>
      </c>
      <c r="C1088" s="2">
        <v>45576</v>
      </c>
      <c r="D1088" s="2">
        <v>47402</v>
      </c>
      <c r="E1088" s="2">
        <v>47402</v>
      </c>
      <c r="F1088" t="s">
        <v>237</v>
      </c>
      <c r="G1088">
        <v>486672.39999999898</v>
      </c>
      <c r="H1088">
        <v>7375.06</v>
      </c>
      <c r="I1088" t="s">
        <v>239</v>
      </c>
      <c r="J1088">
        <v>2060.7600000000002</v>
      </c>
      <c r="K1088" t="s">
        <v>239</v>
      </c>
      <c r="L1088">
        <v>0</v>
      </c>
      <c r="M1088">
        <v>0.05</v>
      </c>
      <c r="N1088" t="s">
        <v>244</v>
      </c>
      <c r="O1088" t="s">
        <v>258</v>
      </c>
      <c r="P1088">
        <v>0.80820000000000003</v>
      </c>
      <c r="Q1088" t="s">
        <v>260</v>
      </c>
      <c r="R1088" t="s">
        <v>262</v>
      </c>
      <c r="S1088">
        <v>0</v>
      </c>
      <c r="T1088" t="s">
        <v>267</v>
      </c>
      <c r="U1088" t="s">
        <v>269</v>
      </c>
      <c r="V1088">
        <v>1</v>
      </c>
      <c r="W1088" s="2">
        <v>45657</v>
      </c>
      <c r="X1088">
        <v>58</v>
      </c>
      <c r="Y1088">
        <v>7</v>
      </c>
      <c r="Z1088">
        <v>7375.06</v>
      </c>
      <c r="AA1088">
        <v>51625.420000000013</v>
      </c>
      <c r="AB1088">
        <v>2060.7600000000002</v>
      </c>
      <c r="AC1088">
        <v>14425.32</v>
      </c>
      <c r="AD1088">
        <v>0</v>
      </c>
      <c r="AE1088">
        <v>0</v>
      </c>
      <c r="AF1088">
        <v>9435.82</v>
      </c>
      <c r="AG1088">
        <v>0</v>
      </c>
      <c r="AH1088">
        <v>66050.739999999991</v>
      </c>
      <c r="AI1088">
        <v>0</v>
      </c>
      <c r="AJ1088">
        <v>420621.65999999898</v>
      </c>
      <c r="AK1088">
        <v>0</v>
      </c>
      <c r="AL1088">
        <v>8.8949713308420497E-3</v>
      </c>
      <c r="AM1088">
        <v>1975</v>
      </c>
      <c r="AN1088" t="s">
        <v>295</v>
      </c>
      <c r="AO1088" s="2">
        <v>45869</v>
      </c>
      <c r="AP1088" s="2">
        <v>45838</v>
      </c>
      <c r="AQ1088">
        <v>31</v>
      </c>
      <c r="AR1088">
        <v>212</v>
      </c>
      <c r="AS1088">
        <v>0.9720593694333276</v>
      </c>
      <c r="AT1088">
        <v>2939.3264480718572</v>
      </c>
      <c r="AU1088">
        <v>2939.3264480718572</v>
      </c>
      <c r="AV1088">
        <v>0</v>
      </c>
      <c r="AW1088">
        <v>0</v>
      </c>
      <c r="AX1088">
        <v>2939.3264480718572</v>
      </c>
      <c r="AY1088">
        <v>2939.3264480718572</v>
      </c>
      <c r="AZ1088">
        <v>8.8949713308420497E-3</v>
      </c>
      <c r="BA1088">
        <v>2939.3264480718572</v>
      </c>
      <c r="BB1088">
        <v>2939.3264480718572</v>
      </c>
      <c r="BC1088">
        <v>0</v>
      </c>
      <c r="BD1088">
        <v>0</v>
      </c>
      <c r="BE1088">
        <v>2939.3264480718572</v>
      </c>
      <c r="BF1088">
        <v>2939.3264480718572</v>
      </c>
      <c r="BG1088">
        <v>2939.3264480718572</v>
      </c>
      <c r="BH1088">
        <v>0</v>
      </c>
      <c r="BI1088">
        <v>2939.3264480718572</v>
      </c>
    </row>
    <row r="1089" spans="1:61" hidden="1" x14ac:dyDescent="0.25">
      <c r="A1089">
        <v>501170</v>
      </c>
      <c r="B1089" t="s">
        <v>166</v>
      </c>
      <c r="C1089" s="2">
        <v>45576</v>
      </c>
      <c r="D1089" s="2">
        <v>47402</v>
      </c>
      <c r="E1089" s="2">
        <v>47402</v>
      </c>
      <c r="F1089" t="s">
        <v>237</v>
      </c>
      <c r="G1089">
        <v>486672.39999999898</v>
      </c>
      <c r="H1089">
        <v>7375.06</v>
      </c>
      <c r="I1089" t="s">
        <v>239</v>
      </c>
      <c r="J1089">
        <v>2060.7600000000002</v>
      </c>
      <c r="K1089" t="s">
        <v>239</v>
      </c>
      <c r="L1089">
        <v>0</v>
      </c>
      <c r="M1089">
        <v>0.05</v>
      </c>
      <c r="N1089" t="s">
        <v>244</v>
      </c>
      <c r="O1089" t="s">
        <v>258</v>
      </c>
      <c r="P1089">
        <v>0.80820000000000003</v>
      </c>
      <c r="Q1089" t="s">
        <v>260</v>
      </c>
      <c r="R1089" t="s">
        <v>262</v>
      </c>
      <c r="S1089">
        <v>0</v>
      </c>
      <c r="T1089" t="s">
        <v>267</v>
      </c>
      <c r="U1089" t="s">
        <v>269</v>
      </c>
      <c r="V1089">
        <v>1</v>
      </c>
      <c r="W1089" s="2">
        <v>45657</v>
      </c>
      <c r="X1089">
        <v>58</v>
      </c>
      <c r="Y1089">
        <v>8</v>
      </c>
      <c r="Z1089">
        <v>7375.06</v>
      </c>
      <c r="AA1089">
        <v>59000.480000000003</v>
      </c>
      <c r="AB1089">
        <v>2060.7600000000002</v>
      </c>
      <c r="AC1089">
        <v>16486.080000000002</v>
      </c>
      <c r="AD1089">
        <v>0</v>
      </c>
      <c r="AE1089">
        <v>0</v>
      </c>
      <c r="AF1089">
        <v>9435.82</v>
      </c>
      <c r="AG1089">
        <v>0</v>
      </c>
      <c r="AH1089">
        <v>75486.559999999998</v>
      </c>
      <c r="AI1089">
        <v>0</v>
      </c>
      <c r="AJ1089">
        <v>411185.83999999898</v>
      </c>
      <c r="AK1089">
        <v>0</v>
      </c>
      <c r="AL1089">
        <v>8.8112305447562989E-3</v>
      </c>
      <c r="AM1089">
        <v>1976</v>
      </c>
      <c r="AN1089" t="s">
        <v>296</v>
      </c>
      <c r="AO1089" s="2">
        <v>45900</v>
      </c>
      <c r="AP1089" s="2">
        <v>45869</v>
      </c>
      <c r="AQ1089">
        <v>31</v>
      </c>
      <c r="AR1089">
        <v>243</v>
      </c>
      <c r="AS1089">
        <v>0.96803966250244911</v>
      </c>
      <c r="AT1089">
        <v>2834.5669087821561</v>
      </c>
      <c r="AU1089">
        <v>2834.5669087821561</v>
      </c>
      <c r="AV1089">
        <v>0</v>
      </c>
      <c r="AW1089">
        <v>0</v>
      </c>
      <c r="AX1089">
        <v>2834.5669087821561</v>
      </c>
      <c r="AY1089">
        <v>2834.5669087821561</v>
      </c>
      <c r="AZ1089">
        <v>8.8112305447562989E-3</v>
      </c>
      <c r="BA1089">
        <v>2834.5669087821561</v>
      </c>
      <c r="BB1089">
        <v>2834.5669087821561</v>
      </c>
      <c r="BC1089">
        <v>0</v>
      </c>
      <c r="BD1089">
        <v>0</v>
      </c>
      <c r="BE1089">
        <v>2834.5669087821561</v>
      </c>
      <c r="BF1089">
        <v>2834.5669087821561</v>
      </c>
      <c r="BG1089">
        <v>2834.5669087821561</v>
      </c>
      <c r="BH1089">
        <v>0</v>
      </c>
      <c r="BI1089">
        <v>2834.5669087821561</v>
      </c>
    </row>
    <row r="1090" spans="1:61" hidden="1" x14ac:dyDescent="0.25">
      <c r="A1090">
        <v>501170</v>
      </c>
      <c r="B1090" t="s">
        <v>166</v>
      </c>
      <c r="C1090" s="2">
        <v>45576</v>
      </c>
      <c r="D1090" s="2">
        <v>47402</v>
      </c>
      <c r="E1090" s="2">
        <v>47402</v>
      </c>
      <c r="F1090" t="s">
        <v>237</v>
      </c>
      <c r="G1090">
        <v>486672.39999999898</v>
      </c>
      <c r="H1090">
        <v>7375.06</v>
      </c>
      <c r="I1090" t="s">
        <v>239</v>
      </c>
      <c r="J1090">
        <v>2060.7600000000002</v>
      </c>
      <c r="K1090" t="s">
        <v>239</v>
      </c>
      <c r="L1090">
        <v>0</v>
      </c>
      <c r="M1090">
        <v>0.05</v>
      </c>
      <c r="N1090" t="s">
        <v>244</v>
      </c>
      <c r="O1090" t="s">
        <v>258</v>
      </c>
      <c r="P1090">
        <v>0.80820000000000003</v>
      </c>
      <c r="Q1090" t="s">
        <v>260</v>
      </c>
      <c r="R1090" t="s">
        <v>262</v>
      </c>
      <c r="S1090">
        <v>0</v>
      </c>
      <c r="T1090" t="s">
        <v>267</v>
      </c>
      <c r="U1090" t="s">
        <v>269</v>
      </c>
      <c r="V1090">
        <v>1</v>
      </c>
      <c r="W1090" s="2">
        <v>45657</v>
      </c>
      <c r="X1090">
        <v>58</v>
      </c>
      <c r="Y1090">
        <v>9</v>
      </c>
      <c r="Z1090">
        <v>7375.06</v>
      </c>
      <c r="AA1090">
        <v>66375.540000000008</v>
      </c>
      <c r="AB1090">
        <v>2060.7600000000002</v>
      </c>
      <c r="AC1090">
        <v>18546.84</v>
      </c>
      <c r="AD1090">
        <v>0</v>
      </c>
      <c r="AE1090">
        <v>0</v>
      </c>
      <c r="AF1090">
        <v>9435.82</v>
      </c>
      <c r="AG1090">
        <v>0</v>
      </c>
      <c r="AH1090">
        <v>84922.38</v>
      </c>
      <c r="AI1090">
        <v>0</v>
      </c>
      <c r="AJ1090">
        <v>401750.01999999903</v>
      </c>
      <c r="AK1090">
        <v>0</v>
      </c>
      <c r="AL1090">
        <v>8.728278127625666E-3</v>
      </c>
      <c r="AM1090">
        <v>1977</v>
      </c>
      <c r="AN1090" t="s">
        <v>271</v>
      </c>
      <c r="AO1090" s="2">
        <v>45930</v>
      </c>
      <c r="AP1090" s="2">
        <v>45900</v>
      </c>
      <c r="AQ1090">
        <v>30</v>
      </c>
      <c r="AR1090">
        <v>273</v>
      </c>
      <c r="AS1090">
        <v>0.9641654510628116</v>
      </c>
      <c r="AT1090">
        <v>2732.466807989254</v>
      </c>
      <c r="AU1090">
        <v>2732.466807989254</v>
      </c>
      <c r="AV1090">
        <v>0</v>
      </c>
      <c r="AW1090">
        <v>0</v>
      </c>
      <c r="AX1090">
        <v>2732.466807989254</v>
      </c>
      <c r="AY1090">
        <v>2732.466807989254</v>
      </c>
      <c r="AZ1090">
        <v>8.728278127625666E-3</v>
      </c>
      <c r="BA1090">
        <v>2732.466807989254</v>
      </c>
      <c r="BB1090">
        <v>2732.466807989254</v>
      </c>
      <c r="BC1090">
        <v>0</v>
      </c>
      <c r="BD1090">
        <v>0</v>
      </c>
      <c r="BE1090">
        <v>2732.466807989254</v>
      </c>
      <c r="BF1090">
        <v>2732.466807989254</v>
      </c>
      <c r="BG1090">
        <v>2732.466807989254</v>
      </c>
      <c r="BH1090">
        <v>0</v>
      </c>
      <c r="BI1090">
        <v>2732.466807989254</v>
      </c>
    </row>
    <row r="1091" spans="1:61" hidden="1" x14ac:dyDescent="0.25">
      <c r="A1091">
        <v>501170</v>
      </c>
      <c r="B1091" t="s">
        <v>166</v>
      </c>
      <c r="C1091" s="2">
        <v>45576</v>
      </c>
      <c r="D1091" s="2">
        <v>47402</v>
      </c>
      <c r="E1091" s="2">
        <v>47402</v>
      </c>
      <c r="F1091" t="s">
        <v>237</v>
      </c>
      <c r="G1091">
        <v>486672.39999999898</v>
      </c>
      <c r="H1091">
        <v>7375.06</v>
      </c>
      <c r="I1091" t="s">
        <v>239</v>
      </c>
      <c r="J1091">
        <v>2060.7600000000002</v>
      </c>
      <c r="K1091" t="s">
        <v>239</v>
      </c>
      <c r="L1091">
        <v>0</v>
      </c>
      <c r="M1091">
        <v>0.05</v>
      </c>
      <c r="N1091" t="s">
        <v>244</v>
      </c>
      <c r="O1091" t="s">
        <v>258</v>
      </c>
      <c r="P1091">
        <v>0.80820000000000003</v>
      </c>
      <c r="Q1091" t="s">
        <v>260</v>
      </c>
      <c r="R1091" t="s">
        <v>262</v>
      </c>
      <c r="S1091">
        <v>0</v>
      </c>
      <c r="T1091" t="s">
        <v>267</v>
      </c>
      <c r="U1091" t="s">
        <v>269</v>
      </c>
      <c r="V1091">
        <v>1</v>
      </c>
      <c r="W1091" s="2">
        <v>45657</v>
      </c>
      <c r="X1091">
        <v>58</v>
      </c>
      <c r="Y1091">
        <v>10</v>
      </c>
      <c r="Z1091">
        <v>7375.06</v>
      </c>
      <c r="AA1091">
        <v>73750.600000000006</v>
      </c>
      <c r="AB1091">
        <v>2060.7600000000002</v>
      </c>
      <c r="AC1091">
        <v>20607.599999999999</v>
      </c>
      <c r="AD1091">
        <v>0</v>
      </c>
      <c r="AE1091">
        <v>0</v>
      </c>
      <c r="AF1091">
        <v>9435.82</v>
      </c>
      <c r="AG1091">
        <v>0</v>
      </c>
      <c r="AH1091">
        <v>94358.2</v>
      </c>
      <c r="AI1091">
        <v>0</v>
      </c>
      <c r="AJ1091">
        <v>392314.19999999902</v>
      </c>
      <c r="AK1091">
        <v>0</v>
      </c>
      <c r="AL1091">
        <v>8.646106657432262E-3</v>
      </c>
      <c r="AM1091">
        <v>1978</v>
      </c>
      <c r="AN1091" t="s">
        <v>272</v>
      </c>
      <c r="AO1091" s="2">
        <v>45961</v>
      </c>
      <c r="AP1091" s="2">
        <v>45930</v>
      </c>
      <c r="AQ1091">
        <v>31</v>
      </c>
      <c r="AR1091">
        <v>304</v>
      </c>
      <c r="AS1091">
        <v>0.96017838744507156</v>
      </c>
      <c r="AT1091">
        <v>2632.2394209016638</v>
      </c>
      <c r="AU1091">
        <v>2632.2394209016638</v>
      </c>
      <c r="AV1091">
        <v>0</v>
      </c>
      <c r="AW1091">
        <v>0</v>
      </c>
      <c r="AX1091">
        <v>2632.2394209016638</v>
      </c>
      <c r="AY1091">
        <v>2632.2394209016638</v>
      </c>
      <c r="AZ1091">
        <v>8.646106657432262E-3</v>
      </c>
      <c r="BA1091">
        <v>2632.2394209016638</v>
      </c>
      <c r="BB1091">
        <v>2632.2394209016638</v>
      </c>
      <c r="BC1091">
        <v>0</v>
      </c>
      <c r="BD1091">
        <v>0</v>
      </c>
      <c r="BE1091">
        <v>2632.2394209016638</v>
      </c>
      <c r="BF1091">
        <v>2632.2394209016638</v>
      </c>
      <c r="BG1091">
        <v>2632.2394209016638</v>
      </c>
      <c r="BH1091">
        <v>0</v>
      </c>
      <c r="BI1091">
        <v>2632.2394209016638</v>
      </c>
    </row>
    <row r="1092" spans="1:61" hidden="1" x14ac:dyDescent="0.25">
      <c r="A1092">
        <v>501170</v>
      </c>
      <c r="B1092" t="s">
        <v>166</v>
      </c>
      <c r="C1092" s="2">
        <v>45576</v>
      </c>
      <c r="D1092" s="2">
        <v>47402</v>
      </c>
      <c r="E1092" s="2">
        <v>47402</v>
      </c>
      <c r="F1092" t="s">
        <v>237</v>
      </c>
      <c r="G1092">
        <v>486672.39999999898</v>
      </c>
      <c r="H1092">
        <v>7375.06</v>
      </c>
      <c r="I1092" t="s">
        <v>239</v>
      </c>
      <c r="J1092">
        <v>2060.7600000000002</v>
      </c>
      <c r="K1092" t="s">
        <v>239</v>
      </c>
      <c r="L1092">
        <v>0</v>
      </c>
      <c r="M1092">
        <v>0.05</v>
      </c>
      <c r="N1092" t="s">
        <v>244</v>
      </c>
      <c r="O1092" t="s">
        <v>258</v>
      </c>
      <c r="P1092">
        <v>0.80820000000000003</v>
      </c>
      <c r="Q1092" t="s">
        <v>260</v>
      </c>
      <c r="R1092" t="s">
        <v>262</v>
      </c>
      <c r="S1092">
        <v>0</v>
      </c>
      <c r="T1092" t="s">
        <v>267</v>
      </c>
      <c r="U1092" t="s">
        <v>269</v>
      </c>
      <c r="V1092">
        <v>1</v>
      </c>
      <c r="W1092" s="2">
        <v>45657</v>
      </c>
      <c r="X1092">
        <v>58</v>
      </c>
      <c r="Y1092">
        <v>11</v>
      </c>
      <c r="Z1092">
        <v>7375.06</v>
      </c>
      <c r="AA1092">
        <v>81125.66</v>
      </c>
      <c r="AB1092">
        <v>2060.7600000000002</v>
      </c>
      <c r="AC1092">
        <v>22668.36</v>
      </c>
      <c r="AD1092">
        <v>0</v>
      </c>
      <c r="AE1092">
        <v>0</v>
      </c>
      <c r="AF1092">
        <v>9435.82</v>
      </c>
      <c r="AG1092">
        <v>0</v>
      </c>
      <c r="AH1092">
        <v>103794.02</v>
      </c>
      <c r="AI1092">
        <v>0</v>
      </c>
      <c r="AJ1092">
        <v>382878.37999999907</v>
      </c>
      <c r="AK1092">
        <v>0</v>
      </c>
      <c r="AL1092">
        <v>8.5647087820321932E-3</v>
      </c>
      <c r="AM1092">
        <v>1979</v>
      </c>
      <c r="AN1092" t="s">
        <v>273</v>
      </c>
      <c r="AO1092" s="2">
        <v>45991</v>
      </c>
      <c r="AP1092" s="2">
        <v>45961</v>
      </c>
      <c r="AQ1092">
        <v>30</v>
      </c>
      <c r="AR1092">
        <v>334</v>
      </c>
      <c r="AS1092">
        <v>0.95633563777599706</v>
      </c>
      <c r="AT1092">
        <v>2534.5603143939161</v>
      </c>
      <c r="AU1092">
        <v>2534.5603143939161</v>
      </c>
      <c r="AV1092">
        <v>0</v>
      </c>
      <c r="AW1092">
        <v>0</v>
      </c>
      <c r="AX1092">
        <v>2534.5603143939161</v>
      </c>
      <c r="AY1092">
        <v>2534.5603143939161</v>
      </c>
      <c r="AZ1092">
        <v>8.5647087820321932E-3</v>
      </c>
      <c r="BA1092">
        <v>2534.5603143939161</v>
      </c>
      <c r="BB1092">
        <v>2534.5603143939161</v>
      </c>
      <c r="BC1092">
        <v>0</v>
      </c>
      <c r="BD1092">
        <v>0</v>
      </c>
      <c r="BE1092">
        <v>2534.5603143939161</v>
      </c>
      <c r="BF1092">
        <v>2534.5603143939161</v>
      </c>
      <c r="BG1092">
        <v>2534.5603143939161</v>
      </c>
      <c r="BH1092">
        <v>0</v>
      </c>
      <c r="BI1092">
        <v>2534.5603143939161</v>
      </c>
    </row>
    <row r="1093" spans="1:61" hidden="1" x14ac:dyDescent="0.25">
      <c r="A1093">
        <v>501170</v>
      </c>
      <c r="B1093" t="s">
        <v>166</v>
      </c>
      <c r="C1093" s="2">
        <v>45576</v>
      </c>
      <c r="D1093" s="2">
        <v>47402</v>
      </c>
      <c r="E1093" s="2">
        <v>47402</v>
      </c>
      <c r="F1093" t="s">
        <v>237</v>
      </c>
      <c r="G1093">
        <v>486672.39999999898</v>
      </c>
      <c r="H1093">
        <v>7375.06</v>
      </c>
      <c r="I1093" t="s">
        <v>239</v>
      </c>
      <c r="J1093">
        <v>2060.7600000000002</v>
      </c>
      <c r="K1093" t="s">
        <v>239</v>
      </c>
      <c r="L1093">
        <v>0</v>
      </c>
      <c r="M1093">
        <v>0.05</v>
      </c>
      <c r="N1093" t="s">
        <v>244</v>
      </c>
      <c r="O1093" t="s">
        <v>258</v>
      </c>
      <c r="P1093">
        <v>0.80820000000000003</v>
      </c>
      <c r="Q1093" t="s">
        <v>260</v>
      </c>
      <c r="R1093" t="s">
        <v>262</v>
      </c>
      <c r="S1093">
        <v>0</v>
      </c>
      <c r="T1093" t="s">
        <v>267</v>
      </c>
      <c r="U1093" t="s">
        <v>269</v>
      </c>
      <c r="V1093">
        <v>1</v>
      </c>
      <c r="W1093" s="2">
        <v>45657</v>
      </c>
      <c r="X1093">
        <v>58</v>
      </c>
      <c r="Y1093">
        <v>12</v>
      </c>
      <c r="Z1093">
        <v>7375.06</v>
      </c>
      <c r="AA1093">
        <v>88500.72</v>
      </c>
      <c r="AB1093">
        <v>2060.7600000000002</v>
      </c>
      <c r="AC1093">
        <v>24729.119999999999</v>
      </c>
      <c r="AD1093">
        <v>0</v>
      </c>
      <c r="AE1093">
        <v>0</v>
      </c>
      <c r="AF1093">
        <v>9435.82</v>
      </c>
      <c r="AG1093">
        <v>0</v>
      </c>
      <c r="AH1093">
        <v>113229.84</v>
      </c>
      <c r="AI1093">
        <v>0</v>
      </c>
      <c r="AJ1093">
        <v>373442.55999999901</v>
      </c>
      <c r="AK1093">
        <v>0</v>
      </c>
      <c r="AL1093">
        <v>8.4840772184974211E-3</v>
      </c>
      <c r="AM1093">
        <v>1980</v>
      </c>
      <c r="AN1093" t="s">
        <v>274</v>
      </c>
      <c r="AO1093" s="2">
        <v>46022</v>
      </c>
      <c r="AP1093" s="2">
        <v>45991</v>
      </c>
      <c r="AQ1093">
        <v>31</v>
      </c>
      <c r="AR1093">
        <v>365</v>
      </c>
      <c r="AS1093">
        <v>0.95238095238095233</v>
      </c>
      <c r="AT1093">
        <v>2438.6977140947879</v>
      </c>
      <c r="AU1093">
        <v>2438.6977140947879</v>
      </c>
      <c r="AV1093">
        <v>0</v>
      </c>
      <c r="AW1093">
        <v>0</v>
      </c>
      <c r="AX1093">
        <v>2438.6977140947879</v>
      </c>
      <c r="AY1093">
        <v>2438.6977140947879</v>
      </c>
      <c r="AZ1093">
        <v>8.4840772184974211E-3</v>
      </c>
      <c r="BA1093">
        <v>2438.6977140947879</v>
      </c>
      <c r="BB1093">
        <v>2438.6977140947879</v>
      </c>
      <c r="BC1093">
        <v>0</v>
      </c>
      <c r="BD1093">
        <v>0</v>
      </c>
      <c r="BE1093">
        <v>2438.6977140947879</v>
      </c>
      <c r="BF1093">
        <v>2438.6977140947879</v>
      </c>
      <c r="BG1093">
        <v>2438.6977140947879</v>
      </c>
      <c r="BH1093">
        <v>0</v>
      </c>
      <c r="BI1093">
        <v>2438.6977140947879</v>
      </c>
    </row>
    <row r="1094" spans="1:61" hidden="1" x14ac:dyDescent="0.25">
      <c r="A1094">
        <v>501118</v>
      </c>
      <c r="B1094" t="s">
        <v>167</v>
      </c>
      <c r="C1094" s="2">
        <v>45282</v>
      </c>
      <c r="D1094" s="2">
        <v>47109</v>
      </c>
      <c r="E1094" s="2">
        <v>47109</v>
      </c>
      <c r="F1094" t="s">
        <v>237</v>
      </c>
      <c r="G1094">
        <v>4451068.3099999996</v>
      </c>
      <c r="H1094">
        <v>84812.69</v>
      </c>
      <c r="I1094" t="s">
        <v>239</v>
      </c>
      <c r="J1094">
        <v>15031.01</v>
      </c>
      <c r="K1094" t="s">
        <v>239</v>
      </c>
      <c r="L1094">
        <v>0</v>
      </c>
      <c r="M1094">
        <v>0.04</v>
      </c>
      <c r="N1094" t="s">
        <v>244</v>
      </c>
      <c r="O1094" t="s">
        <v>257</v>
      </c>
      <c r="P1094">
        <v>0.39539999999999997</v>
      </c>
      <c r="Q1094" t="s">
        <v>260</v>
      </c>
      <c r="R1094" t="s">
        <v>262</v>
      </c>
      <c r="S1094">
        <v>0</v>
      </c>
      <c r="T1094" t="s">
        <v>267</v>
      </c>
      <c r="U1094" t="s">
        <v>269</v>
      </c>
      <c r="V1094">
        <v>1</v>
      </c>
      <c r="W1094" s="2">
        <v>45657</v>
      </c>
      <c r="X1094">
        <v>48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4451068.3099999996</v>
      </c>
      <c r="AK1094">
        <v>0</v>
      </c>
      <c r="AM1094">
        <v>2027</v>
      </c>
      <c r="AN1094" t="s">
        <v>295</v>
      </c>
      <c r="AO1094" s="2">
        <v>45657</v>
      </c>
      <c r="AP1094" s="2">
        <v>47402</v>
      </c>
      <c r="AQ1094">
        <v>0</v>
      </c>
      <c r="AR1094">
        <v>0</v>
      </c>
      <c r="AS1094">
        <v>1</v>
      </c>
      <c r="AT1094"/>
      <c r="AU1094"/>
      <c r="AV1094"/>
      <c r="AW1094"/>
      <c r="AX1094"/>
      <c r="AY1094"/>
      <c r="AZ1094"/>
      <c r="BA1094"/>
      <c r="BB1094"/>
      <c r="BC1094"/>
      <c r="BD1094"/>
      <c r="BE1094"/>
      <c r="BF1094"/>
      <c r="BG1094"/>
      <c r="BH1094"/>
      <c r="BI1094"/>
    </row>
    <row r="1095" spans="1:61" hidden="1" x14ac:dyDescent="0.25">
      <c r="A1095">
        <v>501118</v>
      </c>
      <c r="B1095" t="s">
        <v>167</v>
      </c>
      <c r="C1095" s="2">
        <v>45282</v>
      </c>
      <c r="D1095" s="2">
        <v>47109</v>
      </c>
      <c r="E1095" s="2">
        <v>47109</v>
      </c>
      <c r="F1095" t="s">
        <v>237</v>
      </c>
      <c r="G1095">
        <v>4451068.3099999996</v>
      </c>
      <c r="H1095">
        <v>84812.69</v>
      </c>
      <c r="I1095" t="s">
        <v>239</v>
      </c>
      <c r="J1095">
        <v>15031.01</v>
      </c>
      <c r="K1095" t="s">
        <v>239</v>
      </c>
      <c r="L1095">
        <v>0</v>
      </c>
      <c r="M1095">
        <v>0.04</v>
      </c>
      <c r="N1095" t="s">
        <v>244</v>
      </c>
      <c r="O1095" t="s">
        <v>257</v>
      </c>
      <c r="P1095">
        <v>0.39539999999999997</v>
      </c>
      <c r="Q1095" t="s">
        <v>260</v>
      </c>
      <c r="R1095" t="s">
        <v>262</v>
      </c>
      <c r="S1095">
        <v>0</v>
      </c>
      <c r="T1095" t="s">
        <v>267</v>
      </c>
      <c r="U1095" t="s">
        <v>269</v>
      </c>
      <c r="V1095">
        <v>1</v>
      </c>
      <c r="W1095" s="2">
        <v>45657</v>
      </c>
      <c r="X1095">
        <v>48</v>
      </c>
      <c r="Y1095">
        <v>1</v>
      </c>
      <c r="Z1095">
        <v>84812.69</v>
      </c>
      <c r="AA1095">
        <v>84812.69</v>
      </c>
      <c r="AB1095">
        <v>15031.01</v>
      </c>
      <c r="AC1095">
        <v>15031.01</v>
      </c>
      <c r="AD1095">
        <v>0</v>
      </c>
      <c r="AE1095">
        <v>0</v>
      </c>
      <c r="AF1095">
        <v>99843.7</v>
      </c>
      <c r="AG1095">
        <v>0</v>
      </c>
      <c r="AH1095">
        <v>99843.7</v>
      </c>
      <c r="AI1095">
        <v>0</v>
      </c>
      <c r="AJ1095">
        <v>4351224.6099999994</v>
      </c>
      <c r="AK1095">
        <v>0</v>
      </c>
      <c r="AL1095">
        <v>9.4143964011949022E-3</v>
      </c>
      <c r="AM1095">
        <v>2028</v>
      </c>
      <c r="AN1095" t="s">
        <v>296</v>
      </c>
      <c r="AO1095" s="2">
        <v>45688</v>
      </c>
      <c r="AP1095" s="2">
        <v>45657</v>
      </c>
      <c r="AQ1095">
        <v>31</v>
      </c>
      <c r="AR1095">
        <v>31</v>
      </c>
      <c r="AS1095">
        <v>0.99667446760490497</v>
      </c>
      <c r="AT1095">
        <v>16143.36181794754</v>
      </c>
      <c r="AU1095">
        <v>16143.36181794754</v>
      </c>
      <c r="AV1095">
        <v>0</v>
      </c>
      <c r="AW1095">
        <v>0</v>
      </c>
      <c r="AX1095">
        <v>16143.36181794754</v>
      </c>
      <c r="AY1095">
        <v>16143.36181794754</v>
      </c>
      <c r="AZ1095">
        <v>9.4143964011949022E-3</v>
      </c>
      <c r="BA1095">
        <v>16143.36181794754</v>
      </c>
      <c r="BB1095">
        <v>16143.36181794754</v>
      </c>
      <c r="BC1095">
        <v>0</v>
      </c>
      <c r="BD1095">
        <v>0</v>
      </c>
      <c r="BE1095">
        <v>16143.36181794754</v>
      </c>
      <c r="BF1095">
        <v>16143.36181794754</v>
      </c>
      <c r="BG1095">
        <v>16143.36181794754</v>
      </c>
      <c r="BH1095">
        <v>0</v>
      </c>
      <c r="BI1095">
        <v>16143.36181794754</v>
      </c>
    </row>
    <row r="1096" spans="1:61" hidden="1" x14ac:dyDescent="0.25">
      <c r="A1096">
        <v>501118</v>
      </c>
      <c r="B1096" t="s">
        <v>167</v>
      </c>
      <c r="C1096" s="2">
        <v>45282</v>
      </c>
      <c r="D1096" s="2">
        <v>47109</v>
      </c>
      <c r="E1096" s="2">
        <v>47109</v>
      </c>
      <c r="F1096" t="s">
        <v>237</v>
      </c>
      <c r="G1096">
        <v>4451068.3099999996</v>
      </c>
      <c r="H1096">
        <v>84812.69</v>
      </c>
      <c r="I1096" t="s">
        <v>239</v>
      </c>
      <c r="J1096">
        <v>15031.01</v>
      </c>
      <c r="K1096" t="s">
        <v>239</v>
      </c>
      <c r="L1096">
        <v>0</v>
      </c>
      <c r="M1096">
        <v>0.04</v>
      </c>
      <c r="N1096" t="s">
        <v>244</v>
      </c>
      <c r="O1096" t="s">
        <v>257</v>
      </c>
      <c r="P1096">
        <v>0.39539999999999997</v>
      </c>
      <c r="Q1096" t="s">
        <v>260</v>
      </c>
      <c r="R1096" t="s">
        <v>262</v>
      </c>
      <c r="S1096">
        <v>0</v>
      </c>
      <c r="T1096" t="s">
        <v>267</v>
      </c>
      <c r="U1096" t="s">
        <v>269</v>
      </c>
      <c r="V1096">
        <v>1</v>
      </c>
      <c r="W1096" s="2">
        <v>45657</v>
      </c>
      <c r="X1096">
        <v>48</v>
      </c>
      <c r="Y1096">
        <v>2</v>
      </c>
      <c r="Z1096">
        <v>84812.69</v>
      </c>
      <c r="AA1096">
        <v>169625.38</v>
      </c>
      <c r="AB1096">
        <v>15031.01</v>
      </c>
      <c r="AC1096">
        <v>30062.02</v>
      </c>
      <c r="AD1096">
        <v>0</v>
      </c>
      <c r="AE1096">
        <v>0</v>
      </c>
      <c r="AF1096">
        <v>99843.7</v>
      </c>
      <c r="AG1096">
        <v>0</v>
      </c>
      <c r="AH1096">
        <v>199687.4</v>
      </c>
      <c r="AI1096">
        <v>0</v>
      </c>
      <c r="AJ1096">
        <v>4251380.9099999992</v>
      </c>
      <c r="AK1096">
        <v>0</v>
      </c>
      <c r="AL1096">
        <v>9.3257655415960317E-3</v>
      </c>
      <c r="AM1096">
        <v>2029</v>
      </c>
      <c r="AN1096" t="s">
        <v>271</v>
      </c>
      <c r="AO1096" s="2">
        <v>45716</v>
      </c>
      <c r="AP1096" s="2">
        <v>45688</v>
      </c>
      <c r="AQ1096">
        <v>28</v>
      </c>
      <c r="AR1096">
        <v>59</v>
      </c>
      <c r="AS1096">
        <v>0.99368026753495164</v>
      </c>
      <c r="AT1096">
        <v>15577.50292457338</v>
      </c>
      <c r="AU1096">
        <v>15577.50292457338</v>
      </c>
      <c r="AV1096">
        <v>0</v>
      </c>
      <c r="AW1096">
        <v>0</v>
      </c>
      <c r="AX1096">
        <v>15577.50292457338</v>
      </c>
      <c r="AY1096">
        <v>15577.50292457338</v>
      </c>
      <c r="AZ1096">
        <v>9.3257655415960317E-3</v>
      </c>
      <c r="BA1096">
        <v>15577.50292457338</v>
      </c>
      <c r="BB1096">
        <v>15577.50292457338</v>
      </c>
      <c r="BC1096">
        <v>0</v>
      </c>
      <c r="BD1096">
        <v>0</v>
      </c>
      <c r="BE1096">
        <v>15577.50292457338</v>
      </c>
      <c r="BF1096">
        <v>15577.50292457338</v>
      </c>
      <c r="BG1096">
        <v>15577.50292457338</v>
      </c>
      <c r="BH1096">
        <v>0</v>
      </c>
      <c r="BI1096">
        <v>15577.50292457338</v>
      </c>
    </row>
    <row r="1097" spans="1:61" hidden="1" x14ac:dyDescent="0.25">
      <c r="A1097">
        <v>501118</v>
      </c>
      <c r="B1097" t="s">
        <v>167</v>
      </c>
      <c r="C1097" s="2">
        <v>45282</v>
      </c>
      <c r="D1097" s="2">
        <v>47109</v>
      </c>
      <c r="E1097" s="2">
        <v>47109</v>
      </c>
      <c r="F1097" t="s">
        <v>237</v>
      </c>
      <c r="G1097">
        <v>4451068.3099999996</v>
      </c>
      <c r="H1097">
        <v>84812.69</v>
      </c>
      <c r="I1097" t="s">
        <v>239</v>
      </c>
      <c r="J1097">
        <v>15031.01</v>
      </c>
      <c r="K1097" t="s">
        <v>239</v>
      </c>
      <c r="L1097">
        <v>0</v>
      </c>
      <c r="M1097">
        <v>0.04</v>
      </c>
      <c r="N1097" t="s">
        <v>244</v>
      </c>
      <c r="O1097" t="s">
        <v>257</v>
      </c>
      <c r="P1097">
        <v>0.39539999999999997</v>
      </c>
      <c r="Q1097" t="s">
        <v>260</v>
      </c>
      <c r="R1097" t="s">
        <v>262</v>
      </c>
      <c r="S1097">
        <v>0</v>
      </c>
      <c r="T1097" t="s">
        <v>267</v>
      </c>
      <c r="U1097" t="s">
        <v>269</v>
      </c>
      <c r="V1097">
        <v>1</v>
      </c>
      <c r="W1097" s="2">
        <v>45657</v>
      </c>
      <c r="X1097">
        <v>48</v>
      </c>
      <c r="Y1097">
        <v>3</v>
      </c>
      <c r="Z1097">
        <v>84812.69</v>
      </c>
      <c r="AA1097">
        <v>254438.07</v>
      </c>
      <c r="AB1097">
        <v>15031.01</v>
      </c>
      <c r="AC1097">
        <v>45093.03</v>
      </c>
      <c r="AD1097">
        <v>0</v>
      </c>
      <c r="AE1097">
        <v>0</v>
      </c>
      <c r="AF1097">
        <v>99843.7</v>
      </c>
      <c r="AG1097">
        <v>0</v>
      </c>
      <c r="AH1097">
        <v>299531.09999999998</v>
      </c>
      <c r="AI1097">
        <v>0</v>
      </c>
      <c r="AJ1097">
        <v>4151537.209999999</v>
      </c>
      <c r="AK1097">
        <v>0</v>
      </c>
      <c r="AL1097">
        <v>9.2379690880428633E-3</v>
      </c>
      <c r="AM1097">
        <v>2030</v>
      </c>
      <c r="AN1097" t="s">
        <v>272</v>
      </c>
      <c r="AO1097" s="2">
        <v>45747</v>
      </c>
      <c r="AP1097" s="2">
        <v>45716</v>
      </c>
      <c r="AQ1097">
        <v>31</v>
      </c>
      <c r="AR1097">
        <v>90</v>
      </c>
      <c r="AS1097">
        <v>0.99037575161489755</v>
      </c>
      <c r="AT1097">
        <v>15018.345911069449</v>
      </c>
      <c r="AU1097">
        <v>15018.345911069449</v>
      </c>
      <c r="AV1097">
        <v>0</v>
      </c>
      <c r="AW1097">
        <v>0</v>
      </c>
      <c r="AX1097">
        <v>15018.345911069449</v>
      </c>
      <c r="AY1097">
        <v>15018.345911069449</v>
      </c>
      <c r="AZ1097">
        <v>9.2379690880428633E-3</v>
      </c>
      <c r="BA1097">
        <v>15018.345911069449</v>
      </c>
      <c r="BB1097">
        <v>15018.345911069449</v>
      </c>
      <c r="BC1097">
        <v>0</v>
      </c>
      <c r="BD1097">
        <v>0</v>
      </c>
      <c r="BE1097">
        <v>15018.345911069449</v>
      </c>
      <c r="BF1097">
        <v>15018.345911069449</v>
      </c>
      <c r="BG1097">
        <v>15018.345911069449</v>
      </c>
      <c r="BH1097">
        <v>0</v>
      </c>
      <c r="BI1097">
        <v>15018.345911069449</v>
      </c>
    </row>
    <row r="1098" spans="1:61" hidden="1" x14ac:dyDescent="0.25">
      <c r="A1098">
        <v>501118</v>
      </c>
      <c r="B1098" t="s">
        <v>167</v>
      </c>
      <c r="C1098" s="2">
        <v>45282</v>
      </c>
      <c r="D1098" s="2">
        <v>47109</v>
      </c>
      <c r="E1098" s="2">
        <v>47109</v>
      </c>
      <c r="F1098" t="s">
        <v>237</v>
      </c>
      <c r="G1098">
        <v>4451068.3099999996</v>
      </c>
      <c r="H1098">
        <v>84812.69</v>
      </c>
      <c r="I1098" t="s">
        <v>239</v>
      </c>
      <c r="J1098">
        <v>15031.01</v>
      </c>
      <c r="K1098" t="s">
        <v>239</v>
      </c>
      <c r="L1098">
        <v>0</v>
      </c>
      <c r="M1098">
        <v>0.04</v>
      </c>
      <c r="N1098" t="s">
        <v>244</v>
      </c>
      <c r="O1098" t="s">
        <v>257</v>
      </c>
      <c r="P1098">
        <v>0.39539999999999997</v>
      </c>
      <c r="Q1098" t="s">
        <v>260</v>
      </c>
      <c r="R1098" t="s">
        <v>262</v>
      </c>
      <c r="S1098">
        <v>0</v>
      </c>
      <c r="T1098" t="s">
        <v>267</v>
      </c>
      <c r="U1098" t="s">
        <v>269</v>
      </c>
      <c r="V1098">
        <v>1</v>
      </c>
      <c r="W1098" s="2">
        <v>45657</v>
      </c>
      <c r="X1098">
        <v>48</v>
      </c>
      <c r="Y1098">
        <v>4</v>
      </c>
      <c r="Z1098">
        <v>84812.69</v>
      </c>
      <c r="AA1098">
        <v>339250.76</v>
      </c>
      <c r="AB1098">
        <v>15031.01</v>
      </c>
      <c r="AC1098">
        <v>60124.04</v>
      </c>
      <c r="AD1098">
        <v>0</v>
      </c>
      <c r="AE1098">
        <v>0</v>
      </c>
      <c r="AF1098">
        <v>99843.7</v>
      </c>
      <c r="AG1098">
        <v>0</v>
      </c>
      <c r="AH1098">
        <v>399374.8</v>
      </c>
      <c r="AI1098">
        <v>0</v>
      </c>
      <c r="AJ1098">
        <v>4051693.51</v>
      </c>
      <c r="AK1098">
        <v>0</v>
      </c>
      <c r="AL1098">
        <v>9.1509991851060901E-3</v>
      </c>
      <c r="AM1098">
        <v>2031</v>
      </c>
      <c r="AN1098" t="s">
        <v>273</v>
      </c>
      <c r="AO1098" s="2">
        <v>45777</v>
      </c>
      <c r="AP1098" s="2">
        <v>45747</v>
      </c>
      <c r="AQ1098">
        <v>30</v>
      </c>
      <c r="AR1098">
        <v>120</v>
      </c>
      <c r="AS1098">
        <v>0.98718829661032426</v>
      </c>
      <c r="AT1098">
        <v>14472.440257141299</v>
      </c>
      <c r="AU1098">
        <v>14472.440257141299</v>
      </c>
      <c r="AV1098">
        <v>0</v>
      </c>
      <c r="AW1098">
        <v>0</v>
      </c>
      <c r="AX1098">
        <v>14472.440257141299</v>
      </c>
      <c r="AY1098">
        <v>14472.440257141299</v>
      </c>
      <c r="AZ1098">
        <v>9.1509991851060901E-3</v>
      </c>
      <c r="BA1098">
        <v>14472.440257141299</v>
      </c>
      <c r="BB1098">
        <v>14472.440257141299</v>
      </c>
      <c r="BC1098">
        <v>0</v>
      </c>
      <c r="BD1098">
        <v>0</v>
      </c>
      <c r="BE1098">
        <v>14472.440257141299</v>
      </c>
      <c r="BF1098">
        <v>14472.440257141299</v>
      </c>
      <c r="BG1098">
        <v>14472.440257141299</v>
      </c>
      <c r="BH1098">
        <v>0</v>
      </c>
      <c r="BI1098">
        <v>14472.440257141299</v>
      </c>
    </row>
    <row r="1099" spans="1:61" hidden="1" x14ac:dyDescent="0.25">
      <c r="A1099">
        <v>501118</v>
      </c>
      <c r="B1099" t="s">
        <v>167</v>
      </c>
      <c r="C1099" s="2">
        <v>45282</v>
      </c>
      <c r="D1099" s="2">
        <v>47109</v>
      </c>
      <c r="E1099" s="2">
        <v>47109</v>
      </c>
      <c r="F1099" t="s">
        <v>237</v>
      </c>
      <c r="G1099">
        <v>4451068.3099999996</v>
      </c>
      <c r="H1099">
        <v>84812.69</v>
      </c>
      <c r="I1099" t="s">
        <v>239</v>
      </c>
      <c r="J1099">
        <v>15031.01</v>
      </c>
      <c r="K1099" t="s">
        <v>239</v>
      </c>
      <c r="L1099">
        <v>0</v>
      </c>
      <c r="M1099">
        <v>0.04</v>
      </c>
      <c r="N1099" t="s">
        <v>244</v>
      </c>
      <c r="O1099" t="s">
        <v>257</v>
      </c>
      <c r="P1099">
        <v>0.39539999999999997</v>
      </c>
      <c r="Q1099" t="s">
        <v>260</v>
      </c>
      <c r="R1099" t="s">
        <v>262</v>
      </c>
      <c r="S1099">
        <v>0</v>
      </c>
      <c r="T1099" t="s">
        <v>267</v>
      </c>
      <c r="U1099" t="s">
        <v>269</v>
      </c>
      <c r="V1099">
        <v>1</v>
      </c>
      <c r="W1099" s="2">
        <v>45657</v>
      </c>
      <c r="X1099">
        <v>48</v>
      </c>
      <c r="Y1099">
        <v>5</v>
      </c>
      <c r="Z1099">
        <v>84812.69</v>
      </c>
      <c r="AA1099">
        <v>424063.45</v>
      </c>
      <c r="AB1099">
        <v>15031.01</v>
      </c>
      <c r="AC1099">
        <v>75155.05</v>
      </c>
      <c r="AD1099">
        <v>0</v>
      </c>
      <c r="AE1099">
        <v>0</v>
      </c>
      <c r="AF1099">
        <v>99843.7</v>
      </c>
      <c r="AG1099">
        <v>0</v>
      </c>
      <c r="AH1099">
        <v>499218.5</v>
      </c>
      <c r="AI1099">
        <v>0</v>
      </c>
      <c r="AJ1099">
        <v>3951849.81</v>
      </c>
      <c r="AK1099">
        <v>0</v>
      </c>
      <c r="AL1099">
        <v>9.0648480513104701E-3</v>
      </c>
      <c r="AM1099">
        <v>2032</v>
      </c>
      <c r="AN1099" t="s">
        <v>274</v>
      </c>
      <c r="AO1099" s="2">
        <v>45808</v>
      </c>
      <c r="AP1099" s="2">
        <v>45777</v>
      </c>
      <c r="AQ1099">
        <v>31</v>
      </c>
      <c r="AR1099">
        <v>151</v>
      </c>
      <c r="AS1099">
        <v>0.98390536994988809</v>
      </c>
      <c r="AT1099">
        <v>13936.41131176751</v>
      </c>
      <c r="AU1099">
        <v>13936.41131176751</v>
      </c>
      <c r="AV1099">
        <v>0</v>
      </c>
      <c r="AW1099">
        <v>0</v>
      </c>
      <c r="AX1099">
        <v>13936.41131176751</v>
      </c>
      <c r="AY1099">
        <v>13936.41131176751</v>
      </c>
      <c r="AZ1099">
        <v>9.0648480513104701E-3</v>
      </c>
      <c r="BA1099">
        <v>13936.41131176751</v>
      </c>
      <c r="BB1099">
        <v>13936.41131176751</v>
      </c>
      <c r="BC1099">
        <v>0</v>
      </c>
      <c r="BD1099">
        <v>0</v>
      </c>
      <c r="BE1099">
        <v>13936.41131176751</v>
      </c>
      <c r="BF1099">
        <v>13936.41131176751</v>
      </c>
      <c r="BG1099">
        <v>13936.41131176751</v>
      </c>
      <c r="BH1099">
        <v>0</v>
      </c>
      <c r="BI1099">
        <v>13936.41131176751</v>
      </c>
    </row>
    <row r="1100" spans="1:61" hidden="1" x14ac:dyDescent="0.25">
      <c r="A1100">
        <v>501118</v>
      </c>
      <c r="B1100" t="s">
        <v>167</v>
      </c>
      <c r="C1100" s="2">
        <v>45282</v>
      </c>
      <c r="D1100" s="2">
        <v>47109</v>
      </c>
      <c r="E1100" s="2">
        <v>47109</v>
      </c>
      <c r="F1100" t="s">
        <v>237</v>
      </c>
      <c r="G1100">
        <v>4451068.3099999996</v>
      </c>
      <c r="H1100">
        <v>84812.69</v>
      </c>
      <c r="I1100" t="s">
        <v>239</v>
      </c>
      <c r="J1100">
        <v>15031.01</v>
      </c>
      <c r="K1100" t="s">
        <v>239</v>
      </c>
      <c r="L1100">
        <v>0</v>
      </c>
      <c r="M1100">
        <v>0.04</v>
      </c>
      <c r="N1100" t="s">
        <v>244</v>
      </c>
      <c r="O1100" t="s">
        <v>257</v>
      </c>
      <c r="P1100">
        <v>0.39539999999999997</v>
      </c>
      <c r="Q1100" t="s">
        <v>260</v>
      </c>
      <c r="R1100" t="s">
        <v>262</v>
      </c>
      <c r="S1100">
        <v>0</v>
      </c>
      <c r="T1100" t="s">
        <v>267</v>
      </c>
      <c r="U1100" t="s">
        <v>269</v>
      </c>
      <c r="V1100">
        <v>1</v>
      </c>
      <c r="W1100" s="2">
        <v>45657</v>
      </c>
      <c r="X1100">
        <v>48</v>
      </c>
      <c r="Y1100">
        <v>6</v>
      </c>
      <c r="Z1100">
        <v>84812.69</v>
      </c>
      <c r="AA1100">
        <v>508876.14</v>
      </c>
      <c r="AB1100">
        <v>15031.01</v>
      </c>
      <c r="AC1100">
        <v>90186.06</v>
      </c>
      <c r="AD1100">
        <v>0</v>
      </c>
      <c r="AE1100">
        <v>0</v>
      </c>
      <c r="AF1100">
        <v>99843.7</v>
      </c>
      <c r="AG1100">
        <v>0</v>
      </c>
      <c r="AH1100">
        <v>599062.19999999995</v>
      </c>
      <c r="AI1100">
        <v>0</v>
      </c>
      <c r="AJ1100">
        <v>3852006.1099999989</v>
      </c>
      <c r="AK1100">
        <v>0</v>
      </c>
      <c r="AL1100">
        <v>8.9795079784388276E-3</v>
      </c>
      <c r="AM1100">
        <v>2033</v>
      </c>
      <c r="AN1100" t="s">
        <v>275</v>
      </c>
      <c r="AO1100" s="2">
        <v>45838</v>
      </c>
      <c r="AP1100" s="2">
        <v>45808</v>
      </c>
      <c r="AQ1100">
        <v>30</v>
      </c>
      <c r="AR1100">
        <v>181</v>
      </c>
      <c r="AS1100">
        <v>0.98073873941560918</v>
      </c>
      <c r="AT1100">
        <v>13413.110528775151</v>
      </c>
      <c r="AU1100">
        <v>13413.110528775151</v>
      </c>
      <c r="AV1100">
        <v>0</v>
      </c>
      <c r="AW1100">
        <v>0</v>
      </c>
      <c r="AX1100">
        <v>13413.110528775151</v>
      </c>
      <c r="AY1100">
        <v>13413.110528775151</v>
      </c>
      <c r="AZ1100">
        <v>8.9795079784388276E-3</v>
      </c>
      <c r="BA1100">
        <v>13413.110528775151</v>
      </c>
      <c r="BB1100">
        <v>13413.110528775151</v>
      </c>
      <c r="BC1100">
        <v>0</v>
      </c>
      <c r="BD1100">
        <v>0</v>
      </c>
      <c r="BE1100">
        <v>13413.110528775151</v>
      </c>
      <c r="BF1100">
        <v>13413.110528775151</v>
      </c>
      <c r="BG1100">
        <v>13413.110528775151</v>
      </c>
      <c r="BH1100">
        <v>0</v>
      </c>
      <c r="BI1100">
        <v>13413.110528775151</v>
      </c>
    </row>
    <row r="1101" spans="1:61" hidden="1" x14ac:dyDescent="0.25">
      <c r="A1101">
        <v>501118</v>
      </c>
      <c r="B1101" t="s">
        <v>167</v>
      </c>
      <c r="C1101" s="2">
        <v>45282</v>
      </c>
      <c r="D1101" s="2">
        <v>47109</v>
      </c>
      <c r="E1101" s="2">
        <v>47109</v>
      </c>
      <c r="F1101" t="s">
        <v>237</v>
      </c>
      <c r="G1101">
        <v>4451068.3099999996</v>
      </c>
      <c r="H1101">
        <v>84812.69</v>
      </c>
      <c r="I1101" t="s">
        <v>239</v>
      </c>
      <c r="J1101">
        <v>15031.01</v>
      </c>
      <c r="K1101" t="s">
        <v>239</v>
      </c>
      <c r="L1101">
        <v>0</v>
      </c>
      <c r="M1101">
        <v>0.04</v>
      </c>
      <c r="N1101" t="s">
        <v>244</v>
      </c>
      <c r="O1101" t="s">
        <v>257</v>
      </c>
      <c r="P1101">
        <v>0.39539999999999997</v>
      </c>
      <c r="Q1101" t="s">
        <v>260</v>
      </c>
      <c r="R1101" t="s">
        <v>262</v>
      </c>
      <c r="S1101">
        <v>0</v>
      </c>
      <c r="T1101" t="s">
        <v>267</v>
      </c>
      <c r="U1101" t="s">
        <v>269</v>
      </c>
      <c r="V1101">
        <v>1</v>
      </c>
      <c r="W1101" s="2">
        <v>45657</v>
      </c>
      <c r="X1101">
        <v>48</v>
      </c>
      <c r="Y1101">
        <v>7</v>
      </c>
      <c r="Z1101">
        <v>84812.69</v>
      </c>
      <c r="AA1101">
        <v>593688.83000000007</v>
      </c>
      <c r="AB1101">
        <v>15031.01</v>
      </c>
      <c r="AC1101">
        <v>105217.07</v>
      </c>
      <c r="AD1101">
        <v>0</v>
      </c>
      <c r="AE1101">
        <v>0</v>
      </c>
      <c r="AF1101">
        <v>99843.7</v>
      </c>
      <c r="AG1101">
        <v>0</v>
      </c>
      <c r="AH1101">
        <v>698905.9</v>
      </c>
      <c r="AI1101">
        <v>0</v>
      </c>
      <c r="AJ1101">
        <v>3752162.41</v>
      </c>
      <c r="AK1101">
        <v>0</v>
      </c>
      <c r="AL1101">
        <v>8.8949713308420497E-3</v>
      </c>
      <c r="AM1101">
        <v>2034</v>
      </c>
      <c r="AN1101" t="s">
        <v>276</v>
      </c>
      <c r="AO1101" s="2">
        <v>45869</v>
      </c>
      <c r="AP1101" s="2">
        <v>45838</v>
      </c>
      <c r="AQ1101">
        <v>31</v>
      </c>
      <c r="AR1101">
        <v>212</v>
      </c>
      <c r="AS1101">
        <v>0.97747726096655796</v>
      </c>
      <c r="AT1101">
        <v>12899.399971202691</v>
      </c>
      <c r="AU1101">
        <v>12899.399971202691</v>
      </c>
      <c r="AV1101">
        <v>0</v>
      </c>
      <c r="AW1101">
        <v>0</v>
      </c>
      <c r="AX1101">
        <v>12899.399971202691</v>
      </c>
      <c r="AY1101">
        <v>12899.399971202691</v>
      </c>
      <c r="AZ1101">
        <v>8.8949713308420497E-3</v>
      </c>
      <c r="BA1101">
        <v>12899.399971202691</v>
      </c>
      <c r="BB1101">
        <v>12899.399971202691</v>
      </c>
      <c r="BC1101">
        <v>0</v>
      </c>
      <c r="BD1101">
        <v>0</v>
      </c>
      <c r="BE1101">
        <v>12899.399971202691</v>
      </c>
      <c r="BF1101">
        <v>12899.399971202691</v>
      </c>
      <c r="BG1101">
        <v>12899.399971202691</v>
      </c>
      <c r="BH1101">
        <v>0</v>
      </c>
      <c r="BI1101">
        <v>12899.399971202691</v>
      </c>
    </row>
    <row r="1102" spans="1:61" hidden="1" x14ac:dyDescent="0.25">
      <c r="A1102">
        <v>501118</v>
      </c>
      <c r="B1102" t="s">
        <v>167</v>
      </c>
      <c r="C1102" s="2">
        <v>45282</v>
      </c>
      <c r="D1102" s="2">
        <v>47109</v>
      </c>
      <c r="E1102" s="2">
        <v>47109</v>
      </c>
      <c r="F1102" t="s">
        <v>237</v>
      </c>
      <c r="G1102">
        <v>4451068.3099999996</v>
      </c>
      <c r="H1102">
        <v>84812.69</v>
      </c>
      <c r="I1102" t="s">
        <v>239</v>
      </c>
      <c r="J1102">
        <v>15031.01</v>
      </c>
      <c r="K1102" t="s">
        <v>239</v>
      </c>
      <c r="L1102">
        <v>0</v>
      </c>
      <c r="M1102">
        <v>0.04</v>
      </c>
      <c r="N1102" t="s">
        <v>244</v>
      </c>
      <c r="O1102" t="s">
        <v>257</v>
      </c>
      <c r="P1102">
        <v>0.39539999999999997</v>
      </c>
      <c r="Q1102" t="s">
        <v>260</v>
      </c>
      <c r="R1102" t="s">
        <v>262</v>
      </c>
      <c r="S1102">
        <v>0</v>
      </c>
      <c r="T1102" t="s">
        <v>267</v>
      </c>
      <c r="U1102" t="s">
        <v>269</v>
      </c>
      <c r="V1102">
        <v>1</v>
      </c>
      <c r="W1102" s="2">
        <v>45657</v>
      </c>
      <c r="X1102">
        <v>48</v>
      </c>
      <c r="Y1102">
        <v>8</v>
      </c>
      <c r="Z1102">
        <v>84812.69</v>
      </c>
      <c r="AA1102">
        <v>678501.52</v>
      </c>
      <c r="AB1102">
        <v>15031.01</v>
      </c>
      <c r="AC1102">
        <v>120248.08</v>
      </c>
      <c r="AD1102">
        <v>0</v>
      </c>
      <c r="AE1102">
        <v>0</v>
      </c>
      <c r="AF1102">
        <v>99843.7</v>
      </c>
      <c r="AG1102">
        <v>0</v>
      </c>
      <c r="AH1102">
        <v>798749.6</v>
      </c>
      <c r="AI1102">
        <v>0</v>
      </c>
      <c r="AJ1102">
        <v>3652318.709999999</v>
      </c>
      <c r="AK1102">
        <v>0</v>
      </c>
      <c r="AL1102">
        <v>8.8112305447562989E-3</v>
      </c>
      <c r="AM1102">
        <v>2035</v>
      </c>
      <c r="AN1102" t="s">
        <v>277</v>
      </c>
      <c r="AO1102" s="2">
        <v>45900</v>
      </c>
      <c r="AP1102" s="2">
        <v>45869</v>
      </c>
      <c r="AQ1102">
        <v>31</v>
      </c>
      <c r="AR1102">
        <v>243</v>
      </c>
      <c r="AS1102">
        <v>0.97422662866974485</v>
      </c>
      <c r="AT1102">
        <v>12396.58018042408</v>
      </c>
      <c r="AU1102">
        <v>12396.58018042408</v>
      </c>
      <c r="AV1102">
        <v>0</v>
      </c>
      <c r="AW1102">
        <v>0</v>
      </c>
      <c r="AX1102">
        <v>12396.58018042408</v>
      </c>
      <c r="AY1102">
        <v>12396.58018042408</v>
      </c>
      <c r="AZ1102">
        <v>8.8112305447562989E-3</v>
      </c>
      <c r="BA1102">
        <v>12396.58018042408</v>
      </c>
      <c r="BB1102">
        <v>12396.58018042408</v>
      </c>
      <c r="BC1102">
        <v>0</v>
      </c>
      <c r="BD1102">
        <v>0</v>
      </c>
      <c r="BE1102">
        <v>12396.58018042408</v>
      </c>
      <c r="BF1102">
        <v>12396.58018042408</v>
      </c>
      <c r="BG1102">
        <v>12396.58018042408</v>
      </c>
      <c r="BH1102">
        <v>0</v>
      </c>
      <c r="BI1102">
        <v>12396.58018042408</v>
      </c>
    </row>
    <row r="1103" spans="1:61" hidden="1" x14ac:dyDescent="0.25">
      <c r="A1103">
        <v>501118</v>
      </c>
      <c r="B1103" t="s">
        <v>167</v>
      </c>
      <c r="C1103" s="2">
        <v>45282</v>
      </c>
      <c r="D1103" s="2">
        <v>47109</v>
      </c>
      <c r="E1103" s="2">
        <v>47109</v>
      </c>
      <c r="F1103" t="s">
        <v>237</v>
      </c>
      <c r="G1103">
        <v>4451068.3099999996</v>
      </c>
      <c r="H1103">
        <v>84812.69</v>
      </c>
      <c r="I1103" t="s">
        <v>239</v>
      </c>
      <c r="J1103">
        <v>15031.01</v>
      </c>
      <c r="K1103" t="s">
        <v>239</v>
      </c>
      <c r="L1103">
        <v>0</v>
      </c>
      <c r="M1103">
        <v>0.04</v>
      </c>
      <c r="N1103" t="s">
        <v>244</v>
      </c>
      <c r="O1103" t="s">
        <v>257</v>
      </c>
      <c r="P1103">
        <v>0.39539999999999997</v>
      </c>
      <c r="Q1103" t="s">
        <v>260</v>
      </c>
      <c r="R1103" t="s">
        <v>262</v>
      </c>
      <c r="S1103">
        <v>0</v>
      </c>
      <c r="T1103" t="s">
        <v>267</v>
      </c>
      <c r="U1103" t="s">
        <v>269</v>
      </c>
      <c r="V1103">
        <v>1</v>
      </c>
      <c r="W1103" s="2">
        <v>45657</v>
      </c>
      <c r="X1103">
        <v>48</v>
      </c>
      <c r="Y1103">
        <v>9</v>
      </c>
      <c r="Z1103">
        <v>84812.69</v>
      </c>
      <c r="AA1103">
        <v>763314.21</v>
      </c>
      <c r="AB1103">
        <v>15031.01</v>
      </c>
      <c r="AC1103">
        <v>135279.09</v>
      </c>
      <c r="AD1103">
        <v>0</v>
      </c>
      <c r="AE1103">
        <v>0</v>
      </c>
      <c r="AF1103">
        <v>99843.7</v>
      </c>
      <c r="AG1103">
        <v>0</v>
      </c>
      <c r="AH1103">
        <v>898593.29999999993</v>
      </c>
      <c r="AI1103">
        <v>0</v>
      </c>
      <c r="AJ1103">
        <v>3552475.01</v>
      </c>
      <c r="AK1103">
        <v>0</v>
      </c>
      <c r="AL1103">
        <v>8.728278127625666E-3</v>
      </c>
      <c r="AM1103">
        <v>2036</v>
      </c>
      <c r="AN1103" t="s">
        <v>278</v>
      </c>
      <c r="AO1103" s="2">
        <v>45930</v>
      </c>
      <c r="AP1103" s="2">
        <v>45900</v>
      </c>
      <c r="AQ1103">
        <v>30</v>
      </c>
      <c r="AR1103">
        <v>273</v>
      </c>
      <c r="AS1103">
        <v>0.97109114848651301</v>
      </c>
      <c r="AT1103">
        <v>11905.736562475529</v>
      </c>
      <c r="AU1103">
        <v>11905.736562475529</v>
      </c>
      <c r="AV1103">
        <v>0</v>
      </c>
      <c r="AW1103">
        <v>0</v>
      </c>
      <c r="AX1103">
        <v>11905.736562475529</v>
      </c>
      <c r="AY1103">
        <v>11905.736562475529</v>
      </c>
      <c r="AZ1103">
        <v>8.728278127625666E-3</v>
      </c>
      <c r="BA1103">
        <v>11905.736562475529</v>
      </c>
      <c r="BB1103">
        <v>11905.736562475529</v>
      </c>
      <c r="BC1103">
        <v>0</v>
      </c>
      <c r="BD1103">
        <v>0</v>
      </c>
      <c r="BE1103">
        <v>11905.736562475529</v>
      </c>
      <c r="BF1103">
        <v>11905.736562475529</v>
      </c>
      <c r="BG1103">
        <v>11905.736562475529</v>
      </c>
      <c r="BH1103">
        <v>0</v>
      </c>
      <c r="BI1103">
        <v>11905.736562475529</v>
      </c>
    </row>
    <row r="1104" spans="1:61" hidden="1" x14ac:dyDescent="0.25">
      <c r="A1104">
        <v>501118</v>
      </c>
      <c r="B1104" t="s">
        <v>167</v>
      </c>
      <c r="C1104" s="2">
        <v>45282</v>
      </c>
      <c r="D1104" s="2">
        <v>47109</v>
      </c>
      <c r="E1104" s="2">
        <v>47109</v>
      </c>
      <c r="F1104" t="s">
        <v>237</v>
      </c>
      <c r="G1104">
        <v>4451068.3099999996</v>
      </c>
      <c r="H1104">
        <v>84812.69</v>
      </c>
      <c r="I1104" t="s">
        <v>239</v>
      </c>
      <c r="J1104">
        <v>15031.01</v>
      </c>
      <c r="K1104" t="s">
        <v>239</v>
      </c>
      <c r="L1104">
        <v>0</v>
      </c>
      <c r="M1104">
        <v>0.04</v>
      </c>
      <c r="N1104" t="s">
        <v>244</v>
      </c>
      <c r="O1104" t="s">
        <v>257</v>
      </c>
      <c r="P1104">
        <v>0.39539999999999997</v>
      </c>
      <c r="Q1104" t="s">
        <v>260</v>
      </c>
      <c r="R1104" t="s">
        <v>262</v>
      </c>
      <c r="S1104">
        <v>0</v>
      </c>
      <c r="T1104" t="s">
        <v>267</v>
      </c>
      <c r="U1104" t="s">
        <v>269</v>
      </c>
      <c r="V1104">
        <v>1</v>
      </c>
      <c r="W1104" s="2">
        <v>45657</v>
      </c>
      <c r="X1104">
        <v>48</v>
      </c>
      <c r="Y1104">
        <v>10</v>
      </c>
      <c r="Z1104">
        <v>84812.69</v>
      </c>
      <c r="AA1104">
        <v>848126.9</v>
      </c>
      <c r="AB1104">
        <v>15031.01</v>
      </c>
      <c r="AC1104">
        <v>150310.1</v>
      </c>
      <c r="AD1104">
        <v>0</v>
      </c>
      <c r="AE1104">
        <v>0</v>
      </c>
      <c r="AF1104">
        <v>99843.7</v>
      </c>
      <c r="AG1104">
        <v>0</v>
      </c>
      <c r="AH1104">
        <v>998437</v>
      </c>
      <c r="AI1104">
        <v>0</v>
      </c>
      <c r="AJ1104">
        <v>3452631.31</v>
      </c>
      <c r="AK1104">
        <v>0</v>
      </c>
      <c r="AL1104">
        <v>8.646106657432262E-3</v>
      </c>
      <c r="AM1104">
        <v>2037</v>
      </c>
      <c r="AN1104" t="s">
        <v>279</v>
      </c>
      <c r="AO1104" s="2">
        <v>45961</v>
      </c>
      <c r="AP1104" s="2">
        <v>45930</v>
      </c>
      <c r="AQ1104">
        <v>31</v>
      </c>
      <c r="AR1104">
        <v>304</v>
      </c>
      <c r="AS1104">
        <v>0.96786175341363112</v>
      </c>
      <c r="AT1104">
        <v>11424.06818584386</v>
      </c>
      <c r="AU1104">
        <v>11424.06818584386</v>
      </c>
      <c r="AV1104">
        <v>0</v>
      </c>
      <c r="AW1104">
        <v>0</v>
      </c>
      <c r="AX1104">
        <v>11424.06818584386</v>
      </c>
      <c r="AY1104">
        <v>11424.06818584386</v>
      </c>
      <c r="AZ1104">
        <v>8.646106657432262E-3</v>
      </c>
      <c r="BA1104">
        <v>11424.06818584386</v>
      </c>
      <c r="BB1104">
        <v>11424.06818584386</v>
      </c>
      <c r="BC1104">
        <v>0</v>
      </c>
      <c r="BD1104">
        <v>0</v>
      </c>
      <c r="BE1104">
        <v>11424.06818584386</v>
      </c>
      <c r="BF1104">
        <v>11424.06818584386</v>
      </c>
      <c r="BG1104">
        <v>11424.06818584386</v>
      </c>
      <c r="BH1104">
        <v>0</v>
      </c>
      <c r="BI1104">
        <v>11424.06818584386</v>
      </c>
    </row>
    <row r="1105" spans="1:61" hidden="1" x14ac:dyDescent="0.25">
      <c r="A1105">
        <v>501118</v>
      </c>
      <c r="B1105" t="s">
        <v>167</v>
      </c>
      <c r="C1105" s="2">
        <v>45282</v>
      </c>
      <c r="D1105" s="2">
        <v>47109</v>
      </c>
      <c r="E1105" s="2">
        <v>47109</v>
      </c>
      <c r="F1105" t="s">
        <v>237</v>
      </c>
      <c r="G1105">
        <v>4451068.3099999996</v>
      </c>
      <c r="H1105">
        <v>84812.69</v>
      </c>
      <c r="I1105" t="s">
        <v>239</v>
      </c>
      <c r="J1105">
        <v>15031.01</v>
      </c>
      <c r="K1105" t="s">
        <v>239</v>
      </c>
      <c r="L1105">
        <v>0</v>
      </c>
      <c r="M1105">
        <v>0.04</v>
      </c>
      <c r="N1105" t="s">
        <v>244</v>
      </c>
      <c r="O1105" t="s">
        <v>257</v>
      </c>
      <c r="P1105">
        <v>0.39539999999999997</v>
      </c>
      <c r="Q1105" t="s">
        <v>260</v>
      </c>
      <c r="R1105" t="s">
        <v>262</v>
      </c>
      <c r="S1105">
        <v>0</v>
      </c>
      <c r="T1105" t="s">
        <v>267</v>
      </c>
      <c r="U1105" t="s">
        <v>269</v>
      </c>
      <c r="V1105">
        <v>1</v>
      </c>
      <c r="W1105" s="2">
        <v>45657</v>
      </c>
      <c r="X1105">
        <v>48</v>
      </c>
      <c r="Y1105">
        <v>11</v>
      </c>
      <c r="Z1105">
        <v>84812.69</v>
      </c>
      <c r="AA1105">
        <v>932939.59000000008</v>
      </c>
      <c r="AB1105">
        <v>15031.01</v>
      </c>
      <c r="AC1105">
        <v>165341.10999999999</v>
      </c>
      <c r="AD1105">
        <v>0</v>
      </c>
      <c r="AE1105">
        <v>0</v>
      </c>
      <c r="AF1105">
        <v>99843.7</v>
      </c>
      <c r="AG1105">
        <v>0</v>
      </c>
      <c r="AH1105">
        <v>1098280.7</v>
      </c>
      <c r="AI1105">
        <v>0</v>
      </c>
      <c r="AJ1105">
        <v>3352787.6099999989</v>
      </c>
      <c r="AK1105">
        <v>0</v>
      </c>
      <c r="AL1105">
        <v>8.5647087820321932E-3</v>
      </c>
      <c r="AM1105">
        <v>2038</v>
      </c>
      <c r="AN1105" t="s">
        <v>280</v>
      </c>
      <c r="AO1105" s="2">
        <v>45991</v>
      </c>
      <c r="AP1105" s="2">
        <v>45961</v>
      </c>
      <c r="AQ1105">
        <v>30</v>
      </c>
      <c r="AR1105">
        <v>334</v>
      </c>
      <c r="AS1105">
        <v>0.96474675813570476</v>
      </c>
      <c r="AT1105">
        <v>10953.896583536331</v>
      </c>
      <c r="AU1105">
        <v>10953.896583536331</v>
      </c>
      <c r="AV1105">
        <v>0</v>
      </c>
      <c r="AW1105">
        <v>0</v>
      </c>
      <c r="AX1105">
        <v>10953.896583536331</v>
      </c>
      <c r="AY1105">
        <v>10953.896583536331</v>
      </c>
      <c r="AZ1105">
        <v>8.5647087820321932E-3</v>
      </c>
      <c r="BA1105">
        <v>10953.896583536331</v>
      </c>
      <c r="BB1105">
        <v>10953.896583536331</v>
      </c>
      <c r="BC1105">
        <v>0</v>
      </c>
      <c r="BD1105">
        <v>0</v>
      </c>
      <c r="BE1105">
        <v>10953.896583536331</v>
      </c>
      <c r="BF1105">
        <v>10953.896583536331</v>
      </c>
      <c r="BG1105">
        <v>10953.896583536331</v>
      </c>
      <c r="BH1105">
        <v>0</v>
      </c>
      <c r="BI1105">
        <v>10953.896583536331</v>
      </c>
    </row>
    <row r="1106" spans="1:61" hidden="1" x14ac:dyDescent="0.25">
      <c r="A1106">
        <v>501118</v>
      </c>
      <c r="B1106" t="s">
        <v>167</v>
      </c>
      <c r="C1106" s="2">
        <v>45282</v>
      </c>
      <c r="D1106" s="2">
        <v>47109</v>
      </c>
      <c r="E1106" s="2">
        <v>47109</v>
      </c>
      <c r="F1106" t="s">
        <v>237</v>
      </c>
      <c r="G1106">
        <v>4451068.3099999996</v>
      </c>
      <c r="H1106">
        <v>84812.69</v>
      </c>
      <c r="I1106" t="s">
        <v>239</v>
      </c>
      <c r="J1106">
        <v>15031.01</v>
      </c>
      <c r="K1106" t="s">
        <v>239</v>
      </c>
      <c r="L1106">
        <v>0</v>
      </c>
      <c r="M1106">
        <v>0.04</v>
      </c>
      <c r="N1106" t="s">
        <v>244</v>
      </c>
      <c r="O1106" t="s">
        <v>257</v>
      </c>
      <c r="P1106">
        <v>0.39539999999999997</v>
      </c>
      <c r="Q1106" t="s">
        <v>260</v>
      </c>
      <c r="R1106" t="s">
        <v>262</v>
      </c>
      <c r="S1106">
        <v>0</v>
      </c>
      <c r="T1106" t="s">
        <v>267</v>
      </c>
      <c r="U1106" t="s">
        <v>269</v>
      </c>
      <c r="V1106">
        <v>1</v>
      </c>
      <c r="W1106" s="2">
        <v>45657</v>
      </c>
      <c r="X1106">
        <v>48</v>
      </c>
      <c r="Y1106">
        <v>12</v>
      </c>
      <c r="Z1106">
        <v>84812.69</v>
      </c>
      <c r="AA1106">
        <v>1017752.28</v>
      </c>
      <c r="AB1106">
        <v>15031.01</v>
      </c>
      <c r="AC1106">
        <v>180372.12</v>
      </c>
      <c r="AD1106">
        <v>0</v>
      </c>
      <c r="AE1106">
        <v>0</v>
      </c>
      <c r="AF1106">
        <v>99843.7</v>
      </c>
      <c r="AG1106">
        <v>0</v>
      </c>
      <c r="AH1106">
        <v>1198124.3999999999</v>
      </c>
      <c r="AI1106">
        <v>0</v>
      </c>
      <c r="AJ1106">
        <v>3252943.91</v>
      </c>
      <c r="AK1106">
        <v>0</v>
      </c>
      <c r="AL1106">
        <v>8.4840772184974211E-3</v>
      </c>
      <c r="AM1106">
        <v>2039</v>
      </c>
      <c r="AN1106" t="s">
        <v>281</v>
      </c>
      <c r="AO1106" s="2">
        <v>46022</v>
      </c>
      <c r="AP1106" s="2">
        <v>45991</v>
      </c>
      <c r="AQ1106">
        <v>31</v>
      </c>
      <c r="AR1106">
        <v>365</v>
      </c>
      <c r="AS1106">
        <v>0.96153846153846145</v>
      </c>
      <c r="AT1106">
        <v>10492.63373296242</v>
      </c>
      <c r="AU1106">
        <v>10492.63373296242</v>
      </c>
      <c r="AV1106">
        <v>0</v>
      </c>
      <c r="AW1106">
        <v>0</v>
      </c>
      <c r="AX1106">
        <v>10492.63373296242</v>
      </c>
      <c r="AY1106">
        <v>10492.63373296242</v>
      </c>
      <c r="AZ1106">
        <v>8.4840772184974211E-3</v>
      </c>
      <c r="BA1106">
        <v>10492.63373296242</v>
      </c>
      <c r="BB1106">
        <v>10492.63373296242</v>
      </c>
      <c r="BC1106">
        <v>0</v>
      </c>
      <c r="BD1106">
        <v>0</v>
      </c>
      <c r="BE1106">
        <v>10492.63373296242</v>
      </c>
      <c r="BF1106">
        <v>10492.63373296242</v>
      </c>
      <c r="BG1106">
        <v>10492.63373296242</v>
      </c>
      <c r="BH1106">
        <v>0</v>
      </c>
      <c r="BI1106">
        <v>10492.63373296242</v>
      </c>
    </row>
    <row r="1107" spans="1:61" hidden="1" x14ac:dyDescent="0.25">
      <c r="A1107">
        <v>501203</v>
      </c>
      <c r="B1107" t="s">
        <v>168</v>
      </c>
      <c r="C1107" s="2">
        <v>45628</v>
      </c>
      <c r="D1107" s="2">
        <v>48184</v>
      </c>
      <c r="E1107" s="2">
        <v>48184</v>
      </c>
      <c r="F1107" t="s">
        <v>237</v>
      </c>
      <c r="G1107">
        <v>1789774.83</v>
      </c>
      <c r="H1107">
        <v>18972.330000000002</v>
      </c>
      <c r="I1107" t="s">
        <v>239</v>
      </c>
      <c r="J1107">
        <v>8789.7099999999991</v>
      </c>
      <c r="K1107" t="s">
        <v>239</v>
      </c>
      <c r="L1107">
        <v>1218731.3400000001</v>
      </c>
      <c r="M1107">
        <v>5.8099999999999999E-2</v>
      </c>
      <c r="N1107" t="s">
        <v>251</v>
      </c>
      <c r="O1107" t="s">
        <v>259</v>
      </c>
      <c r="P1107">
        <v>8.8999999999999999E-3</v>
      </c>
      <c r="Q1107" t="s">
        <v>261</v>
      </c>
      <c r="R1107" t="s">
        <v>262</v>
      </c>
      <c r="S1107">
        <v>0</v>
      </c>
      <c r="T1107" t="s">
        <v>267</v>
      </c>
      <c r="U1107" t="s">
        <v>269</v>
      </c>
      <c r="V1107">
        <v>1</v>
      </c>
      <c r="W1107" s="2">
        <v>45657</v>
      </c>
      <c r="X1107">
        <v>84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1789774.83</v>
      </c>
      <c r="AK1107">
        <v>0</v>
      </c>
      <c r="AM1107">
        <v>2076</v>
      </c>
      <c r="AN1107" t="s">
        <v>292</v>
      </c>
      <c r="AO1107" s="2">
        <v>45657</v>
      </c>
      <c r="AP1107" s="2">
        <v>47109</v>
      </c>
      <c r="AQ1107">
        <v>0</v>
      </c>
      <c r="AR1107">
        <v>0</v>
      </c>
      <c r="AS1107">
        <v>1</v>
      </c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  <c r="BG1107"/>
      <c r="BH1107"/>
      <c r="BI1107"/>
    </row>
    <row r="1108" spans="1:61" hidden="1" x14ac:dyDescent="0.25">
      <c r="A1108">
        <v>501203</v>
      </c>
      <c r="B1108" t="s">
        <v>168</v>
      </c>
      <c r="C1108" s="2">
        <v>45628</v>
      </c>
      <c r="D1108" s="2">
        <v>48184</v>
      </c>
      <c r="E1108" s="2">
        <v>48184</v>
      </c>
      <c r="F1108" t="s">
        <v>237</v>
      </c>
      <c r="G1108">
        <v>1789774.83</v>
      </c>
      <c r="H1108">
        <v>18972.330000000002</v>
      </c>
      <c r="I1108" t="s">
        <v>239</v>
      </c>
      <c r="J1108">
        <v>8789.7099999999991</v>
      </c>
      <c r="K1108" t="s">
        <v>239</v>
      </c>
      <c r="L1108">
        <v>1218731.3400000001</v>
      </c>
      <c r="M1108">
        <v>5.8099999999999999E-2</v>
      </c>
      <c r="N1108" t="s">
        <v>251</v>
      </c>
      <c r="O1108" t="s">
        <v>259</v>
      </c>
      <c r="P1108">
        <v>8.8999999999999999E-3</v>
      </c>
      <c r="Q1108" t="s">
        <v>261</v>
      </c>
      <c r="R1108" t="s">
        <v>262</v>
      </c>
      <c r="S1108">
        <v>0</v>
      </c>
      <c r="T1108" t="s">
        <v>267</v>
      </c>
      <c r="U1108" t="s">
        <v>269</v>
      </c>
      <c r="V1108">
        <v>1</v>
      </c>
      <c r="W1108" s="2">
        <v>45657</v>
      </c>
      <c r="X1108">
        <v>84</v>
      </c>
      <c r="Y1108">
        <v>1</v>
      </c>
      <c r="Z1108">
        <v>18972.330000000002</v>
      </c>
      <c r="AA1108">
        <v>18972.330000000002</v>
      </c>
      <c r="AB1108">
        <v>8789.7099999999991</v>
      </c>
      <c r="AC1108">
        <v>8789.7099999999991</v>
      </c>
      <c r="AD1108">
        <v>14508.70642857143</v>
      </c>
      <c r="AE1108">
        <v>14508.70642857143</v>
      </c>
      <c r="AF1108">
        <v>27762.04</v>
      </c>
      <c r="AG1108">
        <v>0</v>
      </c>
      <c r="AH1108">
        <v>27762.04</v>
      </c>
      <c r="AI1108">
        <v>0</v>
      </c>
      <c r="AJ1108">
        <v>1776521.4964285709</v>
      </c>
      <c r="AK1108">
        <v>14508.70642857143</v>
      </c>
      <c r="AL1108">
        <v>3.6674291597531217E-2</v>
      </c>
      <c r="AM1108">
        <v>2077</v>
      </c>
      <c r="AN1108" t="s">
        <v>293</v>
      </c>
      <c r="AO1108" s="2">
        <v>45688</v>
      </c>
      <c r="AP1108" s="2">
        <v>45657</v>
      </c>
      <c r="AQ1108">
        <v>31</v>
      </c>
      <c r="AR1108">
        <v>31</v>
      </c>
      <c r="AS1108">
        <v>0.99521499095833654</v>
      </c>
      <c r="AT1108">
        <v>577.08411045214291</v>
      </c>
      <c r="AU1108">
        <v>577.08411045214291</v>
      </c>
      <c r="AV1108">
        <v>4.7129989476488579</v>
      </c>
      <c r="AW1108">
        <v>4.7129989476488579</v>
      </c>
      <c r="AX1108">
        <v>572.37111150449402</v>
      </c>
      <c r="AY1108">
        <v>572.37111150449402</v>
      </c>
      <c r="AZ1108">
        <v>3.6674291597531217E-2</v>
      </c>
      <c r="BA1108">
        <v>577.08411045214291</v>
      </c>
      <c r="BB1108">
        <v>577.08411045214291</v>
      </c>
      <c r="BC1108">
        <v>4.7129989476488579</v>
      </c>
      <c r="BD1108">
        <v>4.7129989476488579</v>
      </c>
      <c r="BE1108">
        <v>572.37111150449402</v>
      </c>
      <c r="BF1108">
        <v>572.37111150449402</v>
      </c>
      <c r="BG1108">
        <v>572.37111150449402</v>
      </c>
      <c r="BH1108">
        <v>4.7129989476488579</v>
      </c>
      <c r="BI1108">
        <v>577.08411045214291</v>
      </c>
    </row>
    <row r="1109" spans="1:61" hidden="1" x14ac:dyDescent="0.25">
      <c r="A1109">
        <v>501203</v>
      </c>
      <c r="B1109" t="s">
        <v>168</v>
      </c>
      <c r="C1109" s="2">
        <v>45628</v>
      </c>
      <c r="D1109" s="2">
        <v>48184</v>
      </c>
      <c r="E1109" s="2">
        <v>48184</v>
      </c>
      <c r="F1109" t="s">
        <v>237</v>
      </c>
      <c r="G1109">
        <v>1789774.83</v>
      </c>
      <c r="H1109">
        <v>18972.330000000002</v>
      </c>
      <c r="I1109" t="s">
        <v>239</v>
      </c>
      <c r="J1109">
        <v>8789.7099999999991</v>
      </c>
      <c r="K1109" t="s">
        <v>239</v>
      </c>
      <c r="L1109">
        <v>1218731.3400000001</v>
      </c>
      <c r="M1109">
        <v>5.8099999999999999E-2</v>
      </c>
      <c r="N1109" t="s">
        <v>251</v>
      </c>
      <c r="O1109" t="s">
        <v>259</v>
      </c>
      <c r="P1109">
        <v>8.8999999999999999E-3</v>
      </c>
      <c r="Q1109" t="s">
        <v>261</v>
      </c>
      <c r="R1109" t="s">
        <v>262</v>
      </c>
      <c r="S1109">
        <v>0</v>
      </c>
      <c r="T1109" t="s">
        <v>267</v>
      </c>
      <c r="U1109" t="s">
        <v>269</v>
      </c>
      <c r="V1109">
        <v>1</v>
      </c>
      <c r="W1109" s="2">
        <v>45657</v>
      </c>
      <c r="X1109">
        <v>84</v>
      </c>
      <c r="Y1109">
        <v>2</v>
      </c>
      <c r="Z1109">
        <v>18972.330000000002</v>
      </c>
      <c r="AA1109">
        <v>37944.660000000003</v>
      </c>
      <c r="AB1109">
        <v>8789.7099999999991</v>
      </c>
      <c r="AC1109">
        <v>17579.419999999998</v>
      </c>
      <c r="AD1109">
        <v>14508.70642857143</v>
      </c>
      <c r="AE1109">
        <v>29017.412857142859</v>
      </c>
      <c r="AF1109">
        <v>27762.04</v>
      </c>
      <c r="AG1109">
        <v>14508.70642857143</v>
      </c>
      <c r="AH1109">
        <v>55524.08</v>
      </c>
      <c r="AI1109">
        <v>14508.70642857143</v>
      </c>
      <c r="AJ1109">
        <v>1763268.162857143</v>
      </c>
      <c r="AK1109">
        <v>14508.70642857143</v>
      </c>
      <c r="AL1109">
        <v>3.5329287933350551E-2</v>
      </c>
      <c r="AM1109">
        <v>2078</v>
      </c>
      <c r="AN1109" t="s">
        <v>294</v>
      </c>
      <c r="AO1109" s="2">
        <v>45716</v>
      </c>
      <c r="AP1109" s="2">
        <v>45688</v>
      </c>
      <c r="AQ1109">
        <v>28</v>
      </c>
      <c r="AR1109">
        <v>59</v>
      </c>
      <c r="AS1109">
        <v>0.9909127302176659</v>
      </c>
      <c r="AT1109">
        <v>549.38736201006736</v>
      </c>
      <c r="AU1109">
        <v>549.38736201006736</v>
      </c>
      <c r="AV1109">
        <v>4.5205262131289068</v>
      </c>
      <c r="AW1109">
        <v>4.5205262131289068</v>
      </c>
      <c r="AX1109">
        <v>544.8668357969384</v>
      </c>
      <c r="AY1109">
        <v>544.8668357969384</v>
      </c>
      <c r="AZ1109">
        <v>3.5329287933350551E-2</v>
      </c>
      <c r="BA1109">
        <v>549.38736201006736</v>
      </c>
      <c r="BB1109">
        <v>549.38736201006736</v>
      </c>
      <c r="BC1109">
        <v>4.5205262131289068</v>
      </c>
      <c r="BD1109">
        <v>4.5205262131289068</v>
      </c>
      <c r="BE1109">
        <v>544.8668357969384</v>
      </c>
      <c r="BF1109">
        <v>544.8668357969384</v>
      </c>
      <c r="BG1109">
        <v>544.8668357969384</v>
      </c>
      <c r="BH1109">
        <v>4.5205262131289068</v>
      </c>
      <c r="BI1109">
        <v>549.38736201006736</v>
      </c>
    </row>
    <row r="1110" spans="1:61" hidden="1" x14ac:dyDescent="0.25">
      <c r="A1110">
        <v>501203</v>
      </c>
      <c r="B1110" t="s">
        <v>168</v>
      </c>
      <c r="C1110" s="2">
        <v>45628</v>
      </c>
      <c r="D1110" s="2">
        <v>48184</v>
      </c>
      <c r="E1110" s="2">
        <v>48184</v>
      </c>
      <c r="F1110" t="s">
        <v>237</v>
      </c>
      <c r="G1110">
        <v>1789774.83</v>
      </c>
      <c r="H1110">
        <v>18972.330000000002</v>
      </c>
      <c r="I1110" t="s">
        <v>239</v>
      </c>
      <c r="J1110">
        <v>8789.7099999999991</v>
      </c>
      <c r="K1110" t="s">
        <v>239</v>
      </c>
      <c r="L1110">
        <v>1218731.3400000001</v>
      </c>
      <c r="M1110">
        <v>5.8099999999999999E-2</v>
      </c>
      <c r="N1110" t="s">
        <v>251</v>
      </c>
      <c r="O1110" t="s">
        <v>259</v>
      </c>
      <c r="P1110">
        <v>8.8999999999999999E-3</v>
      </c>
      <c r="Q1110" t="s">
        <v>261</v>
      </c>
      <c r="R1110" t="s">
        <v>262</v>
      </c>
      <c r="S1110">
        <v>0</v>
      </c>
      <c r="T1110" t="s">
        <v>267</v>
      </c>
      <c r="U1110" t="s">
        <v>269</v>
      </c>
      <c r="V1110">
        <v>1</v>
      </c>
      <c r="W1110" s="2">
        <v>45657</v>
      </c>
      <c r="X1110">
        <v>84</v>
      </c>
      <c r="Y1110">
        <v>3</v>
      </c>
      <c r="Z1110">
        <v>18972.330000000002</v>
      </c>
      <c r="AA1110">
        <v>56916.990000000013</v>
      </c>
      <c r="AB1110">
        <v>8789.7099999999991</v>
      </c>
      <c r="AC1110">
        <v>26369.13</v>
      </c>
      <c r="AD1110">
        <v>14508.70642857143</v>
      </c>
      <c r="AE1110">
        <v>43526.119285714289</v>
      </c>
      <c r="AF1110">
        <v>27762.04</v>
      </c>
      <c r="AG1110">
        <v>1255.372857142858</v>
      </c>
      <c r="AH1110">
        <v>83286.12</v>
      </c>
      <c r="AI1110">
        <v>15764.07928571429</v>
      </c>
      <c r="AJ1110">
        <v>1750014.8292857141</v>
      </c>
      <c r="AK1110">
        <v>41015.373571428572</v>
      </c>
      <c r="AL1110">
        <v>3.4033611325749669E-2</v>
      </c>
      <c r="AM1110">
        <v>2079</v>
      </c>
      <c r="AN1110" t="s">
        <v>295</v>
      </c>
      <c r="AO1110" s="2">
        <v>45747</v>
      </c>
      <c r="AP1110" s="2">
        <v>45716</v>
      </c>
      <c r="AQ1110">
        <v>31</v>
      </c>
      <c r="AR1110">
        <v>90</v>
      </c>
      <c r="AS1110">
        <v>0.98617120384407508</v>
      </c>
      <c r="AT1110">
        <v>522.74764773121763</v>
      </c>
      <c r="AU1110">
        <v>522.74764773121763</v>
      </c>
      <c r="AV1110">
        <v>12.25171906916507</v>
      </c>
      <c r="AW1110">
        <v>12.25171906916507</v>
      </c>
      <c r="AX1110">
        <v>510.49592866205262</v>
      </c>
      <c r="AY1110">
        <v>510.49592866205262</v>
      </c>
      <c r="AZ1110">
        <v>3.4033611325749669E-2</v>
      </c>
      <c r="BA1110">
        <v>522.74764773121763</v>
      </c>
      <c r="BB1110">
        <v>522.74764773121763</v>
      </c>
      <c r="BC1110">
        <v>12.25171906916507</v>
      </c>
      <c r="BD1110">
        <v>12.25171906916507</v>
      </c>
      <c r="BE1110">
        <v>510.49592866205262</v>
      </c>
      <c r="BF1110">
        <v>510.49592866205262</v>
      </c>
      <c r="BG1110">
        <v>510.49592866205262</v>
      </c>
      <c r="BH1110">
        <v>12.25171906916507</v>
      </c>
      <c r="BI1110">
        <v>522.74764773121763</v>
      </c>
    </row>
    <row r="1111" spans="1:61" hidden="1" x14ac:dyDescent="0.25">
      <c r="A1111">
        <v>501203</v>
      </c>
      <c r="B1111" t="s">
        <v>168</v>
      </c>
      <c r="C1111" s="2">
        <v>45628</v>
      </c>
      <c r="D1111" s="2">
        <v>48184</v>
      </c>
      <c r="E1111" s="2">
        <v>48184</v>
      </c>
      <c r="F1111" t="s">
        <v>237</v>
      </c>
      <c r="G1111">
        <v>1789774.83</v>
      </c>
      <c r="H1111">
        <v>18972.330000000002</v>
      </c>
      <c r="I1111" t="s">
        <v>239</v>
      </c>
      <c r="J1111">
        <v>8789.7099999999991</v>
      </c>
      <c r="K1111" t="s">
        <v>239</v>
      </c>
      <c r="L1111">
        <v>1218731.3400000001</v>
      </c>
      <c r="M1111">
        <v>5.8099999999999999E-2</v>
      </c>
      <c r="N1111" t="s">
        <v>251</v>
      </c>
      <c r="O1111" t="s">
        <v>259</v>
      </c>
      <c r="P1111">
        <v>8.8999999999999999E-3</v>
      </c>
      <c r="Q1111" t="s">
        <v>261</v>
      </c>
      <c r="R1111" t="s">
        <v>262</v>
      </c>
      <c r="S1111">
        <v>0</v>
      </c>
      <c r="T1111" t="s">
        <v>267</v>
      </c>
      <c r="U1111" t="s">
        <v>269</v>
      </c>
      <c r="V1111">
        <v>1</v>
      </c>
      <c r="W1111" s="2">
        <v>45657</v>
      </c>
      <c r="X1111">
        <v>84</v>
      </c>
      <c r="Y1111">
        <v>4</v>
      </c>
      <c r="Z1111">
        <v>18972.330000000002</v>
      </c>
      <c r="AA1111">
        <v>75889.320000000007</v>
      </c>
      <c r="AB1111">
        <v>8789.7099999999991</v>
      </c>
      <c r="AC1111">
        <v>35158.839999999997</v>
      </c>
      <c r="AD1111">
        <v>14508.70642857143</v>
      </c>
      <c r="AE1111">
        <v>58034.825714285718</v>
      </c>
      <c r="AF1111">
        <v>27762.04</v>
      </c>
      <c r="AG1111">
        <v>0</v>
      </c>
      <c r="AH1111">
        <v>111048.16</v>
      </c>
      <c r="AI1111">
        <v>15764.07928571429</v>
      </c>
      <c r="AJ1111">
        <v>1736761.4957142861</v>
      </c>
      <c r="AK1111">
        <v>58034.825714285718</v>
      </c>
      <c r="AL1111">
        <v>3.278545273987199E-2</v>
      </c>
      <c r="AM1111">
        <v>2080</v>
      </c>
      <c r="AN1111" t="s">
        <v>296</v>
      </c>
      <c r="AO1111" s="2">
        <v>45777</v>
      </c>
      <c r="AP1111" s="2">
        <v>45747</v>
      </c>
      <c r="AQ1111">
        <v>30</v>
      </c>
      <c r="AR1111">
        <v>120</v>
      </c>
      <c r="AS1111">
        <v>0.98160423327968072</v>
      </c>
      <c r="AT1111">
        <v>497.44812331621767</v>
      </c>
      <c r="AU1111">
        <v>497.44812331621767</v>
      </c>
      <c r="AV1111">
        <v>16.62249837401076</v>
      </c>
      <c r="AW1111">
        <v>16.62249837401076</v>
      </c>
      <c r="AX1111">
        <v>480.8256249422069</v>
      </c>
      <c r="AY1111">
        <v>480.8256249422069</v>
      </c>
      <c r="AZ1111">
        <v>3.278545273987199E-2</v>
      </c>
      <c r="BA1111">
        <v>497.44812331621767</v>
      </c>
      <c r="BB1111">
        <v>497.44812331621767</v>
      </c>
      <c r="BC1111">
        <v>16.62249837401076</v>
      </c>
      <c r="BD1111">
        <v>16.62249837401076</v>
      </c>
      <c r="BE1111">
        <v>480.8256249422069</v>
      </c>
      <c r="BF1111">
        <v>480.8256249422069</v>
      </c>
      <c r="BG1111">
        <v>480.8256249422069</v>
      </c>
      <c r="BH1111">
        <v>16.62249837401076</v>
      </c>
      <c r="BI1111">
        <v>497.44812331621767</v>
      </c>
    </row>
    <row r="1112" spans="1:61" hidden="1" x14ac:dyDescent="0.25">
      <c r="A1112">
        <v>501203</v>
      </c>
      <c r="B1112" t="s">
        <v>168</v>
      </c>
      <c r="C1112" s="2">
        <v>45628</v>
      </c>
      <c r="D1112" s="2">
        <v>48184</v>
      </c>
      <c r="E1112" s="2">
        <v>48184</v>
      </c>
      <c r="F1112" t="s">
        <v>237</v>
      </c>
      <c r="G1112">
        <v>1789774.83</v>
      </c>
      <c r="H1112">
        <v>18972.330000000002</v>
      </c>
      <c r="I1112" t="s">
        <v>239</v>
      </c>
      <c r="J1112">
        <v>8789.7099999999991</v>
      </c>
      <c r="K1112" t="s">
        <v>239</v>
      </c>
      <c r="L1112">
        <v>1218731.3400000001</v>
      </c>
      <c r="M1112">
        <v>5.8099999999999999E-2</v>
      </c>
      <c r="N1112" t="s">
        <v>251</v>
      </c>
      <c r="O1112" t="s">
        <v>259</v>
      </c>
      <c r="P1112">
        <v>8.8999999999999999E-3</v>
      </c>
      <c r="Q1112" t="s">
        <v>261</v>
      </c>
      <c r="R1112" t="s">
        <v>262</v>
      </c>
      <c r="S1112">
        <v>0</v>
      </c>
      <c r="T1112" t="s">
        <v>267</v>
      </c>
      <c r="U1112" t="s">
        <v>269</v>
      </c>
      <c r="V1112">
        <v>1</v>
      </c>
      <c r="W1112" s="2">
        <v>45657</v>
      </c>
      <c r="X1112">
        <v>84</v>
      </c>
      <c r="Y1112">
        <v>5</v>
      </c>
      <c r="Z1112">
        <v>18972.330000000002</v>
      </c>
      <c r="AA1112">
        <v>94861.650000000009</v>
      </c>
      <c r="AB1112">
        <v>8789.7099999999991</v>
      </c>
      <c r="AC1112">
        <v>43948.55</v>
      </c>
      <c r="AD1112">
        <v>14508.70642857143</v>
      </c>
      <c r="AE1112">
        <v>72543.532142857148</v>
      </c>
      <c r="AF1112">
        <v>27762.04</v>
      </c>
      <c r="AG1112">
        <v>0</v>
      </c>
      <c r="AH1112">
        <v>138810.20000000001</v>
      </c>
      <c r="AI1112">
        <v>15764.07928571429</v>
      </c>
      <c r="AJ1112">
        <v>1723508.162142857</v>
      </c>
      <c r="AK1112">
        <v>72543.532142857148</v>
      </c>
      <c r="AL1112">
        <v>3.1583069485933042E-2</v>
      </c>
      <c r="AM1112">
        <v>2081</v>
      </c>
      <c r="AN1112" t="s">
        <v>271</v>
      </c>
      <c r="AO1112" s="2">
        <v>45808</v>
      </c>
      <c r="AP1112" s="2">
        <v>45777</v>
      </c>
      <c r="AQ1112">
        <v>31</v>
      </c>
      <c r="AR1112">
        <v>151</v>
      </c>
      <c r="AS1112">
        <v>0.97690724814810237</v>
      </c>
      <c r="AT1112">
        <v>473.27222616305318</v>
      </c>
      <c r="AU1112">
        <v>473.27222616305318</v>
      </c>
      <c r="AV1112">
        <v>19.920322807345801</v>
      </c>
      <c r="AW1112">
        <v>19.920322807345801</v>
      </c>
      <c r="AX1112">
        <v>453.35190335570741</v>
      </c>
      <c r="AY1112">
        <v>453.35190335570741</v>
      </c>
      <c r="AZ1112">
        <v>3.1583069485933042E-2</v>
      </c>
      <c r="BA1112">
        <v>473.27222616305318</v>
      </c>
      <c r="BB1112">
        <v>473.27222616305318</v>
      </c>
      <c r="BC1112">
        <v>19.920322807345801</v>
      </c>
      <c r="BD1112">
        <v>19.920322807345801</v>
      </c>
      <c r="BE1112">
        <v>453.35190335570741</v>
      </c>
      <c r="BF1112">
        <v>453.35190335570741</v>
      </c>
      <c r="BG1112">
        <v>453.35190335570741</v>
      </c>
      <c r="BH1112">
        <v>19.920322807345801</v>
      </c>
      <c r="BI1112">
        <v>473.27222616305318</v>
      </c>
    </row>
    <row r="1113" spans="1:61" hidden="1" x14ac:dyDescent="0.25">
      <c r="A1113">
        <v>501203</v>
      </c>
      <c r="B1113" t="s">
        <v>168</v>
      </c>
      <c r="C1113" s="2">
        <v>45628</v>
      </c>
      <c r="D1113" s="2">
        <v>48184</v>
      </c>
      <c r="E1113" s="2">
        <v>48184</v>
      </c>
      <c r="F1113" t="s">
        <v>237</v>
      </c>
      <c r="G1113">
        <v>1789774.83</v>
      </c>
      <c r="H1113">
        <v>18972.330000000002</v>
      </c>
      <c r="I1113" t="s">
        <v>239</v>
      </c>
      <c r="J1113">
        <v>8789.7099999999991</v>
      </c>
      <c r="K1113" t="s">
        <v>239</v>
      </c>
      <c r="L1113">
        <v>1218731.3400000001</v>
      </c>
      <c r="M1113">
        <v>5.8099999999999999E-2</v>
      </c>
      <c r="N1113" t="s">
        <v>251</v>
      </c>
      <c r="O1113" t="s">
        <v>259</v>
      </c>
      <c r="P1113">
        <v>8.8999999999999999E-3</v>
      </c>
      <c r="Q1113" t="s">
        <v>261</v>
      </c>
      <c r="R1113" t="s">
        <v>262</v>
      </c>
      <c r="S1113">
        <v>0</v>
      </c>
      <c r="T1113" t="s">
        <v>267</v>
      </c>
      <c r="U1113" t="s">
        <v>269</v>
      </c>
      <c r="V1113">
        <v>1</v>
      </c>
      <c r="W1113" s="2">
        <v>45657</v>
      </c>
      <c r="X1113">
        <v>84</v>
      </c>
      <c r="Y1113">
        <v>6</v>
      </c>
      <c r="Z1113">
        <v>18972.330000000002</v>
      </c>
      <c r="AA1113">
        <v>113833.98</v>
      </c>
      <c r="AB1113">
        <v>8789.7099999999991</v>
      </c>
      <c r="AC1113">
        <v>52738.259999999987</v>
      </c>
      <c r="AD1113">
        <v>14508.70642857143</v>
      </c>
      <c r="AE1113">
        <v>87052.238571428577</v>
      </c>
      <c r="AF1113">
        <v>27762.04</v>
      </c>
      <c r="AG1113">
        <v>0</v>
      </c>
      <c r="AH1113">
        <v>166572.24</v>
      </c>
      <c r="AI1113">
        <v>15764.07928571429</v>
      </c>
      <c r="AJ1113">
        <v>1710254.8285714281</v>
      </c>
      <c r="AK1113">
        <v>87052.238571428577</v>
      </c>
      <c r="AL1113">
        <v>3.0424782786060641E-2</v>
      </c>
      <c r="AM1113">
        <v>2082</v>
      </c>
      <c r="AN1113" t="s">
        <v>272</v>
      </c>
      <c r="AO1113" s="2">
        <v>45838</v>
      </c>
      <c r="AP1113" s="2">
        <v>45808</v>
      </c>
      <c r="AQ1113">
        <v>30</v>
      </c>
      <c r="AR1113">
        <v>181</v>
      </c>
      <c r="AS1113">
        <v>0.97238317907262628</v>
      </c>
      <c r="AT1113">
        <v>450.3143179082</v>
      </c>
      <c r="AU1113">
        <v>450.3143179082</v>
      </c>
      <c r="AV1113">
        <v>22.921069293176121</v>
      </c>
      <c r="AW1113">
        <v>22.921069293176121</v>
      </c>
      <c r="AX1113">
        <v>427.39324861502388</v>
      </c>
      <c r="AY1113">
        <v>427.39324861502388</v>
      </c>
      <c r="AZ1113">
        <v>3.0424782786060641E-2</v>
      </c>
      <c r="BA1113">
        <v>450.3143179082</v>
      </c>
      <c r="BB1113">
        <v>450.3143179082</v>
      </c>
      <c r="BC1113">
        <v>22.921069293176121</v>
      </c>
      <c r="BD1113">
        <v>22.921069293176121</v>
      </c>
      <c r="BE1113">
        <v>427.39324861502388</v>
      </c>
      <c r="BF1113">
        <v>427.39324861502388</v>
      </c>
      <c r="BG1113">
        <v>427.39324861502388</v>
      </c>
      <c r="BH1113">
        <v>22.921069293176121</v>
      </c>
      <c r="BI1113">
        <v>450.3143179082</v>
      </c>
    </row>
    <row r="1114" spans="1:61" hidden="1" x14ac:dyDescent="0.25">
      <c r="A1114">
        <v>501203</v>
      </c>
      <c r="B1114" t="s">
        <v>168</v>
      </c>
      <c r="C1114" s="2">
        <v>45628</v>
      </c>
      <c r="D1114" s="2">
        <v>48184</v>
      </c>
      <c r="E1114" s="2">
        <v>48184</v>
      </c>
      <c r="F1114" t="s">
        <v>237</v>
      </c>
      <c r="G1114">
        <v>1789774.83</v>
      </c>
      <c r="H1114">
        <v>18972.330000000002</v>
      </c>
      <c r="I1114" t="s">
        <v>239</v>
      </c>
      <c r="J1114">
        <v>8789.7099999999991</v>
      </c>
      <c r="K1114" t="s">
        <v>239</v>
      </c>
      <c r="L1114">
        <v>1218731.3400000001</v>
      </c>
      <c r="M1114">
        <v>5.8099999999999999E-2</v>
      </c>
      <c r="N1114" t="s">
        <v>251</v>
      </c>
      <c r="O1114" t="s">
        <v>259</v>
      </c>
      <c r="P1114">
        <v>8.8999999999999999E-3</v>
      </c>
      <c r="Q1114" t="s">
        <v>261</v>
      </c>
      <c r="R1114" t="s">
        <v>262</v>
      </c>
      <c r="S1114">
        <v>0</v>
      </c>
      <c r="T1114" t="s">
        <v>267</v>
      </c>
      <c r="U1114" t="s">
        <v>269</v>
      </c>
      <c r="V1114">
        <v>1</v>
      </c>
      <c r="W1114" s="2">
        <v>45657</v>
      </c>
      <c r="X1114">
        <v>84</v>
      </c>
      <c r="Y1114">
        <v>7</v>
      </c>
      <c r="Z1114">
        <v>18972.330000000002</v>
      </c>
      <c r="AA1114">
        <v>132806.31</v>
      </c>
      <c r="AB1114">
        <v>8789.7099999999991</v>
      </c>
      <c r="AC1114">
        <v>61527.969999999987</v>
      </c>
      <c r="AD1114">
        <v>14508.70642857143</v>
      </c>
      <c r="AE1114">
        <v>101560.94500000001</v>
      </c>
      <c r="AF1114">
        <v>27762.04</v>
      </c>
      <c r="AG1114">
        <v>0</v>
      </c>
      <c r="AH1114">
        <v>194334.28</v>
      </c>
      <c r="AI1114">
        <v>15764.07928571429</v>
      </c>
      <c r="AJ1114">
        <v>1697001.4950000001</v>
      </c>
      <c r="AK1114">
        <v>101560.94500000001</v>
      </c>
      <c r="AL1114">
        <v>2.9308975430373248E-2</v>
      </c>
      <c r="AM1114">
        <v>2083</v>
      </c>
      <c r="AN1114" t="s">
        <v>273</v>
      </c>
      <c r="AO1114" s="2">
        <v>45869</v>
      </c>
      <c r="AP1114" s="2">
        <v>45838</v>
      </c>
      <c r="AQ1114">
        <v>31</v>
      </c>
      <c r="AR1114">
        <v>212</v>
      </c>
      <c r="AS1114">
        <v>0.9677303167688025</v>
      </c>
      <c r="AT1114">
        <v>428.37805546260392</v>
      </c>
      <c r="AU1114">
        <v>428.37805546260392</v>
      </c>
      <c r="AV1114">
        <v>25.63726682518006</v>
      </c>
      <c r="AW1114">
        <v>25.63726682518006</v>
      </c>
      <c r="AX1114">
        <v>402.7407886374238</v>
      </c>
      <c r="AY1114">
        <v>402.7407886374238</v>
      </c>
      <c r="AZ1114">
        <v>2.9308975430373248E-2</v>
      </c>
      <c r="BA1114">
        <v>428.37805546260392</v>
      </c>
      <c r="BB1114">
        <v>428.37805546260392</v>
      </c>
      <c r="BC1114">
        <v>25.63726682518006</v>
      </c>
      <c r="BD1114">
        <v>25.63726682518006</v>
      </c>
      <c r="BE1114">
        <v>402.7407886374238</v>
      </c>
      <c r="BF1114">
        <v>402.7407886374238</v>
      </c>
      <c r="BG1114">
        <v>402.7407886374238</v>
      </c>
      <c r="BH1114">
        <v>25.63726682518006</v>
      </c>
      <c r="BI1114">
        <v>428.37805546260392</v>
      </c>
    </row>
    <row r="1115" spans="1:61" hidden="1" x14ac:dyDescent="0.25">
      <c r="A1115">
        <v>501203</v>
      </c>
      <c r="B1115" t="s">
        <v>168</v>
      </c>
      <c r="C1115" s="2">
        <v>45628</v>
      </c>
      <c r="D1115" s="2">
        <v>48184</v>
      </c>
      <c r="E1115" s="2">
        <v>48184</v>
      </c>
      <c r="F1115" t="s">
        <v>237</v>
      </c>
      <c r="G1115">
        <v>1789774.83</v>
      </c>
      <c r="H1115">
        <v>18972.330000000002</v>
      </c>
      <c r="I1115" t="s">
        <v>239</v>
      </c>
      <c r="J1115">
        <v>8789.7099999999991</v>
      </c>
      <c r="K1115" t="s">
        <v>239</v>
      </c>
      <c r="L1115">
        <v>1218731.3400000001</v>
      </c>
      <c r="M1115">
        <v>5.8099999999999999E-2</v>
      </c>
      <c r="N1115" t="s">
        <v>251</v>
      </c>
      <c r="O1115" t="s">
        <v>259</v>
      </c>
      <c r="P1115">
        <v>8.8999999999999999E-3</v>
      </c>
      <c r="Q1115" t="s">
        <v>261</v>
      </c>
      <c r="R1115" t="s">
        <v>262</v>
      </c>
      <c r="S1115">
        <v>0</v>
      </c>
      <c r="T1115" t="s">
        <v>267</v>
      </c>
      <c r="U1115" t="s">
        <v>269</v>
      </c>
      <c r="V1115">
        <v>1</v>
      </c>
      <c r="W1115" s="2">
        <v>45657</v>
      </c>
      <c r="X1115">
        <v>84</v>
      </c>
      <c r="Y1115">
        <v>8</v>
      </c>
      <c r="Z1115">
        <v>18972.330000000002</v>
      </c>
      <c r="AA1115">
        <v>151778.64000000001</v>
      </c>
      <c r="AB1115">
        <v>8789.7099999999991</v>
      </c>
      <c r="AC1115">
        <v>70317.679999999993</v>
      </c>
      <c r="AD1115">
        <v>14508.70642857143</v>
      </c>
      <c r="AE1115">
        <v>116069.65142857139</v>
      </c>
      <c r="AF1115">
        <v>27762.04</v>
      </c>
      <c r="AG1115">
        <v>0</v>
      </c>
      <c r="AH1115">
        <v>222096.32</v>
      </c>
      <c r="AI1115">
        <v>15764.07928571429</v>
      </c>
      <c r="AJ1115">
        <v>1683748.161428571</v>
      </c>
      <c r="AK1115">
        <v>116069.65142857139</v>
      </c>
      <c r="AL1115">
        <v>2.8234089519014741E-2</v>
      </c>
      <c r="AM1115">
        <v>2084</v>
      </c>
      <c r="AN1115" t="s">
        <v>274</v>
      </c>
      <c r="AO1115" s="2">
        <v>45900</v>
      </c>
      <c r="AP1115" s="2">
        <v>45869</v>
      </c>
      <c r="AQ1115">
        <v>31</v>
      </c>
      <c r="AR1115">
        <v>243</v>
      </c>
      <c r="AS1115">
        <v>0.96309971845317199</v>
      </c>
      <c r="AT1115">
        <v>407.48552348009559</v>
      </c>
      <c r="AU1115">
        <v>407.48552348009559</v>
      </c>
      <c r="AV1115">
        <v>28.090128771035989</v>
      </c>
      <c r="AW1115">
        <v>28.090128771035989</v>
      </c>
      <c r="AX1115">
        <v>379.39539470905959</v>
      </c>
      <c r="AY1115">
        <v>379.39539470905959</v>
      </c>
      <c r="AZ1115">
        <v>2.8234089519014741E-2</v>
      </c>
      <c r="BA1115">
        <v>407.48552348009559</v>
      </c>
      <c r="BB1115">
        <v>407.48552348009559</v>
      </c>
      <c r="BC1115">
        <v>28.090128771035989</v>
      </c>
      <c r="BD1115">
        <v>28.090128771035989</v>
      </c>
      <c r="BE1115">
        <v>379.39539470905959</v>
      </c>
      <c r="BF1115">
        <v>379.39539470905959</v>
      </c>
      <c r="BG1115">
        <v>379.39539470905959</v>
      </c>
      <c r="BH1115">
        <v>28.090128771035989</v>
      </c>
      <c r="BI1115">
        <v>407.48552348009559</v>
      </c>
    </row>
    <row r="1116" spans="1:61" hidden="1" x14ac:dyDescent="0.25">
      <c r="A1116">
        <v>501203</v>
      </c>
      <c r="B1116" t="s">
        <v>168</v>
      </c>
      <c r="C1116" s="2">
        <v>45628</v>
      </c>
      <c r="D1116" s="2">
        <v>48184</v>
      </c>
      <c r="E1116" s="2">
        <v>48184</v>
      </c>
      <c r="F1116" t="s">
        <v>237</v>
      </c>
      <c r="G1116">
        <v>1789774.83</v>
      </c>
      <c r="H1116">
        <v>18972.330000000002</v>
      </c>
      <c r="I1116" t="s">
        <v>239</v>
      </c>
      <c r="J1116">
        <v>8789.7099999999991</v>
      </c>
      <c r="K1116" t="s">
        <v>239</v>
      </c>
      <c r="L1116">
        <v>1218731.3400000001</v>
      </c>
      <c r="M1116">
        <v>5.8099999999999999E-2</v>
      </c>
      <c r="N1116" t="s">
        <v>251</v>
      </c>
      <c r="O1116" t="s">
        <v>259</v>
      </c>
      <c r="P1116">
        <v>8.8999999999999999E-3</v>
      </c>
      <c r="Q1116" t="s">
        <v>261</v>
      </c>
      <c r="R1116" t="s">
        <v>262</v>
      </c>
      <c r="S1116">
        <v>0</v>
      </c>
      <c r="T1116" t="s">
        <v>267</v>
      </c>
      <c r="U1116" t="s">
        <v>269</v>
      </c>
      <c r="V1116">
        <v>1</v>
      </c>
      <c r="W1116" s="2">
        <v>45657</v>
      </c>
      <c r="X1116">
        <v>84</v>
      </c>
      <c r="Y1116">
        <v>9</v>
      </c>
      <c r="Z1116">
        <v>18972.330000000002</v>
      </c>
      <c r="AA1116">
        <v>170750.97</v>
      </c>
      <c r="AB1116">
        <v>8789.7099999999991</v>
      </c>
      <c r="AC1116">
        <v>79107.389999999985</v>
      </c>
      <c r="AD1116">
        <v>14508.70642857143</v>
      </c>
      <c r="AE1116">
        <v>130578.3578571429</v>
      </c>
      <c r="AF1116">
        <v>27762.04</v>
      </c>
      <c r="AG1116">
        <v>0</v>
      </c>
      <c r="AH1116">
        <v>249858.36</v>
      </c>
      <c r="AI1116">
        <v>15764.07928571429</v>
      </c>
      <c r="AJ1116">
        <v>1670494.827857143</v>
      </c>
      <c r="AK1116">
        <v>130578.3578571429</v>
      </c>
      <c r="AL1116">
        <v>2.71986242870037E-2</v>
      </c>
      <c r="AM1116">
        <v>2085</v>
      </c>
      <c r="AN1116" t="s">
        <v>275</v>
      </c>
      <c r="AO1116" s="2">
        <v>45930</v>
      </c>
      <c r="AP1116" s="2">
        <v>45900</v>
      </c>
      <c r="AQ1116">
        <v>30</v>
      </c>
      <c r="AR1116">
        <v>273</v>
      </c>
      <c r="AS1116">
        <v>0.95863959221179806</v>
      </c>
      <c r="AT1116">
        <v>387.64790517129381</v>
      </c>
      <c r="AU1116">
        <v>387.64790517129381</v>
      </c>
      <c r="AV1116">
        <v>30.301456813823648</v>
      </c>
      <c r="AW1116">
        <v>30.301456813823648</v>
      </c>
      <c r="AX1116">
        <v>357.34644835747019</v>
      </c>
      <c r="AY1116">
        <v>357.34644835747019</v>
      </c>
      <c r="AZ1116">
        <v>2.71986242870037E-2</v>
      </c>
      <c r="BA1116">
        <v>387.64790517129381</v>
      </c>
      <c r="BB1116">
        <v>387.64790517129381</v>
      </c>
      <c r="BC1116">
        <v>30.301456813823648</v>
      </c>
      <c r="BD1116">
        <v>30.301456813823648</v>
      </c>
      <c r="BE1116">
        <v>357.34644835747019</v>
      </c>
      <c r="BF1116">
        <v>357.34644835747019</v>
      </c>
      <c r="BG1116">
        <v>357.34644835747019</v>
      </c>
      <c r="BH1116">
        <v>30.301456813823648</v>
      </c>
      <c r="BI1116">
        <v>387.64790517129381</v>
      </c>
    </row>
    <row r="1117" spans="1:61" hidden="1" x14ac:dyDescent="0.25">
      <c r="A1117">
        <v>501203</v>
      </c>
      <c r="B1117" t="s">
        <v>168</v>
      </c>
      <c r="C1117" s="2">
        <v>45628</v>
      </c>
      <c r="D1117" s="2">
        <v>48184</v>
      </c>
      <c r="E1117" s="2">
        <v>48184</v>
      </c>
      <c r="F1117" t="s">
        <v>237</v>
      </c>
      <c r="G1117">
        <v>1789774.83</v>
      </c>
      <c r="H1117">
        <v>18972.330000000002</v>
      </c>
      <c r="I1117" t="s">
        <v>239</v>
      </c>
      <c r="J1117">
        <v>8789.7099999999991</v>
      </c>
      <c r="K1117" t="s">
        <v>239</v>
      </c>
      <c r="L1117">
        <v>1218731.3400000001</v>
      </c>
      <c r="M1117">
        <v>5.8099999999999999E-2</v>
      </c>
      <c r="N1117" t="s">
        <v>251</v>
      </c>
      <c r="O1117" t="s">
        <v>259</v>
      </c>
      <c r="P1117">
        <v>8.8999999999999999E-3</v>
      </c>
      <c r="Q1117" t="s">
        <v>261</v>
      </c>
      <c r="R1117" t="s">
        <v>262</v>
      </c>
      <c r="S1117">
        <v>0</v>
      </c>
      <c r="T1117" t="s">
        <v>267</v>
      </c>
      <c r="U1117" t="s">
        <v>269</v>
      </c>
      <c r="V1117">
        <v>1</v>
      </c>
      <c r="W1117" s="2">
        <v>45657</v>
      </c>
      <c r="X1117">
        <v>84</v>
      </c>
      <c r="Y1117">
        <v>10</v>
      </c>
      <c r="Z1117">
        <v>18972.330000000002</v>
      </c>
      <c r="AA1117">
        <v>189723.3</v>
      </c>
      <c r="AB1117">
        <v>8789.7099999999991</v>
      </c>
      <c r="AC1117">
        <v>87897.099999999991</v>
      </c>
      <c r="AD1117">
        <v>14508.70642857143</v>
      </c>
      <c r="AE1117">
        <v>145087.0642857143</v>
      </c>
      <c r="AF1117">
        <v>27762.04</v>
      </c>
      <c r="AG1117">
        <v>0</v>
      </c>
      <c r="AH1117">
        <v>277620.40000000002</v>
      </c>
      <c r="AI1117">
        <v>15764.07928571429</v>
      </c>
      <c r="AJ1117">
        <v>1657241.4942857141</v>
      </c>
      <c r="AK1117">
        <v>145087.0642857143</v>
      </c>
      <c r="AL1117">
        <v>2.620113400885038E-2</v>
      </c>
      <c r="AM1117">
        <v>2086</v>
      </c>
      <c r="AN1117" t="s">
        <v>276</v>
      </c>
      <c r="AO1117" s="2">
        <v>45961</v>
      </c>
      <c r="AP1117" s="2">
        <v>45930</v>
      </c>
      <c r="AQ1117">
        <v>31</v>
      </c>
      <c r="AR1117">
        <v>304</v>
      </c>
      <c r="AS1117">
        <v>0.9540524930953681</v>
      </c>
      <c r="AT1117">
        <v>368.69577802929672</v>
      </c>
      <c r="AU1117">
        <v>368.69577802929672</v>
      </c>
      <c r="AV1117">
        <v>32.278330124641244</v>
      </c>
      <c r="AW1117">
        <v>32.278330124641244</v>
      </c>
      <c r="AX1117">
        <v>336.41744790465549</v>
      </c>
      <c r="AY1117">
        <v>336.41744790465549</v>
      </c>
      <c r="AZ1117">
        <v>2.620113400885038E-2</v>
      </c>
      <c r="BA1117">
        <v>368.69577802929672</v>
      </c>
      <c r="BB1117">
        <v>368.69577802929672</v>
      </c>
      <c r="BC1117">
        <v>32.278330124641244</v>
      </c>
      <c r="BD1117">
        <v>32.278330124641244</v>
      </c>
      <c r="BE1117">
        <v>336.41744790465549</v>
      </c>
      <c r="BF1117">
        <v>336.41744790465549</v>
      </c>
      <c r="BG1117">
        <v>336.41744790465549</v>
      </c>
      <c r="BH1117">
        <v>32.278330124641244</v>
      </c>
      <c r="BI1117">
        <v>368.69577802929672</v>
      </c>
    </row>
    <row r="1118" spans="1:61" hidden="1" x14ac:dyDescent="0.25">
      <c r="A1118">
        <v>501203</v>
      </c>
      <c r="B1118" t="s">
        <v>168</v>
      </c>
      <c r="C1118" s="2">
        <v>45628</v>
      </c>
      <c r="D1118" s="2">
        <v>48184</v>
      </c>
      <c r="E1118" s="2">
        <v>48184</v>
      </c>
      <c r="F1118" t="s">
        <v>237</v>
      </c>
      <c r="G1118">
        <v>1789774.83</v>
      </c>
      <c r="H1118">
        <v>18972.330000000002</v>
      </c>
      <c r="I1118" t="s">
        <v>239</v>
      </c>
      <c r="J1118">
        <v>8789.7099999999991</v>
      </c>
      <c r="K1118" t="s">
        <v>239</v>
      </c>
      <c r="L1118">
        <v>1218731.3400000001</v>
      </c>
      <c r="M1118">
        <v>5.8099999999999999E-2</v>
      </c>
      <c r="N1118" t="s">
        <v>251</v>
      </c>
      <c r="O1118" t="s">
        <v>259</v>
      </c>
      <c r="P1118">
        <v>8.8999999999999999E-3</v>
      </c>
      <c r="Q1118" t="s">
        <v>261</v>
      </c>
      <c r="R1118" t="s">
        <v>262</v>
      </c>
      <c r="S1118">
        <v>0</v>
      </c>
      <c r="T1118" t="s">
        <v>267</v>
      </c>
      <c r="U1118" t="s">
        <v>269</v>
      </c>
      <c r="V1118">
        <v>1</v>
      </c>
      <c r="W1118" s="2">
        <v>45657</v>
      </c>
      <c r="X1118">
        <v>84</v>
      </c>
      <c r="Y1118">
        <v>11</v>
      </c>
      <c r="Z1118">
        <v>18972.330000000002</v>
      </c>
      <c r="AA1118">
        <v>208695.63</v>
      </c>
      <c r="AB1118">
        <v>8789.7099999999991</v>
      </c>
      <c r="AC1118">
        <v>96686.81</v>
      </c>
      <c r="AD1118">
        <v>14508.70642857143</v>
      </c>
      <c r="AE1118">
        <v>159595.7707142857</v>
      </c>
      <c r="AF1118">
        <v>27762.04</v>
      </c>
      <c r="AG1118">
        <v>0</v>
      </c>
      <c r="AH1118">
        <v>305382.44</v>
      </c>
      <c r="AI1118">
        <v>15764.07928571429</v>
      </c>
      <c r="AJ1118">
        <v>1643988.160714285</v>
      </c>
      <c r="AK1118">
        <v>159595.7707142857</v>
      </c>
      <c r="AL1118">
        <v>2.524022598002373E-2</v>
      </c>
      <c r="AM1118">
        <v>2087</v>
      </c>
      <c r="AN1118" t="s">
        <v>277</v>
      </c>
      <c r="AO1118" s="2">
        <v>45991</v>
      </c>
      <c r="AP1118" s="2">
        <v>45961</v>
      </c>
      <c r="AQ1118">
        <v>30</v>
      </c>
      <c r="AR1118">
        <v>334</v>
      </c>
      <c r="AS1118">
        <v>0.94963426466214096</v>
      </c>
      <c r="AT1118">
        <v>350.70205247474343</v>
      </c>
      <c r="AU1118">
        <v>350.70205247474343</v>
      </c>
      <c r="AV1118">
        <v>34.045600627361132</v>
      </c>
      <c r="AW1118">
        <v>34.045600627361132</v>
      </c>
      <c r="AX1118">
        <v>316.65645184738219</v>
      </c>
      <c r="AY1118">
        <v>316.65645184738219</v>
      </c>
      <c r="AZ1118">
        <v>2.524022598002373E-2</v>
      </c>
      <c r="BA1118">
        <v>350.70205247474343</v>
      </c>
      <c r="BB1118">
        <v>350.70205247474343</v>
      </c>
      <c r="BC1118">
        <v>34.045600627361132</v>
      </c>
      <c r="BD1118">
        <v>34.045600627361132</v>
      </c>
      <c r="BE1118">
        <v>316.65645184738219</v>
      </c>
      <c r="BF1118">
        <v>316.65645184738219</v>
      </c>
      <c r="BG1118">
        <v>316.65645184738219</v>
      </c>
      <c r="BH1118">
        <v>34.045600627361132</v>
      </c>
      <c r="BI1118">
        <v>350.70205247474343</v>
      </c>
    </row>
    <row r="1119" spans="1:61" hidden="1" x14ac:dyDescent="0.25">
      <c r="A1119">
        <v>501203</v>
      </c>
      <c r="B1119" t="s">
        <v>168</v>
      </c>
      <c r="C1119" s="2">
        <v>45628</v>
      </c>
      <c r="D1119" s="2">
        <v>48184</v>
      </c>
      <c r="E1119" s="2">
        <v>48184</v>
      </c>
      <c r="F1119" t="s">
        <v>237</v>
      </c>
      <c r="G1119">
        <v>1789774.83</v>
      </c>
      <c r="H1119">
        <v>18972.330000000002</v>
      </c>
      <c r="I1119" t="s">
        <v>239</v>
      </c>
      <c r="J1119">
        <v>8789.7099999999991</v>
      </c>
      <c r="K1119" t="s">
        <v>239</v>
      </c>
      <c r="L1119">
        <v>1218731.3400000001</v>
      </c>
      <c r="M1119">
        <v>5.8099999999999999E-2</v>
      </c>
      <c r="N1119" t="s">
        <v>251</v>
      </c>
      <c r="O1119" t="s">
        <v>259</v>
      </c>
      <c r="P1119">
        <v>8.8999999999999999E-3</v>
      </c>
      <c r="Q1119" t="s">
        <v>261</v>
      </c>
      <c r="R1119" t="s">
        <v>262</v>
      </c>
      <c r="S1119">
        <v>0</v>
      </c>
      <c r="T1119" t="s">
        <v>267</v>
      </c>
      <c r="U1119" t="s">
        <v>269</v>
      </c>
      <c r="V1119">
        <v>1</v>
      </c>
      <c r="W1119" s="2">
        <v>45657</v>
      </c>
      <c r="X1119">
        <v>84</v>
      </c>
      <c r="Y1119">
        <v>12</v>
      </c>
      <c r="Z1119">
        <v>18972.330000000002</v>
      </c>
      <c r="AA1119">
        <v>227667.96</v>
      </c>
      <c r="AB1119">
        <v>8789.7099999999991</v>
      </c>
      <c r="AC1119">
        <v>105476.52</v>
      </c>
      <c r="AD1119">
        <v>14508.70642857143</v>
      </c>
      <c r="AE1119">
        <v>174104.47714285721</v>
      </c>
      <c r="AF1119">
        <v>27762.04</v>
      </c>
      <c r="AG1119">
        <v>0</v>
      </c>
      <c r="AH1119">
        <v>333144.48</v>
      </c>
      <c r="AI1119">
        <v>15764.07928571429</v>
      </c>
      <c r="AJ1119">
        <v>1630734.827142857</v>
      </c>
      <c r="AK1119">
        <v>174104.47714285721</v>
      </c>
      <c r="AL1119">
        <v>2.4314558572444911E-2</v>
      </c>
      <c r="AM1119">
        <v>2088</v>
      </c>
      <c r="AN1119" t="s">
        <v>278</v>
      </c>
      <c r="AO1119" s="2">
        <v>46022</v>
      </c>
      <c r="AP1119" s="2">
        <v>45991</v>
      </c>
      <c r="AQ1119">
        <v>31</v>
      </c>
      <c r="AR1119">
        <v>365</v>
      </c>
      <c r="AS1119">
        <v>0.9450902561194594</v>
      </c>
      <c r="AT1119">
        <v>333.51320053789658</v>
      </c>
      <c r="AU1119">
        <v>333.51320053789658</v>
      </c>
      <c r="AV1119">
        <v>35.607347334101291</v>
      </c>
      <c r="AW1119">
        <v>35.607347334101291</v>
      </c>
      <c r="AX1119">
        <v>297.90585320379529</v>
      </c>
      <c r="AY1119">
        <v>297.90585320379529</v>
      </c>
      <c r="AZ1119">
        <v>2.4314558572444911E-2</v>
      </c>
      <c r="BA1119">
        <v>333.51320053789658</v>
      </c>
      <c r="BB1119">
        <v>333.51320053789658</v>
      </c>
      <c r="BC1119">
        <v>35.607347334101291</v>
      </c>
      <c r="BD1119">
        <v>35.607347334101291</v>
      </c>
      <c r="BE1119">
        <v>297.90585320379529</v>
      </c>
      <c r="BF1119">
        <v>297.90585320379529</v>
      </c>
      <c r="BG1119">
        <v>297.90585320379529</v>
      </c>
      <c r="BH1119">
        <v>35.607347334101291</v>
      </c>
      <c r="BI1119">
        <v>333.51320053789658</v>
      </c>
    </row>
    <row r="1120" spans="1:61" hidden="1" x14ac:dyDescent="0.25">
      <c r="A1120">
        <v>501206</v>
      </c>
      <c r="B1120" t="s">
        <v>169</v>
      </c>
      <c r="C1120" s="2">
        <v>45639</v>
      </c>
      <c r="D1120" s="2">
        <v>46022</v>
      </c>
      <c r="E1120" s="2">
        <v>46022</v>
      </c>
      <c r="F1120" t="s">
        <v>238</v>
      </c>
      <c r="G1120">
        <v>1001776.94</v>
      </c>
      <c r="H1120">
        <v>998941.71</v>
      </c>
      <c r="I1120" t="s">
        <v>240</v>
      </c>
      <c r="J1120">
        <v>0</v>
      </c>
      <c r="K1120" t="s">
        <v>240</v>
      </c>
      <c r="L1120">
        <v>1058.290000000037</v>
      </c>
      <c r="M1120">
        <v>6.2899999999999998E-2</v>
      </c>
      <c r="N1120" t="s">
        <v>243</v>
      </c>
      <c r="O1120" t="s">
        <v>259</v>
      </c>
      <c r="P1120">
        <v>8.8999999999999999E-3</v>
      </c>
      <c r="Q1120" t="s">
        <v>260</v>
      </c>
      <c r="R1120" t="s">
        <v>262</v>
      </c>
      <c r="S1120">
        <v>0</v>
      </c>
      <c r="T1120" t="s">
        <v>267</v>
      </c>
      <c r="U1120" t="s">
        <v>269</v>
      </c>
      <c r="V1120">
        <v>1</v>
      </c>
      <c r="W1120" s="2">
        <v>45657</v>
      </c>
      <c r="X1120">
        <v>12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1001776.94</v>
      </c>
      <c r="AK1120">
        <v>0</v>
      </c>
      <c r="AM1120">
        <v>2161</v>
      </c>
      <c r="AN1120" t="s">
        <v>273</v>
      </c>
      <c r="AO1120" s="2">
        <v>45657</v>
      </c>
      <c r="AP1120" s="2">
        <v>48184</v>
      </c>
      <c r="AQ1120">
        <v>0</v>
      </c>
      <c r="AR1120">
        <v>0</v>
      </c>
      <c r="AS1120">
        <v>1</v>
      </c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  <c r="BH1120"/>
      <c r="BI1120"/>
    </row>
    <row r="1121" spans="1:61" hidden="1" x14ac:dyDescent="0.25">
      <c r="A1121">
        <v>501206</v>
      </c>
      <c r="B1121" t="s">
        <v>169</v>
      </c>
      <c r="C1121" s="2">
        <v>45639</v>
      </c>
      <c r="D1121" s="2">
        <v>46022</v>
      </c>
      <c r="E1121" s="2">
        <v>46022</v>
      </c>
      <c r="F1121" t="s">
        <v>238</v>
      </c>
      <c r="G1121">
        <v>1001776.94</v>
      </c>
      <c r="H1121">
        <v>998941.71</v>
      </c>
      <c r="I1121" t="s">
        <v>240</v>
      </c>
      <c r="J1121">
        <v>0</v>
      </c>
      <c r="K1121" t="s">
        <v>240</v>
      </c>
      <c r="L1121">
        <v>1058.290000000037</v>
      </c>
      <c r="M1121">
        <v>6.2899999999999998E-2</v>
      </c>
      <c r="N1121" t="s">
        <v>243</v>
      </c>
      <c r="O1121" t="s">
        <v>259</v>
      </c>
      <c r="P1121">
        <v>8.8999999999999999E-3</v>
      </c>
      <c r="Q1121" t="s">
        <v>260</v>
      </c>
      <c r="R1121" t="s">
        <v>262</v>
      </c>
      <c r="S1121">
        <v>0</v>
      </c>
      <c r="T1121" t="s">
        <v>267</v>
      </c>
      <c r="U1121" t="s">
        <v>269</v>
      </c>
      <c r="V1121">
        <v>1</v>
      </c>
      <c r="W1121" s="2">
        <v>45657</v>
      </c>
      <c r="X1121">
        <v>12</v>
      </c>
      <c r="Y1121">
        <v>1</v>
      </c>
      <c r="Z1121">
        <v>0</v>
      </c>
      <c r="AA1121">
        <v>0</v>
      </c>
      <c r="AB1121">
        <v>0</v>
      </c>
      <c r="AC1121">
        <v>0</v>
      </c>
      <c r="AD1121">
        <v>96.20818181818521</v>
      </c>
      <c r="AE1121">
        <v>96.20818181818521</v>
      </c>
      <c r="AF1121">
        <v>0</v>
      </c>
      <c r="AG1121">
        <v>0</v>
      </c>
      <c r="AH1121">
        <v>0</v>
      </c>
      <c r="AI1121">
        <v>0</v>
      </c>
      <c r="AJ1121">
        <v>1001873.148181818</v>
      </c>
      <c r="AK1121">
        <v>96.20818181818521</v>
      </c>
      <c r="AL1121">
        <v>3.2879808408050382E-2</v>
      </c>
      <c r="AM1121">
        <v>2162</v>
      </c>
      <c r="AN1121" t="s">
        <v>274</v>
      </c>
      <c r="AO1121" s="2">
        <v>45688</v>
      </c>
      <c r="AP1121" s="2">
        <v>45657</v>
      </c>
      <c r="AQ1121">
        <v>31</v>
      </c>
      <c r="AR1121">
        <v>31</v>
      </c>
      <c r="AS1121">
        <v>0.99483248907964938</v>
      </c>
      <c r="AT1121">
        <v>291.66343197324568</v>
      </c>
      <c r="AU1121">
        <v>291.66343197324568</v>
      </c>
      <c r="AV1121">
        <v>2.8007945460881409E-2</v>
      </c>
      <c r="AW1121">
        <v>2.8007945460881409E-2</v>
      </c>
      <c r="AX1121">
        <v>291.63542402778478</v>
      </c>
      <c r="AY1121">
        <v>291.63542402778478</v>
      </c>
      <c r="AZ1121">
        <v>3.2879808408050382E-2</v>
      </c>
      <c r="BA1121">
        <v>291.66343197324568</v>
      </c>
      <c r="BB1121">
        <v>291.66343197324568</v>
      </c>
      <c r="BC1121">
        <v>2.8007945460881409E-2</v>
      </c>
      <c r="BD1121">
        <v>2.8007945460881409E-2</v>
      </c>
      <c r="BE1121">
        <v>291.63542402778478</v>
      </c>
      <c r="BF1121">
        <v>291.63542402778478</v>
      </c>
      <c r="BG1121">
        <v>291.63542402778478</v>
      </c>
      <c r="BH1121">
        <v>2.8007945460881409E-2</v>
      </c>
      <c r="BI1121">
        <v>291.66343197324568</v>
      </c>
    </row>
    <row r="1122" spans="1:61" hidden="1" x14ac:dyDescent="0.25">
      <c r="A1122">
        <v>501206</v>
      </c>
      <c r="B1122" t="s">
        <v>169</v>
      </c>
      <c r="C1122" s="2">
        <v>45639</v>
      </c>
      <c r="D1122" s="2">
        <v>46022</v>
      </c>
      <c r="E1122" s="2">
        <v>46022</v>
      </c>
      <c r="F1122" t="s">
        <v>238</v>
      </c>
      <c r="G1122">
        <v>1001776.94</v>
      </c>
      <c r="H1122">
        <v>998941.71</v>
      </c>
      <c r="I1122" t="s">
        <v>240</v>
      </c>
      <c r="J1122">
        <v>0</v>
      </c>
      <c r="K1122" t="s">
        <v>240</v>
      </c>
      <c r="L1122">
        <v>1058.290000000037</v>
      </c>
      <c r="M1122">
        <v>6.2899999999999998E-2</v>
      </c>
      <c r="N1122" t="s">
        <v>243</v>
      </c>
      <c r="O1122" t="s">
        <v>259</v>
      </c>
      <c r="P1122">
        <v>8.8999999999999999E-3</v>
      </c>
      <c r="Q1122" t="s">
        <v>260</v>
      </c>
      <c r="R1122" t="s">
        <v>262</v>
      </c>
      <c r="S1122">
        <v>0</v>
      </c>
      <c r="T1122" t="s">
        <v>267</v>
      </c>
      <c r="U1122" t="s">
        <v>269</v>
      </c>
      <c r="V1122">
        <v>1</v>
      </c>
      <c r="W1122" s="2">
        <v>45657</v>
      </c>
      <c r="X1122">
        <v>12</v>
      </c>
      <c r="Y1122">
        <v>2</v>
      </c>
      <c r="Z1122">
        <v>0</v>
      </c>
      <c r="AA1122">
        <v>0</v>
      </c>
      <c r="AB1122">
        <v>0</v>
      </c>
      <c r="AC1122">
        <v>0</v>
      </c>
      <c r="AD1122">
        <v>96.20818181818521</v>
      </c>
      <c r="AE1122">
        <v>192.41636363637039</v>
      </c>
      <c r="AF1122">
        <v>0</v>
      </c>
      <c r="AG1122">
        <v>0</v>
      </c>
      <c r="AH1122">
        <v>0</v>
      </c>
      <c r="AI1122">
        <v>0</v>
      </c>
      <c r="AJ1122">
        <v>1001969.356363636</v>
      </c>
      <c r="AK1122">
        <v>192.41636363637039</v>
      </c>
      <c r="AL1122">
        <v>3.1798726607100369E-2</v>
      </c>
      <c r="AM1122">
        <v>2163</v>
      </c>
      <c r="AN1122" t="s">
        <v>275</v>
      </c>
      <c r="AO1122" s="2">
        <v>45716</v>
      </c>
      <c r="AP1122" s="2">
        <v>45688</v>
      </c>
      <c r="AQ1122">
        <v>28</v>
      </c>
      <c r="AR1122">
        <v>59</v>
      </c>
      <c r="AS1122">
        <v>0.99018801563613235</v>
      </c>
      <c r="AT1122">
        <v>280.7836664489846</v>
      </c>
      <c r="AU1122">
        <v>280.7836664489846</v>
      </c>
      <c r="AV1122">
        <v>5.3921182043608781E-2</v>
      </c>
      <c r="AW1122">
        <v>5.3921182043608781E-2</v>
      </c>
      <c r="AX1122">
        <v>280.72974526694099</v>
      </c>
      <c r="AY1122">
        <v>280.72974526694099</v>
      </c>
      <c r="AZ1122">
        <v>3.1798726607100369E-2</v>
      </c>
      <c r="BA1122">
        <v>280.7836664489846</v>
      </c>
      <c r="BB1122">
        <v>280.7836664489846</v>
      </c>
      <c r="BC1122">
        <v>5.3921182043608781E-2</v>
      </c>
      <c r="BD1122">
        <v>5.3921182043608781E-2</v>
      </c>
      <c r="BE1122">
        <v>280.72974526694099</v>
      </c>
      <c r="BF1122">
        <v>280.72974526694099</v>
      </c>
      <c r="BG1122">
        <v>280.72974526694099</v>
      </c>
      <c r="BH1122">
        <v>5.3921182043608781E-2</v>
      </c>
      <c r="BI1122">
        <v>280.7836664489846</v>
      </c>
    </row>
    <row r="1123" spans="1:61" hidden="1" x14ac:dyDescent="0.25">
      <c r="A1123">
        <v>501206</v>
      </c>
      <c r="B1123" t="s">
        <v>169</v>
      </c>
      <c r="C1123" s="2">
        <v>45639</v>
      </c>
      <c r="D1123" s="2">
        <v>46022</v>
      </c>
      <c r="E1123" s="2">
        <v>46022</v>
      </c>
      <c r="F1123" t="s">
        <v>238</v>
      </c>
      <c r="G1123">
        <v>1001776.94</v>
      </c>
      <c r="H1123">
        <v>998941.71</v>
      </c>
      <c r="I1123" t="s">
        <v>240</v>
      </c>
      <c r="J1123">
        <v>0</v>
      </c>
      <c r="K1123" t="s">
        <v>240</v>
      </c>
      <c r="L1123">
        <v>1058.290000000037</v>
      </c>
      <c r="M1123">
        <v>6.2899999999999998E-2</v>
      </c>
      <c r="N1123" t="s">
        <v>243</v>
      </c>
      <c r="O1123" t="s">
        <v>259</v>
      </c>
      <c r="P1123">
        <v>8.8999999999999999E-3</v>
      </c>
      <c r="Q1123" t="s">
        <v>260</v>
      </c>
      <c r="R1123" t="s">
        <v>262</v>
      </c>
      <c r="S1123">
        <v>0</v>
      </c>
      <c r="T1123" t="s">
        <v>267</v>
      </c>
      <c r="U1123" t="s">
        <v>269</v>
      </c>
      <c r="V1123">
        <v>1</v>
      </c>
      <c r="W1123" s="2">
        <v>45657</v>
      </c>
      <c r="X1123">
        <v>12</v>
      </c>
      <c r="Y1123">
        <v>3</v>
      </c>
      <c r="Z1123">
        <v>0</v>
      </c>
      <c r="AA1123">
        <v>0</v>
      </c>
      <c r="AB1123">
        <v>0</v>
      </c>
      <c r="AC1123">
        <v>0</v>
      </c>
      <c r="AD1123">
        <v>96.20818181818521</v>
      </c>
      <c r="AE1123">
        <v>288.62454545455557</v>
      </c>
      <c r="AF1123">
        <v>0</v>
      </c>
      <c r="AG1123">
        <v>0</v>
      </c>
      <c r="AH1123">
        <v>0</v>
      </c>
      <c r="AI1123">
        <v>0</v>
      </c>
      <c r="AJ1123">
        <v>1002065.564545454</v>
      </c>
      <c r="AK1123">
        <v>288.62454545455557</v>
      </c>
      <c r="AL1123">
        <v>3.07531905686389E-2</v>
      </c>
      <c r="AM1123">
        <v>2164</v>
      </c>
      <c r="AN1123" t="s">
        <v>276</v>
      </c>
      <c r="AO1123" s="2">
        <v>45747</v>
      </c>
      <c r="AP1123" s="2">
        <v>45716</v>
      </c>
      <c r="AQ1123">
        <v>31</v>
      </c>
      <c r="AR1123">
        <v>90</v>
      </c>
      <c r="AS1123">
        <v>0.98507120825213235</v>
      </c>
      <c r="AT1123">
        <v>270.17424706854968</v>
      </c>
      <c r="AU1123">
        <v>270.17424706854968</v>
      </c>
      <c r="AV1123">
        <v>7.7818180778479198E-2</v>
      </c>
      <c r="AW1123">
        <v>7.7818180778479198E-2</v>
      </c>
      <c r="AX1123">
        <v>270.09642888777131</v>
      </c>
      <c r="AY1123">
        <v>270.09642888777131</v>
      </c>
      <c r="AZ1123">
        <v>3.07531905686389E-2</v>
      </c>
      <c r="BA1123">
        <v>270.17424706854968</v>
      </c>
      <c r="BB1123">
        <v>270.17424706854968</v>
      </c>
      <c r="BC1123">
        <v>7.7818180778479198E-2</v>
      </c>
      <c r="BD1123">
        <v>7.7818180778479198E-2</v>
      </c>
      <c r="BE1123">
        <v>270.09642888777131</v>
      </c>
      <c r="BF1123">
        <v>270.09642888777131</v>
      </c>
      <c r="BG1123">
        <v>270.09642888777131</v>
      </c>
      <c r="BH1123">
        <v>7.7818180778479198E-2</v>
      </c>
      <c r="BI1123">
        <v>270.17424706854968</v>
      </c>
    </row>
    <row r="1124" spans="1:61" hidden="1" x14ac:dyDescent="0.25">
      <c r="A1124">
        <v>501206</v>
      </c>
      <c r="B1124" t="s">
        <v>169</v>
      </c>
      <c r="C1124" s="2">
        <v>45639</v>
      </c>
      <c r="D1124" s="2">
        <v>46022</v>
      </c>
      <c r="E1124" s="2">
        <v>46022</v>
      </c>
      <c r="F1124" t="s">
        <v>238</v>
      </c>
      <c r="G1124">
        <v>1001776.94</v>
      </c>
      <c r="H1124">
        <v>998941.71</v>
      </c>
      <c r="I1124" t="s">
        <v>240</v>
      </c>
      <c r="J1124">
        <v>0</v>
      </c>
      <c r="K1124" t="s">
        <v>240</v>
      </c>
      <c r="L1124">
        <v>1058.290000000037</v>
      </c>
      <c r="M1124">
        <v>6.2899999999999998E-2</v>
      </c>
      <c r="N1124" t="s">
        <v>243</v>
      </c>
      <c r="O1124" t="s">
        <v>259</v>
      </c>
      <c r="P1124">
        <v>8.8999999999999999E-3</v>
      </c>
      <c r="Q1124" t="s">
        <v>260</v>
      </c>
      <c r="R1124" t="s">
        <v>262</v>
      </c>
      <c r="S1124">
        <v>0</v>
      </c>
      <c r="T1124" t="s">
        <v>267</v>
      </c>
      <c r="U1124" t="s">
        <v>269</v>
      </c>
      <c r="V1124">
        <v>1</v>
      </c>
      <c r="W1124" s="2">
        <v>45657</v>
      </c>
      <c r="X1124">
        <v>12</v>
      </c>
      <c r="Y1124">
        <v>4</v>
      </c>
      <c r="Z1124">
        <v>0</v>
      </c>
      <c r="AA1124">
        <v>0</v>
      </c>
      <c r="AB1124">
        <v>0</v>
      </c>
      <c r="AC1124">
        <v>0</v>
      </c>
      <c r="AD1124">
        <v>96.20818181818521</v>
      </c>
      <c r="AE1124">
        <v>384.83272727274078</v>
      </c>
      <c r="AF1124">
        <v>0</v>
      </c>
      <c r="AG1124">
        <v>0</v>
      </c>
      <c r="AH1124">
        <v>0</v>
      </c>
      <c r="AI1124">
        <v>0</v>
      </c>
      <c r="AJ1124">
        <v>1002161.7727272731</v>
      </c>
      <c r="AK1124">
        <v>384.83272727274078</v>
      </c>
      <c r="AL1124">
        <v>2.97420315548057E-2</v>
      </c>
      <c r="AM1124">
        <v>2165</v>
      </c>
      <c r="AN1124" t="s">
        <v>277</v>
      </c>
      <c r="AO1124" s="2">
        <v>45777</v>
      </c>
      <c r="AP1124" s="2">
        <v>45747</v>
      </c>
      <c r="AQ1124">
        <v>30</v>
      </c>
      <c r="AR1124">
        <v>120</v>
      </c>
      <c r="AS1124">
        <v>0.98014463607584701</v>
      </c>
      <c r="AT1124">
        <v>260.00915320713699</v>
      </c>
      <c r="AU1124">
        <v>260.00915320713699</v>
      </c>
      <c r="AV1124">
        <v>9.9844191095292037E-2</v>
      </c>
      <c r="AW1124">
        <v>9.9844191095292037E-2</v>
      </c>
      <c r="AX1124">
        <v>259.90930901604168</v>
      </c>
      <c r="AY1124">
        <v>259.90930901604168</v>
      </c>
      <c r="AZ1124">
        <v>2.97420315548057E-2</v>
      </c>
      <c r="BA1124">
        <v>260.00915320713699</v>
      </c>
      <c r="BB1124">
        <v>260.00915320713699</v>
      </c>
      <c r="BC1124">
        <v>9.9844191095292037E-2</v>
      </c>
      <c r="BD1124">
        <v>9.9844191095292037E-2</v>
      </c>
      <c r="BE1124">
        <v>259.90930901604168</v>
      </c>
      <c r="BF1124">
        <v>259.90930901604168</v>
      </c>
      <c r="BG1124">
        <v>259.90930901604168</v>
      </c>
      <c r="BH1124">
        <v>9.9844191095292037E-2</v>
      </c>
      <c r="BI1124">
        <v>260.00915320713699</v>
      </c>
    </row>
    <row r="1125" spans="1:61" hidden="1" x14ac:dyDescent="0.25">
      <c r="A1125">
        <v>501206</v>
      </c>
      <c r="B1125" t="s">
        <v>169</v>
      </c>
      <c r="C1125" s="2">
        <v>45639</v>
      </c>
      <c r="D1125" s="2">
        <v>46022</v>
      </c>
      <c r="E1125" s="2">
        <v>46022</v>
      </c>
      <c r="F1125" t="s">
        <v>238</v>
      </c>
      <c r="G1125">
        <v>1001776.94</v>
      </c>
      <c r="H1125">
        <v>998941.71</v>
      </c>
      <c r="I1125" t="s">
        <v>240</v>
      </c>
      <c r="J1125">
        <v>0</v>
      </c>
      <c r="K1125" t="s">
        <v>240</v>
      </c>
      <c r="L1125">
        <v>1058.290000000037</v>
      </c>
      <c r="M1125">
        <v>6.2899999999999998E-2</v>
      </c>
      <c r="N1125" t="s">
        <v>243</v>
      </c>
      <c r="O1125" t="s">
        <v>259</v>
      </c>
      <c r="P1125">
        <v>8.8999999999999999E-3</v>
      </c>
      <c r="Q1125" t="s">
        <v>260</v>
      </c>
      <c r="R1125" t="s">
        <v>262</v>
      </c>
      <c r="S1125">
        <v>0</v>
      </c>
      <c r="T1125" t="s">
        <v>267</v>
      </c>
      <c r="U1125" t="s">
        <v>269</v>
      </c>
      <c r="V1125">
        <v>1</v>
      </c>
      <c r="W1125" s="2">
        <v>45657</v>
      </c>
      <c r="X1125">
        <v>12</v>
      </c>
      <c r="Y1125">
        <v>5</v>
      </c>
      <c r="Z1125">
        <v>0</v>
      </c>
      <c r="AA1125">
        <v>0</v>
      </c>
      <c r="AB1125">
        <v>0</v>
      </c>
      <c r="AC1125">
        <v>0</v>
      </c>
      <c r="AD1125">
        <v>96.20818181818521</v>
      </c>
      <c r="AE1125">
        <v>481.04090909092599</v>
      </c>
      <c r="AF1125">
        <v>0</v>
      </c>
      <c r="AG1125">
        <v>0</v>
      </c>
      <c r="AH1125">
        <v>0</v>
      </c>
      <c r="AI1125">
        <v>0</v>
      </c>
      <c r="AJ1125">
        <v>1002257.980909091</v>
      </c>
      <c r="AK1125">
        <v>481.04090909092599</v>
      </c>
      <c r="AL1125">
        <v>2.8764119255617619E-2</v>
      </c>
      <c r="AM1125">
        <v>2166</v>
      </c>
      <c r="AN1125" t="s">
        <v>278</v>
      </c>
      <c r="AO1125" s="2">
        <v>45808</v>
      </c>
      <c r="AP1125" s="2">
        <v>45777</v>
      </c>
      <c r="AQ1125">
        <v>31</v>
      </c>
      <c r="AR1125">
        <v>151</v>
      </c>
      <c r="AS1125">
        <v>0.97507972796540199</v>
      </c>
      <c r="AT1125">
        <v>250.18469482976209</v>
      </c>
      <c r="AU1125">
        <v>250.18469482976209</v>
      </c>
      <c r="AV1125">
        <v>0.1200779393468964</v>
      </c>
      <c r="AW1125">
        <v>0.1200779393468964</v>
      </c>
      <c r="AX1125">
        <v>250.06461689041521</v>
      </c>
      <c r="AY1125">
        <v>250.06461689041521</v>
      </c>
      <c r="AZ1125">
        <v>2.8764119255617619E-2</v>
      </c>
      <c r="BA1125">
        <v>250.18469482976209</v>
      </c>
      <c r="BB1125">
        <v>250.18469482976209</v>
      </c>
      <c r="BC1125">
        <v>0.1200779393468964</v>
      </c>
      <c r="BD1125">
        <v>0.1200779393468964</v>
      </c>
      <c r="BE1125">
        <v>250.06461689041521</v>
      </c>
      <c r="BF1125">
        <v>250.06461689041521</v>
      </c>
      <c r="BG1125">
        <v>250.06461689041521</v>
      </c>
      <c r="BH1125">
        <v>0.1200779393468964</v>
      </c>
      <c r="BI1125">
        <v>250.18469482976209</v>
      </c>
    </row>
    <row r="1126" spans="1:61" hidden="1" x14ac:dyDescent="0.25">
      <c r="A1126">
        <v>501206</v>
      </c>
      <c r="B1126" t="s">
        <v>169</v>
      </c>
      <c r="C1126" s="2">
        <v>45639</v>
      </c>
      <c r="D1126" s="2">
        <v>46022</v>
      </c>
      <c r="E1126" s="2">
        <v>46022</v>
      </c>
      <c r="F1126" t="s">
        <v>238</v>
      </c>
      <c r="G1126">
        <v>1001776.94</v>
      </c>
      <c r="H1126">
        <v>998941.71</v>
      </c>
      <c r="I1126" t="s">
        <v>240</v>
      </c>
      <c r="J1126">
        <v>0</v>
      </c>
      <c r="K1126" t="s">
        <v>240</v>
      </c>
      <c r="L1126">
        <v>1058.290000000037</v>
      </c>
      <c r="M1126">
        <v>6.2899999999999998E-2</v>
      </c>
      <c r="N1126" t="s">
        <v>243</v>
      </c>
      <c r="O1126" t="s">
        <v>259</v>
      </c>
      <c r="P1126">
        <v>8.8999999999999999E-3</v>
      </c>
      <c r="Q1126" t="s">
        <v>260</v>
      </c>
      <c r="R1126" t="s">
        <v>262</v>
      </c>
      <c r="S1126">
        <v>0</v>
      </c>
      <c r="T1126" t="s">
        <v>267</v>
      </c>
      <c r="U1126" t="s">
        <v>269</v>
      </c>
      <c r="V1126">
        <v>1</v>
      </c>
      <c r="W1126" s="2">
        <v>45657</v>
      </c>
      <c r="X1126">
        <v>12</v>
      </c>
      <c r="Y1126">
        <v>6</v>
      </c>
      <c r="Z1126">
        <v>0</v>
      </c>
      <c r="AA1126">
        <v>0</v>
      </c>
      <c r="AB1126">
        <v>0</v>
      </c>
      <c r="AC1126">
        <v>0</v>
      </c>
      <c r="AD1126">
        <v>96.20818181818521</v>
      </c>
      <c r="AE1126">
        <v>577.24909090911126</v>
      </c>
      <c r="AF1126">
        <v>0</v>
      </c>
      <c r="AG1126">
        <v>0</v>
      </c>
      <c r="AH1126">
        <v>0</v>
      </c>
      <c r="AI1126">
        <v>0</v>
      </c>
      <c r="AJ1126">
        <v>1002354.189090909</v>
      </c>
      <c r="AK1126">
        <v>577.24909090911126</v>
      </c>
      <c r="AL1126">
        <v>2.7818360525466601E-2</v>
      </c>
      <c r="AM1126">
        <v>2167</v>
      </c>
      <c r="AN1126" t="s">
        <v>279</v>
      </c>
      <c r="AO1126" s="2">
        <v>45838</v>
      </c>
      <c r="AP1126" s="2">
        <v>45808</v>
      </c>
      <c r="AQ1126">
        <v>30</v>
      </c>
      <c r="AR1126">
        <v>181</v>
      </c>
      <c r="AS1126">
        <v>0.97020312552568788</v>
      </c>
      <c r="AT1126">
        <v>240.7716877347651</v>
      </c>
      <c r="AU1126">
        <v>240.7716877347651</v>
      </c>
      <c r="AV1126">
        <v>0.13865880880649489</v>
      </c>
      <c r="AW1126">
        <v>0.13865880880649489</v>
      </c>
      <c r="AX1126">
        <v>240.6330289259586</v>
      </c>
      <c r="AY1126">
        <v>240.6330289259586</v>
      </c>
      <c r="AZ1126">
        <v>2.7818360525466601E-2</v>
      </c>
      <c r="BA1126">
        <v>240.7716877347651</v>
      </c>
      <c r="BB1126">
        <v>240.7716877347651</v>
      </c>
      <c r="BC1126">
        <v>0.13865880880649489</v>
      </c>
      <c r="BD1126">
        <v>0.13865880880649489</v>
      </c>
      <c r="BE1126">
        <v>240.6330289259586</v>
      </c>
      <c r="BF1126">
        <v>240.6330289259586</v>
      </c>
      <c r="BG1126">
        <v>240.6330289259586</v>
      </c>
      <c r="BH1126">
        <v>0.13865880880649489</v>
      </c>
      <c r="BI1126">
        <v>240.7716877347651</v>
      </c>
    </row>
    <row r="1127" spans="1:61" hidden="1" x14ac:dyDescent="0.25">
      <c r="A1127">
        <v>501206</v>
      </c>
      <c r="B1127" t="s">
        <v>169</v>
      </c>
      <c r="C1127" s="2">
        <v>45639</v>
      </c>
      <c r="D1127" s="2">
        <v>46022</v>
      </c>
      <c r="E1127" s="2">
        <v>46022</v>
      </c>
      <c r="F1127" t="s">
        <v>238</v>
      </c>
      <c r="G1127">
        <v>1001776.94</v>
      </c>
      <c r="H1127">
        <v>998941.71</v>
      </c>
      <c r="I1127" t="s">
        <v>240</v>
      </c>
      <c r="J1127">
        <v>0</v>
      </c>
      <c r="K1127" t="s">
        <v>240</v>
      </c>
      <c r="L1127">
        <v>1058.290000000037</v>
      </c>
      <c r="M1127">
        <v>6.2899999999999998E-2</v>
      </c>
      <c r="N1127" t="s">
        <v>243</v>
      </c>
      <c r="O1127" t="s">
        <v>259</v>
      </c>
      <c r="P1127">
        <v>8.8999999999999999E-3</v>
      </c>
      <c r="Q1127" t="s">
        <v>260</v>
      </c>
      <c r="R1127" t="s">
        <v>262</v>
      </c>
      <c r="S1127">
        <v>0</v>
      </c>
      <c r="T1127" t="s">
        <v>267</v>
      </c>
      <c r="U1127" t="s">
        <v>269</v>
      </c>
      <c r="V1127">
        <v>1</v>
      </c>
      <c r="W1127" s="2">
        <v>45657</v>
      </c>
      <c r="X1127">
        <v>12</v>
      </c>
      <c r="Y1127">
        <v>7</v>
      </c>
      <c r="Z1127">
        <v>0</v>
      </c>
      <c r="AA1127">
        <v>0</v>
      </c>
      <c r="AB1127">
        <v>0</v>
      </c>
      <c r="AC1127">
        <v>0</v>
      </c>
      <c r="AD1127">
        <v>96.20818181818521</v>
      </c>
      <c r="AE1127">
        <v>673.45727272729641</v>
      </c>
      <c r="AF1127">
        <v>0</v>
      </c>
      <c r="AG1127">
        <v>0</v>
      </c>
      <c r="AH1127">
        <v>0</v>
      </c>
      <c r="AI1127">
        <v>0</v>
      </c>
      <c r="AJ1127">
        <v>1002450.397272727</v>
      </c>
      <c r="AK1127">
        <v>673.45727272729641</v>
      </c>
      <c r="AL1127">
        <v>2.6903698161163111E-2</v>
      </c>
      <c r="AM1127">
        <v>2168</v>
      </c>
      <c r="AN1127" t="s">
        <v>280</v>
      </c>
      <c r="AO1127" s="2">
        <v>45869</v>
      </c>
      <c r="AP1127" s="2">
        <v>45838</v>
      </c>
      <c r="AQ1127">
        <v>31</v>
      </c>
      <c r="AR1127">
        <v>212</v>
      </c>
      <c r="AS1127">
        <v>0.96518959027957585</v>
      </c>
      <c r="AT1127">
        <v>231.67411364779679</v>
      </c>
      <c r="AU1127">
        <v>231.67411364779679</v>
      </c>
      <c r="AV1127">
        <v>0.15564123388372639</v>
      </c>
      <c r="AW1127">
        <v>0.15564123388372639</v>
      </c>
      <c r="AX1127">
        <v>231.518472413913</v>
      </c>
      <c r="AY1127">
        <v>231.518472413913</v>
      </c>
      <c r="AZ1127">
        <v>2.6903698161163111E-2</v>
      </c>
      <c r="BA1127">
        <v>231.67411364779679</v>
      </c>
      <c r="BB1127">
        <v>231.67411364779679</v>
      </c>
      <c r="BC1127">
        <v>0.15564123388372639</v>
      </c>
      <c r="BD1127">
        <v>0.15564123388372639</v>
      </c>
      <c r="BE1127">
        <v>231.518472413913</v>
      </c>
      <c r="BF1127">
        <v>231.518472413913</v>
      </c>
      <c r="BG1127">
        <v>231.518472413913</v>
      </c>
      <c r="BH1127">
        <v>0.15564123388372639</v>
      </c>
      <c r="BI1127">
        <v>231.67411364779679</v>
      </c>
    </row>
    <row r="1128" spans="1:61" hidden="1" x14ac:dyDescent="0.25">
      <c r="A1128">
        <v>501206</v>
      </c>
      <c r="B1128" t="s">
        <v>169</v>
      </c>
      <c r="C1128" s="2">
        <v>45639</v>
      </c>
      <c r="D1128" s="2">
        <v>46022</v>
      </c>
      <c r="E1128" s="2">
        <v>46022</v>
      </c>
      <c r="F1128" t="s">
        <v>238</v>
      </c>
      <c r="G1128">
        <v>1001776.94</v>
      </c>
      <c r="H1128">
        <v>998941.71</v>
      </c>
      <c r="I1128" t="s">
        <v>240</v>
      </c>
      <c r="J1128">
        <v>0</v>
      </c>
      <c r="K1128" t="s">
        <v>240</v>
      </c>
      <c r="L1128">
        <v>1058.290000000037</v>
      </c>
      <c r="M1128">
        <v>6.2899999999999998E-2</v>
      </c>
      <c r="N1128" t="s">
        <v>243</v>
      </c>
      <c r="O1128" t="s">
        <v>259</v>
      </c>
      <c r="P1128">
        <v>8.8999999999999999E-3</v>
      </c>
      <c r="Q1128" t="s">
        <v>260</v>
      </c>
      <c r="R1128" t="s">
        <v>262</v>
      </c>
      <c r="S1128">
        <v>0</v>
      </c>
      <c r="T1128" t="s">
        <v>267</v>
      </c>
      <c r="U1128" t="s">
        <v>269</v>
      </c>
      <c r="V1128">
        <v>1</v>
      </c>
      <c r="W1128" s="2">
        <v>45657</v>
      </c>
      <c r="X1128">
        <v>12</v>
      </c>
      <c r="Y1128">
        <v>8</v>
      </c>
      <c r="Z1128">
        <v>0</v>
      </c>
      <c r="AA1128">
        <v>0</v>
      </c>
      <c r="AB1128">
        <v>0</v>
      </c>
      <c r="AC1128">
        <v>0</v>
      </c>
      <c r="AD1128">
        <v>96.20818181818521</v>
      </c>
      <c r="AE1128">
        <v>769.66545454548168</v>
      </c>
      <c r="AF1128">
        <v>0</v>
      </c>
      <c r="AG1128">
        <v>0</v>
      </c>
      <c r="AH1128">
        <v>0</v>
      </c>
      <c r="AI1128">
        <v>0</v>
      </c>
      <c r="AJ1128">
        <v>1002546.605454545</v>
      </c>
      <c r="AK1128">
        <v>769.66545454548168</v>
      </c>
      <c r="AL1128">
        <v>2.601910972015609E-2</v>
      </c>
      <c r="AM1128">
        <v>2169</v>
      </c>
      <c r="AN1128" t="s">
        <v>281</v>
      </c>
      <c r="AO1128" s="2">
        <v>45900</v>
      </c>
      <c r="AP1128" s="2">
        <v>45869</v>
      </c>
      <c r="AQ1128">
        <v>31</v>
      </c>
      <c r="AR1128">
        <v>243</v>
      </c>
      <c r="AS1128">
        <v>0.9602019625315974</v>
      </c>
      <c r="AT1128">
        <v>222.92028994392149</v>
      </c>
      <c r="AU1128">
        <v>222.92028994392149</v>
      </c>
      <c r="AV1128">
        <v>0.17113822475046811</v>
      </c>
      <c r="AW1128">
        <v>0.17113822475046811</v>
      </c>
      <c r="AX1128">
        <v>222.74915171917101</v>
      </c>
      <c r="AY1128">
        <v>222.74915171917101</v>
      </c>
      <c r="AZ1128">
        <v>2.601910972015609E-2</v>
      </c>
      <c r="BA1128">
        <v>222.92028994392149</v>
      </c>
      <c r="BB1128">
        <v>222.92028994392149</v>
      </c>
      <c r="BC1128">
        <v>0.17113822475046811</v>
      </c>
      <c r="BD1128">
        <v>0.17113822475046811</v>
      </c>
      <c r="BE1128">
        <v>222.74915171917101</v>
      </c>
      <c r="BF1128">
        <v>222.74915171917101</v>
      </c>
      <c r="BG1128">
        <v>222.74915171917101</v>
      </c>
      <c r="BH1128">
        <v>0.17113822475046811</v>
      </c>
      <c r="BI1128">
        <v>222.92028994392149</v>
      </c>
    </row>
    <row r="1129" spans="1:61" hidden="1" x14ac:dyDescent="0.25">
      <c r="A1129">
        <v>501206</v>
      </c>
      <c r="B1129" t="s">
        <v>169</v>
      </c>
      <c r="C1129" s="2">
        <v>45639</v>
      </c>
      <c r="D1129" s="2">
        <v>46022</v>
      </c>
      <c r="E1129" s="2">
        <v>46022</v>
      </c>
      <c r="F1129" t="s">
        <v>238</v>
      </c>
      <c r="G1129">
        <v>1001776.94</v>
      </c>
      <c r="H1129">
        <v>998941.71</v>
      </c>
      <c r="I1129" t="s">
        <v>240</v>
      </c>
      <c r="J1129">
        <v>0</v>
      </c>
      <c r="K1129" t="s">
        <v>240</v>
      </c>
      <c r="L1129">
        <v>1058.290000000037</v>
      </c>
      <c r="M1129">
        <v>6.2899999999999998E-2</v>
      </c>
      <c r="N1129" t="s">
        <v>243</v>
      </c>
      <c r="O1129" t="s">
        <v>259</v>
      </c>
      <c r="P1129">
        <v>8.8999999999999999E-3</v>
      </c>
      <c r="Q1129" t="s">
        <v>260</v>
      </c>
      <c r="R1129" t="s">
        <v>262</v>
      </c>
      <c r="S1129">
        <v>0</v>
      </c>
      <c r="T1129" t="s">
        <v>267</v>
      </c>
      <c r="U1129" t="s">
        <v>269</v>
      </c>
      <c r="V1129">
        <v>1</v>
      </c>
      <c r="W1129" s="2">
        <v>45657</v>
      </c>
      <c r="X1129">
        <v>12</v>
      </c>
      <c r="Y1129">
        <v>9</v>
      </c>
      <c r="Z1129">
        <v>0</v>
      </c>
      <c r="AA1129">
        <v>0</v>
      </c>
      <c r="AB1129">
        <v>0</v>
      </c>
      <c r="AC1129">
        <v>0</v>
      </c>
      <c r="AD1129">
        <v>96.20818181818521</v>
      </c>
      <c r="AE1129">
        <v>865.87363636366695</v>
      </c>
      <c r="AF1129">
        <v>0</v>
      </c>
      <c r="AG1129">
        <v>0</v>
      </c>
      <c r="AH1129">
        <v>0</v>
      </c>
      <c r="AI1129">
        <v>0</v>
      </c>
      <c r="AJ1129">
        <v>1002642.8136363639</v>
      </c>
      <c r="AK1129">
        <v>865.87363636366695</v>
      </c>
      <c r="AL1129">
        <v>2.5163606377609279E-2</v>
      </c>
      <c r="AM1129">
        <v>2170</v>
      </c>
      <c r="AN1129" t="s">
        <v>282</v>
      </c>
      <c r="AO1129" s="2">
        <v>45930</v>
      </c>
      <c r="AP1129" s="2">
        <v>45900</v>
      </c>
      <c r="AQ1129">
        <v>30</v>
      </c>
      <c r="AR1129">
        <v>273</v>
      </c>
      <c r="AS1129">
        <v>0.95539976728662979</v>
      </c>
      <c r="AT1129">
        <v>214.53307922584489</v>
      </c>
      <c r="AU1129">
        <v>214.53307922584489</v>
      </c>
      <c r="AV1129">
        <v>0.18526890623777759</v>
      </c>
      <c r="AW1129">
        <v>0.18526890623777759</v>
      </c>
      <c r="AX1129">
        <v>214.34781031960711</v>
      </c>
      <c r="AY1129">
        <v>214.34781031960711</v>
      </c>
      <c r="AZ1129">
        <v>2.5163606377609279E-2</v>
      </c>
      <c r="BA1129">
        <v>214.53307922584489</v>
      </c>
      <c r="BB1129">
        <v>214.53307922584489</v>
      </c>
      <c r="BC1129">
        <v>0.18526890623777759</v>
      </c>
      <c r="BD1129">
        <v>0.18526890623777759</v>
      </c>
      <c r="BE1129">
        <v>214.34781031960711</v>
      </c>
      <c r="BF1129">
        <v>214.34781031960711</v>
      </c>
      <c r="BG1129">
        <v>214.34781031960711</v>
      </c>
      <c r="BH1129">
        <v>0.18526890623777759</v>
      </c>
      <c r="BI1129">
        <v>214.53307922584489</v>
      </c>
    </row>
    <row r="1130" spans="1:61" hidden="1" x14ac:dyDescent="0.25">
      <c r="A1130">
        <v>501206</v>
      </c>
      <c r="B1130" t="s">
        <v>169</v>
      </c>
      <c r="C1130" s="2">
        <v>45639</v>
      </c>
      <c r="D1130" s="2">
        <v>46022</v>
      </c>
      <c r="E1130" s="2">
        <v>46022</v>
      </c>
      <c r="F1130" t="s">
        <v>238</v>
      </c>
      <c r="G1130">
        <v>1001776.94</v>
      </c>
      <c r="H1130">
        <v>998941.71</v>
      </c>
      <c r="I1130" t="s">
        <v>240</v>
      </c>
      <c r="J1130">
        <v>0</v>
      </c>
      <c r="K1130" t="s">
        <v>240</v>
      </c>
      <c r="L1130">
        <v>1058.290000000037</v>
      </c>
      <c r="M1130">
        <v>6.2899999999999998E-2</v>
      </c>
      <c r="N1130" t="s">
        <v>243</v>
      </c>
      <c r="O1130" t="s">
        <v>259</v>
      </c>
      <c r="P1130">
        <v>8.8999999999999999E-3</v>
      </c>
      <c r="Q1130" t="s">
        <v>260</v>
      </c>
      <c r="R1130" t="s">
        <v>262</v>
      </c>
      <c r="S1130">
        <v>0</v>
      </c>
      <c r="T1130" t="s">
        <v>267</v>
      </c>
      <c r="U1130" t="s">
        <v>269</v>
      </c>
      <c r="V1130">
        <v>1</v>
      </c>
      <c r="W1130" s="2">
        <v>45657</v>
      </c>
      <c r="X1130">
        <v>12</v>
      </c>
      <c r="Y1130">
        <v>10</v>
      </c>
      <c r="Z1130">
        <v>0</v>
      </c>
      <c r="AA1130">
        <v>0</v>
      </c>
      <c r="AB1130">
        <v>0</v>
      </c>
      <c r="AC1130">
        <v>0</v>
      </c>
      <c r="AD1130">
        <v>96.20818181818521</v>
      </c>
      <c r="AE1130">
        <v>962.0818181818521</v>
      </c>
      <c r="AF1130">
        <v>0</v>
      </c>
      <c r="AG1130">
        <v>0</v>
      </c>
      <c r="AH1130">
        <v>0</v>
      </c>
      <c r="AI1130">
        <v>0</v>
      </c>
      <c r="AJ1130">
        <v>1002739.021818182</v>
      </c>
      <c r="AK1130">
        <v>962.0818181818521</v>
      </c>
      <c r="AL1130">
        <v>2.433623182105793E-2</v>
      </c>
      <c r="AM1130">
        <v>2171</v>
      </c>
      <c r="AN1130" t="s">
        <v>283</v>
      </c>
      <c r="AO1130" s="2">
        <v>45961</v>
      </c>
      <c r="AP1130" s="2">
        <v>45930</v>
      </c>
      <c r="AQ1130">
        <v>31</v>
      </c>
      <c r="AR1130">
        <v>304</v>
      </c>
      <c r="AS1130">
        <v>0.95046272855587577</v>
      </c>
      <c r="AT1130">
        <v>206.42692698741999</v>
      </c>
      <c r="AU1130">
        <v>206.42692698741999</v>
      </c>
      <c r="AV1130">
        <v>0.19805711049086891</v>
      </c>
      <c r="AW1130">
        <v>0.19805711049086891</v>
      </c>
      <c r="AX1130">
        <v>206.22886987692911</v>
      </c>
      <c r="AY1130">
        <v>206.22886987692911</v>
      </c>
      <c r="AZ1130">
        <v>2.433623182105793E-2</v>
      </c>
      <c r="BA1130">
        <v>206.42692698741999</v>
      </c>
      <c r="BB1130">
        <v>206.42692698741999</v>
      </c>
      <c r="BC1130">
        <v>0.19805711049086891</v>
      </c>
      <c r="BD1130">
        <v>0.19805711049086891</v>
      </c>
      <c r="BE1130">
        <v>206.22886987692911</v>
      </c>
      <c r="BF1130">
        <v>206.22886987692911</v>
      </c>
      <c r="BG1130">
        <v>206.22886987692911</v>
      </c>
      <c r="BH1130">
        <v>0.19805711049086891</v>
      </c>
      <c r="BI1130">
        <v>206.42692698741999</v>
      </c>
    </row>
    <row r="1131" spans="1:61" hidden="1" x14ac:dyDescent="0.25">
      <c r="A1131">
        <v>501206</v>
      </c>
      <c r="B1131" t="s">
        <v>169</v>
      </c>
      <c r="C1131" s="2">
        <v>45639</v>
      </c>
      <c r="D1131" s="2">
        <v>46022</v>
      </c>
      <c r="E1131" s="2">
        <v>46022</v>
      </c>
      <c r="F1131" t="s">
        <v>238</v>
      </c>
      <c r="G1131">
        <v>1001776.94</v>
      </c>
      <c r="H1131">
        <v>998941.71</v>
      </c>
      <c r="I1131" t="s">
        <v>240</v>
      </c>
      <c r="J1131">
        <v>0</v>
      </c>
      <c r="K1131" t="s">
        <v>240</v>
      </c>
      <c r="L1131">
        <v>1058.290000000037</v>
      </c>
      <c r="M1131">
        <v>6.2899999999999998E-2</v>
      </c>
      <c r="N1131" t="s">
        <v>243</v>
      </c>
      <c r="O1131" t="s">
        <v>259</v>
      </c>
      <c r="P1131">
        <v>8.8999999999999999E-3</v>
      </c>
      <c r="Q1131" t="s">
        <v>260</v>
      </c>
      <c r="R1131" t="s">
        <v>262</v>
      </c>
      <c r="S1131">
        <v>0</v>
      </c>
      <c r="T1131" t="s">
        <v>267</v>
      </c>
      <c r="U1131" t="s">
        <v>269</v>
      </c>
      <c r="V1131">
        <v>1</v>
      </c>
      <c r="W1131" s="2">
        <v>45657</v>
      </c>
      <c r="X1131">
        <v>12</v>
      </c>
      <c r="Y1131">
        <v>11</v>
      </c>
      <c r="Z1131">
        <v>0</v>
      </c>
      <c r="AA1131">
        <v>0</v>
      </c>
      <c r="AB1131">
        <v>0</v>
      </c>
      <c r="AC1131">
        <v>0</v>
      </c>
      <c r="AD1131">
        <v>96.20818181818521</v>
      </c>
      <c r="AE1131">
        <v>1058.290000000037</v>
      </c>
      <c r="AF1131">
        <v>0</v>
      </c>
      <c r="AG1131">
        <v>0</v>
      </c>
      <c r="AH1131">
        <v>0</v>
      </c>
      <c r="AI1131">
        <v>0</v>
      </c>
      <c r="AJ1131">
        <v>1002835.23</v>
      </c>
      <c r="AK1131">
        <v>1058.290000000037</v>
      </c>
      <c r="AL1131">
        <v>2.3536061181407612E-2</v>
      </c>
      <c r="AM1131">
        <v>2172</v>
      </c>
      <c r="AN1131" t="s">
        <v>284</v>
      </c>
      <c r="AO1131" s="2">
        <v>45991</v>
      </c>
      <c r="AP1131" s="2">
        <v>45961</v>
      </c>
      <c r="AQ1131">
        <v>30</v>
      </c>
      <c r="AR1131">
        <v>334</v>
      </c>
      <c r="AS1131">
        <v>0.94570924150450986</v>
      </c>
      <c r="AT1131">
        <v>198.66026317058041</v>
      </c>
      <c r="AU1131">
        <v>198.66026317058041</v>
      </c>
      <c r="AV1131">
        <v>0.20964577591754621</v>
      </c>
      <c r="AW1131">
        <v>0.20964577591754621</v>
      </c>
      <c r="AX1131">
        <v>198.45061739466291</v>
      </c>
      <c r="AY1131">
        <v>198.45061739466291</v>
      </c>
      <c r="AZ1131">
        <v>2.3536061181407612E-2</v>
      </c>
      <c r="BA1131">
        <v>198.66026317058041</v>
      </c>
      <c r="BB1131">
        <v>198.66026317058041</v>
      </c>
      <c r="BC1131">
        <v>0.20964577591754621</v>
      </c>
      <c r="BD1131">
        <v>0.20964577591754621</v>
      </c>
      <c r="BE1131">
        <v>198.45061739466291</v>
      </c>
      <c r="BF1131">
        <v>198.45061739466291</v>
      </c>
      <c r="BG1131">
        <v>198.45061739466291</v>
      </c>
      <c r="BH1131">
        <v>0.20964577591754621</v>
      </c>
      <c r="BI1131">
        <v>198.66026317058041</v>
      </c>
    </row>
    <row r="1132" spans="1:61" hidden="1" x14ac:dyDescent="0.25">
      <c r="A1132">
        <v>501206</v>
      </c>
      <c r="B1132" t="s">
        <v>169</v>
      </c>
      <c r="C1132" s="2">
        <v>45639</v>
      </c>
      <c r="D1132" s="2">
        <v>46022</v>
      </c>
      <c r="E1132" s="2">
        <v>46022</v>
      </c>
      <c r="F1132" t="s">
        <v>238</v>
      </c>
      <c r="G1132">
        <v>1001776.94</v>
      </c>
      <c r="H1132">
        <v>998941.71</v>
      </c>
      <c r="I1132" t="s">
        <v>240</v>
      </c>
      <c r="J1132">
        <v>0</v>
      </c>
      <c r="K1132" t="s">
        <v>240</v>
      </c>
      <c r="L1132">
        <v>1058.290000000037</v>
      </c>
      <c r="M1132">
        <v>6.2899999999999998E-2</v>
      </c>
      <c r="N1132" t="s">
        <v>243</v>
      </c>
      <c r="O1132" t="s">
        <v>259</v>
      </c>
      <c r="P1132">
        <v>8.8999999999999999E-3</v>
      </c>
      <c r="Q1132" t="s">
        <v>260</v>
      </c>
      <c r="R1132" t="s">
        <v>262</v>
      </c>
      <c r="S1132">
        <v>0</v>
      </c>
      <c r="T1132" t="s">
        <v>267</v>
      </c>
      <c r="U1132" t="s">
        <v>269</v>
      </c>
      <c r="V1132">
        <v>1</v>
      </c>
      <c r="W1132" s="2">
        <v>45657</v>
      </c>
      <c r="X1132">
        <v>12</v>
      </c>
      <c r="Y1132">
        <v>12</v>
      </c>
      <c r="Z1132">
        <v>998941.71</v>
      </c>
      <c r="AA1132">
        <v>998941.71</v>
      </c>
      <c r="AB1132">
        <v>0</v>
      </c>
      <c r="AC1132">
        <v>0</v>
      </c>
      <c r="AD1132">
        <v>0</v>
      </c>
      <c r="AE1132">
        <v>1058.290000000037</v>
      </c>
      <c r="AF1132">
        <v>1002835.23</v>
      </c>
      <c r="AG1132">
        <v>1058.290000000037</v>
      </c>
      <c r="AH1132">
        <v>1002835.23</v>
      </c>
      <c r="AI1132">
        <v>1058.290000000037</v>
      </c>
      <c r="AJ1132">
        <v>0</v>
      </c>
      <c r="AK1132">
        <v>0</v>
      </c>
      <c r="AL1132">
        <v>2.2762199999082799E-2</v>
      </c>
      <c r="AM1132">
        <v>2173</v>
      </c>
      <c r="AN1132" t="s">
        <v>285</v>
      </c>
      <c r="AO1132" s="2">
        <v>46022</v>
      </c>
      <c r="AP1132" s="2">
        <v>45991</v>
      </c>
      <c r="AQ1132">
        <v>31</v>
      </c>
      <c r="AR1132">
        <v>365</v>
      </c>
      <c r="AS1132">
        <v>0.94082227867155899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2.2762199999082799E-2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</row>
    <row r="1133" spans="1:61" hidden="1" x14ac:dyDescent="0.25">
      <c r="A1133">
        <v>501166</v>
      </c>
      <c r="B1133" t="s">
        <v>170</v>
      </c>
      <c r="C1133" s="2">
        <v>45609</v>
      </c>
      <c r="D1133" s="2">
        <v>46022</v>
      </c>
      <c r="E1133" s="2">
        <v>46022</v>
      </c>
      <c r="F1133" t="s">
        <v>238</v>
      </c>
      <c r="G1133">
        <v>317850.16999999899</v>
      </c>
      <c r="H1133">
        <v>317600</v>
      </c>
      <c r="I1133" t="s">
        <v>240</v>
      </c>
      <c r="J1133">
        <v>2479.84</v>
      </c>
      <c r="K1133" t="s">
        <v>240</v>
      </c>
      <c r="L1133">
        <v>4682400</v>
      </c>
      <c r="M1133">
        <v>5.7500000000000002E-2</v>
      </c>
      <c r="N1133" t="s">
        <v>243</v>
      </c>
      <c r="O1133" t="s">
        <v>257</v>
      </c>
      <c r="P1133">
        <v>0.39539999999999997</v>
      </c>
      <c r="Q1133" t="s">
        <v>260</v>
      </c>
      <c r="R1133" t="s">
        <v>262</v>
      </c>
      <c r="S1133">
        <v>0</v>
      </c>
      <c r="T1133" t="s">
        <v>267</v>
      </c>
      <c r="U1133" t="s">
        <v>269</v>
      </c>
      <c r="V1133">
        <v>1</v>
      </c>
      <c r="W1133" s="2">
        <v>45657</v>
      </c>
      <c r="X1133">
        <v>12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317850.16999999899</v>
      </c>
      <c r="AK1133">
        <v>0</v>
      </c>
      <c r="AM1133">
        <v>2174</v>
      </c>
      <c r="AN1133" t="s">
        <v>286</v>
      </c>
      <c r="AO1133" s="2">
        <v>45657</v>
      </c>
      <c r="AP1133" s="2">
        <v>46022</v>
      </c>
      <c r="AQ1133">
        <v>0</v>
      </c>
      <c r="AR1133">
        <v>0</v>
      </c>
      <c r="AS1133">
        <v>1</v>
      </c>
      <c r="AT1133"/>
      <c r="AU1133"/>
      <c r="AV1133"/>
      <c r="AW1133"/>
      <c r="AX1133"/>
      <c r="AY1133"/>
      <c r="AZ1133"/>
      <c r="BA1133"/>
      <c r="BB1133"/>
      <c r="BC1133"/>
      <c r="BD1133"/>
      <c r="BE1133"/>
      <c r="BF1133"/>
      <c r="BG1133"/>
      <c r="BH1133"/>
      <c r="BI1133"/>
    </row>
    <row r="1134" spans="1:61" hidden="1" x14ac:dyDescent="0.25">
      <c r="A1134">
        <v>501166</v>
      </c>
      <c r="B1134" t="s">
        <v>170</v>
      </c>
      <c r="C1134" s="2">
        <v>45609</v>
      </c>
      <c r="D1134" s="2">
        <v>46022</v>
      </c>
      <c r="E1134" s="2">
        <v>46022</v>
      </c>
      <c r="F1134" t="s">
        <v>238</v>
      </c>
      <c r="G1134">
        <v>317850.16999999899</v>
      </c>
      <c r="H1134">
        <v>317600</v>
      </c>
      <c r="I1134" t="s">
        <v>240</v>
      </c>
      <c r="J1134">
        <v>2479.84</v>
      </c>
      <c r="K1134" t="s">
        <v>240</v>
      </c>
      <c r="L1134">
        <v>4682400</v>
      </c>
      <c r="M1134">
        <v>5.7500000000000002E-2</v>
      </c>
      <c r="N1134" t="s">
        <v>243</v>
      </c>
      <c r="O1134" t="s">
        <v>257</v>
      </c>
      <c r="P1134">
        <v>0.39539999999999997</v>
      </c>
      <c r="Q1134" t="s">
        <v>260</v>
      </c>
      <c r="R1134" t="s">
        <v>262</v>
      </c>
      <c r="S1134">
        <v>0</v>
      </c>
      <c r="T1134" t="s">
        <v>267</v>
      </c>
      <c r="U1134" t="s">
        <v>269</v>
      </c>
      <c r="V1134">
        <v>1</v>
      </c>
      <c r="W1134" s="2">
        <v>45657</v>
      </c>
      <c r="X1134">
        <v>12</v>
      </c>
      <c r="Y1134">
        <v>1</v>
      </c>
      <c r="Z1134">
        <v>0</v>
      </c>
      <c r="AA1134">
        <v>0</v>
      </c>
      <c r="AB1134">
        <v>0</v>
      </c>
      <c r="AC1134">
        <v>0</v>
      </c>
      <c r="AD1134">
        <v>425672.72727272729</v>
      </c>
      <c r="AE1134">
        <v>425672.72727272729</v>
      </c>
      <c r="AF1134">
        <v>0</v>
      </c>
      <c r="AG1134">
        <v>0</v>
      </c>
      <c r="AH1134">
        <v>0</v>
      </c>
      <c r="AI1134">
        <v>0</v>
      </c>
      <c r="AJ1134">
        <v>743522.89727272629</v>
      </c>
      <c r="AK1134">
        <v>425672.72727272729</v>
      </c>
      <c r="AL1134">
        <v>3.2879808408050382E-2</v>
      </c>
      <c r="AM1134">
        <v>2175</v>
      </c>
      <c r="AN1134" t="s">
        <v>287</v>
      </c>
      <c r="AO1134" s="2">
        <v>45688</v>
      </c>
      <c r="AP1134" s="2">
        <v>45657</v>
      </c>
      <c r="AQ1134">
        <v>31</v>
      </c>
      <c r="AR1134">
        <v>31</v>
      </c>
      <c r="AS1134">
        <v>0.99526293602191818</v>
      </c>
      <c r="AT1134">
        <v>9620.5105840998531</v>
      </c>
      <c r="AU1134">
        <v>9620.5105840998531</v>
      </c>
      <c r="AV1134">
        <v>5507.8182435419958</v>
      </c>
      <c r="AW1134">
        <v>5507.8182435419958</v>
      </c>
      <c r="AX1134">
        <v>4112.6923405578573</v>
      </c>
      <c r="AY1134">
        <v>4112.6923405578573</v>
      </c>
      <c r="AZ1134">
        <v>3.2879808408050382E-2</v>
      </c>
      <c r="BA1134">
        <v>9620.5105840998531</v>
      </c>
      <c r="BB1134">
        <v>9620.5105840998531</v>
      </c>
      <c r="BC1134">
        <v>5507.8182435419958</v>
      </c>
      <c r="BD1134">
        <v>5507.8182435419958</v>
      </c>
      <c r="BE1134">
        <v>4112.6923405578573</v>
      </c>
      <c r="BF1134">
        <v>4112.6923405578573</v>
      </c>
      <c r="BG1134">
        <v>4112.6923405578573</v>
      </c>
      <c r="BH1134">
        <v>5507.8182435419958</v>
      </c>
      <c r="BI1134">
        <v>9620.5105840998531</v>
      </c>
    </row>
    <row r="1135" spans="1:61" hidden="1" x14ac:dyDescent="0.25">
      <c r="A1135">
        <v>501166</v>
      </c>
      <c r="B1135" t="s">
        <v>170</v>
      </c>
      <c r="C1135" s="2">
        <v>45609</v>
      </c>
      <c r="D1135" s="2">
        <v>46022</v>
      </c>
      <c r="E1135" s="2">
        <v>46022</v>
      </c>
      <c r="F1135" t="s">
        <v>238</v>
      </c>
      <c r="G1135">
        <v>317850.16999999899</v>
      </c>
      <c r="H1135">
        <v>317600</v>
      </c>
      <c r="I1135" t="s">
        <v>240</v>
      </c>
      <c r="J1135">
        <v>2479.84</v>
      </c>
      <c r="K1135" t="s">
        <v>240</v>
      </c>
      <c r="L1135">
        <v>4682400</v>
      </c>
      <c r="M1135">
        <v>5.7500000000000002E-2</v>
      </c>
      <c r="N1135" t="s">
        <v>243</v>
      </c>
      <c r="O1135" t="s">
        <v>257</v>
      </c>
      <c r="P1135">
        <v>0.39539999999999997</v>
      </c>
      <c r="Q1135" t="s">
        <v>260</v>
      </c>
      <c r="R1135" t="s">
        <v>262</v>
      </c>
      <c r="S1135">
        <v>0</v>
      </c>
      <c r="T1135" t="s">
        <v>267</v>
      </c>
      <c r="U1135" t="s">
        <v>269</v>
      </c>
      <c r="V1135">
        <v>1</v>
      </c>
      <c r="W1135" s="2">
        <v>45657</v>
      </c>
      <c r="X1135">
        <v>12</v>
      </c>
      <c r="Y1135">
        <v>2</v>
      </c>
      <c r="Z1135">
        <v>0</v>
      </c>
      <c r="AA1135">
        <v>0</v>
      </c>
      <c r="AB1135">
        <v>0</v>
      </c>
      <c r="AC1135">
        <v>0</v>
      </c>
      <c r="AD1135">
        <v>425672.72727272729</v>
      </c>
      <c r="AE1135">
        <v>851345.45454545459</v>
      </c>
      <c r="AF1135">
        <v>0</v>
      </c>
      <c r="AG1135">
        <v>0</v>
      </c>
      <c r="AH1135">
        <v>0</v>
      </c>
      <c r="AI1135">
        <v>0</v>
      </c>
      <c r="AJ1135">
        <v>1169195.624545454</v>
      </c>
      <c r="AK1135">
        <v>851345.45454545459</v>
      </c>
      <c r="AL1135">
        <v>3.1798726607100369E-2</v>
      </c>
      <c r="AM1135">
        <v>2176</v>
      </c>
      <c r="AN1135" t="s">
        <v>288</v>
      </c>
      <c r="AO1135" s="2">
        <v>45716</v>
      </c>
      <c r="AP1135" s="2">
        <v>45688</v>
      </c>
      <c r="AQ1135">
        <v>28</v>
      </c>
      <c r="AR1135">
        <v>59</v>
      </c>
      <c r="AS1135">
        <v>0.99100358800663735</v>
      </c>
      <c r="AT1135">
        <v>14568.29751698679</v>
      </c>
      <c r="AU1135">
        <v>14568.29751698679</v>
      </c>
      <c r="AV1135">
        <v>10607.85176678565</v>
      </c>
      <c r="AW1135">
        <v>10607.85176678565</v>
      </c>
      <c r="AX1135">
        <v>3960.4457502011428</v>
      </c>
      <c r="AY1135">
        <v>3960.4457502011428</v>
      </c>
      <c r="AZ1135">
        <v>3.1798726607100369E-2</v>
      </c>
      <c r="BA1135">
        <v>14568.29751698679</v>
      </c>
      <c r="BB1135">
        <v>14568.29751698679</v>
      </c>
      <c r="BC1135">
        <v>10607.85176678565</v>
      </c>
      <c r="BD1135">
        <v>10607.85176678565</v>
      </c>
      <c r="BE1135">
        <v>3960.4457502011428</v>
      </c>
      <c r="BF1135">
        <v>3960.4457502011428</v>
      </c>
      <c r="BG1135">
        <v>3960.4457502011428</v>
      </c>
      <c r="BH1135">
        <v>10607.85176678565</v>
      </c>
      <c r="BI1135">
        <v>14568.29751698679</v>
      </c>
    </row>
    <row r="1136" spans="1:61" hidden="1" x14ac:dyDescent="0.25">
      <c r="A1136">
        <v>501166</v>
      </c>
      <c r="B1136" t="s">
        <v>170</v>
      </c>
      <c r="C1136" s="2">
        <v>45609</v>
      </c>
      <c r="D1136" s="2">
        <v>46022</v>
      </c>
      <c r="E1136" s="2">
        <v>46022</v>
      </c>
      <c r="F1136" t="s">
        <v>238</v>
      </c>
      <c r="G1136">
        <v>317850.16999999899</v>
      </c>
      <c r="H1136">
        <v>317600</v>
      </c>
      <c r="I1136" t="s">
        <v>240</v>
      </c>
      <c r="J1136">
        <v>2479.84</v>
      </c>
      <c r="K1136" t="s">
        <v>240</v>
      </c>
      <c r="L1136">
        <v>4682400</v>
      </c>
      <c r="M1136">
        <v>5.7500000000000002E-2</v>
      </c>
      <c r="N1136" t="s">
        <v>243</v>
      </c>
      <c r="O1136" t="s">
        <v>257</v>
      </c>
      <c r="P1136">
        <v>0.39539999999999997</v>
      </c>
      <c r="Q1136" t="s">
        <v>260</v>
      </c>
      <c r="R1136" t="s">
        <v>262</v>
      </c>
      <c r="S1136">
        <v>0</v>
      </c>
      <c r="T1136" t="s">
        <v>267</v>
      </c>
      <c r="U1136" t="s">
        <v>269</v>
      </c>
      <c r="V1136">
        <v>1</v>
      </c>
      <c r="W1136" s="2">
        <v>45657</v>
      </c>
      <c r="X1136">
        <v>12</v>
      </c>
      <c r="Y1136">
        <v>3</v>
      </c>
      <c r="Z1136">
        <v>0</v>
      </c>
      <c r="AA1136">
        <v>0</v>
      </c>
      <c r="AB1136">
        <v>0</v>
      </c>
      <c r="AC1136">
        <v>0</v>
      </c>
      <c r="AD1136">
        <v>425672.72727272729</v>
      </c>
      <c r="AE1136">
        <v>1277018.1818181821</v>
      </c>
      <c r="AF1136">
        <v>0</v>
      </c>
      <c r="AG1136">
        <v>0</v>
      </c>
      <c r="AH1136">
        <v>0</v>
      </c>
      <c r="AI1136">
        <v>0</v>
      </c>
      <c r="AJ1136">
        <v>1594868.3518181811</v>
      </c>
      <c r="AK1136">
        <v>1277018.1818181821</v>
      </c>
      <c r="AL1136">
        <v>3.07531905686389E-2</v>
      </c>
      <c r="AM1136">
        <v>2177</v>
      </c>
      <c r="AN1136" t="s">
        <v>289</v>
      </c>
      <c r="AO1136" s="2">
        <v>45747</v>
      </c>
      <c r="AP1136" s="2">
        <v>45716</v>
      </c>
      <c r="AQ1136">
        <v>31</v>
      </c>
      <c r="AR1136">
        <v>90</v>
      </c>
      <c r="AS1136">
        <v>0.98630914060774133</v>
      </c>
      <c r="AT1136">
        <v>19127.7876821338</v>
      </c>
      <c r="AU1136">
        <v>19127.7876821338</v>
      </c>
      <c r="AV1136">
        <v>15315.704660009091</v>
      </c>
      <c r="AW1136">
        <v>15315.704660009091</v>
      </c>
      <c r="AX1136">
        <v>3812.0830221247138</v>
      </c>
      <c r="AY1136">
        <v>3812.0830221247138</v>
      </c>
      <c r="AZ1136">
        <v>3.07531905686389E-2</v>
      </c>
      <c r="BA1136">
        <v>19127.7876821338</v>
      </c>
      <c r="BB1136">
        <v>19127.7876821338</v>
      </c>
      <c r="BC1136">
        <v>15315.704660009091</v>
      </c>
      <c r="BD1136">
        <v>15315.704660009091</v>
      </c>
      <c r="BE1136">
        <v>3812.0830221247138</v>
      </c>
      <c r="BF1136">
        <v>3812.0830221247138</v>
      </c>
      <c r="BG1136">
        <v>3812.0830221247138</v>
      </c>
      <c r="BH1136">
        <v>15315.704660009091</v>
      </c>
      <c r="BI1136">
        <v>19127.7876821338</v>
      </c>
    </row>
    <row r="1137" spans="1:61" hidden="1" x14ac:dyDescent="0.25">
      <c r="A1137">
        <v>501166</v>
      </c>
      <c r="B1137" t="s">
        <v>170</v>
      </c>
      <c r="C1137" s="2">
        <v>45609</v>
      </c>
      <c r="D1137" s="2">
        <v>46022</v>
      </c>
      <c r="E1137" s="2">
        <v>46022</v>
      </c>
      <c r="F1137" t="s">
        <v>238</v>
      </c>
      <c r="G1137">
        <v>317850.16999999899</v>
      </c>
      <c r="H1137">
        <v>317600</v>
      </c>
      <c r="I1137" t="s">
        <v>240</v>
      </c>
      <c r="J1137">
        <v>2479.84</v>
      </c>
      <c r="K1137" t="s">
        <v>240</v>
      </c>
      <c r="L1137">
        <v>4682400</v>
      </c>
      <c r="M1137">
        <v>5.7500000000000002E-2</v>
      </c>
      <c r="N1137" t="s">
        <v>243</v>
      </c>
      <c r="O1137" t="s">
        <v>257</v>
      </c>
      <c r="P1137">
        <v>0.39539999999999997</v>
      </c>
      <c r="Q1137" t="s">
        <v>260</v>
      </c>
      <c r="R1137" t="s">
        <v>262</v>
      </c>
      <c r="S1137">
        <v>0</v>
      </c>
      <c r="T1137" t="s">
        <v>267</v>
      </c>
      <c r="U1137" t="s">
        <v>269</v>
      </c>
      <c r="V1137">
        <v>1</v>
      </c>
      <c r="W1137" s="2">
        <v>45657</v>
      </c>
      <c r="X1137">
        <v>12</v>
      </c>
      <c r="Y1137">
        <v>4</v>
      </c>
      <c r="Z1137">
        <v>0</v>
      </c>
      <c r="AA1137">
        <v>0</v>
      </c>
      <c r="AB1137">
        <v>0</v>
      </c>
      <c r="AC1137">
        <v>0</v>
      </c>
      <c r="AD1137">
        <v>425672.72727272729</v>
      </c>
      <c r="AE1137">
        <v>1702690.9090909089</v>
      </c>
      <c r="AF1137">
        <v>0</v>
      </c>
      <c r="AG1137">
        <v>0</v>
      </c>
      <c r="AH1137">
        <v>0</v>
      </c>
      <c r="AI1137">
        <v>0</v>
      </c>
      <c r="AJ1137">
        <v>2020541.0790909079</v>
      </c>
      <c r="AK1137">
        <v>1702690.9090909089</v>
      </c>
      <c r="AL1137">
        <v>2.97420315548057E-2</v>
      </c>
      <c r="AM1137">
        <v>2178</v>
      </c>
      <c r="AN1137" t="s">
        <v>290</v>
      </c>
      <c r="AO1137" s="2">
        <v>45777</v>
      </c>
      <c r="AP1137" s="2">
        <v>45747</v>
      </c>
      <c r="AQ1137">
        <v>30</v>
      </c>
      <c r="AR1137">
        <v>120</v>
      </c>
      <c r="AS1137">
        <v>0.98178730151627125</v>
      </c>
      <c r="AT1137">
        <v>23328.799471345748</v>
      </c>
      <c r="AU1137">
        <v>23328.799471345748</v>
      </c>
      <c r="AV1137">
        <v>19658.95927131411</v>
      </c>
      <c r="AW1137">
        <v>19658.95927131411</v>
      </c>
      <c r="AX1137">
        <v>3669.840200031646</v>
      </c>
      <c r="AY1137">
        <v>3669.840200031646</v>
      </c>
      <c r="AZ1137">
        <v>2.97420315548057E-2</v>
      </c>
      <c r="BA1137">
        <v>23328.799471345748</v>
      </c>
      <c r="BB1137">
        <v>23328.799471345748</v>
      </c>
      <c r="BC1137">
        <v>19658.95927131411</v>
      </c>
      <c r="BD1137">
        <v>19658.95927131411</v>
      </c>
      <c r="BE1137">
        <v>3669.840200031646</v>
      </c>
      <c r="BF1137">
        <v>3669.840200031646</v>
      </c>
      <c r="BG1137">
        <v>3669.840200031646</v>
      </c>
      <c r="BH1137">
        <v>19658.95927131411</v>
      </c>
      <c r="BI1137">
        <v>23328.799471345748</v>
      </c>
    </row>
    <row r="1138" spans="1:61" hidden="1" x14ac:dyDescent="0.25">
      <c r="A1138">
        <v>501166</v>
      </c>
      <c r="B1138" t="s">
        <v>170</v>
      </c>
      <c r="C1138" s="2">
        <v>45609</v>
      </c>
      <c r="D1138" s="2">
        <v>46022</v>
      </c>
      <c r="E1138" s="2">
        <v>46022</v>
      </c>
      <c r="F1138" t="s">
        <v>238</v>
      </c>
      <c r="G1138">
        <v>317850.16999999899</v>
      </c>
      <c r="H1138">
        <v>317600</v>
      </c>
      <c r="I1138" t="s">
        <v>240</v>
      </c>
      <c r="J1138">
        <v>2479.84</v>
      </c>
      <c r="K1138" t="s">
        <v>240</v>
      </c>
      <c r="L1138">
        <v>4682400</v>
      </c>
      <c r="M1138">
        <v>5.7500000000000002E-2</v>
      </c>
      <c r="N1138" t="s">
        <v>243</v>
      </c>
      <c r="O1138" t="s">
        <v>257</v>
      </c>
      <c r="P1138">
        <v>0.39539999999999997</v>
      </c>
      <c r="Q1138" t="s">
        <v>260</v>
      </c>
      <c r="R1138" t="s">
        <v>262</v>
      </c>
      <c r="S1138">
        <v>0</v>
      </c>
      <c r="T1138" t="s">
        <v>267</v>
      </c>
      <c r="U1138" t="s">
        <v>269</v>
      </c>
      <c r="V1138">
        <v>1</v>
      </c>
      <c r="W1138" s="2">
        <v>45657</v>
      </c>
      <c r="X1138">
        <v>12</v>
      </c>
      <c r="Y1138">
        <v>5</v>
      </c>
      <c r="Z1138">
        <v>0</v>
      </c>
      <c r="AA1138">
        <v>0</v>
      </c>
      <c r="AB1138">
        <v>0</v>
      </c>
      <c r="AC1138">
        <v>0</v>
      </c>
      <c r="AD1138">
        <v>425672.72727272729</v>
      </c>
      <c r="AE1138">
        <v>2128363.6363636372</v>
      </c>
      <c r="AF1138">
        <v>0</v>
      </c>
      <c r="AG1138">
        <v>0</v>
      </c>
      <c r="AH1138">
        <v>0</v>
      </c>
      <c r="AI1138">
        <v>0</v>
      </c>
      <c r="AJ1138">
        <v>2446213.8063636362</v>
      </c>
      <c r="AK1138">
        <v>2128363.6363636372</v>
      </c>
      <c r="AL1138">
        <v>2.8764119255617619E-2</v>
      </c>
      <c r="AM1138">
        <v>2179</v>
      </c>
      <c r="AN1138" t="s">
        <v>291</v>
      </c>
      <c r="AO1138" s="2">
        <v>45808</v>
      </c>
      <c r="AP1138" s="2">
        <v>45777</v>
      </c>
      <c r="AQ1138">
        <v>31</v>
      </c>
      <c r="AR1138">
        <v>151</v>
      </c>
      <c r="AS1138">
        <v>0.97713651225612019</v>
      </c>
      <c r="AT1138">
        <v>27185.504713328279</v>
      </c>
      <c r="AU1138">
        <v>27185.504713328279</v>
      </c>
      <c r="AV1138">
        <v>23653.140832383571</v>
      </c>
      <c r="AW1138">
        <v>23653.140832383571</v>
      </c>
      <c r="AX1138">
        <v>3532.363880944707</v>
      </c>
      <c r="AY1138">
        <v>3532.363880944707</v>
      </c>
      <c r="AZ1138">
        <v>2.8764119255617619E-2</v>
      </c>
      <c r="BA1138">
        <v>27185.504713328279</v>
      </c>
      <c r="BB1138">
        <v>27185.504713328279</v>
      </c>
      <c r="BC1138">
        <v>23653.140832383571</v>
      </c>
      <c r="BD1138">
        <v>23653.140832383571</v>
      </c>
      <c r="BE1138">
        <v>3532.363880944707</v>
      </c>
      <c r="BF1138">
        <v>3532.363880944707</v>
      </c>
      <c r="BG1138">
        <v>3532.363880944707</v>
      </c>
      <c r="BH1138">
        <v>23653.140832383571</v>
      </c>
      <c r="BI1138">
        <v>27185.504713328279</v>
      </c>
    </row>
    <row r="1139" spans="1:61" hidden="1" x14ac:dyDescent="0.25">
      <c r="A1139">
        <v>501166</v>
      </c>
      <c r="B1139" t="s">
        <v>170</v>
      </c>
      <c r="C1139" s="2">
        <v>45609</v>
      </c>
      <c r="D1139" s="2">
        <v>46022</v>
      </c>
      <c r="E1139" s="2">
        <v>46022</v>
      </c>
      <c r="F1139" t="s">
        <v>238</v>
      </c>
      <c r="G1139">
        <v>317850.16999999899</v>
      </c>
      <c r="H1139">
        <v>317600</v>
      </c>
      <c r="I1139" t="s">
        <v>240</v>
      </c>
      <c r="J1139">
        <v>2479.84</v>
      </c>
      <c r="K1139" t="s">
        <v>240</v>
      </c>
      <c r="L1139">
        <v>4682400</v>
      </c>
      <c r="M1139">
        <v>5.7500000000000002E-2</v>
      </c>
      <c r="N1139" t="s">
        <v>243</v>
      </c>
      <c r="O1139" t="s">
        <v>257</v>
      </c>
      <c r="P1139">
        <v>0.39539999999999997</v>
      </c>
      <c r="Q1139" t="s">
        <v>260</v>
      </c>
      <c r="R1139" t="s">
        <v>262</v>
      </c>
      <c r="S1139">
        <v>0</v>
      </c>
      <c r="T1139" t="s">
        <v>267</v>
      </c>
      <c r="U1139" t="s">
        <v>269</v>
      </c>
      <c r="V1139">
        <v>1</v>
      </c>
      <c r="W1139" s="2">
        <v>45657</v>
      </c>
      <c r="X1139">
        <v>12</v>
      </c>
      <c r="Y1139">
        <v>6</v>
      </c>
      <c r="Z1139">
        <v>0</v>
      </c>
      <c r="AA1139">
        <v>0</v>
      </c>
      <c r="AB1139">
        <v>0</v>
      </c>
      <c r="AC1139">
        <v>0</v>
      </c>
      <c r="AD1139">
        <v>425672.72727272729</v>
      </c>
      <c r="AE1139">
        <v>2554036.3636363642</v>
      </c>
      <c r="AF1139">
        <v>0</v>
      </c>
      <c r="AG1139">
        <v>0</v>
      </c>
      <c r="AH1139">
        <v>0</v>
      </c>
      <c r="AI1139">
        <v>0</v>
      </c>
      <c r="AJ1139">
        <v>2871886.5336363632</v>
      </c>
      <c r="AK1139">
        <v>2554036.3636363642</v>
      </c>
      <c r="AL1139">
        <v>2.7818360525466601E-2</v>
      </c>
      <c r="AM1139">
        <v>2180</v>
      </c>
      <c r="AN1139" t="s">
        <v>292</v>
      </c>
      <c r="AO1139" s="2">
        <v>45838</v>
      </c>
      <c r="AP1139" s="2">
        <v>45808</v>
      </c>
      <c r="AQ1139">
        <v>30</v>
      </c>
      <c r="AR1139">
        <v>181</v>
      </c>
      <c r="AS1139">
        <v>0.9726567260543012</v>
      </c>
      <c r="AT1139">
        <v>30725.224711023769</v>
      </c>
      <c r="AU1139">
        <v>30725.224711023769</v>
      </c>
      <c r="AV1139">
        <v>27324.66630340401</v>
      </c>
      <c r="AW1139">
        <v>27324.66630340401</v>
      </c>
      <c r="AX1139">
        <v>3400.558407619752</v>
      </c>
      <c r="AY1139">
        <v>3400.558407619752</v>
      </c>
      <c r="AZ1139">
        <v>2.7818360525466601E-2</v>
      </c>
      <c r="BA1139">
        <v>30725.224711023769</v>
      </c>
      <c r="BB1139">
        <v>30725.224711023769</v>
      </c>
      <c r="BC1139">
        <v>27324.66630340401</v>
      </c>
      <c r="BD1139">
        <v>27324.66630340401</v>
      </c>
      <c r="BE1139">
        <v>3400.558407619752</v>
      </c>
      <c r="BF1139">
        <v>3400.558407619752</v>
      </c>
      <c r="BG1139">
        <v>3400.558407619752</v>
      </c>
      <c r="BH1139">
        <v>27324.66630340401</v>
      </c>
      <c r="BI1139">
        <v>30725.224711023769</v>
      </c>
    </row>
    <row r="1140" spans="1:61" hidden="1" x14ac:dyDescent="0.25">
      <c r="A1140">
        <v>501166</v>
      </c>
      <c r="B1140" t="s">
        <v>170</v>
      </c>
      <c r="C1140" s="2">
        <v>45609</v>
      </c>
      <c r="D1140" s="2">
        <v>46022</v>
      </c>
      <c r="E1140" s="2">
        <v>46022</v>
      </c>
      <c r="F1140" t="s">
        <v>238</v>
      </c>
      <c r="G1140">
        <v>317850.16999999899</v>
      </c>
      <c r="H1140">
        <v>317600</v>
      </c>
      <c r="I1140" t="s">
        <v>240</v>
      </c>
      <c r="J1140">
        <v>2479.84</v>
      </c>
      <c r="K1140" t="s">
        <v>240</v>
      </c>
      <c r="L1140">
        <v>4682400</v>
      </c>
      <c r="M1140">
        <v>5.7500000000000002E-2</v>
      </c>
      <c r="N1140" t="s">
        <v>243</v>
      </c>
      <c r="O1140" t="s">
        <v>257</v>
      </c>
      <c r="P1140">
        <v>0.39539999999999997</v>
      </c>
      <c r="Q1140" t="s">
        <v>260</v>
      </c>
      <c r="R1140" t="s">
        <v>262</v>
      </c>
      <c r="S1140">
        <v>0</v>
      </c>
      <c r="T1140" t="s">
        <v>267</v>
      </c>
      <c r="U1140" t="s">
        <v>269</v>
      </c>
      <c r="V1140">
        <v>1</v>
      </c>
      <c r="W1140" s="2">
        <v>45657</v>
      </c>
      <c r="X1140">
        <v>12</v>
      </c>
      <c r="Y1140">
        <v>7</v>
      </c>
      <c r="Z1140">
        <v>0</v>
      </c>
      <c r="AA1140">
        <v>0</v>
      </c>
      <c r="AB1140">
        <v>0</v>
      </c>
      <c r="AC1140">
        <v>0</v>
      </c>
      <c r="AD1140">
        <v>425672.72727272729</v>
      </c>
      <c r="AE1140">
        <v>2979709.0909090908</v>
      </c>
      <c r="AF1140">
        <v>0</v>
      </c>
      <c r="AG1140">
        <v>0</v>
      </c>
      <c r="AH1140">
        <v>0</v>
      </c>
      <c r="AI1140">
        <v>0</v>
      </c>
      <c r="AJ1140">
        <v>3297559.2609090898</v>
      </c>
      <c r="AK1140">
        <v>2979709.0909090908</v>
      </c>
      <c r="AL1140">
        <v>2.6903698161163111E-2</v>
      </c>
      <c r="AM1140">
        <v>2181</v>
      </c>
      <c r="AN1140" t="s">
        <v>293</v>
      </c>
      <c r="AO1140" s="2">
        <v>45869</v>
      </c>
      <c r="AP1140" s="2">
        <v>45838</v>
      </c>
      <c r="AQ1140">
        <v>31</v>
      </c>
      <c r="AR1140">
        <v>212</v>
      </c>
      <c r="AS1140">
        <v>0.96804918891427039</v>
      </c>
      <c r="AT1140">
        <v>33957.732379434339</v>
      </c>
      <c r="AU1140">
        <v>33957.732379434339</v>
      </c>
      <c r="AV1140">
        <v>30684.562693731081</v>
      </c>
      <c r="AW1140">
        <v>30684.562693731081</v>
      </c>
      <c r="AX1140">
        <v>3273.1696857032548</v>
      </c>
      <c r="AY1140">
        <v>3273.1696857032548</v>
      </c>
      <c r="AZ1140">
        <v>2.6903698161163111E-2</v>
      </c>
      <c r="BA1140">
        <v>33957.732379434339</v>
      </c>
      <c r="BB1140">
        <v>33957.732379434339</v>
      </c>
      <c r="BC1140">
        <v>30684.562693731081</v>
      </c>
      <c r="BD1140">
        <v>30684.562693731081</v>
      </c>
      <c r="BE1140">
        <v>3273.1696857032548</v>
      </c>
      <c r="BF1140">
        <v>3273.1696857032548</v>
      </c>
      <c r="BG1140">
        <v>3273.1696857032548</v>
      </c>
      <c r="BH1140">
        <v>30684.562693731081</v>
      </c>
      <c r="BI1140">
        <v>33957.732379434339</v>
      </c>
    </row>
    <row r="1141" spans="1:61" hidden="1" x14ac:dyDescent="0.25">
      <c r="A1141">
        <v>501166</v>
      </c>
      <c r="B1141" t="s">
        <v>170</v>
      </c>
      <c r="C1141" s="2">
        <v>45609</v>
      </c>
      <c r="D1141" s="2">
        <v>46022</v>
      </c>
      <c r="E1141" s="2">
        <v>46022</v>
      </c>
      <c r="F1141" t="s">
        <v>238</v>
      </c>
      <c r="G1141">
        <v>317850.16999999899</v>
      </c>
      <c r="H1141">
        <v>317600</v>
      </c>
      <c r="I1141" t="s">
        <v>240</v>
      </c>
      <c r="J1141">
        <v>2479.84</v>
      </c>
      <c r="K1141" t="s">
        <v>240</v>
      </c>
      <c r="L1141">
        <v>4682400</v>
      </c>
      <c r="M1141">
        <v>5.7500000000000002E-2</v>
      </c>
      <c r="N1141" t="s">
        <v>243</v>
      </c>
      <c r="O1141" t="s">
        <v>257</v>
      </c>
      <c r="P1141">
        <v>0.39539999999999997</v>
      </c>
      <c r="Q1141" t="s">
        <v>260</v>
      </c>
      <c r="R1141" t="s">
        <v>262</v>
      </c>
      <c r="S1141">
        <v>0</v>
      </c>
      <c r="T1141" t="s">
        <v>267</v>
      </c>
      <c r="U1141" t="s">
        <v>269</v>
      </c>
      <c r="V1141">
        <v>1</v>
      </c>
      <c r="W1141" s="2">
        <v>45657</v>
      </c>
      <c r="X1141">
        <v>12</v>
      </c>
      <c r="Y1141">
        <v>8</v>
      </c>
      <c r="Z1141">
        <v>0</v>
      </c>
      <c r="AA1141">
        <v>0</v>
      </c>
      <c r="AB1141">
        <v>0</v>
      </c>
      <c r="AC1141">
        <v>0</v>
      </c>
      <c r="AD1141">
        <v>425672.72727272729</v>
      </c>
      <c r="AE1141">
        <v>3405381.8181818179</v>
      </c>
      <c r="AF1141">
        <v>0</v>
      </c>
      <c r="AG1141">
        <v>0</v>
      </c>
      <c r="AH1141">
        <v>0</v>
      </c>
      <c r="AI1141">
        <v>0</v>
      </c>
      <c r="AJ1141">
        <v>3723231.9881818169</v>
      </c>
      <c r="AK1141">
        <v>3405381.8181818179</v>
      </c>
      <c r="AL1141">
        <v>2.601910972015609E-2</v>
      </c>
      <c r="AM1141">
        <v>2182</v>
      </c>
      <c r="AN1141" t="s">
        <v>294</v>
      </c>
      <c r="AO1141" s="2">
        <v>45900</v>
      </c>
      <c r="AP1141" s="2">
        <v>45869</v>
      </c>
      <c r="AQ1141">
        <v>31</v>
      </c>
      <c r="AR1141">
        <v>243</v>
      </c>
      <c r="AS1141">
        <v>0.96346347797245313</v>
      </c>
      <c r="AT1141">
        <v>36904.9355455798</v>
      </c>
      <c r="AU1141">
        <v>36904.9355455798</v>
      </c>
      <c r="AV1141">
        <v>33754.382457769163</v>
      </c>
      <c r="AW1141">
        <v>33754.382457769163</v>
      </c>
      <c r="AX1141">
        <v>3150.553087810636</v>
      </c>
      <c r="AY1141">
        <v>3150.553087810636</v>
      </c>
      <c r="AZ1141">
        <v>2.601910972015609E-2</v>
      </c>
      <c r="BA1141">
        <v>36904.9355455798</v>
      </c>
      <c r="BB1141">
        <v>36904.9355455798</v>
      </c>
      <c r="BC1141">
        <v>33754.382457769163</v>
      </c>
      <c r="BD1141">
        <v>33754.382457769163</v>
      </c>
      <c r="BE1141">
        <v>3150.553087810636</v>
      </c>
      <c r="BF1141">
        <v>3150.553087810636</v>
      </c>
      <c r="BG1141">
        <v>3150.553087810636</v>
      </c>
      <c r="BH1141">
        <v>33754.382457769163</v>
      </c>
      <c r="BI1141">
        <v>36904.9355455798</v>
      </c>
    </row>
    <row r="1142" spans="1:61" hidden="1" x14ac:dyDescent="0.25">
      <c r="A1142">
        <v>501166</v>
      </c>
      <c r="B1142" t="s">
        <v>170</v>
      </c>
      <c r="C1142" s="2">
        <v>45609</v>
      </c>
      <c r="D1142" s="2">
        <v>46022</v>
      </c>
      <c r="E1142" s="2">
        <v>46022</v>
      </c>
      <c r="F1142" t="s">
        <v>238</v>
      </c>
      <c r="G1142">
        <v>317850.16999999899</v>
      </c>
      <c r="H1142">
        <v>317600</v>
      </c>
      <c r="I1142" t="s">
        <v>240</v>
      </c>
      <c r="J1142">
        <v>2479.84</v>
      </c>
      <c r="K1142" t="s">
        <v>240</v>
      </c>
      <c r="L1142">
        <v>4682400</v>
      </c>
      <c r="M1142">
        <v>5.7500000000000002E-2</v>
      </c>
      <c r="N1142" t="s">
        <v>243</v>
      </c>
      <c r="O1142" t="s">
        <v>257</v>
      </c>
      <c r="P1142">
        <v>0.39539999999999997</v>
      </c>
      <c r="Q1142" t="s">
        <v>260</v>
      </c>
      <c r="R1142" t="s">
        <v>262</v>
      </c>
      <c r="S1142">
        <v>0</v>
      </c>
      <c r="T1142" t="s">
        <v>267</v>
      </c>
      <c r="U1142" t="s">
        <v>269</v>
      </c>
      <c r="V1142">
        <v>1</v>
      </c>
      <c r="W1142" s="2">
        <v>45657</v>
      </c>
      <c r="X1142">
        <v>12</v>
      </c>
      <c r="Y1142">
        <v>9</v>
      </c>
      <c r="Z1142">
        <v>0</v>
      </c>
      <c r="AA1142">
        <v>0</v>
      </c>
      <c r="AB1142">
        <v>0</v>
      </c>
      <c r="AC1142">
        <v>0</v>
      </c>
      <c r="AD1142">
        <v>425672.72727272729</v>
      </c>
      <c r="AE1142">
        <v>3831054.5454545459</v>
      </c>
      <c r="AF1142">
        <v>0</v>
      </c>
      <c r="AG1142">
        <v>0</v>
      </c>
      <c r="AH1142">
        <v>0</v>
      </c>
      <c r="AI1142">
        <v>0</v>
      </c>
      <c r="AJ1142">
        <v>4148904.7154545449</v>
      </c>
      <c r="AK1142">
        <v>3831054.5454545459</v>
      </c>
      <c r="AL1142">
        <v>2.5163606377609279E-2</v>
      </c>
      <c r="AM1142">
        <v>2183</v>
      </c>
      <c r="AN1142" t="s">
        <v>295</v>
      </c>
      <c r="AO1142" s="2">
        <v>45930</v>
      </c>
      <c r="AP1142" s="2">
        <v>45900</v>
      </c>
      <c r="AQ1142">
        <v>30</v>
      </c>
      <c r="AR1142">
        <v>273</v>
      </c>
      <c r="AS1142">
        <v>0.95904637724963615</v>
      </c>
      <c r="AT1142">
        <v>39589.737127360473</v>
      </c>
      <c r="AU1142">
        <v>39589.737127360473</v>
      </c>
      <c r="AV1142">
        <v>36556.742749515819</v>
      </c>
      <c r="AW1142">
        <v>36556.742749515819</v>
      </c>
      <c r="AX1142">
        <v>3032.9943778446468</v>
      </c>
      <c r="AY1142">
        <v>3032.9943778446468</v>
      </c>
      <c r="AZ1142">
        <v>2.5163606377609279E-2</v>
      </c>
      <c r="BA1142">
        <v>39589.737127360473</v>
      </c>
      <c r="BB1142">
        <v>39589.737127360473</v>
      </c>
      <c r="BC1142">
        <v>36556.742749515819</v>
      </c>
      <c r="BD1142">
        <v>36556.742749515819</v>
      </c>
      <c r="BE1142">
        <v>3032.9943778446468</v>
      </c>
      <c r="BF1142">
        <v>3032.9943778446468</v>
      </c>
      <c r="BG1142">
        <v>3032.9943778446468</v>
      </c>
      <c r="BH1142">
        <v>36556.742749515819</v>
      </c>
      <c r="BI1142">
        <v>39589.737127360473</v>
      </c>
    </row>
    <row r="1143" spans="1:61" hidden="1" x14ac:dyDescent="0.25">
      <c r="A1143">
        <v>501166</v>
      </c>
      <c r="B1143" t="s">
        <v>170</v>
      </c>
      <c r="C1143" s="2">
        <v>45609</v>
      </c>
      <c r="D1143" s="2">
        <v>46022</v>
      </c>
      <c r="E1143" s="2">
        <v>46022</v>
      </c>
      <c r="F1143" t="s">
        <v>238</v>
      </c>
      <c r="G1143">
        <v>317850.16999999899</v>
      </c>
      <c r="H1143">
        <v>317600</v>
      </c>
      <c r="I1143" t="s">
        <v>240</v>
      </c>
      <c r="J1143">
        <v>2479.84</v>
      </c>
      <c r="K1143" t="s">
        <v>240</v>
      </c>
      <c r="L1143">
        <v>4682400</v>
      </c>
      <c r="M1143">
        <v>5.7500000000000002E-2</v>
      </c>
      <c r="N1143" t="s">
        <v>243</v>
      </c>
      <c r="O1143" t="s">
        <v>257</v>
      </c>
      <c r="P1143">
        <v>0.39539999999999997</v>
      </c>
      <c r="Q1143" t="s">
        <v>260</v>
      </c>
      <c r="R1143" t="s">
        <v>262</v>
      </c>
      <c r="S1143">
        <v>0</v>
      </c>
      <c r="T1143" t="s">
        <v>267</v>
      </c>
      <c r="U1143" t="s">
        <v>269</v>
      </c>
      <c r="V1143">
        <v>1</v>
      </c>
      <c r="W1143" s="2">
        <v>45657</v>
      </c>
      <c r="X1143">
        <v>12</v>
      </c>
      <c r="Y1143">
        <v>10</v>
      </c>
      <c r="Z1143">
        <v>0</v>
      </c>
      <c r="AA1143">
        <v>0</v>
      </c>
      <c r="AB1143">
        <v>0</v>
      </c>
      <c r="AC1143">
        <v>0</v>
      </c>
      <c r="AD1143">
        <v>425672.72727272729</v>
      </c>
      <c r="AE1143">
        <v>4256727.2727272734</v>
      </c>
      <c r="AF1143">
        <v>0</v>
      </c>
      <c r="AG1143">
        <v>0</v>
      </c>
      <c r="AH1143">
        <v>0</v>
      </c>
      <c r="AI1143">
        <v>0</v>
      </c>
      <c r="AJ1143">
        <v>4574577.4427272724</v>
      </c>
      <c r="AK1143">
        <v>4256727.2727272734</v>
      </c>
      <c r="AL1143">
        <v>2.433623182105793E-2</v>
      </c>
      <c r="AM1143">
        <v>2184</v>
      </c>
      <c r="AN1143" t="s">
        <v>296</v>
      </c>
      <c r="AO1143" s="2">
        <v>45961</v>
      </c>
      <c r="AP1143" s="2">
        <v>45930</v>
      </c>
      <c r="AQ1143">
        <v>31</v>
      </c>
      <c r="AR1143">
        <v>304</v>
      </c>
      <c r="AS1143">
        <v>0.95450331320265691</v>
      </c>
      <c r="AT1143">
        <v>42016.359763035747</v>
      </c>
      <c r="AU1143">
        <v>42016.359763035747</v>
      </c>
      <c r="AV1143">
        <v>39096.984747384013</v>
      </c>
      <c r="AW1143">
        <v>39096.984747384013</v>
      </c>
      <c r="AX1143">
        <v>2919.3750156517422</v>
      </c>
      <c r="AY1143">
        <v>2919.3750156517422</v>
      </c>
      <c r="AZ1143">
        <v>2.433623182105793E-2</v>
      </c>
      <c r="BA1143">
        <v>42016.359763035747</v>
      </c>
      <c r="BB1143">
        <v>42016.359763035747</v>
      </c>
      <c r="BC1143">
        <v>39096.984747384013</v>
      </c>
      <c r="BD1143">
        <v>39096.984747384013</v>
      </c>
      <c r="BE1143">
        <v>2919.3750156517422</v>
      </c>
      <c r="BF1143">
        <v>2919.3750156517422</v>
      </c>
      <c r="BG1143">
        <v>2919.3750156517422</v>
      </c>
      <c r="BH1143">
        <v>39096.984747384013</v>
      </c>
      <c r="BI1143">
        <v>42016.359763035747</v>
      </c>
    </row>
    <row r="1144" spans="1:61" hidden="1" x14ac:dyDescent="0.25">
      <c r="A1144">
        <v>501166</v>
      </c>
      <c r="B1144" t="s">
        <v>170</v>
      </c>
      <c r="C1144" s="2">
        <v>45609</v>
      </c>
      <c r="D1144" s="2">
        <v>46022</v>
      </c>
      <c r="E1144" s="2">
        <v>46022</v>
      </c>
      <c r="F1144" t="s">
        <v>238</v>
      </c>
      <c r="G1144">
        <v>317850.16999999899</v>
      </c>
      <c r="H1144">
        <v>317600</v>
      </c>
      <c r="I1144" t="s">
        <v>240</v>
      </c>
      <c r="J1144">
        <v>2479.84</v>
      </c>
      <c r="K1144" t="s">
        <v>240</v>
      </c>
      <c r="L1144">
        <v>4682400</v>
      </c>
      <c r="M1144">
        <v>5.7500000000000002E-2</v>
      </c>
      <c r="N1144" t="s">
        <v>243</v>
      </c>
      <c r="O1144" t="s">
        <v>257</v>
      </c>
      <c r="P1144">
        <v>0.39539999999999997</v>
      </c>
      <c r="Q1144" t="s">
        <v>260</v>
      </c>
      <c r="R1144" t="s">
        <v>262</v>
      </c>
      <c r="S1144">
        <v>0</v>
      </c>
      <c r="T1144" t="s">
        <v>267</v>
      </c>
      <c r="U1144" t="s">
        <v>269</v>
      </c>
      <c r="V1144">
        <v>1</v>
      </c>
      <c r="W1144" s="2">
        <v>45657</v>
      </c>
      <c r="X1144">
        <v>12</v>
      </c>
      <c r="Y1144">
        <v>11</v>
      </c>
      <c r="Z1144">
        <v>0</v>
      </c>
      <c r="AA1144">
        <v>0</v>
      </c>
      <c r="AB1144">
        <v>0</v>
      </c>
      <c r="AC1144">
        <v>0</v>
      </c>
      <c r="AD1144">
        <v>425672.72727272729</v>
      </c>
      <c r="AE1144">
        <v>4682400</v>
      </c>
      <c r="AF1144">
        <v>0</v>
      </c>
      <c r="AG1144">
        <v>0</v>
      </c>
      <c r="AH1144">
        <v>0</v>
      </c>
      <c r="AI1144">
        <v>0</v>
      </c>
      <c r="AJ1144">
        <v>5000250.169999999</v>
      </c>
      <c r="AK1144">
        <v>4682400</v>
      </c>
      <c r="AL1144">
        <v>2.3536061181407612E-2</v>
      </c>
      <c r="AM1144">
        <v>2185</v>
      </c>
      <c r="AN1144" t="s">
        <v>271</v>
      </c>
      <c r="AO1144" s="2">
        <v>45991</v>
      </c>
      <c r="AP1144" s="2">
        <v>45961</v>
      </c>
      <c r="AQ1144">
        <v>30</v>
      </c>
      <c r="AR1144">
        <v>334</v>
      </c>
      <c r="AS1144">
        <v>0.95012729130761675</v>
      </c>
      <c r="AT1144">
        <v>44212.388285300112</v>
      </c>
      <c r="AU1144">
        <v>44212.388285300112</v>
      </c>
      <c r="AV1144">
        <v>41401.945876457881</v>
      </c>
      <c r="AW1144">
        <v>41401.945876457881</v>
      </c>
      <c r="AX1144">
        <v>2810.4424088422311</v>
      </c>
      <c r="AY1144">
        <v>2810.4424088422311</v>
      </c>
      <c r="AZ1144">
        <v>2.3536061181407612E-2</v>
      </c>
      <c r="BA1144">
        <v>44212.388285300112</v>
      </c>
      <c r="BB1144">
        <v>44212.388285300112</v>
      </c>
      <c r="BC1144">
        <v>41401.945876457881</v>
      </c>
      <c r="BD1144">
        <v>41401.945876457881</v>
      </c>
      <c r="BE1144">
        <v>2810.4424088422311</v>
      </c>
      <c r="BF1144">
        <v>2810.4424088422311</v>
      </c>
      <c r="BG1144">
        <v>2810.4424088422311</v>
      </c>
      <c r="BH1144">
        <v>41401.945876457881</v>
      </c>
      <c r="BI1144">
        <v>44212.388285300112</v>
      </c>
    </row>
    <row r="1145" spans="1:61" hidden="1" x14ac:dyDescent="0.25">
      <c r="A1145">
        <v>501166</v>
      </c>
      <c r="B1145" t="s">
        <v>170</v>
      </c>
      <c r="C1145" s="2">
        <v>45609</v>
      </c>
      <c r="D1145" s="2">
        <v>46022</v>
      </c>
      <c r="E1145" s="2">
        <v>46022</v>
      </c>
      <c r="F1145" t="s">
        <v>238</v>
      </c>
      <c r="G1145">
        <v>317850.16999999899</v>
      </c>
      <c r="H1145">
        <v>317600</v>
      </c>
      <c r="I1145" t="s">
        <v>240</v>
      </c>
      <c r="J1145">
        <v>2479.84</v>
      </c>
      <c r="K1145" t="s">
        <v>240</v>
      </c>
      <c r="L1145">
        <v>4682400</v>
      </c>
      <c r="M1145">
        <v>5.7500000000000002E-2</v>
      </c>
      <c r="N1145" t="s">
        <v>243</v>
      </c>
      <c r="O1145" t="s">
        <v>257</v>
      </c>
      <c r="P1145">
        <v>0.39539999999999997</v>
      </c>
      <c r="Q1145" t="s">
        <v>260</v>
      </c>
      <c r="R1145" t="s">
        <v>262</v>
      </c>
      <c r="S1145">
        <v>0</v>
      </c>
      <c r="T1145" t="s">
        <v>267</v>
      </c>
      <c r="U1145" t="s">
        <v>269</v>
      </c>
      <c r="V1145">
        <v>1</v>
      </c>
      <c r="W1145" s="2">
        <v>45657</v>
      </c>
      <c r="X1145">
        <v>12</v>
      </c>
      <c r="Y1145">
        <v>12</v>
      </c>
      <c r="Z1145">
        <v>317600</v>
      </c>
      <c r="AA1145">
        <v>317600</v>
      </c>
      <c r="AB1145">
        <v>2479.84</v>
      </c>
      <c r="AC1145">
        <v>2479.84</v>
      </c>
      <c r="AD1145">
        <v>0</v>
      </c>
      <c r="AE1145">
        <v>4682400</v>
      </c>
      <c r="AF1145">
        <v>5000250.169999999</v>
      </c>
      <c r="AG1145">
        <v>4682400</v>
      </c>
      <c r="AH1145">
        <v>5000250.169999999</v>
      </c>
      <c r="AI1145">
        <v>4682400</v>
      </c>
      <c r="AJ1145">
        <v>0</v>
      </c>
      <c r="AK1145">
        <v>0</v>
      </c>
      <c r="AL1145">
        <v>2.2762199999082799E-2</v>
      </c>
      <c r="AM1145">
        <v>2186</v>
      </c>
      <c r="AN1145" t="s">
        <v>272</v>
      </c>
      <c r="AO1145" s="2">
        <v>46022</v>
      </c>
      <c r="AP1145" s="2">
        <v>45991</v>
      </c>
      <c r="AQ1145">
        <v>31</v>
      </c>
      <c r="AR1145">
        <v>365</v>
      </c>
      <c r="AS1145">
        <v>0.94562647754137108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2.2762199999082799E-2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</row>
    <row r="1146" spans="1:61" hidden="1" x14ac:dyDescent="0.25">
      <c r="A1146">
        <v>501173</v>
      </c>
      <c r="B1146" t="s">
        <v>171</v>
      </c>
      <c r="C1146" s="2">
        <v>45562</v>
      </c>
      <c r="D1146" s="2">
        <v>47388</v>
      </c>
      <c r="E1146" s="2">
        <v>47388</v>
      </c>
      <c r="F1146" t="s">
        <v>237</v>
      </c>
      <c r="G1146">
        <v>1001679.68</v>
      </c>
      <c r="H1146">
        <v>15513.64</v>
      </c>
      <c r="I1146" t="s">
        <v>239</v>
      </c>
      <c r="J1146">
        <v>4250.8</v>
      </c>
      <c r="K1146" t="s">
        <v>239</v>
      </c>
      <c r="L1146">
        <v>520577.12</v>
      </c>
      <c r="M1146">
        <v>0.05</v>
      </c>
      <c r="N1146" t="s">
        <v>243</v>
      </c>
      <c r="O1146" t="s">
        <v>257</v>
      </c>
      <c r="P1146">
        <v>0.39539999999999997</v>
      </c>
      <c r="Q1146" t="s">
        <v>260</v>
      </c>
      <c r="R1146" t="s">
        <v>262</v>
      </c>
      <c r="S1146">
        <v>0</v>
      </c>
      <c r="T1146" t="s">
        <v>267</v>
      </c>
      <c r="U1146" t="s">
        <v>269</v>
      </c>
      <c r="V1146">
        <v>1</v>
      </c>
      <c r="W1146" s="2">
        <v>45657</v>
      </c>
      <c r="X1146">
        <v>57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1001679.68</v>
      </c>
      <c r="AK1146">
        <v>0</v>
      </c>
      <c r="AM1146">
        <v>2187</v>
      </c>
      <c r="AN1146" t="s">
        <v>273</v>
      </c>
      <c r="AO1146" s="2">
        <v>45657</v>
      </c>
      <c r="AP1146" s="2">
        <v>46022</v>
      </c>
      <c r="AQ1146">
        <v>0</v>
      </c>
      <c r="AR1146">
        <v>0</v>
      </c>
      <c r="AS1146">
        <v>1</v>
      </c>
      <c r="AT1146"/>
      <c r="AU1146"/>
      <c r="AV1146"/>
      <c r="AW1146"/>
      <c r="AX1146"/>
      <c r="AY1146"/>
      <c r="AZ1146"/>
      <c r="BA1146"/>
      <c r="BB1146"/>
      <c r="BC1146"/>
      <c r="BD1146"/>
      <c r="BE1146"/>
      <c r="BF1146"/>
      <c r="BG1146"/>
      <c r="BH1146"/>
      <c r="BI1146"/>
    </row>
    <row r="1147" spans="1:61" hidden="1" x14ac:dyDescent="0.25">
      <c r="A1147">
        <v>501173</v>
      </c>
      <c r="B1147" t="s">
        <v>171</v>
      </c>
      <c r="C1147" s="2">
        <v>45562</v>
      </c>
      <c r="D1147" s="2">
        <v>47388</v>
      </c>
      <c r="E1147" s="2">
        <v>47388</v>
      </c>
      <c r="F1147" t="s">
        <v>237</v>
      </c>
      <c r="G1147">
        <v>1001679.68</v>
      </c>
      <c r="H1147">
        <v>15513.64</v>
      </c>
      <c r="I1147" t="s">
        <v>239</v>
      </c>
      <c r="J1147">
        <v>4250.8</v>
      </c>
      <c r="K1147" t="s">
        <v>239</v>
      </c>
      <c r="L1147">
        <v>520577.12</v>
      </c>
      <c r="M1147">
        <v>0.05</v>
      </c>
      <c r="N1147" t="s">
        <v>243</v>
      </c>
      <c r="O1147" t="s">
        <v>257</v>
      </c>
      <c r="P1147">
        <v>0.39539999999999997</v>
      </c>
      <c r="Q1147" t="s">
        <v>260</v>
      </c>
      <c r="R1147" t="s">
        <v>262</v>
      </c>
      <c r="S1147">
        <v>0</v>
      </c>
      <c r="T1147" t="s">
        <v>267</v>
      </c>
      <c r="U1147" t="s">
        <v>269</v>
      </c>
      <c r="V1147">
        <v>1</v>
      </c>
      <c r="W1147" s="2">
        <v>45657</v>
      </c>
      <c r="X1147">
        <v>57</v>
      </c>
      <c r="Y1147">
        <v>1</v>
      </c>
      <c r="Z1147">
        <v>15513.64</v>
      </c>
      <c r="AA1147">
        <v>15513.64</v>
      </c>
      <c r="AB1147">
        <v>4250.8</v>
      </c>
      <c r="AC1147">
        <v>4250.8</v>
      </c>
      <c r="AD1147">
        <v>9132.9319298245609</v>
      </c>
      <c r="AE1147">
        <v>9132.9319298245609</v>
      </c>
      <c r="AF1147">
        <v>19764.439999999999</v>
      </c>
      <c r="AG1147">
        <v>0</v>
      </c>
      <c r="AH1147">
        <v>19764.439999999999</v>
      </c>
      <c r="AI1147">
        <v>0</v>
      </c>
      <c r="AJ1147">
        <v>991048.17192982452</v>
      </c>
      <c r="AK1147">
        <v>9132.9319298245609</v>
      </c>
      <c r="AL1147">
        <v>3.2879808408050382E-2</v>
      </c>
      <c r="AM1147">
        <v>2188</v>
      </c>
      <c r="AN1147" t="s">
        <v>274</v>
      </c>
      <c r="AO1147" s="2">
        <v>45688</v>
      </c>
      <c r="AP1147" s="2">
        <v>45657</v>
      </c>
      <c r="AQ1147">
        <v>31</v>
      </c>
      <c r="AR1147">
        <v>31</v>
      </c>
      <c r="AS1147">
        <v>0.99586475162188703</v>
      </c>
      <c r="AT1147">
        <v>12831.016660107191</v>
      </c>
      <c r="AU1147">
        <v>12831.016660107191</v>
      </c>
      <c r="AV1147">
        <v>118.24329539805819</v>
      </c>
      <c r="AW1147">
        <v>118.24329539805819</v>
      </c>
      <c r="AX1147">
        <v>12712.77336470913</v>
      </c>
      <c r="AY1147">
        <v>12712.77336470913</v>
      </c>
      <c r="AZ1147">
        <v>3.2879808408050382E-2</v>
      </c>
      <c r="BA1147">
        <v>12831.016660107191</v>
      </c>
      <c r="BB1147">
        <v>12831.016660107191</v>
      </c>
      <c r="BC1147">
        <v>118.24329539805819</v>
      </c>
      <c r="BD1147">
        <v>118.24329539805819</v>
      </c>
      <c r="BE1147">
        <v>12712.77336470913</v>
      </c>
      <c r="BF1147">
        <v>12712.77336470913</v>
      </c>
      <c r="BG1147">
        <v>12712.77336470913</v>
      </c>
      <c r="BH1147">
        <v>118.24329539805819</v>
      </c>
      <c r="BI1147">
        <v>12831.016660107191</v>
      </c>
    </row>
    <row r="1148" spans="1:61" hidden="1" x14ac:dyDescent="0.25">
      <c r="A1148">
        <v>501173</v>
      </c>
      <c r="B1148" t="s">
        <v>171</v>
      </c>
      <c r="C1148" s="2">
        <v>45562</v>
      </c>
      <c r="D1148" s="2">
        <v>47388</v>
      </c>
      <c r="E1148" s="2">
        <v>47388</v>
      </c>
      <c r="F1148" t="s">
        <v>237</v>
      </c>
      <c r="G1148">
        <v>1001679.68</v>
      </c>
      <c r="H1148">
        <v>15513.64</v>
      </c>
      <c r="I1148" t="s">
        <v>239</v>
      </c>
      <c r="J1148">
        <v>4250.8</v>
      </c>
      <c r="K1148" t="s">
        <v>239</v>
      </c>
      <c r="L1148">
        <v>520577.12</v>
      </c>
      <c r="M1148">
        <v>0.05</v>
      </c>
      <c r="N1148" t="s">
        <v>243</v>
      </c>
      <c r="O1148" t="s">
        <v>257</v>
      </c>
      <c r="P1148">
        <v>0.39539999999999997</v>
      </c>
      <c r="Q1148" t="s">
        <v>260</v>
      </c>
      <c r="R1148" t="s">
        <v>262</v>
      </c>
      <c r="S1148">
        <v>0</v>
      </c>
      <c r="T1148" t="s">
        <v>267</v>
      </c>
      <c r="U1148" t="s">
        <v>269</v>
      </c>
      <c r="V1148">
        <v>1</v>
      </c>
      <c r="W1148" s="2">
        <v>45657</v>
      </c>
      <c r="X1148">
        <v>57</v>
      </c>
      <c r="Y1148">
        <v>2</v>
      </c>
      <c r="Z1148">
        <v>15513.64</v>
      </c>
      <c r="AA1148">
        <v>31027.279999999999</v>
      </c>
      <c r="AB1148">
        <v>4250.8</v>
      </c>
      <c r="AC1148">
        <v>8501.6</v>
      </c>
      <c r="AD1148">
        <v>9132.9319298245609</v>
      </c>
      <c r="AE1148">
        <v>18265.863859649118</v>
      </c>
      <c r="AF1148">
        <v>19764.439999999999</v>
      </c>
      <c r="AG1148">
        <v>9132.9319298245609</v>
      </c>
      <c r="AH1148">
        <v>39528.879999999997</v>
      </c>
      <c r="AI1148">
        <v>9132.9319298245609</v>
      </c>
      <c r="AJ1148">
        <v>980416.6638596491</v>
      </c>
      <c r="AK1148">
        <v>9132.9319298245609</v>
      </c>
      <c r="AL1148">
        <v>3.1798726607100369E-2</v>
      </c>
      <c r="AM1148">
        <v>2189</v>
      </c>
      <c r="AN1148" t="s">
        <v>275</v>
      </c>
      <c r="AO1148" s="2">
        <v>45716</v>
      </c>
      <c r="AP1148" s="2">
        <v>45688</v>
      </c>
      <c r="AQ1148">
        <v>28</v>
      </c>
      <c r="AR1148">
        <v>59</v>
      </c>
      <c r="AS1148">
        <v>0.99214438858827447</v>
      </c>
      <c r="AT1148">
        <v>12230.154924375591</v>
      </c>
      <c r="AU1148">
        <v>12230.154924375591</v>
      </c>
      <c r="AV1148">
        <v>113.9282679833366</v>
      </c>
      <c r="AW1148">
        <v>113.9282679833366</v>
      </c>
      <c r="AX1148">
        <v>12116.226656392249</v>
      </c>
      <c r="AY1148">
        <v>12116.226656392249</v>
      </c>
      <c r="AZ1148">
        <v>3.1798726607100369E-2</v>
      </c>
      <c r="BA1148">
        <v>12230.154924375591</v>
      </c>
      <c r="BB1148">
        <v>12230.154924375591</v>
      </c>
      <c r="BC1148">
        <v>113.9282679833366</v>
      </c>
      <c r="BD1148">
        <v>113.9282679833366</v>
      </c>
      <c r="BE1148">
        <v>12116.226656392249</v>
      </c>
      <c r="BF1148">
        <v>12116.226656392249</v>
      </c>
      <c r="BG1148">
        <v>12116.226656392249</v>
      </c>
      <c r="BH1148">
        <v>113.9282679833366</v>
      </c>
      <c r="BI1148">
        <v>12230.154924375591</v>
      </c>
    </row>
    <row r="1149" spans="1:61" hidden="1" x14ac:dyDescent="0.25">
      <c r="A1149">
        <v>501173</v>
      </c>
      <c r="B1149" t="s">
        <v>171</v>
      </c>
      <c r="C1149" s="2">
        <v>45562</v>
      </c>
      <c r="D1149" s="2">
        <v>47388</v>
      </c>
      <c r="E1149" s="2">
        <v>47388</v>
      </c>
      <c r="F1149" t="s">
        <v>237</v>
      </c>
      <c r="G1149">
        <v>1001679.68</v>
      </c>
      <c r="H1149">
        <v>15513.64</v>
      </c>
      <c r="I1149" t="s">
        <v>239</v>
      </c>
      <c r="J1149">
        <v>4250.8</v>
      </c>
      <c r="K1149" t="s">
        <v>239</v>
      </c>
      <c r="L1149">
        <v>520577.12</v>
      </c>
      <c r="M1149">
        <v>0.05</v>
      </c>
      <c r="N1149" t="s">
        <v>243</v>
      </c>
      <c r="O1149" t="s">
        <v>257</v>
      </c>
      <c r="P1149">
        <v>0.39539999999999997</v>
      </c>
      <c r="Q1149" t="s">
        <v>260</v>
      </c>
      <c r="R1149" t="s">
        <v>262</v>
      </c>
      <c r="S1149">
        <v>0</v>
      </c>
      <c r="T1149" t="s">
        <v>267</v>
      </c>
      <c r="U1149" t="s">
        <v>269</v>
      </c>
      <c r="V1149">
        <v>1</v>
      </c>
      <c r="W1149" s="2">
        <v>45657</v>
      </c>
      <c r="X1149">
        <v>57</v>
      </c>
      <c r="Y1149">
        <v>3</v>
      </c>
      <c r="Z1149">
        <v>15513.64</v>
      </c>
      <c r="AA1149">
        <v>46540.92</v>
      </c>
      <c r="AB1149">
        <v>4250.8</v>
      </c>
      <c r="AC1149">
        <v>12752.4</v>
      </c>
      <c r="AD1149">
        <v>9132.9319298245609</v>
      </c>
      <c r="AE1149">
        <v>27398.795789473679</v>
      </c>
      <c r="AF1149">
        <v>19764.439999999999</v>
      </c>
      <c r="AG1149">
        <v>0</v>
      </c>
      <c r="AH1149">
        <v>59293.319999999992</v>
      </c>
      <c r="AI1149">
        <v>9132.9319298245609</v>
      </c>
      <c r="AJ1149">
        <v>969785.15578947368</v>
      </c>
      <c r="AK1149">
        <v>27398.795789473679</v>
      </c>
      <c r="AL1149">
        <v>3.07531905686389E-2</v>
      </c>
      <c r="AM1149">
        <v>2190</v>
      </c>
      <c r="AN1149" t="s">
        <v>276</v>
      </c>
      <c r="AO1149" s="2">
        <v>45747</v>
      </c>
      <c r="AP1149" s="2">
        <v>45716</v>
      </c>
      <c r="AQ1149">
        <v>31</v>
      </c>
      <c r="AR1149">
        <v>90</v>
      </c>
      <c r="AS1149">
        <v>0.9880416251145111</v>
      </c>
      <c r="AT1149">
        <v>11651.386742529039</v>
      </c>
      <c r="AU1149">
        <v>11651.386742529039</v>
      </c>
      <c r="AV1149">
        <v>329.18009119541051</v>
      </c>
      <c r="AW1149">
        <v>329.18009119541051</v>
      </c>
      <c r="AX1149">
        <v>11322.20665133363</v>
      </c>
      <c r="AY1149">
        <v>11322.20665133363</v>
      </c>
      <c r="AZ1149">
        <v>3.07531905686389E-2</v>
      </c>
      <c r="BA1149">
        <v>11651.386742529039</v>
      </c>
      <c r="BB1149">
        <v>11651.386742529039</v>
      </c>
      <c r="BC1149">
        <v>329.18009119541051</v>
      </c>
      <c r="BD1149">
        <v>329.18009119541051</v>
      </c>
      <c r="BE1149">
        <v>11322.20665133363</v>
      </c>
      <c r="BF1149">
        <v>11322.20665133363</v>
      </c>
      <c r="BG1149">
        <v>11322.20665133363</v>
      </c>
      <c r="BH1149">
        <v>329.18009119541051</v>
      </c>
      <c r="BI1149">
        <v>11651.386742529039</v>
      </c>
    </row>
    <row r="1150" spans="1:61" hidden="1" x14ac:dyDescent="0.25">
      <c r="A1150">
        <v>501173</v>
      </c>
      <c r="B1150" t="s">
        <v>171</v>
      </c>
      <c r="C1150" s="2">
        <v>45562</v>
      </c>
      <c r="D1150" s="2">
        <v>47388</v>
      </c>
      <c r="E1150" s="2">
        <v>47388</v>
      </c>
      <c r="F1150" t="s">
        <v>237</v>
      </c>
      <c r="G1150">
        <v>1001679.68</v>
      </c>
      <c r="H1150">
        <v>15513.64</v>
      </c>
      <c r="I1150" t="s">
        <v>239</v>
      </c>
      <c r="J1150">
        <v>4250.8</v>
      </c>
      <c r="K1150" t="s">
        <v>239</v>
      </c>
      <c r="L1150">
        <v>520577.12</v>
      </c>
      <c r="M1150">
        <v>0.05</v>
      </c>
      <c r="N1150" t="s">
        <v>243</v>
      </c>
      <c r="O1150" t="s">
        <v>257</v>
      </c>
      <c r="P1150">
        <v>0.39539999999999997</v>
      </c>
      <c r="Q1150" t="s">
        <v>260</v>
      </c>
      <c r="R1150" t="s">
        <v>262</v>
      </c>
      <c r="S1150">
        <v>0</v>
      </c>
      <c r="T1150" t="s">
        <v>267</v>
      </c>
      <c r="U1150" t="s">
        <v>269</v>
      </c>
      <c r="V1150">
        <v>1</v>
      </c>
      <c r="W1150" s="2">
        <v>45657</v>
      </c>
      <c r="X1150">
        <v>57</v>
      </c>
      <c r="Y1150">
        <v>4</v>
      </c>
      <c r="Z1150">
        <v>15513.64</v>
      </c>
      <c r="AA1150">
        <v>62054.559999999998</v>
      </c>
      <c r="AB1150">
        <v>4250.8</v>
      </c>
      <c r="AC1150">
        <v>17003.2</v>
      </c>
      <c r="AD1150">
        <v>9132.9319298245609</v>
      </c>
      <c r="AE1150">
        <v>36531.727719298236</v>
      </c>
      <c r="AF1150">
        <v>19764.439999999999</v>
      </c>
      <c r="AG1150">
        <v>0</v>
      </c>
      <c r="AH1150">
        <v>79057.759999999995</v>
      </c>
      <c r="AI1150">
        <v>9132.9319298245609</v>
      </c>
      <c r="AJ1150">
        <v>959153.64771929814</v>
      </c>
      <c r="AK1150">
        <v>36531.727719298236</v>
      </c>
      <c r="AL1150">
        <v>2.97420315548057E-2</v>
      </c>
      <c r="AM1150">
        <v>2191</v>
      </c>
      <c r="AN1150" t="s">
        <v>277</v>
      </c>
      <c r="AO1150" s="2">
        <v>45777</v>
      </c>
      <c r="AP1150" s="2">
        <v>45747</v>
      </c>
      <c r="AQ1150">
        <v>30</v>
      </c>
      <c r="AR1150">
        <v>120</v>
      </c>
      <c r="AS1150">
        <v>0.98408736340899228</v>
      </c>
      <c r="AT1150">
        <v>11100.157292579141</v>
      </c>
      <c r="AU1150">
        <v>11100.157292579141</v>
      </c>
      <c r="AV1150">
        <v>422.77681455740873</v>
      </c>
      <c r="AW1150">
        <v>422.77681455740873</v>
      </c>
      <c r="AX1150">
        <v>10677.380478021731</v>
      </c>
      <c r="AY1150">
        <v>10677.380478021731</v>
      </c>
      <c r="AZ1150">
        <v>2.97420315548057E-2</v>
      </c>
      <c r="BA1150">
        <v>11100.157292579141</v>
      </c>
      <c r="BB1150">
        <v>11100.157292579141</v>
      </c>
      <c r="BC1150">
        <v>422.77681455740873</v>
      </c>
      <c r="BD1150">
        <v>422.77681455740873</v>
      </c>
      <c r="BE1150">
        <v>10677.380478021731</v>
      </c>
      <c r="BF1150">
        <v>10677.380478021731</v>
      </c>
      <c r="BG1150">
        <v>10677.380478021731</v>
      </c>
      <c r="BH1150">
        <v>422.77681455740873</v>
      </c>
      <c r="BI1150">
        <v>11100.157292579141</v>
      </c>
    </row>
    <row r="1151" spans="1:61" hidden="1" x14ac:dyDescent="0.25">
      <c r="A1151">
        <v>501173</v>
      </c>
      <c r="B1151" t="s">
        <v>171</v>
      </c>
      <c r="C1151" s="2">
        <v>45562</v>
      </c>
      <c r="D1151" s="2">
        <v>47388</v>
      </c>
      <c r="E1151" s="2">
        <v>47388</v>
      </c>
      <c r="F1151" t="s">
        <v>237</v>
      </c>
      <c r="G1151">
        <v>1001679.68</v>
      </c>
      <c r="H1151">
        <v>15513.64</v>
      </c>
      <c r="I1151" t="s">
        <v>239</v>
      </c>
      <c r="J1151">
        <v>4250.8</v>
      </c>
      <c r="K1151" t="s">
        <v>239</v>
      </c>
      <c r="L1151">
        <v>520577.12</v>
      </c>
      <c r="M1151">
        <v>0.05</v>
      </c>
      <c r="N1151" t="s">
        <v>243</v>
      </c>
      <c r="O1151" t="s">
        <v>257</v>
      </c>
      <c r="P1151">
        <v>0.39539999999999997</v>
      </c>
      <c r="Q1151" t="s">
        <v>260</v>
      </c>
      <c r="R1151" t="s">
        <v>262</v>
      </c>
      <c r="S1151">
        <v>0</v>
      </c>
      <c r="T1151" t="s">
        <v>267</v>
      </c>
      <c r="U1151" t="s">
        <v>269</v>
      </c>
      <c r="V1151">
        <v>1</v>
      </c>
      <c r="W1151" s="2">
        <v>45657</v>
      </c>
      <c r="X1151">
        <v>57</v>
      </c>
      <c r="Y1151">
        <v>5</v>
      </c>
      <c r="Z1151">
        <v>15513.64</v>
      </c>
      <c r="AA1151">
        <v>77568.2</v>
      </c>
      <c r="AB1151">
        <v>4250.8</v>
      </c>
      <c r="AC1151">
        <v>21254</v>
      </c>
      <c r="AD1151">
        <v>9132.9319298245609</v>
      </c>
      <c r="AE1151">
        <v>45664.659649122797</v>
      </c>
      <c r="AF1151">
        <v>19764.439999999999</v>
      </c>
      <c r="AG1151">
        <v>0</v>
      </c>
      <c r="AH1151">
        <v>98822.2</v>
      </c>
      <c r="AI1151">
        <v>9132.9319298245609</v>
      </c>
      <c r="AJ1151">
        <v>948522.13964912272</v>
      </c>
      <c r="AK1151">
        <v>45664.659649122797</v>
      </c>
      <c r="AL1151">
        <v>2.8764119255617619E-2</v>
      </c>
      <c r="AM1151">
        <v>2192</v>
      </c>
      <c r="AN1151" t="s">
        <v>278</v>
      </c>
      <c r="AO1151" s="2">
        <v>45808</v>
      </c>
      <c r="AP1151" s="2">
        <v>45777</v>
      </c>
      <c r="AQ1151">
        <v>31</v>
      </c>
      <c r="AR1151">
        <v>151</v>
      </c>
      <c r="AS1151">
        <v>0.98001791773553393</v>
      </c>
      <c r="AT1151">
        <v>10572.294054069749</v>
      </c>
      <c r="AU1151">
        <v>10572.294054069749</v>
      </c>
      <c r="AV1151">
        <v>508.98148763098948</v>
      </c>
      <c r="AW1151">
        <v>508.98148763098948</v>
      </c>
      <c r="AX1151">
        <v>10063.312566438761</v>
      </c>
      <c r="AY1151">
        <v>10063.312566438761</v>
      </c>
      <c r="AZ1151">
        <v>2.8764119255617619E-2</v>
      </c>
      <c r="BA1151">
        <v>10572.294054069749</v>
      </c>
      <c r="BB1151">
        <v>10572.294054069749</v>
      </c>
      <c r="BC1151">
        <v>508.98148763098948</v>
      </c>
      <c r="BD1151">
        <v>508.98148763098948</v>
      </c>
      <c r="BE1151">
        <v>10063.312566438761</v>
      </c>
      <c r="BF1151">
        <v>10063.312566438761</v>
      </c>
      <c r="BG1151">
        <v>10063.312566438761</v>
      </c>
      <c r="BH1151">
        <v>508.98148763098948</v>
      </c>
      <c r="BI1151">
        <v>10572.294054069749</v>
      </c>
    </row>
    <row r="1152" spans="1:61" hidden="1" x14ac:dyDescent="0.25">
      <c r="A1152">
        <v>501173</v>
      </c>
      <c r="B1152" t="s">
        <v>171</v>
      </c>
      <c r="C1152" s="2">
        <v>45562</v>
      </c>
      <c r="D1152" s="2">
        <v>47388</v>
      </c>
      <c r="E1152" s="2">
        <v>47388</v>
      </c>
      <c r="F1152" t="s">
        <v>237</v>
      </c>
      <c r="G1152">
        <v>1001679.68</v>
      </c>
      <c r="H1152">
        <v>15513.64</v>
      </c>
      <c r="I1152" t="s">
        <v>239</v>
      </c>
      <c r="J1152">
        <v>4250.8</v>
      </c>
      <c r="K1152" t="s">
        <v>239</v>
      </c>
      <c r="L1152">
        <v>520577.12</v>
      </c>
      <c r="M1152">
        <v>0.05</v>
      </c>
      <c r="N1152" t="s">
        <v>243</v>
      </c>
      <c r="O1152" t="s">
        <v>257</v>
      </c>
      <c r="P1152">
        <v>0.39539999999999997</v>
      </c>
      <c r="Q1152" t="s">
        <v>260</v>
      </c>
      <c r="R1152" t="s">
        <v>262</v>
      </c>
      <c r="S1152">
        <v>0</v>
      </c>
      <c r="T1152" t="s">
        <v>267</v>
      </c>
      <c r="U1152" t="s">
        <v>269</v>
      </c>
      <c r="V1152">
        <v>1</v>
      </c>
      <c r="W1152" s="2">
        <v>45657</v>
      </c>
      <c r="X1152">
        <v>57</v>
      </c>
      <c r="Y1152">
        <v>6</v>
      </c>
      <c r="Z1152">
        <v>15513.64</v>
      </c>
      <c r="AA1152">
        <v>93081.84</v>
      </c>
      <c r="AB1152">
        <v>4250.8</v>
      </c>
      <c r="AC1152">
        <v>25504.799999999999</v>
      </c>
      <c r="AD1152">
        <v>9132.9319298245609</v>
      </c>
      <c r="AE1152">
        <v>54797.591578947373</v>
      </c>
      <c r="AF1152">
        <v>19764.439999999999</v>
      </c>
      <c r="AG1152">
        <v>0</v>
      </c>
      <c r="AH1152">
        <v>118586.64</v>
      </c>
      <c r="AI1152">
        <v>9132.9319298245609</v>
      </c>
      <c r="AJ1152">
        <v>937890.6315789473</v>
      </c>
      <c r="AK1152">
        <v>54797.591578947373</v>
      </c>
      <c r="AL1152">
        <v>2.7818360525466601E-2</v>
      </c>
      <c r="AM1152">
        <v>2193</v>
      </c>
      <c r="AN1152" t="s">
        <v>279</v>
      </c>
      <c r="AO1152" s="2">
        <v>45838</v>
      </c>
      <c r="AP1152" s="2">
        <v>45808</v>
      </c>
      <c r="AQ1152">
        <v>30</v>
      </c>
      <c r="AR1152">
        <v>181</v>
      </c>
      <c r="AS1152">
        <v>0.97609576787431285</v>
      </c>
      <c r="AT1152">
        <v>10069.614019029839</v>
      </c>
      <c r="AU1152">
        <v>10069.614019029839</v>
      </c>
      <c r="AV1152">
        <v>588.33149387951096</v>
      </c>
      <c r="AW1152">
        <v>588.33149387951096</v>
      </c>
      <c r="AX1152">
        <v>9481.2825251503345</v>
      </c>
      <c r="AY1152">
        <v>9481.2825251503345</v>
      </c>
      <c r="AZ1152">
        <v>2.7818360525466601E-2</v>
      </c>
      <c r="BA1152">
        <v>10069.614019029839</v>
      </c>
      <c r="BB1152">
        <v>10069.614019029839</v>
      </c>
      <c r="BC1152">
        <v>588.33149387951096</v>
      </c>
      <c r="BD1152">
        <v>588.33149387951096</v>
      </c>
      <c r="BE1152">
        <v>9481.2825251503345</v>
      </c>
      <c r="BF1152">
        <v>9481.2825251503345</v>
      </c>
      <c r="BG1152">
        <v>9481.2825251503345</v>
      </c>
      <c r="BH1152">
        <v>588.33149387951096</v>
      </c>
      <c r="BI1152">
        <v>10069.614019029839</v>
      </c>
    </row>
    <row r="1153" spans="1:61" hidden="1" x14ac:dyDescent="0.25">
      <c r="A1153">
        <v>501173</v>
      </c>
      <c r="B1153" t="s">
        <v>171</v>
      </c>
      <c r="C1153" s="2">
        <v>45562</v>
      </c>
      <c r="D1153" s="2">
        <v>47388</v>
      </c>
      <c r="E1153" s="2">
        <v>47388</v>
      </c>
      <c r="F1153" t="s">
        <v>237</v>
      </c>
      <c r="G1153">
        <v>1001679.68</v>
      </c>
      <c r="H1153">
        <v>15513.64</v>
      </c>
      <c r="I1153" t="s">
        <v>239</v>
      </c>
      <c r="J1153">
        <v>4250.8</v>
      </c>
      <c r="K1153" t="s">
        <v>239</v>
      </c>
      <c r="L1153">
        <v>520577.12</v>
      </c>
      <c r="M1153">
        <v>0.05</v>
      </c>
      <c r="N1153" t="s">
        <v>243</v>
      </c>
      <c r="O1153" t="s">
        <v>257</v>
      </c>
      <c r="P1153">
        <v>0.39539999999999997</v>
      </c>
      <c r="Q1153" t="s">
        <v>260</v>
      </c>
      <c r="R1153" t="s">
        <v>262</v>
      </c>
      <c r="S1153">
        <v>0</v>
      </c>
      <c r="T1153" t="s">
        <v>267</v>
      </c>
      <c r="U1153" t="s">
        <v>269</v>
      </c>
      <c r="V1153">
        <v>1</v>
      </c>
      <c r="W1153" s="2">
        <v>45657</v>
      </c>
      <c r="X1153">
        <v>57</v>
      </c>
      <c r="Y1153">
        <v>7</v>
      </c>
      <c r="Z1153">
        <v>15513.64</v>
      </c>
      <c r="AA1153">
        <v>108595.48</v>
      </c>
      <c r="AB1153">
        <v>4250.8</v>
      </c>
      <c r="AC1153">
        <v>29755.599999999999</v>
      </c>
      <c r="AD1153">
        <v>9132.9319298245609</v>
      </c>
      <c r="AE1153">
        <v>63930.523508771927</v>
      </c>
      <c r="AF1153">
        <v>19764.439999999999</v>
      </c>
      <c r="AG1153">
        <v>0</v>
      </c>
      <c r="AH1153">
        <v>138351.07999999999</v>
      </c>
      <c r="AI1153">
        <v>9132.9319298245609</v>
      </c>
      <c r="AJ1153">
        <v>927259.12350877188</v>
      </c>
      <c r="AK1153">
        <v>63930.523508771927</v>
      </c>
      <c r="AL1153">
        <v>2.6903698161163111E-2</v>
      </c>
      <c r="AM1153">
        <v>2194</v>
      </c>
      <c r="AN1153" t="s">
        <v>280</v>
      </c>
      <c r="AO1153" s="2">
        <v>45869</v>
      </c>
      <c r="AP1153" s="2">
        <v>45838</v>
      </c>
      <c r="AQ1153">
        <v>31</v>
      </c>
      <c r="AR1153">
        <v>212</v>
      </c>
      <c r="AS1153">
        <v>0.9720593694333276</v>
      </c>
      <c r="AT1153">
        <v>9588.3207276678113</v>
      </c>
      <c r="AU1153">
        <v>9588.3207276678113</v>
      </c>
      <c r="AV1153">
        <v>661.07342397479613</v>
      </c>
      <c r="AW1153">
        <v>661.07342397479613</v>
      </c>
      <c r="AX1153">
        <v>8927.2473036930151</v>
      </c>
      <c r="AY1153">
        <v>8927.2473036930151</v>
      </c>
      <c r="AZ1153">
        <v>2.6903698161163111E-2</v>
      </c>
      <c r="BA1153">
        <v>9588.3207276678113</v>
      </c>
      <c r="BB1153">
        <v>9588.3207276678113</v>
      </c>
      <c r="BC1153">
        <v>661.07342397479613</v>
      </c>
      <c r="BD1153">
        <v>661.07342397479613</v>
      </c>
      <c r="BE1153">
        <v>8927.2473036930151</v>
      </c>
      <c r="BF1153">
        <v>8927.2473036930151</v>
      </c>
      <c r="BG1153">
        <v>8927.2473036930151</v>
      </c>
      <c r="BH1153">
        <v>661.07342397479613</v>
      </c>
      <c r="BI1153">
        <v>9588.3207276678113</v>
      </c>
    </row>
    <row r="1154" spans="1:61" hidden="1" x14ac:dyDescent="0.25">
      <c r="A1154">
        <v>501173</v>
      </c>
      <c r="B1154" t="s">
        <v>171</v>
      </c>
      <c r="C1154" s="2">
        <v>45562</v>
      </c>
      <c r="D1154" s="2">
        <v>47388</v>
      </c>
      <c r="E1154" s="2">
        <v>47388</v>
      </c>
      <c r="F1154" t="s">
        <v>237</v>
      </c>
      <c r="G1154">
        <v>1001679.68</v>
      </c>
      <c r="H1154">
        <v>15513.64</v>
      </c>
      <c r="I1154" t="s">
        <v>239</v>
      </c>
      <c r="J1154">
        <v>4250.8</v>
      </c>
      <c r="K1154" t="s">
        <v>239</v>
      </c>
      <c r="L1154">
        <v>520577.12</v>
      </c>
      <c r="M1154">
        <v>0.05</v>
      </c>
      <c r="N1154" t="s">
        <v>243</v>
      </c>
      <c r="O1154" t="s">
        <v>257</v>
      </c>
      <c r="P1154">
        <v>0.39539999999999997</v>
      </c>
      <c r="Q1154" t="s">
        <v>260</v>
      </c>
      <c r="R1154" t="s">
        <v>262</v>
      </c>
      <c r="S1154">
        <v>0</v>
      </c>
      <c r="T1154" t="s">
        <v>267</v>
      </c>
      <c r="U1154" t="s">
        <v>269</v>
      </c>
      <c r="V1154">
        <v>1</v>
      </c>
      <c r="W1154" s="2">
        <v>45657</v>
      </c>
      <c r="X1154">
        <v>57</v>
      </c>
      <c r="Y1154">
        <v>8</v>
      </c>
      <c r="Z1154">
        <v>15513.64</v>
      </c>
      <c r="AA1154">
        <v>124109.12</v>
      </c>
      <c r="AB1154">
        <v>4250.8</v>
      </c>
      <c r="AC1154">
        <v>34006.400000000001</v>
      </c>
      <c r="AD1154">
        <v>9132.9319298245609</v>
      </c>
      <c r="AE1154">
        <v>73063.455438596488</v>
      </c>
      <c r="AF1154">
        <v>19764.439999999999</v>
      </c>
      <c r="AG1154">
        <v>0</v>
      </c>
      <c r="AH1154">
        <v>158115.51999999999</v>
      </c>
      <c r="AI1154">
        <v>9132.9319298245609</v>
      </c>
      <c r="AJ1154">
        <v>916627.61543859646</v>
      </c>
      <c r="AK1154">
        <v>73063.455438596488</v>
      </c>
      <c r="AL1154">
        <v>2.601910972015609E-2</v>
      </c>
      <c r="AM1154">
        <v>2195</v>
      </c>
      <c r="AN1154" t="s">
        <v>281</v>
      </c>
      <c r="AO1154" s="2">
        <v>45900</v>
      </c>
      <c r="AP1154" s="2">
        <v>45869</v>
      </c>
      <c r="AQ1154">
        <v>31</v>
      </c>
      <c r="AR1154">
        <v>243</v>
      </c>
      <c r="AS1154">
        <v>0.96803966250244911</v>
      </c>
      <c r="AT1154">
        <v>9128.8314011156635</v>
      </c>
      <c r="AU1154">
        <v>9128.8314011156635</v>
      </c>
      <c r="AV1154">
        <v>727.64987116685336</v>
      </c>
      <c r="AW1154">
        <v>727.64987116685336</v>
      </c>
      <c r="AX1154">
        <v>8401.1815299488098</v>
      </c>
      <c r="AY1154">
        <v>8401.1815299488098</v>
      </c>
      <c r="AZ1154">
        <v>2.601910972015609E-2</v>
      </c>
      <c r="BA1154">
        <v>9128.8314011156635</v>
      </c>
      <c r="BB1154">
        <v>9128.8314011156635</v>
      </c>
      <c r="BC1154">
        <v>727.64987116685336</v>
      </c>
      <c r="BD1154">
        <v>727.64987116685336</v>
      </c>
      <c r="BE1154">
        <v>8401.1815299488098</v>
      </c>
      <c r="BF1154">
        <v>8401.1815299488098</v>
      </c>
      <c r="BG1154">
        <v>8401.1815299488098</v>
      </c>
      <c r="BH1154">
        <v>727.64987116685336</v>
      </c>
      <c r="BI1154">
        <v>9128.8314011156635</v>
      </c>
    </row>
    <row r="1155" spans="1:61" hidden="1" x14ac:dyDescent="0.25">
      <c r="A1155">
        <v>501173</v>
      </c>
      <c r="B1155" t="s">
        <v>171</v>
      </c>
      <c r="C1155" s="2">
        <v>45562</v>
      </c>
      <c r="D1155" s="2">
        <v>47388</v>
      </c>
      <c r="E1155" s="2">
        <v>47388</v>
      </c>
      <c r="F1155" t="s">
        <v>237</v>
      </c>
      <c r="G1155">
        <v>1001679.68</v>
      </c>
      <c r="H1155">
        <v>15513.64</v>
      </c>
      <c r="I1155" t="s">
        <v>239</v>
      </c>
      <c r="J1155">
        <v>4250.8</v>
      </c>
      <c r="K1155" t="s">
        <v>239</v>
      </c>
      <c r="L1155">
        <v>520577.12</v>
      </c>
      <c r="M1155">
        <v>0.05</v>
      </c>
      <c r="N1155" t="s">
        <v>243</v>
      </c>
      <c r="O1155" t="s">
        <v>257</v>
      </c>
      <c r="P1155">
        <v>0.39539999999999997</v>
      </c>
      <c r="Q1155" t="s">
        <v>260</v>
      </c>
      <c r="R1155" t="s">
        <v>262</v>
      </c>
      <c r="S1155">
        <v>0</v>
      </c>
      <c r="T1155" t="s">
        <v>267</v>
      </c>
      <c r="U1155" t="s">
        <v>269</v>
      </c>
      <c r="V1155">
        <v>1</v>
      </c>
      <c r="W1155" s="2">
        <v>45657</v>
      </c>
      <c r="X1155">
        <v>57</v>
      </c>
      <c r="Y1155">
        <v>9</v>
      </c>
      <c r="Z1155">
        <v>15513.64</v>
      </c>
      <c r="AA1155">
        <v>139622.76</v>
      </c>
      <c r="AB1155">
        <v>4250.8</v>
      </c>
      <c r="AC1155">
        <v>38257.199999999997</v>
      </c>
      <c r="AD1155">
        <v>9132.9319298245609</v>
      </c>
      <c r="AE1155">
        <v>82196.387368421041</v>
      </c>
      <c r="AF1155">
        <v>19764.439999999999</v>
      </c>
      <c r="AG1155">
        <v>0</v>
      </c>
      <c r="AH1155">
        <v>177879.96</v>
      </c>
      <c r="AI1155">
        <v>9132.9319298245609</v>
      </c>
      <c r="AJ1155">
        <v>905996.10736842104</v>
      </c>
      <c r="AK1155">
        <v>82196.387368421041</v>
      </c>
      <c r="AL1155">
        <v>2.5163606377609279E-2</v>
      </c>
      <c r="AM1155">
        <v>2196</v>
      </c>
      <c r="AN1155" t="s">
        <v>282</v>
      </c>
      <c r="AO1155" s="2">
        <v>45930</v>
      </c>
      <c r="AP1155" s="2">
        <v>45900</v>
      </c>
      <c r="AQ1155">
        <v>30</v>
      </c>
      <c r="AR1155">
        <v>273</v>
      </c>
      <c r="AS1155">
        <v>0.9641654510628116</v>
      </c>
      <c r="AT1155">
        <v>8691.3541201486951</v>
      </c>
      <c r="AU1155">
        <v>8691.3541201486951</v>
      </c>
      <c r="AV1155">
        <v>788.52205236391399</v>
      </c>
      <c r="AW1155">
        <v>788.52205236391399</v>
      </c>
      <c r="AX1155">
        <v>7902.8320677847814</v>
      </c>
      <c r="AY1155">
        <v>7902.8320677847814</v>
      </c>
      <c r="AZ1155">
        <v>2.5163606377609279E-2</v>
      </c>
      <c r="BA1155">
        <v>8691.3541201486951</v>
      </c>
      <c r="BB1155">
        <v>8691.3541201486951</v>
      </c>
      <c r="BC1155">
        <v>788.52205236391399</v>
      </c>
      <c r="BD1155">
        <v>788.52205236391399</v>
      </c>
      <c r="BE1155">
        <v>7902.8320677847814</v>
      </c>
      <c r="BF1155">
        <v>7902.8320677847814</v>
      </c>
      <c r="BG1155">
        <v>7902.8320677847814</v>
      </c>
      <c r="BH1155">
        <v>788.52205236391399</v>
      </c>
      <c r="BI1155">
        <v>8691.3541201486951</v>
      </c>
    </row>
    <row r="1156" spans="1:61" hidden="1" x14ac:dyDescent="0.25">
      <c r="A1156">
        <v>501173</v>
      </c>
      <c r="B1156" t="s">
        <v>171</v>
      </c>
      <c r="C1156" s="2">
        <v>45562</v>
      </c>
      <c r="D1156" s="2">
        <v>47388</v>
      </c>
      <c r="E1156" s="2">
        <v>47388</v>
      </c>
      <c r="F1156" t="s">
        <v>237</v>
      </c>
      <c r="G1156">
        <v>1001679.68</v>
      </c>
      <c r="H1156">
        <v>15513.64</v>
      </c>
      <c r="I1156" t="s">
        <v>239</v>
      </c>
      <c r="J1156">
        <v>4250.8</v>
      </c>
      <c r="K1156" t="s">
        <v>239</v>
      </c>
      <c r="L1156">
        <v>520577.12</v>
      </c>
      <c r="M1156">
        <v>0.05</v>
      </c>
      <c r="N1156" t="s">
        <v>243</v>
      </c>
      <c r="O1156" t="s">
        <v>257</v>
      </c>
      <c r="P1156">
        <v>0.39539999999999997</v>
      </c>
      <c r="Q1156" t="s">
        <v>260</v>
      </c>
      <c r="R1156" t="s">
        <v>262</v>
      </c>
      <c r="S1156">
        <v>0</v>
      </c>
      <c r="T1156" t="s">
        <v>267</v>
      </c>
      <c r="U1156" t="s">
        <v>269</v>
      </c>
      <c r="V1156">
        <v>1</v>
      </c>
      <c r="W1156" s="2">
        <v>45657</v>
      </c>
      <c r="X1156">
        <v>57</v>
      </c>
      <c r="Y1156">
        <v>10</v>
      </c>
      <c r="Z1156">
        <v>15513.64</v>
      </c>
      <c r="AA1156">
        <v>155136.4</v>
      </c>
      <c r="AB1156">
        <v>4250.8</v>
      </c>
      <c r="AC1156">
        <v>42508</v>
      </c>
      <c r="AD1156">
        <v>9132.9319298245609</v>
      </c>
      <c r="AE1156">
        <v>91329.319298245609</v>
      </c>
      <c r="AF1156">
        <v>19764.439999999999</v>
      </c>
      <c r="AG1156">
        <v>0</v>
      </c>
      <c r="AH1156">
        <v>197644.4</v>
      </c>
      <c r="AI1156">
        <v>9132.9319298245609</v>
      </c>
      <c r="AJ1156">
        <v>895364.59929824551</v>
      </c>
      <c r="AK1156">
        <v>91329.319298245609</v>
      </c>
      <c r="AL1156">
        <v>2.433623182105793E-2</v>
      </c>
      <c r="AM1156">
        <v>2197</v>
      </c>
      <c r="AN1156" t="s">
        <v>283</v>
      </c>
      <c r="AO1156" s="2">
        <v>45961</v>
      </c>
      <c r="AP1156" s="2">
        <v>45930</v>
      </c>
      <c r="AQ1156">
        <v>31</v>
      </c>
      <c r="AR1156">
        <v>304</v>
      </c>
      <c r="AS1156">
        <v>0.96017838744507156</v>
      </c>
      <c r="AT1156">
        <v>8272.5965455192199</v>
      </c>
      <c r="AU1156">
        <v>8272.5965455192199</v>
      </c>
      <c r="AV1156">
        <v>843.82452905045159</v>
      </c>
      <c r="AW1156">
        <v>843.82452905045159</v>
      </c>
      <c r="AX1156">
        <v>7428.772016468768</v>
      </c>
      <c r="AY1156">
        <v>7428.772016468768</v>
      </c>
      <c r="AZ1156">
        <v>2.433623182105793E-2</v>
      </c>
      <c r="BA1156">
        <v>8272.5965455192199</v>
      </c>
      <c r="BB1156">
        <v>8272.5965455192199</v>
      </c>
      <c r="BC1156">
        <v>843.82452905045159</v>
      </c>
      <c r="BD1156">
        <v>843.82452905045159</v>
      </c>
      <c r="BE1156">
        <v>7428.772016468768</v>
      </c>
      <c r="BF1156">
        <v>7428.772016468768</v>
      </c>
      <c r="BG1156">
        <v>7428.772016468768</v>
      </c>
      <c r="BH1156">
        <v>843.82452905045159</v>
      </c>
      <c r="BI1156">
        <v>8272.5965455192199</v>
      </c>
    </row>
    <row r="1157" spans="1:61" hidden="1" x14ac:dyDescent="0.25">
      <c r="A1157">
        <v>501173</v>
      </c>
      <c r="B1157" t="s">
        <v>171</v>
      </c>
      <c r="C1157" s="2">
        <v>45562</v>
      </c>
      <c r="D1157" s="2">
        <v>47388</v>
      </c>
      <c r="E1157" s="2">
        <v>47388</v>
      </c>
      <c r="F1157" t="s">
        <v>237</v>
      </c>
      <c r="G1157">
        <v>1001679.68</v>
      </c>
      <c r="H1157">
        <v>15513.64</v>
      </c>
      <c r="I1157" t="s">
        <v>239</v>
      </c>
      <c r="J1157">
        <v>4250.8</v>
      </c>
      <c r="K1157" t="s">
        <v>239</v>
      </c>
      <c r="L1157">
        <v>520577.12</v>
      </c>
      <c r="M1157">
        <v>0.05</v>
      </c>
      <c r="N1157" t="s">
        <v>243</v>
      </c>
      <c r="O1157" t="s">
        <v>257</v>
      </c>
      <c r="P1157">
        <v>0.39539999999999997</v>
      </c>
      <c r="Q1157" t="s">
        <v>260</v>
      </c>
      <c r="R1157" t="s">
        <v>262</v>
      </c>
      <c r="S1157">
        <v>0</v>
      </c>
      <c r="T1157" t="s">
        <v>267</v>
      </c>
      <c r="U1157" t="s">
        <v>269</v>
      </c>
      <c r="V1157">
        <v>1</v>
      </c>
      <c r="W1157" s="2">
        <v>45657</v>
      </c>
      <c r="X1157">
        <v>57</v>
      </c>
      <c r="Y1157">
        <v>11</v>
      </c>
      <c r="Z1157">
        <v>15513.64</v>
      </c>
      <c r="AA1157">
        <v>170650.04</v>
      </c>
      <c r="AB1157">
        <v>4250.8</v>
      </c>
      <c r="AC1157">
        <v>46758.8</v>
      </c>
      <c r="AD1157">
        <v>9132.9319298245609</v>
      </c>
      <c r="AE1157">
        <v>100462.25122807021</v>
      </c>
      <c r="AF1157">
        <v>19764.439999999999</v>
      </c>
      <c r="AG1157">
        <v>0</v>
      </c>
      <c r="AH1157">
        <v>217408.84</v>
      </c>
      <c r="AI1157">
        <v>9132.9319298245609</v>
      </c>
      <c r="AJ1157">
        <v>884733.09122807009</v>
      </c>
      <c r="AK1157">
        <v>100462.25122807021</v>
      </c>
      <c r="AL1157">
        <v>2.3536061181407612E-2</v>
      </c>
      <c r="AM1157">
        <v>2198</v>
      </c>
      <c r="AN1157" t="s">
        <v>284</v>
      </c>
      <c r="AO1157" s="2">
        <v>45991</v>
      </c>
      <c r="AP1157" s="2">
        <v>45961</v>
      </c>
      <c r="AQ1157">
        <v>30</v>
      </c>
      <c r="AR1157">
        <v>334</v>
      </c>
      <c r="AS1157">
        <v>0.95633563777599706</v>
      </c>
      <c r="AT1157">
        <v>7873.9573960158123</v>
      </c>
      <c r="AU1157">
        <v>7873.9573960158123</v>
      </c>
      <c r="AV1157">
        <v>894.09505976503078</v>
      </c>
      <c r="AW1157">
        <v>894.09505976503078</v>
      </c>
      <c r="AX1157">
        <v>6979.8623362507806</v>
      </c>
      <c r="AY1157">
        <v>6979.8623362507806</v>
      </c>
      <c r="AZ1157">
        <v>2.3536061181407612E-2</v>
      </c>
      <c r="BA1157">
        <v>7873.9573960158123</v>
      </c>
      <c r="BB1157">
        <v>7873.9573960158123</v>
      </c>
      <c r="BC1157">
        <v>894.09505976503078</v>
      </c>
      <c r="BD1157">
        <v>894.09505976503078</v>
      </c>
      <c r="BE1157">
        <v>6979.8623362507806</v>
      </c>
      <c r="BF1157">
        <v>6979.8623362507806</v>
      </c>
      <c r="BG1157">
        <v>6979.8623362507806</v>
      </c>
      <c r="BH1157">
        <v>894.09505976503078</v>
      </c>
      <c r="BI1157">
        <v>7873.9573960158123</v>
      </c>
    </row>
    <row r="1158" spans="1:61" hidden="1" x14ac:dyDescent="0.25">
      <c r="A1158">
        <v>501173</v>
      </c>
      <c r="B1158" t="s">
        <v>171</v>
      </c>
      <c r="C1158" s="2">
        <v>45562</v>
      </c>
      <c r="D1158" s="2">
        <v>47388</v>
      </c>
      <c r="E1158" s="2">
        <v>47388</v>
      </c>
      <c r="F1158" t="s">
        <v>237</v>
      </c>
      <c r="G1158">
        <v>1001679.68</v>
      </c>
      <c r="H1158">
        <v>15513.64</v>
      </c>
      <c r="I1158" t="s">
        <v>239</v>
      </c>
      <c r="J1158">
        <v>4250.8</v>
      </c>
      <c r="K1158" t="s">
        <v>239</v>
      </c>
      <c r="L1158">
        <v>520577.12</v>
      </c>
      <c r="M1158">
        <v>0.05</v>
      </c>
      <c r="N1158" t="s">
        <v>243</v>
      </c>
      <c r="O1158" t="s">
        <v>257</v>
      </c>
      <c r="P1158">
        <v>0.39539999999999997</v>
      </c>
      <c r="Q1158" t="s">
        <v>260</v>
      </c>
      <c r="R1158" t="s">
        <v>262</v>
      </c>
      <c r="S1158">
        <v>0</v>
      </c>
      <c r="T1158" t="s">
        <v>267</v>
      </c>
      <c r="U1158" t="s">
        <v>269</v>
      </c>
      <c r="V1158">
        <v>1</v>
      </c>
      <c r="W1158" s="2">
        <v>45657</v>
      </c>
      <c r="X1158">
        <v>57</v>
      </c>
      <c r="Y1158">
        <v>12</v>
      </c>
      <c r="Z1158">
        <v>15513.64</v>
      </c>
      <c r="AA1158">
        <v>186163.68</v>
      </c>
      <c r="AB1158">
        <v>4250.8</v>
      </c>
      <c r="AC1158">
        <v>51009.600000000013</v>
      </c>
      <c r="AD1158">
        <v>9132.9319298245609</v>
      </c>
      <c r="AE1158">
        <v>109595.1831578947</v>
      </c>
      <c r="AF1158">
        <v>19764.439999999999</v>
      </c>
      <c r="AG1158">
        <v>0</v>
      </c>
      <c r="AH1158">
        <v>237173.28</v>
      </c>
      <c r="AI1158">
        <v>9132.9319298245609</v>
      </c>
      <c r="AJ1158">
        <v>874101.58315789467</v>
      </c>
      <c r="AK1158">
        <v>109595.1831578947</v>
      </c>
      <c r="AL1158">
        <v>2.2762199999082799E-2</v>
      </c>
      <c r="AM1158">
        <v>2199</v>
      </c>
      <c r="AN1158" t="s">
        <v>285</v>
      </c>
      <c r="AO1158" s="2">
        <v>46022</v>
      </c>
      <c r="AP1158" s="2">
        <v>45991</v>
      </c>
      <c r="AQ1158">
        <v>31</v>
      </c>
      <c r="AR1158">
        <v>365</v>
      </c>
      <c r="AS1158">
        <v>0.95238095238095233</v>
      </c>
      <c r="AT1158">
        <v>7492.4440351307894</v>
      </c>
      <c r="AU1158">
        <v>7492.4440351307894</v>
      </c>
      <c r="AV1158">
        <v>939.40543313500382</v>
      </c>
      <c r="AW1158">
        <v>939.40543313500382</v>
      </c>
      <c r="AX1158">
        <v>6553.038601995785</v>
      </c>
      <c r="AY1158">
        <v>6553.038601995785</v>
      </c>
      <c r="AZ1158">
        <v>2.2762199999082799E-2</v>
      </c>
      <c r="BA1158">
        <v>7492.4440351307894</v>
      </c>
      <c r="BB1158">
        <v>7492.4440351307894</v>
      </c>
      <c r="BC1158">
        <v>939.40543313500382</v>
      </c>
      <c r="BD1158">
        <v>939.40543313500382</v>
      </c>
      <c r="BE1158">
        <v>6553.038601995785</v>
      </c>
      <c r="BF1158">
        <v>6553.038601995785</v>
      </c>
      <c r="BG1158">
        <v>6553.038601995785</v>
      </c>
      <c r="BH1158">
        <v>939.40543313500382</v>
      </c>
      <c r="BI1158">
        <v>7492.4440351307894</v>
      </c>
    </row>
    <row r="1159" spans="1:61" hidden="1" x14ac:dyDescent="0.25">
      <c r="A1159">
        <v>501066</v>
      </c>
      <c r="B1159" t="s">
        <v>172</v>
      </c>
      <c r="C1159" s="2">
        <v>44876</v>
      </c>
      <c r="D1159" s="2">
        <v>45976</v>
      </c>
      <c r="E1159" s="2">
        <v>45976</v>
      </c>
      <c r="F1159" t="s">
        <v>237</v>
      </c>
      <c r="G1159">
        <v>35206346.750912167</v>
      </c>
      <c r="H1159">
        <v>35073683</v>
      </c>
      <c r="I1159" t="s">
        <v>240</v>
      </c>
      <c r="J1159">
        <v>241916.26</v>
      </c>
      <c r="K1159" t="s">
        <v>239</v>
      </c>
      <c r="L1159">
        <v>0</v>
      </c>
      <c r="M1159">
        <v>8.1211000000000005E-2</v>
      </c>
      <c r="N1159" t="s">
        <v>249</v>
      </c>
      <c r="O1159" t="s">
        <v>258</v>
      </c>
      <c r="P1159">
        <v>0.80820000000000003</v>
      </c>
      <c r="Q1159" t="s">
        <v>260</v>
      </c>
      <c r="R1159" t="s">
        <v>263</v>
      </c>
      <c r="S1159">
        <v>0</v>
      </c>
      <c r="T1159" t="s">
        <v>267</v>
      </c>
      <c r="U1159" t="s">
        <v>269</v>
      </c>
      <c r="V1159">
        <v>5.6185</v>
      </c>
      <c r="W1159" s="2">
        <v>45657</v>
      </c>
      <c r="X1159">
        <v>11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35206346.750912167</v>
      </c>
      <c r="AM1159">
        <v>2245</v>
      </c>
      <c r="AN1159" t="s">
        <v>279</v>
      </c>
      <c r="AO1159" s="2">
        <v>45657</v>
      </c>
      <c r="AP1159" s="2">
        <v>47388</v>
      </c>
      <c r="AQ1159">
        <v>0</v>
      </c>
      <c r="AR1159">
        <v>0</v>
      </c>
      <c r="AS1159">
        <v>1</v>
      </c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/>
      <c r="BG1159"/>
      <c r="BH1159"/>
      <c r="BI1159"/>
    </row>
    <row r="1160" spans="1:61" hidden="1" x14ac:dyDescent="0.25">
      <c r="A1160">
        <v>501066</v>
      </c>
      <c r="B1160" t="s">
        <v>172</v>
      </c>
      <c r="C1160" s="2">
        <v>44876</v>
      </c>
      <c r="D1160" s="2">
        <v>45976</v>
      </c>
      <c r="E1160" s="2">
        <v>45976</v>
      </c>
      <c r="F1160" t="s">
        <v>237</v>
      </c>
      <c r="G1160">
        <v>35206346.750912167</v>
      </c>
      <c r="H1160">
        <v>35073683</v>
      </c>
      <c r="I1160" t="s">
        <v>240</v>
      </c>
      <c r="J1160">
        <v>241916.26</v>
      </c>
      <c r="K1160" t="s">
        <v>239</v>
      </c>
      <c r="L1160">
        <v>0</v>
      </c>
      <c r="M1160">
        <v>8.1211000000000005E-2</v>
      </c>
      <c r="N1160" t="s">
        <v>249</v>
      </c>
      <c r="O1160" t="s">
        <v>258</v>
      </c>
      <c r="P1160">
        <v>0.80820000000000003</v>
      </c>
      <c r="Q1160" t="s">
        <v>260</v>
      </c>
      <c r="R1160" t="s">
        <v>263</v>
      </c>
      <c r="S1160">
        <v>0</v>
      </c>
      <c r="T1160" t="s">
        <v>267</v>
      </c>
      <c r="U1160" t="s">
        <v>269</v>
      </c>
      <c r="V1160">
        <v>5.6185</v>
      </c>
      <c r="W1160" s="2">
        <v>45657</v>
      </c>
      <c r="X1160">
        <v>11</v>
      </c>
      <c r="Y1160">
        <v>1</v>
      </c>
      <c r="Z1160">
        <v>0</v>
      </c>
      <c r="AA1160">
        <v>0</v>
      </c>
      <c r="AB1160">
        <v>241916.26</v>
      </c>
      <c r="AC1160">
        <v>241916.26</v>
      </c>
      <c r="AD1160">
        <v>0</v>
      </c>
      <c r="AE1160">
        <v>0</v>
      </c>
      <c r="AF1160">
        <v>241916.26</v>
      </c>
      <c r="AG1160">
        <v>0</v>
      </c>
      <c r="AH1160">
        <v>241916.26</v>
      </c>
      <c r="AI1160">
        <v>0</v>
      </c>
      <c r="AJ1160">
        <v>34964430.490912169</v>
      </c>
      <c r="AK1160">
        <v>0</v>
      </c>
      <c r="AL1160">
        <v>3.9488226459580833E-3</v>
      </c>
      <c r="AM1160">
        <v>2246</v>
      </c>
      <c r="AN1160" t="s">
        <v>280</v>
      </c>
      <c r="AO1160" s="2">
        <v>45688</v>
      </c>
      <c r="AP1160" s="2">
        <v>45657</v>
      </c>
      <c r="AQ1160">
        <v>31</v>
      </c>
      <c r="AR1160">
        <v>31</v>
      </c>
      <c r="AS1160">
        <v>0.99339034328995102</v>
      </c>
      <c r="AT1160">
        <v>110849.27765848341</v>
      </c>
      <c r="AU1160">
        <v>622806.66652418883</v>
      </c>
      <c r="AV1160">
        <v>0</v>
      </c>
      <c r="AW1160">
        <v>0</v>
      </c>
      <c r="AX1160">
        <v>110849.27765848341</v>
      </c>
      <c r="AY1160">
        <v>622806.66652418883</v>
      </c>
      <c r="AZ1160">
        <v>3.9488226459580833E-3</v>
      </c>
      <c r="BA1160">
        <v>110849.27765848341</v>
      </c>
      <c r="BB1160">
        <v>622806.66652418883</v>
      </c>
      <c r="BC1160">
        <v>0</v>
      </c>
      <c r="BD1160">
        <v>0</v>
      </c>
      <c r="BE1160">
        <v>110849.27765848341</v>
      </c>
      <c r="BF1160">
        <v>622806.66652418883</v>
      </c>
      <c r="BG1160">
        <v>622806.66652418883</v>
      </c>
      <c r="BH1160">
        <v>0</v>
      </c>
      <c r="BI1160">
        <v>622806.66652418883</v>
      </c>
    </row>
    <row r="1161" spans="1:61" hidden="1" x14ac:dyDescent="0.25">
      <c r="A1161">
        <v>501066</v>
      </c>
      <c r="B1161" t="s">
        <v>172</v>
      </c>
      <c r="C1161" s="2">
        <v>44876</v>
      </c>
      <c r="D1161" s="2">
        <v>45976</v>
      </c>
      <c r="E1161" s="2">
        <v>45976</v>
      </c>
      <c r="F1161" t="s">
        <v>237</v>
      </c>
      <c r="G1161">
        <v>35206346.750912167</v>
      </c>
      <c r="H1161">
        <v>35073683</v>
      </c>
      <c r="I1161" t="s">
        <v>240</v>
      </c>
      <c r="J1161">
        <v>241916.26</v>
      </c>
      <c r="K1161" t="s">
        <v>239</v>
      </c>
      <c r="L1161">
        <v>0</v>
      </c>
      <c r="M1161">
        <v>8.1211000000000005E-2</v>
      </c>
      <c r="N1161" t="s">
        <v>249</v>
      </c>
      <c r="O1161" t="s">
        <v>258</v>
      </c>
      <c r="P1161">
        <v>0.80820000000000003</v>
      </c>
      <c r="Q1161" t="s">
        <v>260</v>
      </c>
      <c r="R1161" t="s">
        <v>263</v>
      </c>
      <c r="S1161">
        <v>0</v>
      </c>
      <c r="T1161" t="s">
        <v>267</v>
      </c>
      <c r="U1161" t="s">
        <v>269</v>
      </c>
      <c r="V1161">
        <v>5.6185</v>
      </c>
      <c r="W1161" s="2">
        <v>45657</v>
      </c>
      <c r="X1161">
        <v>11</v>
      </c>
      <c r="Y1161">
        <v>2</v>
      </c>
      <c r="Z1161">
        <v>0</v>
      </c>
      <c r="AA1161">
        <v>0</v>
      </c>
      <c r="AB1161">
        <v>241916.26</v>
      </c>
      <c r="AC1161">
        <v>483832.52</v>
      </c>
      <c r="AD1161">
        <v>0</v>
      </c>
      <c r="AE1161">
        <v>0</v>
      </c>
      <c r="AF1161">
        <v>241916.26</v>
      </c>
      <c r="AG1161">
        <v>0</v>
      </c>
      <c r="AH1161">
        <v>483832.52</v>
      </c>
      <c r="AI1161">
        <v>0</v>
      </c>
      <c r="AJ1161">
        <v>34722514.230912156</v>
      </c>
      <c r="AK1161">
        <v>0</v>
      </c>
      <c r="AL1161">
        <v>3.9332294456688732E-3</v>
      </c>
      <c r="AM1161">
        <v>2247</v>
      </c>
      <c r="AN1161" t="s">
        <v>281</v>
      </c>
      <c r="AO1161" s="2">
        <v>45716</v>
      </c>
      <c r="AP1161" s="2">
        <v>45688</v>
      </c>
      <c r="AQ1161">
        <v>28</v>
      </c>
      <c r="AR1161">
        <v>59</v>
      </c>
      <c r="AS1161">
        <v>0.98745788918982513</v>
      </c>
      <c r="AT1161">
        <v>108992.81674978801</v>
      </c>
      <c r="AU1161">
        <v>612376.14090868388</v>
      </c>
      <c r="AV1161">
        <v>0</v>
      </c>
      <c r="AW1161">
        <v>0</v>
      </c>
      <c r="AX1161">
        <v>108992.81674978801</v>
      </c>
      <c r="AY1161">
        <v>612376.14090868388</v>
      </c>
      <c r="AZ1161">
        <v>3.9332294456688732E-3</v>
      </c>
      <c r="BA1161">
        <v>108992.81674978801</v>
      </c>
      <c r="BB1161">
        <v>612376.14090868388</v>
      </c>
      <c r="BC1161">
        <v>0</v>
      </c>
      <c r="BD1161">
        <v>0</v>
      </c>
      <c r="BE1161">
        <v>108992.81674978801</v>
      </c>
      <c r="BF1161">
        <v>612376.14090868388</v>
      </c>
      <c r="BG1161">
        <v>612376.14090868388</v>
      </c>
      <c r="BH1161">
        <v>0</v>
      </c>
      <c r="BI1161">
        <v>612376.14090868388</v>
      </c>
    </row>
    <row r="1162" spans="1:61" hidden="1" x14ac:dyDescent="0.25">
      <c r="A1162">
        <v>501066</v>
      </c>
      <c r="B1162" t="s">
        <v>172</v>
      </c>
      <c r="C1162" s="2">
        <v>44876</v>
      </c>
      <c r="D1162" s="2">
        <v>45976</v>
      </c>
      <c r="E1162" s="2">
        <v>45976</v>
      </c>
      <c r="F1162" t="s">
        <v>237</v>
      </c>
      <c r="G1162">
        <v>35206346.750912167</v>
      </c>
      <c r="H1162">
        <v>35073683</v>
      </c>
      <c r="I1162" t="s">
        <v>240</v>
      </c>
      <c r="J1162">
        <v>241916.26</v>
      </c>
      <c r="K1162" t="s">
        <v>239</v>
      </c>
      <c r="L1162">
        <v>0</v>
      </c>
      <c r="M1162">
        <v>8.1211000000000005E-2</v>
      </c>
      <c r="N1162" t="s">
        <v>249</v>
      </c>
      <c r="O1162" t="s">
        <v>258</v>
      </c>
      <c r="P1162">
        <v>0.80820000000000003</v>
      </c>
      <c r="Q1162" t="s">
        <v>260</v>
      </c>
      <c r="R1162" t="s">
        <v>263</v>
      </c>
      <c r="S1162">
        <v>0</v>
      </c>
      <c r="T1162" t="s">
        <v>267</v>
      </c>
      <c r="U1162" t="s">
        <v>269</v>
      </c>
      <c r="V1162">
        <v>5.6185</v>
      </c>
      <c r="W1162" s="2">
        <v>45657</v>
      </c>
      <c r="X1162">
        <v>11</v>
      </c>
      <c r="Y1162">
        <v>3</v>
      </c>
      <c r="Z1162">
        <v>0</v>
      </c>
      <c r="AA1162">
        <v>0</v>
      </c>
      <c r="AB1162">
        <v>241916.26</v>
      </c>
      <c r="AC1162">
        <v>725748.78</v>
      </c>
      <c r="AD1162">
        <v>0</v>
      </c>
      <c r="AE1162">
        <v>0</v>
      </c>
      <c r="AF1162">
        <v>241916.26</v>
      </c>
      <c r="AG1162">
        <v>0</v>
      </c>
      <c r="AH1162">
        <v>725748.78</v>
      </c>
      <c r="AI1162">
        <v>0</v>
      </c>
      <c r="AJ1162">
        <v>34480597.970912173</v>
      </c>
      <c r="AK1162">
        <v>0</v>
      </c>
      <c r="AL1162">
        <v>3.9176978201620472E-3</v>
      </c>
      <c r="AM1162">
        <v>2248</v>
      </c>
      <c r="AN1162" t="s">
        <v>282</v>
      </c>
      <c r="AO1162" s="2">
        <v>45747</v>
      </c>
      <c r="AP1162" s="2">
        <v>45716</v>
      </c>
      <c r="AQ1162">
        <v>31</v>
      </c>
      <c r="AR1162">
        <v>90</v>
      </c>
      <c r="AS1162">
        <v>0.98093113152665079</v>
      </c>
      <c r="AT1162">
        <v>107093.4939479826</v>
      </c>
      <c r="AU1162">
        <v>601704.79574673995</v>
      </c>
      <c r="AV1162">
        <v>0</v>
      </c>
      <c r="AW1162">
        <v>0</v>
      </c>
      <c r="AX1162">
        <v>107093.4939479826</v>
      </c>
      <c r="AY1162">
        <v>601704.79574673995</v>
      </c>
      <c r="AZ1162">
        <v>3.9176978201620472E-3</v>
      </c>
      <c r="BA1162">
        <v>107093.4939479826</v>
      </c>
      <c r="BB1162">
        <v>601704.79574673995</v>
      </c>
      <c r="BC1162">
        <v>0</v>
      </c>
      <c r="BD1162">
        <v>0</v>
      </c>
      <c r="BE1162">
        <v>107093.4939479826</v>
      </c>
      <c r="BF1162">
        <v>601704.79574673995</v>
      </c>
      <c r="BG1162">
        <v>601704.79574673995</v>
      </c>
      <c r="BH1162">
        <v>0</v>
      </c>
      <c r="BI1162">
        <v>601704.79574673995</v>
      </c>
    </row>
    <row r="1163" spans="1:61" hidden="1" x14ac:dyDescent="0.25">
      <c r="A1163">
        <v>501066</v>
      </c>
      <c r="B1163" t="s">
        <v>172</v>
      </c>
      <c r="C1163" s="2">
        <v>44876</v>
      </c>
      <c r="D1163" s="2">
        <v>45976</v>
      </c>
      <c r="E1163" s="2">
        <v>45976</v>
      </c>
      <c r="F1163" t="s">
        <v>237</v>
      </c>
      <c r="G1163">
        <v>35206346.750912167</v>
      </c>
      <c r="H1163">
        <v>35073683</v>
      </c>
      <c r="I1163" t="s">
        <v>240</v>
      </c>
      <c r="J1163">
        <v>241916.26</v>
      </c>
      <c r="K1163" t="s">
        <v>239</v>
      </c>
      <c r="L1163">
        <v>0</v>
      </c>
      <c r="M1163">
        <v>8.1211000000000005E-2</v>
      </c>
      <c r="N1163" t="s">
        <v>249</v>
      </c>
      <c r="O1163" t="s">
        <v>258</v>
      </c>
      <c r="P1163">
        <v>0.80820000000000003</v>
      </c>
      <c r="Q1163" t="s">
        <v>260</v>
      </c>
      <c r="R1163" t="s">
        <v>263</v>
      </c>
      <c r="S1163">
        <v>0</v>
      </c>
      <c r="T1163" t="s">
        <v>267</v>
      </c>
      <c r="U1163" t="s">
        <v>269</v>
      </c>
      <c r="V1163">
        <v>5.6185</v>
      </c>
      <c r="W1163" s="2">
        <v>45657</v>
      </c>
      <c r="X1163">
        <v>11</v>
      </c>
      <c r="Y1163">
        <v>4</v>
      </c>
      <c r="Z1163">
        <v>0</v>
      </c>
      <c r="AA1163">
        <v>0</v>
      </c>
      <c r="AB1163">
        <v>241916.26</v>
      </c>
      <c r="AC1163">
        <v>967665.04</v>
      </c>
      <c r="AD1163">
        <v>0</v>
      </c>
      <c r="AE1163">
        <v>0</v>
      </c>
      <c r="AF1163">
        <v>241916.26</v>
      </c>
      <c r="AG1163">
        <v>0</v>
      </c>
      <c r="AH1163">
        <v>967665.04</v>
      </c>
      <c r="AI1163">
        <v>0</v>
      </c>
      <c r="AJ1163">
        <v>34238681.710912168</v>
      </c>
      <c r="AK1163">
        <v>0</v>
      </c>
      <c r="AL1163">
        <v>3.9022275262897699E-3</v>
      </c>
      <c r="AM1163">
        <v>2249</v>
      </c>
      <c r="AN1163" t="s">
        <v>283</v>
      </c>
      <c r="AO1163" s="2">
        <v>45777</v>
      </c>
      <c r="AP1163" s="2">
        <v>45747</v>
      </c>
      <c r="AQ1163">
        <v>30</v>
      </c>
      <c r="AR1163">
        <v>120</v>
      </c>
      <c r="AS1163">
        <v>0.97465599202891517</v>
      </c>
      <c r="AT1163">
        <v>105244.60101764109</v>
      </c>
      <c r="AU1163">
        <v>591316.79081761662</v>
      </c>
      <c r="AV1163">
        <v>0</v>
      </c>
      <c r="AW1163">
        <v>0</v>
      </c>
      <c r="AX1163">
        <v>105244.60101764109</v>
      </c>
      <c r="AY1163">
        <v>591316.79081761662</v>
      </c>
      <c r="AZ1163">
        <v>3.9022275262897699E-3</v>
      </c>
      <c r="BA1163">
        <v>105244.60101764109</v>
      </c>
      <c r="BB1163">
        <v>591316.79081761662</v>
      </c>
      <c r="BC1163">
        <v>0</v>
      </c>
      <c r="BD1163">
        <v>0</v>
      </c>
      <c r="BE1163">
        <v>105244.60101764109</v>
      </c>
      <c r="BF1163">
        <v>591316.79081761662</v>
      </c>
      <c r="BG1163">
        <v>591316.79081761662</v>
      </c>
      <c r="BH1163">
        <v>0</v>
      </c>
      <c r="BI1163">
        <v>591316.79081761662</v>
      </c>
    </row>
    <row r="1164" spans="1:61" hidden="1" x14ac:dyDescent="0.25">
      <c r="A1164">
        <v>501066</v>
      </c>
      <c r="B1164" t="s">
        <v>172</v>
      </c>
      <c r="C1164" s="2">
        <v>44876</v>
      </c>
      <c r="D1164" s="2">
        <v>45976</v>
      </c>
      <c r="E1164" s="2">
        <v>45976</v>
      </c>
      <c r="F1164" t="s">
        <v>237</v>
      </c>
      <c r="G1164">
        <v>35206346.750912167</v>
      </c>
      <c r="H1164">
        <v>35073683</v>
      </c>
      <c r="I1164" t="s">
        <v>240</v>
      </c>
      <c r="J1164">
        <v>241916.26</v>
      </c>
      <c r="K1164" t="s">
        <v>239</v>
      </c>
      <c r="L1164">
        <v>0</v>
      </c>
      <c r="M1164">
        <v>8.1211000000000005E-2</v>
      </c>
      <c r="N1164" t="s">
        <v>249</v>
      </c>
      <c r="O1164" t="s">
        <v>258</v>
      </c>
      <c r="P1164">
        <v>0.80820000000000003</v>
      </c>
      <c r="Q1164" t="s">
        <v>260</v>
      </c>
      <c r="R1164" t="s">
        <v>263</v>
      </c>
      <c r="S1164">
        <v>0</v>
      </c>
      <c r="T1164" t="s">
        <v>267</v>
      </c>
      <c r="U1164" t="s">
        <v>269</v>
      </c>
      <c r="V1164">
        <v>5.6185</v>
      </c>
      <c r="W1164" s="2">
        <v>45657</v>
      </c>
      <c r="X1164">
        <v>11</v>
      </c>
      <c r="Y1164">
        <v>5</v>
      </c>
      <c r="Z1164">
        <v>0</v>
      </c>
      <c r="AA1164">
        <v>0</v>
      </c>
      <c r="AB1164">
        <v>241916.26</v>
      </c>
      <c r="AC1164">
        <v>1209581.3</v>
      </c>
      <c r="AD1164">
        <v>0</v>
      </c>
      <c r="AE1164">
        <v>0</v>
      </c>
      <c r="AF1164">
        <v>241916.26</v>
      </c>
      <c r="AG1164">
        <v>0</v>
      </c>
      <c r="AH1164">
        <v>1209581.3</v>
      </c>
      <c r="AI1164">
        <v>0</v>
      </c>
      <c r="AJ1164">
        <v>33996765.45091217</v>
      </c>
      <c r="AK1164">
        <v>0</v>
      </c>
      <c r="AL1164">
        <v>3.8868183218642161E-3</v>
      </c>
      <c r="AM1164">
        <v>2250</v>
      </c>
      <c r="AN1164" t="s">
        <v>284</v>
      </c>
      <c r="AO1164" s="2">
        <v>45808</v>
      </c>
      <c r="AP1164" s="2">
        <v>45777</v>
      </c>
      <c r="AQ1164">
        <v>31</v>
      </c>
      <c r="AR1164">
        <v>151</v>
      </c>
      <c r="AS1164">
        <v>0.968213850511212</v>
      </c>
      <c r="AT1164">
        <v>103400.34252002119</v>
      </c>
      <c r="AU1164">
        <v>580954.82444873895</v>
      </c>
      <c r="AV1164">
        <v>0</v>
      </c>
      <c r="AW1164">
        <v>0</v>
      </c>
      <c r="AX1164">
        <v>103400.34252002119</v>
      </c>
      <c r="AY1164">
        <v>580954.82444873895</v>
      </c>
      <c r="AZ1164">
        <v>3.8868183218642161E-3</v>
      </c>
      <c r="BA1164">
        <v>103400.34252002119</v>
      </c>
      <c r="BB1164">
        <v>580954.82444873895</v>
      </c>
      <c r="BC1164">
        <v>0</v>
      </c>
      <c r="BD1164">
        <v>0</v>
      </c>
      <c r="BE1164">
        <v>103400.34252002119</v>
      </c>
      <c r="BF1164">
        <v>580954.82444873895</v>
      </c>
      <c r="BG1164">
        <v>580954.82444873895</v>
      </c>
      <c r="BH1164">
        <v>0</v>
      </c>
      <c r="BI1164">
        <v>580954.82444873895</v>
      </c>
    </row>
    <row r="1165" spans="1:61" hidden="1" x14ac:dyDescent="0.25">
      <c r="A1165">
        <v>501066</v>
      </c>
      <c r="B1165" t="s">
        <v>172</v>
      </c>
      <c r="C1165" s="2">
        <v>44876</v>
      </c>
      <c r="D1165" s="2">
        <v>45976</v>
      </c>
      <c r="E1165" s="2">
        <v>45976</v>
      </c>
      <c r="F1165" t="s">
        <v>237</v>
      </c>
      <c r="G1165">
        <v>35206346.750912167</v>
      </c>
      <c r="H1165">
        <v>35073683</v>
      </c>
      <c r="I1165" t="s">
        <v>240</v>
      </c>
      <c r="J1165">
        <v>241916.26</v>
      </c>
      <c r="K1165" t="s">
        <v>239</v>
      </c>
      <c r="L1165">
        <v>0</v>
      </c>
      <c r="M1165">
        <v>8.1211000000000005E-2</v>
      </c>
      <c r="N1165" t="s">
        <v>249</v>
      </c>
      <c r="O1165" t="s">
        <v>258</v>
      </c>
      <c r="P1165">
        <v>0.80820000000000003</v>
      </c>
      <c r="Q1165" t="s">
        <v>260</v>
      </c>
      <c r="R1165" t="s">
        <v>263</v>
      </c>
      <c r="S1165">
        <v>0</v>
      </c>
      <c r="T1165" t="s">
        <v>267</v>
      </c>
      <c r="U1165" t="s">
        <v>269</v>
      </c>
      <c r="V1165">
        <v>5.6185</v>
      </c>
      <c r="W1165" s="2">
        <v>45657</v>
      </c>
      <c r="X1165">
        <v>11</v>
      </c>
      <c r="Y1165">
        <v>6</v>
      </c>
      <c r="Z1165">
        <v>0</v>
      </c>
      <c r="AA1165">
        <v>0</v>
      </c>
      <c r="AB1165">
        <v>241916.26</v>
      </c>
      <c r="AC1165">
        <v>1451497.56</v>
      </c>
      <c r="AD1165">
        <v>0</v>
      </c>
      <c r="AE1165">
        <v>0</v>
      </c>
      <c r="AF1165">
        <v>241916.26</v>
      </c>
      <c r="AG1165">
        <v>0</v>
      </c>
      <c r="AH1165">
        <v>1451497.56</v>
      </c>
      <c r="AI1165">
        <v>0</v>
      </c>
      <c r="AJ1165">
        <v>33754849.190912157</v>
      </c>
      <c r="AK1165">
        <v>0</v>
      </c>
      <c r="AL1165">
        <v>3.8714699656541281E-3</v>
      </c>
      <c r="AM1165">
        <v>2251</v>
      </c>
      <c r="AN1165" t="s">
        <v>285</v>
      </c>
      <c r="AO1165" s="2">
        <v>45838</v>
      </c>
      <c r="AP1165" s="2">
        <v>45808</v>
      </c>
      <c r="AQ1165">
        <v>30</v>
      </c>
      <c r="AR1165">
        <v>181</v>
      </c>
      <c r="AS1165">
        <v>0.96202006505540549</v>
      </c>
      <c r="AT1165">
        <v>101604.99125985929</v>
      </c>
      <c r="AU1165">
        <v>570867.64339351968</v>
      </c>
      <c r="AV1165">
        <v>0</v>
      </c>
      <c r="AW1165">
        <v>0</v>
      </c>
      <c r="AX1165">
        <v>101604.99125985929</v>
      </c>
      <c r="AY1165">
        <v>570867.64339351968</v>
      </c>
      <c r="AZ1165">
        <v>3.8714699656541281E-3</v>
      </c>
      <c r="BA1165">
        <v>101604.99125985929</v>
      </c>
      <c r="BB1165">
        <v>570867.64339351968</v>
      </c>
      <c r="BC1165">
        <v>0</v>
      </c>
      <c r="BD1165">
        <v>0</v>
      </c>
      <c r="BE1165">
        <v>101604.99125985929</v>
      </c>
      <c r="BF1165">
        <v>570867.64339351968</v>
      </c>
      <c r="BG1165">
        <v>570867.64339351968</v>
      </c>
      <c r="BH1165">
        <v>0</v>
      </c>
      <c r="BI1165">
        <v>570867.64339351968</v>
      </c>
    </row>
    <row r="1166" spans="1:61" hidden="1" x14ac:dyDescent="0.25">
      <c r="A1166">
        <v>501066</v>
      </c>
      <c r="B1166" t="s">
        <v>172</v>
      </c>
      <c r="C1166" s="2">
        <v>44876</v>
      </c>
      <c r="D1166" s="2">
        <v>45976</v>
      </c>
      <c r="E1166" s="2">
        <v>45976</v>
      </c>
      <c r="F1166" t="s">
        <v>237</v>
      </c>
      <c r="G1166">
        <v>35206346.750912167</v>
      </c>
      <c r="H1166">
        <v>35073683</v>
      </c>
      <c r="I1166" t="s">
        <v>240</v>
      </c>
      <c r="J1166">
        <v>241916.26</v>
      </c>
      <c r="K1166" t="s">
        <v>239</v>
      </c>
      <c r="L1166">
        <v>0</v>
      </c>
      <c r="M1166">
        <v>8.1211000000000005E-2</v>
      </c>
      <c r="N1166" t="s">
        <v>249</v>
      </c>
      <c r="O1166" t="s">
        <v>258</v>
      </c>
      <c r="P1166">
        <v>0.80820000000000003</v>
      </c>
      <c r="Q1166" t="s">
        <v>260</v>
      </c>
      <c r="R1166" t="s">
        <v>263</v>
      </c>
      <c r="S1166">
        <v>0</v>
      </c>
      <c r="T1166" t="s">
        <v>267</v>
      </c>
      <c r="U1166" t="s">
        <v>269</v>
      </c>
      <c r="V1166">
        <v>5.6185</v>
      </c>
      <c r="W1166" s="2">
        <v>45657</v>
      </c>
      <c r="X1166">
        <v>11</v>
      </c>
      <c r="Y1166">
        <v>7</v>
      </c>
      <c r="Z1166">
        <v>0</v>
      </c>
      <c r="AA1166">
        <v>0</v>
      </c>
      <c r="AB1166">
        <v>241916.26</v>
      </c>
      <c r="AC1166">
        <v>1693413.82</v>
      </c>
      <c r="AD1166">
        <v>0</v>
      </c>
      <c r="AE1166">
        <v>0</v>
      </c>
      <c r="AF1166">
        <v>241916.26</v>
      </c>
      <c r="AG1166">
        <v>0</v>
      </c>
      <c r="AH1166">
        <v>1693413.82</v>
      </c>
      <c r="AI1166">
        <v>0</v>
      </c>
      <c r="AJ1166">
        <v>33512932.930912171</v>
      </c>
      <c r="AK1166">
        <v>0</v>
      </c>
      <c r="AL1166">
        <v>3.8561822173807099E-3</v>
      </c>
      <c r="AM1166">
        <v>2252</v>
      </c>
      <c r="AN1166" t="s">
        <v>286</v>
      </c>
      <c r="AO1166" s="2">
        <v>45869</v>
      </c>
      <c r="AP1166" s="2">
        <v>45838</v>
      </c>
      <c r="AQ1166">
        <v>31</v>
      </c>
      <c r="AR1166">
        <v>212</v>
      </c>
      <c r="AS1166">
        <v>0.95566144267721032</v>
      </c>
      <c r="AT1166">
        <v>99814.329851467075</v>
      </c>
      <c r="AU1166">
        <v>560806.81227046775</v>
      </c>
      <c r="AV1166">
        <v>0</v>
      </c>
      <c r="AW1166">
        <v>0</v>
      </c>
      <c r="AX1166">
        <v>99814.329851467075</v>
      </c>
      <c r="AY1166">
        <v>560806.81227046775</v>
      </c>
      <c r="AZ1166">
        <v>3.8561822173807099E-3</v>
      </c>
      <c r="BA1166">
        <v>99814.329851467075</v>
      </c>
      <c r="BB1166">
        <v>560806.81227046775</v>
      </c>
      <c r="BC1166">
        <v>0</v>
      </c>
      <c r="BD1166">
        <v>0</v>
      </c>
      <c r="BE1166">
        <v>99814.329851467075</v>
      </c>
      <c r="BF1166">
        <v>560806.81227046775</v>
      </c>
      <c r="BG1166">
        <v>560806.81227046775</v>
      </c>
      <c r="BH1166">
        <v>0</v>
      </c>
      <c r="BI1166">
        <v>560806.81227046775</v>
      </c>
    </row>
    <row r="1167" spans="1:61" hidden="1" x14ac:dyDescent="0.25">
      <c r="A1167">
        <v>501066</v>
      </c>
      <c r="B1167" t="s">
        <v>172</v>
      </c>
      <c r="C1167" s="2">
        <v>44876</v>
      </c>
      <c r="D1167" s="2">
        <v>45976</v>
      </c>
      <c r="E1167" s="2">
        <v>45976</v>
      </c>
      <c r="F1167" t="s">
        <v>237</v>
      </c>
      <c r="G1167">
        <v>35206346.750912167</v>
      </c>
      <c r="H1167">
        <v>35073683</v>
      </c>
      <c r="I1167" t="s">
        <v>240</v>
      </c>
      <c r="J1167">
        <v>241916.26</v>
      </c>
      <c r="K1167" t="s">
        <v>239</v>
      </c>
      <c r="L1167">
        <v>0</v>
      </c>
      <c r="M1167">
        <v>8.1211000000000005E-2</v>
      </c>
      <c r="N1167" t="s">
        <v>249</v>
      </c>
      <c r="O1167" t="s">
        <v>258</v>
      </c>
      <c r="P1167">
        <v>0.80820000000000003</v>
      </c>
      <c r="Q1167" t="s">
        <v>260</v>
      </c>
      <c r="R1167" t="s">
        <v>263</v>
      </c>
      <c r="S1167">
        <v>0</v>
      </c>
      <c r="T1167" t="s">
        <v>267</v>
      </c>
      <c r="U1167" t="s">
        <v>269</v>
      </c>
      <c r="V1167">
        <v>5.6185</v>
      </c>
      <c r="W1167" s="2">
        <v>45657</v>
      </c>
      <c r="X1167">
        <v>11</v>
      </c>
      <c r="Y1167">
        <v>8</v>
      </c>
      <c r="Z1167">
        <v>0</v>
      </c>
      <c r="AA1167">
        <v>0</v>
      </c>
      <c r="AB1167">
        <v>241916.26</v>
      </c>
      <c r="AC1167">
        <v>1935330.08</v>
      </c>
      <c r="AD1167">
        <v>0</v>
      </c>
      <c r="AE1167">
        <v>0</v>
      </c>
      <c r="AF1167">
        <v>241916.26</v>
      </c>
      <c r="AG1167">
        <v>0</v>
      </c>
      <c r="AH1167">
        <v>1935330.08</v>
      </c>
      <c r="AI1167">
        <v>0</v>
      </c>
      <c r="AJ1167">
        <v>33271016.670912169</v>
      </c>
      <c r="AK1167">
        <v>0</v>
      </c>
      <c r="AL1167">
        <v>3.8409548377137388E-3</v>
      </c>
      <c r="AM1167">
        <v>2253</v>
      </c>
      <c r="AN1167" t="s">
        <v>287</v>
      </c>
      <c r="AO1167" s="2">
        <v>45900</v>
      </c>
      <c r="AP1167" s="2">
        <v>45869</v>
      </c>
      <c r="AQ1167">
        <v>31</v>
      </c>
      <c r="AR1167">
        <v>243</v>
      </c>
      <c r="AS1167">
        <v>0.94934484861008395</v>
      </c>
      <c r="AT1167">
        <v>98050.117148252859</v>
      </c>
      <c r="AU1167">
        <v>550894.58319745865</v>
      </c>
      <c r="AV1167">
        <v>0</v>
      </c>
      <c r="AW1167">
        <v>0</v>
      </c>
      <c r="AX1167">
        <v>98050.117148252859</v>
      </c>
      <c r="AY1167">
        <v>550894.58319745865</v>
      </c>
      <c r="AZ1167">
        <v>3.8409548377137388E-3</v>
      </c>
      <c r="BA1167">
        <v>98050.117148252859</v>
      </c>
      <c r="BB1167">
        <v>550894.58319745865</v>
      </c>
      <c r="BC1167">
        <v>0</v>
      </c>
      <c r="BD1167">
        <v>0</v>
      </c>
      <c r="BE1167">
        <v>98050.117148252859</v>
      </c>
      <c r="BF1167">
        <v>550894.58319745865</v>
      </c>
      <c r="BG1167">
        <v>550894.58319745865</v>
      </c>
      <c r="BH1167">
        <v>0</v>
      </c>
      <c r="BI1167">
        <v>550894.58319745865</v>
      </c>
    </row>
    <row r="1168" spans="1:61" hidden="1" x14ac:dyDescent="0.25">
      <c r="A1168">
        <v>501066</v>
      </c>
      <c r="B1168" t="s">
        <v>172</v>
      </c>
      <c r="C1168" s="2">
        <v>44876</v>
      </c>
      <c r="D1168" s="2">
        <v>45976</v>
      </c>
      <c r="E1168" s="2">
        <v>45976</v>
      </c>
      <c r="F1168" t="s">
        <v>237</v>
      </c>
      <c r="G1168">
        <v>35206346.750912167</v>
      </c>
      <c r="H1168">
        <v>35073683</v>
      </c>
      <c r="I1168" t="s">
        <v>240</v>
      </c>
      <c r="J1168">
        <v>241916.26</v>
      </c>
      <c r="K1168" t="s">
        <v>239</v>
      </c>
      <c r="L1168">
        <v>0</v>
      </c>
      <c r="M1168">
        <v>8.1211000000000005E-2</v>
      </c>
      <c r="N1168" t="s">
        <v>249</v>
      </c>
      <c r="O1168" t="s">
        <v>258</v>
      </c>
      <c r="P1168">
        <v>0.80820000000000003</v>
      </c>
      <c r="Q1168" t="s">
        <v>260</v>
      </c>
      <c r="R1168" t="s">
        <v>263</v>
      </c>
      <c r="S1168">
        <v>0</v>
      </c>
      <c r="T1168" t="s">
        <v>267</v>
      </c>
      <c r="U1168" t="s">
        <v>269</v>
      </c>
      <c r="V1168">
        <v>5.6185</v>
      </c>
      <c r="W1168" s="2">
        <v>45657</v>
      </c>
      <c r="X1168">
        <v>11</v>
      </c>
      <c r="Y1168">
        <v>9</v>
      </c>
      <c r="Z1168">
        <v>0</v>
      </c>
      <c r="AA1168">
        <v>0</v>
      </c>
      <c r="AB1168">
        <v>241916.26</v>
      </c>
      <c r="AC1168">
        <v>2177246.34</v>
      </c>
      <c r="AD1168">
        <v>0</v>
      </c>
      <c r="AE1168">
        <v>0</v>
      </c>
      <c r="AF1168">
        <v>241916.26</v>
      </c>
      <c r="AG1168">
        <v>0</v>
      </c>
      <c r="AH1168">
        <v>2177246.34</v>
      </c>
      <c r="AI1168">
        <v>0</v>
      </c>
      <c r="AJ1168">
        <v>33029100.410912171</v>
      </c>
      <c r="AK1168">
        <v>0</v>
      </c>
      <c r="AL1168">
        <v>3.8257875882684589E-3</v>
      </c>
      <c r="AM1168">
        <v>2254</v>
      </c>
      <c r="AN1168" t="s">
        <v>288</v>
      </c>
      <c r="AO1168" s="2">
        <v>45930</v>
      </c>
      <c r="AP1168" s="2">
        <v>45900</v>
      </c>
      <c r="AQ1168">
        <v>30</v>
      </c>
      <c r="AR1168">
        <v>273</v>
      </c>
      <c r="AS1168">
        <v>0.94327177052639266</v>
      </c>
      <c r="AT1168">
        <v>96332.600160251619</v>
      </c>
      <c r="AU1168">
        <v>541244.71400037373</v>
      </c>
      <c r="AV1168">
        <v>0</v>
      </c>
      <c r="AW1168">
        <v>0</v>
      </c>
      <c r="AX1168">
        <v>96332.600160251619</v>
      </c>
      <c r="AY1168">
        <v>541244.71400037373</v>
      </c>
      <c r="AZ1168">
        <v>3.8257875882684589E-3</v>
      </c>
      <c r="BA1168">
        <v>96332.600160251619</v>
      </c>
      <c r="BB1168">
        <v>541244.71400037373</v>
      </c>
      <c r="BC1168">
        <v>0</v>
      </c>
      <c r="BD1168">
        <v>0</v>
      </c>
      <c r="BE1168">
        <v>96332.600160251619</v>
      </c>
      <c r="BF1168">
        <v>541244.71400037373</v>
      </c>
      <c r="BG1168">
        <v>541244.71400037373</v>
      </c>
      <c r="BH1168">
        <v>0</v>
      </c>
      <c r="BI1168">
        <v>541244.71400037373</v>
      </c>
    </row>
    <row r="1169" spans="1:61" hidden="1" x14ac:dyDescent="0.25">
      <c r="A1169">
        <v>501066</v>
      </c>
      <c r="B1169" t="s">
        <v>172</v>
      </c>
      <c r="C1169" s="2">
        <v>44876</v>
      </c>
      <c r="D1169" s="2">
        <v>45976</v>
      </c>
      <c r="E1169" s="2">
        <v>45976</v>
      </c>
      <c r="F1169" t="s">
        <v>237</v>
      </c>
      <c r="G1169">
        <v>35206346.750912167</v>
      </c>
      <c r="H1169">
        <v>35073683</v>
      </c>
      <c r="I1169" t="s">
        <v>240</v>
      </c>
      <c r="J1169">
        <v>241916.26</v>
      </c>
      <c r="K1169" t="s">
        <v>239</v>
      </c>
      <c r="L1169">
        <v>0</v>
      </c>
      <c r="M1169">
        <v>8.1211000000000005E-2</v>
      </c>
      <c r="N1169" t="s">
        <v>249</v>
      </c>
      <c r="O1169" t="s">
        <v>258</v>
      </c>
      <c r="P1169">
        <v>0.80820000000000003</v>
      </c>
      <c r="Q1169" t="s">
        <v>260</v>
      </c>
      <c r="R1169" t="s">
        <v>263</v>
      </c>
      <c r="S1169">
        <v>0</v>
      </c>
      <c r="T1169" t="s">
        <v>267</v>
      </c>
      <c r="U1169" t="s">
        <v>269</v>
      </c>
      <c r="V1169">
        <v>5.6185</v>
      </c>
      <c r="W1169" s="2">
        <v>45657</v>
      </c>
      <c r="X1169">
        <v>11</v>
      </c>
      <c r="Y1169">
        <v>10</v>
      </c>
      <c r="Z1169">
        <v>0</v>
      </c>
      <c r="AA1169">
        <v>0</v>
      </c>
      <c r="AB1169">
        <v>241916.26</v>
      </c>
      <c r="AC1169">
        <v>2419162.6</v>
      </c>
      <c r="AD1169">
        <v>0</v>
      </c>
      <c r="AE1169">
        <v>0</v>
      </c>
      <c r="AF1169">
        <v>241916.26</v>
      </c>
      <c r="AG1169">
        <v>0</v>
      </c>
      <c r="AH1169">
        <v>2419162.6</v>
      </c>
      <c r="AI1169">
        <v>0</v>
      </c>
      <c r="AJ1169">
        <v>32787184.150912169</v>
      </c>
      <c r="AK1169">
        <v>0</v>
      </c>
      <c r="AL1169">
        <v>3.8106802316012489E-3</v>
      </c>
      <c r="AM1169">
        <v>2255</v>
      </c>
      <c r="AN1169" t="s">
        <v>289</v>
      </c>
      <c r="AO1169" s="2">
        <v>45961</v>
      </c>
      <c r="AP1169" s="2">
        <v>45930</v>
      </c>
      <c r="AQ1169">
        <v>31</v>
      </c>
      <c r="AR1169">
        <v>304</v>
      </c>
      <c r="AS1169">
        <v>0.93703706793893327</v>
      </c>
      <c r="AT1169">
        <v>94619.847640846434</v>
      </c>
      <c r="AU1169">
        <v>531621.61397009564</v>
      </c>
      <c r="AV1169">
        <v>0</v>
      </c>
      <c r="AW1169">
        <v>0</v>
      </c>
      <c r="AX1169">
        <v>94619.847640846434</v>
      </c>
      <c r="AY1169">
        <v>531621.61397009564</v>
      </c>
      <c r="AZ1169">
        <v>3.8106802316012489E-3</v>
      </c>
      <c r="BA1169">
        <v>94619.847640846434</v>
      </c>
      <c r="BB1169">
        <v>531621.61397009564</v>
      </c>
      <c r="BC1169">
        <v>0</v>
      </c>
      <c r="BD1169">
        <v>0</v>
      </c>
      <c r="BE1169">
        <v>94619.847640846434</v>
      </c>
      <c r="BF1169">
        <v>531621.61397009564</v>
      </c>
      <c r="BG1169">
        <v>531621.61397009564</v>
      </c>
      <c r="BH1169">
        <v>0</v>
      </c>
      <c r="BI1169">
        <v>531621.61397009564</v>
      </c>
    </row>
    <row r="1170" spans="1:61" hidden="1" x14ac:dyDescent="0.25">
      <c r="A1170">
        <v>501066</v>
      </c>
      <c r="B1170" t="s">
        <v>172</v>
      </c>
      <c r="C1170" s="2">
        <v>44876</v>
      </c>
      <c r="D1170" s="2">
        <v>45976</v>
      </c>
      <c r="E1170" s="2">
        <v>45976</v>
      </c>
      <c r="F1170" t="s">
        <v>237</v>
      </c>
      <c r="G1170">
        <v>35206346.750912167</v>
      </c>
      <c r="H1170">
        <v>35073683</v>
      </c>
      <c r="I1170" t="s">
        <v>240</v>
      </c>
      <c r="J1170">
        <v>241916.26</v>
      </c>
      <c r="K1170" t="s">
        <v>239</v>
      </c>
      <c r="L1170">
        <v>0</v>
      </c>
      <c r="M1170">
        <v>8.1211000000000005E-2</v>
      </c>
      <c r="N1170" t="s">
        <v>249</v>
      </c>
      <c r="O1170" t="s">
        <v>258</v>
      </c>
      <c r="P1170">
        <v>0.80820000000000003</v>
      </c>
      <c r="Q1170" t="s">
        <v>260</v>
      </c>
      <c r="R1170" t="s">
        <v>263</v>
      </c>
      <c r="S1170">
        <v>0</v>
      </c>
      <c r="T1170" t="s">
        <v>267</v>
      </c>
      <c r="U1170" t="s">
        <v>269</v>
      </c>
      <c r="V1170">
        <v>5.6185</v>
      </c>
      <c r="W1170" s="2">
        <v>45657</v>
      </c>
      <c r="X1170">
        <v>11</v>
      </c>
      <c r="Y1170">
        <v>11</v>
      </c>
      <c r="Z1170">
        <v>35073683</v>
      </c>
      <c r="AA1170">
        <v>35073683</v>
      </c>
      <c r="AB1170">
        <v>241916.26</v>
      </c>
      <c r="AC1170">
        <v>2661078.86</v>
      </c>
      <c r="AD1170">
        <v>0</v>
      </c>
      <c r="AE1170">
        <v>0</v>
      </c>
      <c r="AF1170">
        <v>32787184.150912169</v>
      </c>
      <c r="AG1170">
        <v>0</v>
      </c>
      <c r="AH1170">
        <v>35206346.750912167</v>
      </c>
      <c r="AI1170">
        <v>0</v>
      </c>
      <c r="AJ1170">
        <v>0</v>
      </c>
      <c r="AK1170">
        <v>0</v>
      </c>
      <c r="AL1170">
        <v>3.7956325312061829E-3</v>
      </c>
      <c r="AM1170">
        <v>2256</v>
      </c>
      <c r="AN1170" t="s">
        <v>290</v>
      </c>
      <c r="AO1170" s="2">
        <v>45976</v>
      </c>
      <c r="AP1170" s="2">
        <v>45961</v>
      </c>
      <c r="AQ1170">
        <v>15</v>
      </c>
      <c r="AR1170">
        <v>319</v>
      </c>
      <c r="AS1170">
        <v>0.93403508739115682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3.7956325312061829E-3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</row>
    <row r="1171" spans="1:61" hidden="1" x14ac:dyDescent="0.25">
      <c r="A1171">
        <v>501098</v>
      </c>
      <c r="B1171" t="s">
        <v>173</v>
      </c>
      <c r="C1171" s="2">
        <v>45224</v>
      </c>
      <c r="D1171" s="2">
        <v>50704</v>
      </c>
      <c r="E1171" s="2">
        <v>50704</v>
      </c>
      <c r="F1171" t="s">
        <v>237</v>
      </c>
      <c r="G1171">
        <v>15235920.008937551</v>
      </c>
      <c r="H1171">
        <v>939598.03</v>
      </c>
      <c r="I1171" t="s">
        <v>241</v>
      </c>
      <c r="J1171">
        <v>282696.92</v>
      </c>
      <c r="K1171" t="s">
        <v>242</v>
      </c>
      <c r="L1171">
        <v>0</v>
      </c>
      <c r="M1171">
        <v>7.1258699999999994E-2</v>
      </c>
      <c r="N1171" t="s">
        <v>246</v>
      </c>
      <c r="O1171" t="s">
        <v>257</v>
      </c>
      <c r="P1171">
        <v>0.39539999999999997</v>
      </c>
      <c r="Q1171" t="s">
        <v>260</v>
      </c>
      <c r="R1171" t="s">
        <v>264</v>
      </c>
      <c r="S1171">
        <v>0</v>
      </c>
      <c r="T1171" t="s">
        <v>267</v>
      </c>
      <c r="U1171" t="s">
        <v>269</v>
      </c>
      <c r="V1171">
        <v>4.4755000000000003</v>
      </c>
      <c r="W1171" s="2">
        <v>45657</v>
      </c>
      <c r="X1171">
        <v>166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15235920.008937551</v>
      </c>
      <c r="AK1171">
        <v>0</v>
      </c>
      <c r="AM1171">
        <v>2257</v>
      </c>
      <c r="AN1171" t="s">
        <v>291</v>
      </c>
      <c r="AO1171" s="2">
        <v>45657</v>
      </c>
      <c r="AP1171" s="2">
        <v>45976</v>
      </c>
      <c r="AQ1171">
        <v>0</v>
      </c>
      <c r="AR1171">
        <v>0</v>
      </c>
      <c r="AS1171">
        <v>1</v>
      </c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/>
      <c r="BG1171"/>
      <c r="BH1171"/>
      <c r="BI1171"/>
    </row>
    <row r="1172" spans="1:61" hidden="1" x14ac:dyDescent="0.25">
      <c r="A1172">
        <v>501098</v>
      </c>
      <c r="B1172" t="s">
        <v>173</v>
      </c>
      <c r="C1172" s="2">
        <v>45224</v>
      </c>
      <c r="D1172" s="2">
        <v>50704</v>
      </c>
      <c r="E1172" s="2">
        <v>50704</v>
      </c>
      <c r="F1172" t="s">
        <v>237</v>
      </c>
      <c r="G1172">
        <v>15235920.008937551</v>
      </c>
      <c r="H1172">
        <v>939598.03</v>
      </c>
      <c r="I1172" t="s">
        <v>241</v>
      </c>
      <c r="J1172">
        <v>282696.92</v>
      </c>
      <c r="K1172" t="s">
        <v>242</v>
      </c>
      <c r="L1172">
        <v>0</v>
      </c>
      <c r="M1172">
        <v>7.1258699999999994E-2</v>
      </c>
      <c r="N1172" t="s">
        <v>246</v>
      </c>
      <c r="O1172" t="s">
        <v>257</v>
      </c>
      <c r="P1172">
        <v>0.39539999999999997</v>
      </c>
      <c r="Q1172" t="s">
        <v>260</v>
      </c>
      <c r="R1172" t="s">
        <v>264</v>
      </c>
      <c r="S1172">
        <v>0</v>
      </c>
      <c r="T1172" t="s">
        <v>267</v>
      </c>
      <c r="U1172" t="s">
        <v>269</v>
      </c>
      <c r="V1172">
        <v>4.4755000000000003</v>
      </c>
      <c r="W1172" s="2">
        <v>45657</v>
      </c>
      <c r="X1172">
        <v>166</v>
      </c>
      <c r="Y1172">
        <v>1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15235920.008937551</v>
      </c>
      <c r="AK1172">
        <v>0</v>
      </c>
      <c r="AL1172">
        <v>9.4143964011949022E-3</v>
      </c>
      <c r="AM1172">
        <v>2258</v>
      </c>
      <c r="AN1172" t="s">
        <v>292</v>
      </c>
      <c r="AO1172" s="2">
        <v>45688</v>
      </c>
      <c r="AP1172" s="2">
        <v>45657</v>
      </c>
      <c r="AQ1172">
        <v>31</v>
      </c>
      <c r="AR1172">
        <v>31</v>
      </c>
      <c r="AS1172">
        <v>0.99417085392236904</v>
      </c>
      <c r="AT1172">
        <v>56384.386105667349</v>
      </c>
      <c r="AU1172">
        <v>252348.32001591421</v>
      </c>
      <c r="AV1172">
        <v>0</v>
      </c>
      <c r="AW1172">
        <v>0</v>
      </c>
      <c r="AX1172">
        <v>56384.386105667349</v>
      </c>
      <c r="AY1172">
        <v>252348.32001591421</v>
      </c>
      <c r="AZ1172">
        <v>9.4143964011949022E-3</v>
      </c>
      <c r="BA1172">
        <v>56384.386105667349</v>
      </c>
      <c r="BB1172">
        <v>252348.32001591421</v>
      </c>
      <c r="BC1172">
        <v>0</v>
      </c>
      <c r="BD1172">
        <v>0</v>
      </c>
      <c r="BE1172">
        <v>56384.386105667349</v>
      </c>
      <c r="BF1172">
        <v>252348.32001591421</v>
      </c>
      <c r="BG1172">
        <v>252348.32001591421</v>
      </c>
      <c r="BH1172">
        <v>0</v>
      </c>
      <c r="BI1172">
        <v>252348.32001591421</v>
      </c>
    </row>
    <row r="1173" spans="1:61" hidden="1" x14ac:dyDescent="0.25">
      <c r="A1173">
        <v>501098</v>
      </c>
      <c r="B1173" t="s">
        <v>173</v>
      </c>
      <c r="C1173" s="2">
        <v>45224</v>
      </c>
      <c r="D1173" s="2">
        <v>50704</v>
      </c>
      <c r="E1173" s="2">
        <v>50704</v>
      </c>
      <c r="F1173" t="s">
        <v>237</v>
      </c>
      <c r="G1173">
        <v>15235920.008937551</v>
      </c>
      <c r="H1173">
        <v>939598.03</v>
      </c>
      <c r="I1173" t="s">
        <v>241</v>
      </c>
      <c r="J1173">
        <v>282696.92</v>
      </c>
      <c r="K1173" t="s">
        <v>242</v>
      </c>
      <c r="L1173">
        <v>0</v>
      </c>
      <c r="M1173">
        <v>7.1258699999999994E-2</v>
      </c>
      <c r="N1173" t="s">
        <v>246</v>
      </c>
      <c r="O1173" t="s">
        <v>257</v>
      </c>
      <c r="P1173">
        <v>0.39539999999999997</v>
      </c>
      <c r="Q1173" t="s">
        <v>260</v>
      </c>
      <c r="R1173" t="s">
        <v>264</v>
      </c>
      <c r="S1173">
        <v>0</v>
      </c>
      <c r="T1173" t="s">
        <v>267</v>
      </c>
      <c r="U1173" t="s">
        <v>269</v>
      </c>
      <c r="V1173">
        <v>4.4755000000000003</v>
      </c>
      <c r="W1173" s="2">
        <v>45657</v>
      </c>
      <c r="X1173">
        <v>166</v>
      </c>
      <c r="Y1173">
        <v>2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15235920.008937551</v>
      </c>
      <c r="AK1173">
        <v>0</v>
      </c>
      <c r="AL1173">
        <v>9.3257655415960317E-3</v>
      </c>
      <c r="AM1173">
        <v>2259</v>
      </c>
      <c r="AN1173" t="s">
        <v>293</v>
      </c>
      <c r="AO1173" s="2">
        <v>45716</v>
      </c>
      <c r="AP1173" s="2">
        <v>45688</v>
      </c>
      <c r="AQ1173">
        <v>28</v>
      </c>
      <c r="AR1173">
        <v>59</v>
      </c>
      <c r="AS1173">
        <v>0.98893502988321358</v>
      </c>
      <c r="AT1173">
        <v>55559.407058787758</v>
      </c>
      <c r="AU1173">
        <v>248656.12629160471</v>
      </c>
      <c r="AV1173">
        <v>0</v>
      </c>
      <c r="AW1173">
        <v>0</v>
      </c>
      <c r="AX1173">
        <v>55559.407058787758</v>
      </c>
      <c r="AY1173">
        <v>248656.12629160471</v>
      </c>
      <c r="AZ1173">
        <v>9.3257655415960317E-3</v>
      </c>
      <c r="BA1173">
        <v>55559.407058787758</v>
      </c>
      <c r="BB1173">
        <v>248656.12629160471</v>
      </c>
      <c r="BC1173">
        <v>0</v>
      </c>
      <c r="BD1173">
        <v>0</v>
      </c>
      <c r="BE1173">
        <v>55559.407058787758</v>
      </c>
      <c r="BF1173">
        <v>248656.12629160471</v>
      </c>
      <c r="BG1173">
        <v>248656.12629160471</v>
      </c>
      <c r="BH1173">
        <v>0</v>
      </c>
      <c r="BI1173">
        <v>248656.12629160471</v>
      </c>
    </row>
    <row r="1174" spans="1:61" hidden="1" x14ac:dyDescent="0.25">
      <c r="A1174">
        <v>501098</v>
      </c>
      <c r="B1174" t="s">
        <v>173</v>
      </c>
      <c r="C1174" s="2">
        <v>45224</v>
      </c>
      <c r="D1174" s="2">
        <v>50704</v>
      </c>
      <c r="E1174" s="2">
        <v>50704</v>
      </c>
      <c r="F1174" t="s">
        <v>237</v>
      </c>
      <c r="G1174">
        <v>15235920.008937551</v>
      </c>
      <c r="H1174">
        <v>939598.03</v>
      </c>
      <c r="I1174" t="s">
        <v>241</v>
      </c>
      <c r="J1174">
        <v>282696.92</v>
      </c>
      <c r="K1174" t="s">
        <v>242</v>
      </c>
      <c r="L1174">
        <v>0</v>
      </c>
      <c r="M1174">
        <v>7.1258699999999994E-2</v>
      </c>
      <c r="N1174" t="s">
        <v>246</v>
      </c>
      <c r="O1174" t="s">
        <v>257</v>
      </c>
      <c r="P1174">
        <v>0.39539999999999997</v>
      </c>
      <c r="Q1174" t="s">
        <v>260</v>
      </c>
      <c r="R1174" t="s">
        <v>264</v>
      </c>
      <c r="S1174">
        <v>0</v>
      </c>
      <c r="T1174" t="s">
        <v>267</v>
      </c>
      <c r="U1174" t="s">
        <v>269</v>
      </c>
      <c r="V1174">
        <v>4.4755000000000003</v>
      </c>
      <c r="W1174" s="2">
        <v>45657</v>
      </c>
      <c r="X1174">
        <v>166</v>
      </c>
      <c r="Y1174">
        <v>3</v>
      </c>
      <c r="Z1174">
        <v>0</v>
      </c>
      <c r="AA1174">
        <v>0</v>
      </c>
      <c r="AB1174">
        <v>282696.92</v>
      </c>
      <c r="AC1174">
        <v>282696.92</v>
      </c>
      <c r="AD1174">
        <v>0</v>
      </c>
      <c r="AE1174">
        <v>0</v>
      </c>
      <c r="AF1174">
        <v>282696.92</v>
      </c>
      <c r="AG1174">
        <v>0</v>
      </c>
      <c r="AH1174">
        <v>282696.92</v>
      </c>
      <c r="AI1174">
        <v>0</v>
      </c>
      <c r="AJ1174">
        <v>14953223.088937551</v>
      </c>
      <c r="AK1174">
        <v>0</v>
      </c>
      <c r="AL1174">
        <v>9.2379690880428633E-3</v>
      </c>
      <c r="AM1174">
        <v>2260</v>
      </c>
      <c r="AN1174" t="s">
        <v>294</v>
      </c>
      <c r="AO1174" s="2">
        <v>45747</v>
      </c>
      <c r="AP1174" s="2">
        <v>45716</v>
      </c>
      <c r="AQ1174">
        <v>31</v>
      </c>
      <c r="AR1174">
        <v>90</v>
      </c>
      <c r="AS1174">
        <v>0.98317038313273786</v>
      </c>
      <c r="AT1174">
        <v>53700.307153342037</v>
      </c>
      <c r="AU1174">
        <v>240335.72466478229</v>
      </c>
      <c r="AV1174">
        <v>0</v>
      </c>
      <c r="AW1174">
        <v>0</v>
      </c>
      <c r="AX1174">
        <v>53700.307153342037</v>
      </c>
      <c r="AY1174">
        <v>240335.72466478229</v>
      </c>
      <c r="AZ1174">
        <v>9.2379690880428633E-3</v>
      </c>
      <c r="BA1174">
        <v>53700.307153342037</v>
      </c>
      <c r="BB1174">
        <v>240335.72466478229</v>
      </c>
      <c r="BC1174">
        <v>0</v>
      </c>
      <c r="BD1174">
        <v>0</v>
      </c>
      <c r="BE1174">
        <v>53700.307153342037</v>
      </c>
      <c r="BF1174">
        <v>240335.72466478229</v>
      </c>
      <c r="BG1174">
        <v>240335.72466478229</v>
      </c>
      <c r="BH1174">
        <v>0</v>
      </c>
      <c r="BI1174">
        <v>240335.72466478229</v>
      </c>
    </row>
    <row r="1175" spans="1:61" hidden="1" x14ac:dyDescent="0.25">
      <c r="A1175">
        <v>501098</v>
      </c>
      <c r="B1175" t="s">
        <v>173</v>
      </c>
      <c r="C1175" s="2">
        <v>45224</v>
      </c>
      <c r="D1175" s="2">
        <v>50704</v>
      </c>
      <c r="E1175" s="2">
        <v>50704</v>
      </c>
      <c r="F1175" t="s">
        <v>237</v>
      </c>
      <c r="G1175">
        <v>15235920.008937551</v>
      </c>
      <c r="H1175">
        <v>939598.03</v>
      </c>
      <c r="I1175" t="s">
        <v>241</v>
      </c>
      <c r="J1175">
        <v>282696.92</v>
      </c>
      <c r="K1175" t="s">
        <v>242</v>
      </c>
      <c r="L1175">
        <v>0</v>
      </c>
      <c r="M1175">
        <v>7.1258699999999994E-2</v>
      </c>
      <c r="N1175" t="s">
        <v>246</v>
      </c>
      <c r="O1175" t="s">
        <v>257</v>
      </c>
      <c r="P1175">
        <v>0.39539999999999997</v>
      </c>
      <c r="Q1175" t="s">
        <v>260</v>
      </c>
      <c r="R1175" t="s">
        <v>264</v>
      </c>
      <c r="S1175">
        <v>0</v>
      </c>
      <c r="T1175" t="s">
        <v>267</v>
      </c>
      <c r="U1175" t="s">
        <v>269</v>
      </c>
      <c r="V1175">
        <v>4.4755000000000003</v>
      </c>
      <c r="W1175" s="2">
        <v>45657</v>
      </c>
      <c r="X1175">
        <v>166</v>
      </c>
      <c r="Y1175">
        <v>4</v>
      </c>
      <c r="Z1175">
        <v>0</v>
      </c>
      <c r="AA1175">
        <v>0</v>
      </c>
      <c r="AB1175">
        <v>0</v>
      </c>
      <c r="AC1175">
        <v>282696.92</v>
      </c>
      <c r="AD1175">
        <v>0</v>
      </c>
      <c r="AE1175">
        <v>0</v>
      </c>
      <c r="AF1175">
        <v>0</v>
      </c>
      <c r="AG1175">
        <v>0</v>
      </c>
      <c r="AH1175">
        <v>282696.92</v>
      </c>
      <c r="AI1175">
        <v>0</v>
      </c>
      <c r="AJ1175">
        <v>14953223.088937551</v>
      </c>
      <c r="AK1175">
        <v>0</v>
      </c>
      <c r="AL1175">
        <v>9.1509991851060901E-3</v>
      </c>
      <c r="AM1175">
        <v>2261</v>
      </c>
      <c r="AN1175" t="s">
        <v>295</v>
      </c>
      <c r="AO1175" s="2">
        <v>45777</v>
      </c>
      <c r="AP1175" s="2">
        <v>45747</v>
      </c>
      <c r="AQ1175">
        <v>30</v>
      </c>
      <c r="AR1175">
        <v>120</v>
      </c>
      <c r="AS1175">
        <v>0.97762368923872289</v>
      </c>
      <c r="AT1175">
        <v>52894.645510039278</v>
      </c>
      <c r="AU1175">
        <v>236729.98598018079</v>
      </c>
      <c r="AV1175">
        <v>0</v>
      </c>
      <c r="AW1175">
        <v>0</v>
      </c>
      <c r="AX1175">
        <v>52894.645510039278</v>
      </c>
      <c r="AY1175">
        <v>236729.98598018079</v>
      </c>
      <c r="AZ1175">
        <v>9.1509991851060901E-3</v>
      </c>
      <c r="BA1175">
        <v>52894.645510039278</v>
      </c>
      <c r="BB1175">
        <v>236729.98598018079</v>
      </c>
      <c r="BC1175">
        <v>0</v>
      </c>
      <c r="BD1175">
        <v>0</v>
      </c>
      <c r="BE1175">
        <v>52894.645510039278</v>
      </c>
      <c r="BF1175">
        <v>236729.98598018079</v>
      </c>
      <c r="BG1175">
        <v>236729.98598018079</v>
      </c>
      <c r="BH1175">
        <v>0</v>
      </c>
      <c r="BI1175">
        <v>236729.98598018079</v>
      </c>
    </row>
    <row r="1176" spans="1:61" hidden="1" x14ac:dyDescent="0.25">
      <c r="A1176">
        <v>501098</v>
      </c>
      <c r="B1176" t="s">
        <v>173</v>
      </c>
      <c r="C1176" s="2">
        <v>45224</v>
      </c>
      <c r="D1176" s="2">
        <v>50704</v>
      </c>
      <c r="E1176" s="2">
        <v>50704</v>
      </c>
      <c r="F1176" t="s">
        <v>237</v>
      </c>
      <c r="G1176">
        <v>15235920.008937551</v>
      </c>
      <c r="H1176">
        <v>939598.03</v>
      </c>
      <c r="I1176" t="s">
        <v>241</v>
      </c>
      <c r="J1176">
        <v>282696.92</v>
      </c>
      <c r="K1176" t="s">
        <v>242</v>
      </c>
      <c r="L1176">
        <v>0</v>
      </c>
      <c r="M1176">
        <v>7.1258699999999994E-2</v>
      </c>
      <c r="N1176" t="s">
        <v>246</v>
      </c>
      <c r="O1176" t="s">
        <v>257</v>
      </c>
      <c r="P1176">
        <v>0.39539999999999997</v>
      </c>
      <c r="Q1176" t="s">
        <v>260</v>
      </c>
      <c r="R1176" t="s">
        <v>264</v>
      </c>
      <c r="S1176">
        <v>0</v>
      </c>
      <c r="T1176" t="s">
        <v>267</v>
      </c>
      <c r="U1176" t="s">
        <v>269</v>
      </c>
      <c r="V1176">
        <v>4.4755000000000003</v>
      </c>
      <c r="W1176" s="2">
        <v>45657</v>
      </c>
      <c r="X1176">
        <v>166</v>
      </c>
      <c r="Y1176">
        <v>5</v>
      </c>
      <c r="Z1176">
        <v>0</v>
      </c>
      <c r="AA1176">
        <v>0</v>
      </c>
      <c r="AB1176">
        <v>0</v>
      </c>
      <c r="AC1176">
        <v>282696.92</v>
      </c>
      <c r="AD1176">
        <v>0</v>
      </c>
      <c r="AE1176">
        <v>0</v>
      </c>
      <c r="AF1176">
        <v>0</v>
      </c>
      <c r="AG1176">
        <v>0</v>
      </c>
      <c r="AH1176">
        <v>282696.92</v>
      </c>
      <c r="AI1176">
        <v>0</v>
      </c>
      <c r="AJ1176">
        <v>14953223.088937551</v>
      </c>
      <c r="AK1176">
        <v>0</v>
      </c>
      <c r="AL1176">
        <v>9.0648480513104701E-3</v>
      </c>
      <c r="AM1176">
        <v>2262</v>
      </c>
      <c r="AN1176" t="s">
        <v>296</v>
      </c>
      <c r="AO1176" s="2">
        <v>45808</v>
      </c>
      <c r="AP1176" s="2">
        <v>45777</v>
      </c>
      <c r="AQ1176">
        <v>31</v>
      </c>
      <c r="AR1176">
        <v>151</v>
      </c>
      <c r="AS1176">
        <v>0.97192497794519794</v>
      </c>
      <c r="AT1176">
        <v>52091.246480940477</v>
      </c>
      <c r="AU1176">
        <v>233134.37362544911</v>
      </c>
      <c r="AV1176">
        <v>0</v>
      </c>
      <c r="AW1176">
        <v>0</v>
      </c>
      <c r="AX1176">
        <v>52091.246480940477</v>
      </c>
      <c r="AY1176">
        <v>233134.37362544911</v>
      </c>
      <c r="AZ1176">
        <v>9.0648480513104701E-3</v>
      </c>
      <c r="BA1176">
        <v>52091.246480940477</v>
      </c>
      <c r="BB1176">
        <v>233134.37362544911</v>
      </c>
      <c r="BC1176">
        <v>0</v>
      </c>
      <c r="BD1176">
        <v>0</v>
      </c>
      <c r="BE1176">
        <v>52091.246480940477</v>
      </c>
      <c r="BF1176">
        <v>233134.37362544911</v>
      </c>
      <c r="BG1176">
        <v>233134.37362544911</v>
      </c>
      <c r="BH1176">
        <v>0</v>
      </c>
      <c r="BI1176">
        <v>233134.37362544911</v>
      </c>
    </row>
    <row r="1177" spans="1:61" hidden="1" x14ac:dyDescent="0.25">
      <c r="A1177">
        <v>501098</v>
      </c>
      <c r="B1177" t="s">
        <v>173</v>
      </c>
      <c r="C1177" s="2">
        <v>45224</v>
      </c>
      <c r="D1177" s="2">
        <v>50704</v>
      </c>
      <c r="E1177" s="2">
        <v>50704</v>
      </c>
      <c r="F1177" t="s">
        <v>237</v>
      </c>
      <c r="G1177">
        <v>15235920.008937551</v>
      </c>
      <c r="H1177">
        <v>939598.03</v>
      </c>
      <c r="I1177" t="s">
        <v>241</v>
      </c>
      <c r="J1177">
        <v>282696.92</v>
      </c>
      <c r="K1177" t="s">
        <v>242</v>
      </c>
      <c r="L1177">
        <v>0</v>
      </c>
      <c r="M1177">
        <v>7.1258699999999994E-2</v>
      </c>
      <c r="N1177" t="s">
        <v>246</v>
      </c>
      <c r="O1177" t="s">
        <v>257</v>
      </c>
      <c r="P1177">
        <v>0.39539999999999997</v>
      </c>
      <c r="Q1177" t="s">
        <v>260</v>
      </c>
      <c r="R1177" t="s">
        <v>264</v>
      </c>
      <c r="S1177">
        <v>0</v>
      </c>
      <c r="T1177" t="s">
        <v>267</v>
      </c>
      <c r="U1177" t="s">
        <v>269</v>
      </c>
      <c r="V1177">
        <v>4.4755000000000003</v>
      </c>
      <c r="W1177" s="2">
        <v>45657</v>
      </c>
      <c r="X1177">
        <v>166</v>
      </c>
      <c r="Y1177">
        <v>6</v>
      </c>
      <c r="Z1177">
        <v>939598.03</v>
      </c>
      <c r="AA1177">
        <v>939598.03</v>
      </c>
      <c r="AB1177">
        <v>282696.92</v>
      </c>
      <c r="AC1177">
        <v>565393.84</v>
      </c>
      <c r="AD1177">
        <v>0</v>
      </c>
      <c r="AE1177">
        <v>0</v>
      </c>
      <c r="AF1177">
        <v>1222294.95</v>
      </c>
      <c r="AG1177">
        <v>0</v>
      </c>
      <c r="AH1177">
        <v>1504991.87</v>
      </c>
      <c r="AI1177">
        <v>0</v>
      </c>
      <c r="AJ1177">
        <v>13730928.13893755</v>
      </c>
      <c r="AK1177">
        <v>0</v>
      </c>
      <c r="AL1177">
        <v>8.9795079784388276E-3</v>
      </c>
      <c r="AM1177">
        <v>2263</v>
      </c>
      <c r="AN1177" t="s">
        <v>271</v>
      </c>
      <c r="AO1177" s="2">
        <v>45838</v>
      </c>
      <c r="AP1177" s="2">
        <v>45808</v>
      </c>
      <c r="AQ1177">
        <v>30</v>
      </c>
      <c r="AR1177">
        <v>181</v>
      </c>
      <c r="AS1177">
        <v>0.96644172658500993</v>
      </c>
      <c r="AT1177">
        <v>47115.605032765103</v>
      </c>
      <c r="AU1177">
        <v>210865.8903241402</v>
      </c>
      <c r="AV1177">
        <v>0</v>
      </c>
      <c r="AW1177">
        <v>0</v>
      </c>
      <c r="AX1177">
        <v>47115.605032765103</v>
      </c>
      <c r="AY1177">
        <v>210865.8903241402</v>
      </c>
      <c r="AZ1177">
        <v>8.9795079784388276E-3</v>
      </c>
      <c r="BA1177">
        <v>47115.605032765103</v>
      </c>
      <c r="BB1177">
        <v>210865.8903241402</v>
      </c>
      <c r="BC1177">
        <v>0</v>
      </c>
      <c r="BD1177">
        <v>0</v>
      </c>
      <c r="BE1177">
        <v>47115.605032765103</v>
      </c>
      <c r="BF1177">
        <v>210865.8903241402</v>
      </c>
      <c r="BG1177">
        <v>210865.8903241402</v>
      </c>
      <c r="BH1177">
        <v>0</v>
      </c>
      <c r="BI1177">
        <v>210865.8903241402</v>
      </c>
    </row>
    <row r="1178" spans="1:61" hidden="1" x14ac:dyDescent="0.25">
      <c r="A1178">
        <v>501098</v>
      </c>
      <c r="B1178" t="s">
        <v>173</v>
      </c>
      <c r="C1178" s="2">
        <v>45224</v>
      </c>
      <c r="D1178" s="2">
        <v>50704</v>
      </c>
      <c r="E1178" s="2">
        <v>50704</v>
      </c>
      <c r="F1178" t="s">
        <v>237</v>
      </c>
      <c r="G1178">
        <v>15235920.008937551</v>
      </c>
      <c r="H1178">
        <v>939598.03</v>
      </c>
      <c r="I1178" t="s">
        <v>241</v>
      </c>
      <c r="J1178">
        <v>282696.92</v>
      </c>
      <c r="K1178" t="s">
        <v>242</v>
      </c>
      <c r="L1178">
        <v>0</v>
      </c>
      <c r="M1178">
        <v>7.1258699999999994E-2</v>
      </c>
      <c r="N1178" t="s">
        <v>246</v>
      </c>
      <c r="O1178" t="s">
        <v>257</v>
      </c>
      <c r="P1178">
        <v>0.39539999999999997</v>
      </c>
      <c r="Q1178" t="s">
        <v>260</v>
      </c>
      <c r="R1178" t="s">
        <v>264</v>
      </c>
      <c r="S1178">
        <v>0</v>
      </c>
      <c r="T1178" t="s">
        <v>267</v>
      </c>
      <c r="U1178" t="s">
        <v>269</v>
      </c>
      <c r="V1178">
        <v>4.4755000000000003</v>
      </c>
      <c r="W1178" s="2">
        <v>45657</v>
      </c>
      <c r="X1178">
        <v>166</v>
      </c>
      <c r="Y1178">
        <v>7</v>
      </c>
      <c r="Z1178">
        <v>0</v>
      </c>
      <c r="AA1178">
        <v>939598.03</v>
      </c>
      <c r="AB1178">
        <v>0</v>
      </c>
      <c r="AC1178">
        <v>565393.84</v>
      </c>
      <c r="AD1178">
        <v>0</v>
      </c>
      <c r="AE1178">
        <v>0</v>
      </c>
      <c r="AF1178">
        <v>0</v>
      </c>
      <c r="AG1178">
        <v>0</v>
      </c>
      <c r="AH1178">
        <v>1504991.87</v>
      </c>
      <c r="AI1178">
        <v>0</v>
      </c>
      <c r="AJ1178">
        <v>13730928.13893755</v>
      </c>
      <c r="AK1178">
        <v>0</v>
      </c>
      <c r="AL1178">
        <v>8.8949713308420497E-3</v>
      </c>
      <c r="AM1178">
        <v>2264</v>
      </c>
      <c r="AN1178" t="s">
        <v>272</v>
      </c>
      <c r="AO1178" s="2">
        <v>45869</v>
      </c>
      <c r="AP1178" s="2">
        <v>45838</v>
      </c>
      <c r="AQ1178">
        <v>31</v>
      </c>
      <c r="AR1178">
        <v>212</v>
      </c>
      <c r="AS1178">
        <v>0.96080819658522798</v>
      </c>
      <c r="AT1178">
        <v>46399.981911109913</v>
      </c>
      <c r="AU1178">
        <v>207663.1190431724</v>
      </c>
      <c r="AV1178">
        <v>0</v>
      </c>
      <c r="AW1178">
        <v>0</v>
      </c>
      <c r="AX1178">
        <v>46399.981911109913</v>
      </c>
      <c r="AY1178">
        <v>207663.1190431724</v>
      </c>
      <c r="AZ1178">
        <v>8.8949713308420497E-3</v>
      </c>
      <c r="BA1178">
        <v>46399.981911109913</v>
      </c>
      <c r="BB1178">
        <v>207663.1190431724</v>
      </c>
      <c r="BC1178">
        <v>0</v>
      </c>
      <c r="BD1178">
        <v>0</v>
      </c>
      <c r="BE1178">
        <v>46399.981911109913</v>
      </c>
      <c r="BF1178">
        <v>207663.1190431724</v>
      </c>
      <c r="BG1178">
        <v>207663.1190431724</v>
      </c>
      <c r="BH1178">
        <v>0</v>
      </c>
      <c r="BI1178">
        <v>207663.1190431724</v>
      </c>
    </row>
    <row r="1179" spans="1:61" hidden="1" x14ac:dyDescent="0.25">
      <c r="A1179">
        <v>501098</v>
      </c>
      <c r="B1179" t="s">
        <v>173</v>
      </c>
      <c r="C1179" s="2">
        <v>45224</v>
      </c>
      <c r="D1179" s="2">
        <v>50704</v>
      </c>
      <c r="E1179" s="2">
        <v>50704</v>
      </c>
      <c r="F1179" t="s">
        <v>237</v>
      </c>
      <c r="G1179">
        <v>15235920.008937551</v>
      </c>
      <c r="H1179">
        <v>939598.03</v>
      </c>
      <c r="I1179" t="s">
        <v>241</v>
      </c>
      <c r="J1179">
        <v>282696.92</v>
      </c>
      <c r="K1179" t="s">
        <v>242</v>
      </c>
      <c r="L1179">
        <v>0</v>
      </c>
      <c r="M1179">
        <v>7.1258699999999994E-2</v>
      </c>
      <c r="N1179" t="s">
        <v>246</v>
      </c>
      <c r="O1179" t="s">
        <v>257</v>
      </c>
      <c r="P1179">
        <v>0.39539999999999997</v>
      </c>
      <c r="Q1179" t="s">
        <v>260</v>
      </c>
      <c r="R1179" t="s">
        <v>264</v>
      </c>
      <c r="S1179">
        <v>0</v>
      </c>
      <c r="T1179" t="s">
        <v>267</v>
      </c>
      <c r="U1179" t="s">
        <v>269</v>
      </c>
      <c r="V1179">
        <v>4.4755000000000003</v>
      </c>
      <c r="W1179" s="2">
        <v>45657</v>
      </c>
      <c r="X1179">
        <v>166</v>
      </c>
      <c r="Y1179">
        <v>8</v>
      </c>
      <c r="Z1179">
        <v>0</v>
      </c>
      <c r="AA1179">
        <v>939598.03</v>
      </c>
      <c r="AB1179">
        <v>0</v>
      </c>
      <c r="AC1179">
        <v>565393.84</v>
      </c>
      <c r="AD1179">
        <v>0</v>
      </c>
      <c r="AE1179">
        <v>0</v>
      </c>
      <c r="AF1179">
        <v>0</v>
      </c>
      <c r="AG1179">
        <v>0</v>
      </c>
      <c r="AH1179">
        <v>1504991.87</v>
      </c>
      <c r="AI1179">
        <v>0</v>
      </c>
      <c r="AJ1179">
        <v>13730928.13893755</v>
      </c>
      <c r="AK1179">
        <v>0</v>
      </c>
      <c r="AL1179">
        <v>8.8112305447562989E-3</v>
      </c>
      <c r="AM1179">
        <v>2265</v>
      </c>
      <c r="AN1179" t="s">
        <v>273</v>
      </c>
      <c r="AO1179" s="2">
        <v>45900</v>
      </c>
      <c r="AP1179" s="2">
        <v>45869</v>
      </c>
      <c r="AQ1179">
        <v>31</v>
      </c>
      <c r="AR1179">
        <v>243</v>
      </c>
      <c r="AS1179">
        <v>0.95520750525474762</v>
      </c>
      <c r="AT1179">
        <v>45695.228149020877</v>
      </c>
      <c r="AU1179">
        <v>204508.993580943</v>
      </c>
      <c r="AV1179">
        <v>0</v>
      </c>
      <c r="AW1179">
        <v>0</v>
      </c>
      <c r="AX1179">
        <v>45695.228149020877</v>
      </c>
      <c r="AY1179">
        <v>204508.993580943</v>
      </c>
      <c r="AZ1179">
        <v>8.8112305447562989E-3</v>
      </c>
      <c r="BA1179">
        <v>45695.228149020877</v>
      </c>
      <c r="BB1179">
        <v>204508.993580943</v>
      </c>
      <c r="BC1179">
        <v>0</v>
      </c>
      <c r="BD1179">
        <v>0</v>
      </c>
      <c r="BE1179">
        <v>45695.228149020877</v>
      </c>
      <c r="BF1179">
        <v>204508.993580943</v>
      </c>
      <c r="BG1179">
        <v>204508.993580943</v>
      </c>
      <c r="BH1179">
        <v>0</v>
      </c>
      <c r="BI1179">
        <v>204508.993580943</v>
      </c>
    </row>
    <row r="1180" spans="1:61" hidden="1" x14ac:dyDescent="0.25">
      <c r="A1180">
        <v>501098</v>
      </c>
      <c r="B1180" t="s">
        <v>173</v>
      </c>
      <c r="C1180" s="2">
        <v>45224</v>
      </c>
      <c r="D1180" s="2">
        <v>50704</v>
      </c>
      <c r="E1180" s="2">
        <v>50704</v>
      </c>
      <c r="F1180" t="s">
        <v>237</v>
      </c>
      <c r="G1180">
        <v>15235920.008937551</v>
      </c>
      <c r="H1180">
        <v>939598.03</v>
      </c>
      <c r="I1180" t="s">
        <v>241</v>
      </c>
      <c r="J1180">
        <v>282696.92</v>
      </c>
      <c r="K1180" t="s">
        <v>242</v>
      </c>
      <c r="L1180">
        <v>0</v>
      </c>
      <c r="M1180">
        <v>7.1258699999999994E-2</v>
      </c>
      <c r="N1180" t="s">
        <v>246</v>
      </c>
      <c r="O1180" t="s">
        <v>257</v>
      </c>
      <c r="P1180">
        <v>0.39539999999999997</v>
      </c>
      <c r="Q1180" t="s">
        <v>260</v>
      </c>
      <c r="R1180" t="s">
        <v>264</v>
      </c>
      <c r="S1180">
        <v>0</v>
      </c>
      <c r="T1180" t="s">
        <v>267</v>
      </c>
      <c r="U1180" t="s">
        <v>269</v>
      </c>
      <c r="V1180">
        <v>4.4755000000000003</v>
      </c>
      <c r="W1180" s="2">
        <v>45657</v>
      </c>
      <c r="X1180">
        <v>166</v>
      </c>
      <c r="Y1180">
        <v>9</v>
      </c>
      <c r="Z1180">
        <v>0</v>
      </c>
      <c r="AA1180">
        <v>939598.03</v>
      </c>
      <c r="AB1180">
        <v>282696.92</v>
      </c>
      <c r="AC1180">
        <v>848090.76</v>
      </c>
      <c r="AD1180">
        <v>0</v>
      </c>
      <c r="AE1180">
        <v>0</v>
      </c>
      <c r="AF1180">
        <v>282696.92</v>
      </c>
      <c r="AG1180">
        <v>0</v>
      </c>
      <c r="AH1180">
        <v>1787688.79</v>
      </c>
      <c r="AI1180">
        <v>0</v>
      </c>
      <c r="AJ1180">
        <v>13448231.21893755</v>
      </c>
      <c r="AK1180">
        <v>0</v>
      </c>
      <c r="AL1180">
        <v>8.728278127625666E-3</v>
      </c>
      <c r="AM1180">
        <v>2266</v>
      </c>
      <c r="AN1180" t="s">
        <v>274</v>
      </c>
      <c r="AO1180" s="2">
        <v>45930</v>
      </c>
      <c r="AP1180" s="2">
        <v>45900</v>
      </c>
      <c r="AQ1180">
        <v>30</v>
      </c>
      <c r="AR1180">
        <v>273</v>
      </c>
      <c r="AS1180">
        <v>0.94981856786626395</v>
      </c>
      <c r="AT1180">
        <v>44082.992109204657</v>
      </c>
      <c r="AU1180">
        <v>197293.43118474551</v>
      </c>
      <c r="AV1180">
        <v>0</v>
      </c>
      <c r="AW1180">
        <v>0</v>
      </c>
      <c r="AX1180">
        <v>44082.992109204657</v>
      </c>
      <c r="AY1180">
        <v>197293.43118474551</v>
      </c>
      <c r="AZ1180">
        <v>8.728278127625666E-3</v>
      </c>
      <c r="BA1180">
        <v>44082.992109204657</v>
      </c>
      <c r="BB1180">
        <v>197293.43118474551</v>
      </c>
      <c r="BC1180">
        <v>0</v>
      </c>
      <c r="BD1180">
        <v>0</v>
      </c>
      <c r="BE1180">
        <v>44082.992109204657</v>
      </c>
      <c r="BF1180">
        <v>197293.43118474551</v>
      </c>
      <c r="BG1180">
        <v>197293.43118474551</v>
      </c>
      <c r="BH1180">
        <v>0</v>
      </c>
      <c r="BI1180">
        <v>197293.43118474551</v>
      </c>
    </row>
    <row r="1181" spans="1:61" hidden="1" x14ac:dyDescent="0.25">
      <c r="A1181">
        <v>501098</v>
      </c>
      <c r="B1181" t="s">
        <v>173</v>
      </c>
      <c r="C1181" s="2">
        <v>45224</v>
      </c>
      <c r="D1181" s="2">
        <v>50704</v>
      </c>
      <c r="E1181" s="2">
        <v>50704</v>
      </c>
      <c r="F1181" t="s">
        <v>237</v>
      </c>
      <c r="G1181">
        <v>15235920.008937551</v>
      </c>
      <c r="H1181">
        <v>939598.03</v>
      </c>
      <c r="I1181" t="s">
        <v>241</v>
      </c>
      <c r="J1181">
        <v>282696.92</v>
      </c>
      <c r="K1181" t="s">
        <v>242</v>
      </c>
      <c r="L1181">
        <v>0</v>
      </c>
      <c r="M1181">
        <v>7.1258699999999994E-2</v>
      </c>
      <c r="N1181" t="s">
        <v>246</v>
      </c>
      <c r="O1181" t="s">
        <v>257</v>
      </c>
      <c r="P1181">
        <v>0.39539999999999997</v>
      </c>
      <c r="Q1181" t="s">
        <v>260</v>
      </c>
      <c r="R1181" t="s">
        <v>264</v>
      </c>
      <c r="S1181">
        <v>0</v>
      </c>
      <c r="T1181" t="s">
        <v>267</v>
      </c>
      <c r="U1181" t="s">
        <v>269</v>
      </c>
      <c r="V1181">
        <v>4.4755000000000003</v>
      </c>
      <c r="W1181" s="2">
        <v>45657</v>
      </c>
      <c r="X1181">
        <v>166</v>
      </c>
      <c r="Y1181">
        <v>10</v>
      </c>
      <c r="Z1181">
        <v>0</v>
      </c>
      <c r="AA1181">
        <v>939598.03</v>
      </c>
      <c r="AB1181">
        <v>0</v>
      </c>
      <c r="AC1181">
        <v>848090.76</v>
      </c>
      <c r="AD1181">
        <v>0</v>
      </c>
      <c r="AE1181">
        <v>0</v>
      </c>
      <c r="AF1181">
        <v>0</v>
      </c>
      <c r="AG1181">
        <v>0</v>
      </c>
      <c r="AH1181">
        <v>1787688.79</v>
      </c>
      <c r="AI1181">
        <v>0</v>
      </c>
      <c r="AJ1181">
        <v>13448231.21893755</v>
      </c>
      <c r="AK1181">
        <v>0</v>
      </c>
      <c r="AL1181">
        <v>8.646106657432262E-3</v>
      </c>
      <c r="AM1181">
        <v>2267</v>
      </c>
      <c r="AN1181" t="s">
        <v>275</v>
      </c>
      <c r="AO1181" s="2">
        <v>45961</v>
      </c>
      <c r="AP1181" s="2">
        <v>45930</v>
      </c>
      <c r="AQ1181">
        <v>31</v>
      </c>
      <c r="AR1181">
        <v>304</v>
      </c>
      <c r="AS1181">
        <v>0.94428193668692539</v>
      </c>
      <c r="AT1181">
        <v>43413.430328067589</v>
      </c>
      <c r="AU1181">
        <v>194296.80743326651</v>
      </c>
      <c r="AV1181">
        <v>0</v>
      </c>
      <c r="AW1181">
        <v>0</v>
      </c>
      <c r="AX1181">
        <v>43413.430328067589</v>
      </c>
      <c r="AY1181">
        <v>194296.80743326651</v>
      </c>
      <c r="AZ1181">
        <v>8.646106657432262E-3</v>
      </c>
      <c r="BA1181">
        <v>43413.430328067589</v>
      </c>
      <c r="BB1181">
        <v>194296.80743326651</v>
      </c>
      <c r="BC1181">
        <v>0</v>
      </c>
      <c r="BD1181">
        <v>0</v>
      </c>
      <c r="BE1181">
        <v>43413.430328067589</v>
      </c>
      <c r="BF1181">
        <v>194296.80743326651</v>
      </c>
      <c r="BG1181">
        <v>194296.80743326651</v>
      </c>
      <c r="BH1181">
        <v>0</v>
      </c>
      <c r="BI1181">
        <v>194296.80743326651</v>
      </c>
    </row>
    <row r="1182" spans="1:61" hidden="1" x14ac:dyDescent="0.25">
      <c r="A1182">
        <v>501098</v>
      </c>
      <c r="B1182" t="s">
        <v>173</v>
      </c>
      <c r="C1182" s="2">
        <v>45224</v>
      </c>
      <c r="D1182" s="2">
        <v>50704</v>
      </c>
      <c r="E1182" s="2">
        <v>50704</v>
      </c>
      <c r="F1182" t="s">
        <v>237</v>
      </c>
      <c r="G1182">
        <v>15235920.008937551</v>
      </c>
      <c r="H1182">
        <v>939598.03</v>
      </c>
      <c r="I1182" t="s">
        <v>241</v>
      </c>
      <c r="J1182">
        <v>282696.92</v>
      </c>
      <c r="K1182" t="s">
        <v>242</v>
      </c>
      <c r="L1182">
        <v>0</v>
      </c>
      <c r="M1182">
        <v>7.1258699999999994E-2</v>
      </c>
      <c r="N1182" t="s">
        <v>246</v>
      </c>
      <c r="O1182" t="s">
        <v>257</v>
      </c>
      <c r="P1182">
        <v>0.39539999999999997</v>
      </c>
      <c r="Q1182" t="s">
        <v>260</v>
      </c>
      <c r="R1182" t="s">
        <v>264</v>
      </c>
      <c r="S1182">
        <v>0</v>
      </c>
      <c r="T1182" t="s">
        <v>267</v>
      </c>
      <c r="U1182" t="s">
        <v>269</v>
      </c>
      <c r="V1182">
        <v>4.4755000000000003</v>
      </c>
      <c r="W1182" s="2">
        <v>45657</v>
      </c>
      <c r="X1182">
        <v>166</v>
      </c>
      <c r="Y1182">
        <v>11</v>
      </c>
      <c r="Z1182">
        <v>0</v>
      </c>
      <c r="AA1182">
        <v>939598.03</v>
      </c>
      <c r="AB1182">
        <v>0</v>
      </c>
      <c r="AC1182">
        <v>848090.76</v>
      </c>
      <c r="AD1182">
        <v>0</v>
      </c>
      <c r="AE1182">
        <v>0</v>
      </c>
      <c r="AF1182">
        <v>0</v>
      </c>
      <c r="AG1182">
        <v>0</v>
      </c>
      <c r="AH1182">
        <v>1787688.79</v>
      </c>
      <c r="AI1182">
        <v>0</v>
      </c>
      <c r="AJ1182">
        <v>13448231.21893755</v>
      </c>
      <c r="AK1182">
        <v>0</v>
      </c>
      <c r="AL1182">
        <v>8.5647087820321932E-3</v>
      </c>
      <c r="AM1182">
        <v>2268</v>
      </c>
      <c r="AN1182" t="s">
        <v>276</v>
      </c>
      <c r="AO1182" s="2">
        <v>45991</v>
      </c>
      <c r="AP1182" s="2">
        <v>45961</v>
      </c>
      <c r="AQ1182">
        <v>30</v>
      </c>
      <c r="AR1182">
        <v>334</v>
      </c>
      <c r="AS1182">
        <v>0.93895463742902774</v>
      </c>
      <c r="AT1182">
        <v>42762.10191909493</v>
      </c>
      <c r="AU1182">
        <v>191381.78713890939</v>
      </c>
      <c r="AV1182">
        <v>0</v>
      </c>
      <c r="AW1182">
        <v>0</v>
      </c>
      <c r="AX1182">
        <v>42762.10191909493</v>
      </c>
      <c r="AY1182">
        <v>191381.78713890939</v>
      </c>
      <c r="AZ1182">
        <v>8.5647087820321932E-3</v>
      </c>
      <c r="BA1182">
        <v>42762.10191909493</v>
      </c>
      <c r="BB1182">
        <v>191381.78713890939</v>
      </c>
      <c r="BC1182">
        <v>0</v>
      </c>
      <c r="BD1182">
        <v>0</v>
      </c>
      <c r="BE1182">
        <v>42762.10191909493</v>
      </c>
      <c r="BF1182">
        <v>191381.78713890939</v>
      </c>
      <c r="BG1182">
        <v>191381.78713890939</v>
      </c>
      <c r="BH1182">
        <v>0</v>
      </c>
      <c r="BI1182">
        <v>191381.78713890939</v>
      </c>
    </row>
    <row r="1183" spans="1:61" hidden="1" x14ac:dyDescent="0.25">
      <c r="A1183">
        <v>501098</v>
      </c>
      <c r="B1183" t="s">
        <v>173</v>
      </c>
      <c r="C1183" s="2">
        <v>45224</v>
      </c>
      <c r="D1183" s="2">
        <v>50704</v>
      </c>
      <c r="E1183" s="2">
        <v>50704</v>
      </c>
      <c r="F1183" t="s">
        <v>237</v>
      </c>
      <c r="G1183">
        <v>15235920.008937551</v>
      </c>
      <c r="H1183">
        <v>939598.03</v>
      </c>
      <c r="I1183" t="s">
        <v>241</v>
      </c>
      <c r="J1183">
        <v>282696.92</v>
      </c>
      <c r="K1183" t="s">
        <v>242</v>
      </c>
      <c r="L1183">
        <v>0</v>
      </c>
      <c r="M1183">
        <v>7.1258699999999994E-2</v>
      </c>
      <c r="N1183" t="s">
        <v>246</v>
      </c>
      <c r="O1183" t="s">
        <v>257</v>
      </c>
      <c r="P1183">
        <v>0.39539999999999997</v>
      </c>
      <c r="Q1183" t="s">
        <v>260</v>
      </c>
      <c r="R1183" t="s">
        <v>264</v>
      </c>
      <c r="S1183">
        <v>0</v>
      </c>
      <c r="T1183" t="s">
        <v>267</v>
      </c>
      <c r="U1183" t="s">
        <v>269</v>
      </c>
      <c r="V1183">
        <v>4.4755000000000003</v>
      </c>
      <c r="W1183" s="2">
        <v>45657</v>
      </c>
      <c r="X1183">
        <v>166</v>
      </c>
      <c r="Y1183">
        <v>12</v>
      </c>
      <c r="Z1183">
        <v>939598.03</v>
      </c>
      <c r="AA1183">
        <v>1879196.06</v>
      </c>
      <c r="AB1183">
        <v>282696.92</v>
      </c>
      <c r="AC1183">
        <v>1130787.68</v>
      </c>
      <c r="AD1183">
        <v>0</v>
      </c>
      <c r="AE1183">
        <v>0</v>
      </c>
      <c r="AF1183">
        <v>1222294.95</v>
      </c>
      <c r="AG1183">
        <v>0</v>
      </c>
      <c r="AH1183">
        <v>3009983.74</v>
      </c>
      <c r="AI1183">
        <v>0</v>
      </c>
      <c r="AJ1183">
        <v>12225936.26893755</v>
      </c>
      <c r="AK1183">
        <v>0</v>
      </c>
      <c r="AL1183">
        <v>8.4840772184974211E-3</v>
      </c>
      <c r="AM1183">
        <v>2269</v>
      </c>
      <c r="AN1183" t="s">
        <v>277</v>
      </c>
      <c r="AO1183" s="2">
        <v>46022</v>
      </c>
      <c r="AP1183" s="2">
        <v>45991</v>
      </c>
      <c r="AQ1183">
        <v>31</v>
      </c>
      <c r="AR1183">
        <v>365</v>
      </c>
      <c r="AS1183">
        <v>0.933481333687185</v>
      </c>
      <c r="AT1183">
        <v>38285.034537144893</v>
      </c>
      <c r="AU1183">
        <v>171344.67207099189</v>
      </c>
      <c r="AV1183">
        <v>0</v>
      </c>
      <c r="AW1183">
        <v>0</v>
      </c>
      <c r="AX1183">
        <v>38285.034537144893</v>
      </c>
      <c r="AY1183">
        <v>171344.67207099189</v>
      </c>
      <c r="AZ1183">
        <v>8.4840772184974211E-3</v>
      </c>
      <c r="BA1183">
        <v>38285.034537144893</v>
      </c>
      <c r="BB1183">
        <v>171344.67207099189</v>
      </c>
      <c r="BC1183">
        <v>0</v>
      </c>
      <c r="BD1183">
        <v>0</v>
      </c>
      <c r="BE1183">
        <v>38285.034537144893</v>
      </c>
      <c r="BF1183">
        <v>171344.67207099189</v>
      </c>
      <c r="BG1183">
        <v>171344.67207099189</v>
      </c>
      <c r="BH1183">
        <v>0</v>
      </c>
      <c r="BI1183">
        <v>171344.67207099189</v>
      </c>
    </row>
    <row r="1184" spans="1:61" hidden="1" x14ac:dyDescent="0.25">
      <c r="A1184">
        <v>501075</v>
      </c>
      <c r="B1184" t="s">
        <v>174</v>
      </c>
      <c r="C1184" s="2">
        <v>45033</v>
      </c>
      <c r="D1184" s="2">
        <v>49051</v>
      </c>
      <c r="E1184" s="2">
        <v>49051</v>
      </c>
      <c r="F1184" t="s">
        <v>237</v>
      </c>
      <c r="G1184">
        <v>5984204.1112724831</v>
      </c>
      <c r="H1184">
        <v>126072.12</v>
      </c>
      <c r="I1184" t="s">
        <v>242</v>
      </c>
      <c r="J1184">
        <v>107718.75</v>
      </c>
      <c r="K1184" t="s">
        <v>242</v>
      </c>
      <c r="L1184">
        <v>0</v>
      </c>
      <c r="M1184">
        <v>7.1499999999999994E-2</v>
      </c>
      <c r="N1184" t="s">
        <v>247</v>
      </c>
      <c r="O1184" t="s">
        <v>257</v>
      </c>
      <c r="P1184">
        <v>0.39539999999999997</v>
      </c>
      <c r="Q1184" t="s">
        <v>261</v>
      </c>
      <c r="R1184" t="s">
        <v>264</v>
      </c>
      <c r="S1184">
        <v>0</v>
      </c>
      <c r="T1184" t="s">
        <v>267</v>
      </c>
      <c r="U1184" t="s">
        <v>269</v>
      </c>
      <c r="V1184">
        <v>4.4755000000000003</v>
      </c>
      <c r="W1184" s="2">
        <v>45657</v>
      </c>
      <c r="X1184">
        <v>112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5984204.1112724831</v>
      </c>
      <c r="AK1184">
        <v>0</v>
      </c>
      <c r="AM1184">
        <v>2424</v>
      </c>
      <c r="AN1184" t="s">
        <v>276</v>
      </c>
      <c r="AO1184" s="2">
        <v>45657</v>
      </c>
      <c r="AP1184" s="2">
        <v>50704</v>
      </c>
      <c r="AQ1184">
        <v>0</v>
      </c>
      <c r="AR1184">
        <v>0</v>
      </c>
      <c r="AS1184">
        <v>1</v>
      </c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</row>
    <row r="1185" spans="1:61" hidden="1" x14ac:dyDescent="0.25">
      <c r="A1185">
        <v>501075</v>
      </c>
      <c r="B1185" t="s">
        <v>174</v>
      </c>
      <c r="C1185" s="2">
        <v>45033</v>
      </c>
      <c r="D1185" s="2">
        <v>49051</v>
      </c>
      <c r="E1185" s="2">
        <v>49051</v>
      </c>
      <c r="F1185" t="s">
        <v>237</v>
      </c>
      <c r="G1185">
        <v>5984204.1112724831</v>
      </c>
      <c r="H1185">
        <v>126072.12</v>
      </c>
      <c r="I1185" t="s">
        <v>242</v>
      </c>
      <c r="J1185">
        <v>107718.75</v>
      </c>
      <c r="K1185" t="s">
        <v>242</v>
      </c>
      <c r="L1185">
        <v>0</v>
      </c>
      <c r="M1185">
        <v>7.1499999999999994E-2</v>
      </c>
      <c r="N1185" t="s">
        <v>247</v>
      </c>
      <c r="O1185" t="s">
        <v>257</v>
      </c>
      <c r="P1185">
        <v>0.39539999999999997</v>
      </c>
      <c r="Q1185" t="s">
        <v>261</v>
      </c>
      <c r="R1185" t="s">
        <v>264</v>
      </c>
      <c r="S1185">
        <v>0</v>
      </c>
      <c r="T1185" t="s">
        <v>267</v>
      </c>
      <c r="U1185" t="s">
        <v>269</v>
      </c>
      <c r="V1185">
        <v>4.4755000000000003</v>
      </c>
      <c r="W1185" s="2">
        <v>45657</v>
      </c>
      <c r="X1185">
        <v>112</v>
      </c>
      <c r="Y1185">
        <v>1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5984204.1112724831</v>
      </c>
      <c r="AK1185">
        <v>0</v>
      </c>
      <c r="AL1185">
        <v>1.330094582212071E-2</v>
      </c>
      <c r="AM1185">
        <v>2425</v>
      </c>
      <c r="AN1185" t="s">
        <v>277</v>
      </c>
      <c r="AO1185" s="2">
        <v>45688</v>
      </c>
      <c r="AP1185" s="2">
        <v>45657</v>
      </c>
      <c r="AQ1185">
        <v>31</v>
      </c>
      <c r="AR1185">
        <v>31</v>
      </c>
      <c r="AS1185">
        <v>0.99415183702096777</v>
      </c>
      <c r="AT1185">
        <v>31288.03631259553</v>
      </c>
      <c r="AU1185">
        <v>140029.60651702131</v>
      </c>
      <c r="AV1185">
        <v>0</v>
      </c>
      <c r="AW1185">
        <v>0</v>
      </c>
      <c r="AX1185">
        <v>31288.03631259553</v>
      </c>
      <c r="AY1185">
        <v>140029.60651702131</v>
      </c>
      <c r="AZ1185">
        <v>1.330094582212071E-2</v>
      </c>
      <c r="BA1185">
        <v>31288.03631259553</v>
      </c>
      <c r="BB1185">
        <v>140029.60651702131</v>
      </c>
      <c r="BC1185">
        <v>0</v>
      </c>
      <c r="BD1185">
        <v>0</v>
      </c>
      <c r="BE1185">
        <v>31288.03631259553</v>
      </c>
      <c r="BF1185">
        <v>140029.60651702131</v>
      </c>
      <c r="BG1185">
        <v>140029.60651702131</v>
      </c>
      <c r="BH1185">
        <v>0</v>
      </c>
      <c r="BI1185">
        <v>140029.60651702131</v>
      </c>
    </row>
    <row r="1186" spans="1:61" hidden="1" x14ac:dyDescent="0.25">
      <c r="A1186">
        <v>501075</v>
      </c>
      <c r="B1186" t="s">
        <v>174</v>
      </c>
      <c r="C1186" s="2">
        <v>45033</v>
      </c>
      <c r="D1186" s="2">
        <v>49051</v>
      </c>
      <c r="E1186" s="2">
        <v>49051</v>
      </c>
      <c r="F1186" t="s">
        <v>237</v>
      </c>
      <c r="G1186">
        <v>5984204.1112724831</v>
      </c>
      <c r="H1186">
        <v>126072.12</v>
      </c>
      <c r="I1186" t="s">
        <v>242</v>
      </c>
      <c r="J1186">
        <v>107718.75</v>
      </c>
      <c r="K1186" t="s">
        <v>242</v>
      </c>
      <c r="L1186">
        <v>0</v>
      </c>
      <c r="M1186">
        <v>7.1499999999999994E-2</v>
      </c>
      <c r="N1186" t="s">
        <v>247</v>
      </c>
      <c r="O1186" t="s">
        <v>257</v>
      </c>
      <c r="P1186">
        <v>0.39539999999999997</v>
      </c>
      <c r="Q1186" t="s">
        <v>261</v>
      </c>
      <c r="R1186" t="s">
        <v>264</v>
      </c>
      <c r="S1186">
        <v>0</v>
      </c>
      <c r="T1186" t="s">
        <v>267</v>
      </c>
      <c r="U1186" t="s">
        <v>269</v>
      </c>
      <c r="V1186">
        <v>4.4755000000000003</v>
      </c>
      <c r="W1186" s="2">
        <v>45657</v>
      </c>
      <c r="X1186">
        <v>112</v>
      </c>
      <c r="Y1186">
        <v>2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5984204.1112724831</v>
      </c>
      <c r="AK1186">
        <v>0</v>
      </c>
      <c r="AL1186">
        <v>1.312403066235779E-2</v>
      </c>
      <c r="AM1186">
        <v>2426</v>
      </c>
      <c r="AN1186" t="s">
        <v>278</v>
      </c>
      <c r="AO1186" s="2">
        <v>45716</v>
      </c>
      <c r="AP1186" s="2">
        <v>45688</v>
      </c>
      <c r="AQ1186">
        <v>28</v>
      </c>
      <c r="AR1186">
        <v>59</v>
      </c>
      <c r="AS1186">
        <v>0.98889902735041335</v>
      </c>
      <c r="AT1186">
        <v>30708.75780796101</v>
      </c>
      <c r="AU1186">
        <v>137437.04556952949</v>
      </c>
      <c r="AV1186">
        <v>0</v>
      </c>
      <c r="AW1186">
        <v>0</v>
      </c>
      <c r="AX1186">
        <v>30708.75780796101</v>
      </c>
      <c r="AY1186">
        <v>137437.04556952949</v>
      </c>
      <c r="AZ1186">
        <v>1.312403066235779E-2</v>
      </c>
      <c r="BA1186">
        <v>30708.75780796101</v>
      </c>
      <c r="BB1186">
        <v>137437.04556952949</v>
      </c>
      <c r="BC1186">
        <v>0</v>
      </c>
      <c r="BD1186">
        <v>0</v>
      </c>
      <c r="BE1186">
        <v>30708.75780796101</v>
      </c>
      <c r="BF1186">
        <v>137437.04556952949</v>
      </c>
      <c r="BG1186">
        <v>137437.04556952949</v>
      </c>
      <c r="BH1186">
        <v>0</v>
      </c>
      <c r="BI1186">
        <v>137437.04556952949</v>
      </c>
    </row>
    <row r="1187" spans="1:61" hidden="1" x14ac:dyDescent="0.25">
      <c r="A1187">
        <v>501075</v>
      </c>
      <c r="B1187" t="s">
        <v>174</v>
      </c>
      <c r="C1187" s="2">
        <v>45033</v>
      </c>
      <c r="D1187" s="2">
        <v>49051</v>
      </c>
      <c r="E1187" s="2">
        <v>49051</v>
      </c>
      <c r="F1187" t="s">
        <v>237</v>
      </c>
      <c r="G1187">
        <v>5984204.1112724831</v>
      </c>
      <c r="H1187">
        <v>126072.12</v>
      </c>
      <c r="I1187" t="s">
        <v>242</v>
      </c>
      <c r="J1187">
        <v>107718.75</v>
      </c>
      <c r="K1187" t="s">
        <v>242</v>
      </c>
      <c r="L1187">
        <v>0</v>
      </c>
      <c r="M1187">
        <v>7.1499999999999994E-2</v>
      </c>
      <c r="N1187" t="s">
        <v>247</v>
      </c>
      <c r="O1187" t="s">
        <v>257</v>
      </c>
      <c r="P1187">
        <v>0.39539999999999997</v>
      </c>
      <c r="Q1187" t="s">
        <v>261</v>
      </c>
      <c r="R1187" t="s">
        <v>264</v>
      </c>
      <c r="S1187">
        <v>0</v>
      </c>
      <c r="T1187" t="s">
        <v>267</v>
      </c>
      <c r="U1187" t="s">
        <v>269</v>
      </c>
      <c r="V1187">
        <v>4.4755000000000003</v>
      </c>
      <c r="W1187" s="2">
        <v>45657</v>
      </c>
      <c r="X1187">
        <v>112</v>
      </c>
      <c r="Y1187">
        <v>3</v>
      </c>
      <c r="Z1187">
        <v>126072.12</v>
      </c>
      <c r="AA1187">
        <v>126072.12</v>
      </c>
      <c r="AB1187">
        <v>107718.75</v>
      </c>
      <c r="AC1187">
        <v>107718.75</v>
      </c>
      <c r="AD1187">
        <v>0</v>
      </c>
      <c r="AE1187">
        <v>0</v>
      </c>
      <c r="AF1187">
        <v>233790.87</v>
      </c>
      <c r="AG1187">
        <v>0</v>
      </c>
      <c r="AH1187">
        <v>233790.87</v>
      </c>
      <c r="AI1187">
        <v>0</v>
      </c>
      <c r="AJ1187">
        <v>5750413.241272483</v>
      </c>
      <c r="AK1187">
        <v>0</v>
      </c>
      <c r="AL1187">
        <v>1.294946864154989E-2</v>
      </c>
      <c r="AM1187">
        <v>2427</v>
      </c>
      <c r="AN1187" t="s">
        <v>279</v>
      </c>
      <c r="AO1187" s="2">
        <v>45747</v>
      </c>
      <c r="AP1187" s="2">
        <v>45716</v>
      </c>
      <c r="AQ1187">
        <v>31</v>
      </c>
      <c r="AR1187">
        <v>90</v>
      </c>
      <c r="AS1187">
        <v>0.98311578466866156</v>
      </c>
      <c r="AT1187">
        <v>28946.251942842049</v>
      </c>
      <c r="AU1187">
        <v>129548.9505701896</v>
      </c>
      <c r="AV1187">
        <v>0</v>
      </c>
      <c r="AW1187">
        <v>0</v>
      </c>
      <c r="AX1187">
        <v>28946.251942842049</v>
      </c>
      <c r="AY1187">
        <v>129548.9505701896</v>
      </c>
      <c r="AZ1187">
        <v>1.294946864154989E-2</v>
      </c>
      <c r="BA1187">
        <v>28946.251942842049</v>
      </c>
      <c r="BB1187">
        <v>129548.9505701896</v>
      </c>
      <c r="BC1187">
        <v>0</v>
      </c>
      <c r="BD1187">
        <v>0</v>
      </c>
      <c r="BE1187">
        <v>28946.251942842049</v>
      </c>
      <c r="BF1187">
        <v>129548.9505701896</v>
      </c>
      <c r="BG1187">
        <v>129548.9505701896</v>
      </c>
      <c r="BH1187">
        <v>0</v>
      </c>
      <c r="BI1187">
        <v>129548.9505701896</v>
      </c>
    </row>
    <row r="1188" spans="1:61" hidden="1" x14ac:dyDescent="0.25">
      <c r="A1188">
        <v>501075</v>
      </c>
      <c r="B1188" t="s">
        <v>174</v>
      </c>
      <c r="C1188" s="2">
        <v>45033</v>
      </c>
      <c r="D1188" s="2">
        <v>49051</v>
      </c>
      <c r="E1188" s="2">
        <v>49051</v>
      </c>
      <c r="F1188" t="s">
        <v>237</v>
      </c>
      <c r="G1188">
        <v>5984204.1112724831</v>
      </c>
      <c r="H1188">
        <v>126072.12</v>
      </c>
      <c r="I1188" t="s">
        <v>242</v>
      </c>
      <c r="J1188">
        <v>107718.75</v>
      </c>
      <c r="K1188" t="s">
        <v>242</v>
      </c>
      <c r="L1188">
        <v>0</v>
      </c>
      <c r="M1188">
        <v>7.1499999999999994E-2</v>
      </c>
      <c r="N1188" t="s">
        <v>247</v>
      </c>
      <c r="O1188" t="s">
        <v>257</v>
      </c>
      <c r="P1188">
        <v>0.39539999999999997</v>
      </c>
      <c r="Q1188" t="s">
        <v>261</v>
      </c>
      <c r="R1188" t="s">
        <v>264</v>
      </c>
      <c r="S1188">
        <v>0</v>
      </c>
      <c r="T1188" t="s">
        <v>267</v>
      </c>
      <c r="U1188" t="s">
        <v>269</v>
      </c>
      <c r="V1188">
        <v>4.4755000000000003</v>
      </c>
      <c r="W1188" s="2">
        <v>45657</v>
      </c>
      <c r="X1188">
        <v>112</v>
      </c>
      <c r="Y1188">
        <v>4</v>
      </c>
      <c r="Z1188">
        <v>0</v>
      </c>
      <c r="AA1188">
        <v>126072.12</v>
      </c>
      <c r="AB1188">
        <v>0</v>
      </c>
      <c r="AC1188">
        <v>107718.75</v>
      </c>
      <c r="AD1188">
        <v>0</v>
      </c>
      <c r="AE1188">
        <v>0</v>
      </c>
      <c r="AF1188">
        <v>0</v>
      </c>
      <c r="AG1188">
        <v>0</v>
      </c>
      <c r="AH1188">
        <v>233790.87</v>
      </c>
      <c r="AI1188">
        <v>0</v>
      </c>
      <c r="AJ1188">
        <v>5750413.241272483</v>
      </c>
      <c r="AK1188">
        <v>0</v>
      </c>
      <c r="AL1188">
        <v>1.2777228460723379E-2</v>
      </c>
      <c r="AM1188">
        <v>2428</v>
      </c>
      <c r="AN1188" t="s">
        <v>280</v>
      </c>
      <c r="AO1188" s="2">
        <v>45777</v>
      </c>
      <c r="AP1188" s="2">
        <v>45747</v>
      </c>
      <c r="AQ1188">
        <v>30</v>
      </c>
      <c r="AR1188">
        <v>120</v>
      </c>
      <c r="AS1188">
        <v>0.9775513026564886</v>
      </c>
      <c r="AT1188">
        <v>28399.581443040639</v>
      </c>
      <c r="AU1188">
        <v>127102.3267483284</v>
      </c>
      <c r="AV1188">
        <v>0</v>
      </c>
      <c r="AW1188">
        <v>0</v>
      </c>
      <c r="AX1188">
        <v>28399.581443040639</v>
      </c>
      <c r="AY1188">
        <v>127102.3267483284</v>
      </c>
      <c r="AZ1188">
        <v>1.2777228460723379E-2</v>
      </c>
      <c r="BA1188">
        <v>28399.581443040639</v>
      </c>
      <c r="BB1188">
        <v>127102.3267483284</v>
      </c>
      <c r="BC1188">
        <v>0</v>
      </c>
      <c r="BD1188">
        <v>0</v>
      </c>
      <c r="BE1188">
        <v>28399.581443040639</v>
      </c>
      <c r="BF1188">
        <v>127102.3267483284</v>
      </c>
      <c r="BG1188">
        <v>127102.3267483284</v>
      </c>
      <c r="BH1188">
        <v>0</v>
      </c>
      <c r="BI1188">
        <v>127102.3267483284</v>
      </c>
    </row>
    <row r="1189" spans="1:61" hidden="1" x14ac:dyDescent="0.25">
      <c r="A1189">
        <v>501075</v>
      </c>
      <c r="B1189" t="s">
        <v>174</v>
      </c>
      <c r="C1189" s="2">
        <v>45033</v>
      </c>
      <c r="D1189" s="2">
        <v>49051</v>
      </c>
      <c r="E1189" s="2">
        <v>49051</v>
      </c>
      <c r="F1189" t="s">
        <v>237</v>
      </c>
      <c r="G1189">
        <v>5984204.1112724831</v>
      </c>
      <c r="H1189">
        <v>126072.12</v>
      </c>
      <c r="I1189" t="s">
        <v>242</v>
      </c>
      <c r="J1189">
        <v>107718.75</v>
      </c>
      <c r="K1189" t="s">
        <v>242</v>
      </c>
      <c r="L1189">
        <v>0</v>
      </c>
      <c r="M1189">
        <v>7.1499999999999994E-2</v>
      </c>
      <c r="N1189" t="s">
        <v>247</v>
      </c>
      <c r="O1189" t="s">
        <v>257</v>
      </c>
      <c r="P1189">
        <v>0.39539999999999997</v>
      </c>
      <c r="Q1189" t="s">
        <v>261</v>
      </c>
      <c r="R1189" t="s">
        <v>264</v>
      </c>
      <c r="S1189">
        <v>0</v>
      </c>
      <c r="T1189" t="s">
        <v>267</v>
      </c>
      <c r="U1189" t="s">
        <v>269</v>
      </c>
      <c r="V1189">
        <v>4.4755000000000003</v>
      </c>
      <c r="W1189" s="2">
        <v>45657</v>
      </c>
      <c r="X1189">
        <v>112</v>
      </c>
      <c r="Y1189">
        <v>5</v>
      </c>
      <c r="Z1189">
        <v>0</v>
      </c>
      <c r="AA1189">
        <v>126072.12</v>
      </c>
      <c r="AB1189">
        <v>0</v>
      </c>
      <c r="AC1189">
        <v>107718.75</v>
      </c>
      <c r="AD1189">
        <v>0</v>
      </c>
      <c r="AE1189">
        <v>0</v>
      </c>
      <c r="AF1189">
        <v>0</v>
      </c>
      <c r="AG1189">
        <v>0</v>
      </c>
      <c r="AH1189">
        <v>233790.87</v>
      </c>
      <c r="AI1189">
        <v>0</v>
      </c>
      <c r="AJ1189">
        <v>5750413.241272483</v>
      </c>
      <c r="AK1189">
        <v>0</v>
      </c>
      <c r="AL1189">
        <v>1.26072792372105E-2</v>
      </c>
      <c r="AM1189">
        <v>2429</v>
      </c>
      <c r="AN1189" t="s">
        <v>281</v>
      </c>
      <c r="AO1189" s="2">
        <v>45808</v>
      </c>
      <c r="AP1189" s="2">
        <v>45777</v>
      </c>
      <c r="AQ1189">
        <v>31</v>
      </c>
      <c r="AR1189">
        <v>151</v>
      </c>
      <c r="AS1189">
        <v>0.97183442331818826</v>
      </c>
      <c r="AT1189">
        <v>27857.96386073286</v>
      </c>
      <c r="AU1189">
        <v>124678.3172587099</v>
      </c>
      <c r="AV1189">
        <v>0</v>
      </c>
      <c r="AW1189">
        <v>0</v>
      </c>
      <c r="AX1189">
        <v>27857.96386073286</v>
      </c>
      <c r="AY1189">
        <v>124678.3172587099</v>
      </c>
      <c r="AZ1189">
        <v>1.26072792372105E-2</v>
      </c>
      <c r="BA1189">
        <v>27857.96386073286</v>
      </c>
      <c r="BB1189">
        <v>124678.3172587099</v>
      </c>
      <c r="BC1189">
        <v>0</v>
      </c>
      <c r="BD1189">
        <v>0</v>
      </c>
      <c r="BE1189">
        <v>27857.96386073286</v>
      </c>
      <c r="BF1189">
        <v>124678.3172587099</v>
      </c>
      <c r="BG1189">
        <v>124678.3172587099</v>
      </c>
      <c r="BH1189">
        <v>0</v>
      </c>
      <c r="BI1189">
        <v>124678.3172587099</v>
      </c>
    </row>
    <row r="1190" spans="1:61" hidden="1" x14ac:dyDescent="0.25">
      <c r="A1190">
        <v>501075</v>
      </c>
      <c r="B1190" t="s">
        <v>174</v>
      </c>
      <c r="C1190" s="2">
        <v>45033</v>
      </c>
      <c r="D1190" s="2">
        <v>49051</v>
      </c>
      <c r="E1190" s="2">
        <v>49051</v>
      </c>
      <c r="F1190" t="s">
        <v>237</v>
      </c>
      <c r="G1190">
        <v>5984204.1112724831</v>
      </c>
      <c r="H1190">
        <v>126072.12</v>
      </c>
      <c r="I1190" t="s">
        <v>242</v>
      </c>
      <c r="J1190">
        <v>107718.75</v>
      </c>
      <c r="K1190" t="s">
        <v>242</v>
      </c>
      <c r="L1190">
        <v>0</v>
      </c>
      <c r="M1190">
        <v>7.1499999999999994E-2</v>
      </c>
      <c r="N1190" t="s">
        <v>247</v>
      </c>
      <c r="O1190" t="s">
        <v>257</v>
      </c>
      <c r="P1190">
        <v>0.39539999999999997</v>
      </c>
      <c r="Q1190" t="s">
        <v>261</v>
      </c>
      <c r="R1190" t="s">
        <v>264</v>
      </c>
      <c r="S1190">
        <v>0</v>
      </c>
      <c r="T1190" t="s">
        <v>267</v>
      </c>
      <c r="U1190" t="s">
        <v>269</v>
      </c>
      <c r="V1190">
        <v>4.4755000000000003</v>
      </c>
      <c r="W1190" s="2">
        <v>45657</v>
      </c>
      <c r="X1190">
        <v>112</v>
      </c>
      <c r="Y1190">
        <v>6</v>
      </c>
      <c r="Z1190">
        <v>126072.12</v>
      </c>
      <c r="AA1190">
        <v>252144.24</v>
      </c>
      <c r="AB1190">
        <v>107718.75</v>
      </c>
      <c r="AC1190">
        <v>215437.5</v>
      </c>
      <c r="AD1190">
        <v>0</v>
      </c>
      <c r="AE1190">
        <v>0</v>
      </c>
      <c r="AF1190">
        <v>233790.87</v>
      </c>
      <c r="AG1190">
        <v>0</v>
      </c>
      <c r="AH1190">
        <v>467581.74</v>
      </c>
      <c r="AI1190">
        <v>0</v>
      </c>
      <c r="AJ1190">
        <v>5516622.3712724829</v>
      </c>
      <c r="AK1190">
        <v>0</v>
      </c>
      <c r="AL1190">
        <v>1.2439590499111921E-2</v>
      </c>
      <c r="AM1190">
        <v>2430</v>
      </c>
      <c r="AN1190" t="s">
        <v>282</v>
      </c>
      <c r="AO1190" s="2">
        <v>45838</v>
      </c>
      <c r="AP1190" s="2">
        <v>45808</v>
      </c>
      <c r="AQ1190">
        <v>30</v>
      </c>
      <c r="AR1190">
        <v>181</v>
      </c>
      <c r="AS1190">
        <v>0.9663337943468131</v>
      </c>
      <c r="AT1190">
        <v>26220.6330686363</v>
      </c>
      <c r="AU1190">
        <v>117350.4432986818</v>
      </c>
      <c r="AV1190">
        <v>0</v>
      </c>
      <c r="AW1190">
        <v>0</v>
      </c>
      <c r="AX1190">
        <v>26220.6330686363</v>
      </c>
      <c r="AY1190">
        <v>117350.4432986818</v>
      </c>
      <c r="AZ1190">
        <v>1.2439590499111921E-2</v>
      </c>
      <c r="BA1190">
        <v>26220.6330686363</v>
      </c>
      <c r="BB1190">
        <v>117350.4432986818</v>
      </c>
      <c r="BC1190">
        <v>0</v>
      </c>
      <c r="BD1190">
        <v>0</v>
      </c>
      <c r="BE1190">
        <v>26220.6330686363</v>
      </c>
      <c r="BF1190">
        <v>117350.4432986818</v>
      </c>
      <c r="BG1190">
        <v>117350.4432986818</v>
      </c>
      <c r="BH1190">
        <v>0</v>
      </c>
      <c r="BI1190">
        <v>117350.4432986818</v>
      </c>
    </row>
    <row r="1191" spans="1:61" hidden="1" x14ac:dyDescent="0.25">
      <c r="A1191">
        <v>501075</v>
      </c>
      <c r="B1191" t="s">
        <v>174</v>
      </c>
      <c r="C1191" s="2">
        <v>45033</v>
      </c>
      <c r="D1191" s="2">
        <v>49051</v>
      </c>
      <c r="E1191" s="2">
        <v>49051</v>
      </c>
      <c r="F1191" t="s">
        <v>237</v>
      </c>
      <c r="G1191">
        <v>5984204.1112724831</v>
      </c>
      <c r="H1191">
        <v>126072.12</v>
      </c>
      <c r="I1191" t="s">
        <v>242</v>
      </c>
      <c r="J1191">
        <v>107718.75</v>
      </c>
      <c r="K1191" t="s">
        <v>242</v>
      </c>
      <c r="L1191">
        <v>0</v>
      </c>
      <c r="M1191">
        <v>7.1499999999999994E-2</v>
      </c>
      <c r="N1191" t="s">
        <v>247</v>
      </c>
      <c r="O1191" t="s">
        <v>257</v>
      </c>
      <c r="P1191">
        <v>0.39539999999999997</v>
      </c>
      <c r="Q1191" t="s">
        <v>261</v>
      </c>
      <c r="R1191" t="s">
        <v>264</v>
      </c>
      <c r="S1191">
        <v>0</v>
      </c>
      <c r="T1191" t="s">
        <v>267</v>
      </c>
      <c r="U1191" t="s">
        <v>269</v>
      </c>
      <c r="V1191">
        <v>4.4755000000000003</v>
      </c>
      <c r="W1191" s="2">
        <v>45657</v>
      </c>
      <c r="X1191">
        <v>112</v>
      </c>
      <c r="Y1191">
        <v>7</v>
      </c>
      <c r="Z1191">
        <v>0</v>
      </c>
      <c r="AA1191">
        <v>252144.24</v>
      </c>
      <c r="AB1191">
        <v>0</v>
      </c>
      <c r="AC1191">
        <v>215437.5</v>
      </c>
      <c r="AD1191">
        <v>0</v>
      </c>
      <c r="AE1191">
        <v>0</v>
      </c>
      <c r="AF1191">
        <v>0</v>
      </c>
      <c r="AG1191">
        <v>0</v>
      </c>
      <c r="AH1191">
        <v>467581.74</v>
      </c>
      <c r="AI1191">
        <v>0</v>
      </c>
      <c r="AJ1191">
        <v>5516622.3712724829</v>
      </c>
      <c r="AK1191">
        <v>0</v>
      </c>
      <c r="AL1191">
        <v>1.227413217983386E-2</v>
      </c>
      <c r="AM1191">
        <v>2431</v>
      </c>
      <c r="AN1191" t="s">
        <v>283</v>
      </c>
      <c r="AO1191" s="2">
        <v>45869</v>
      </c>
      <c r="AP1191" s="2">
        <v>45838</v>
      </c>
      <c r="AQ1191">
        <v>31</v>
      </c>
      <c r="AR1191">
        <v>212</v>
      </c>
      <c r="AS1191">
        <v>0.96068251682532657</v>
      </c>
      <c r="AT1191">
        <v>25720.57091392811</v>
      </c>
      <c r="AU1191">
        <v>115112.4151252853</v>
      </c>
      <c r="AV1191">
        <v>0</v>
      </c>
      <c r="AW1191">
        <v>0</v>
      </c>
      <c r="AX1191">
        <v>25720.57091392811</v>
      </c>
      <c r="AY1191">
        <v>115112.4151252853</v>
      </c>
      <c r="AZ1191">
        <v>1.227413217983386E-2</v>
      </c>
      <c r="BA1191">
        <v>25720.57091392811</v>
      </c>
      <c r="BB1191">
        <v>115112.4151252853</v>
      </c>
      <c r="BC1191">
        <v>0</v>
      </c>
      <c r="BD1191">
        <v>0</v>
      </c>
      <c r="BE1191">
        <v>25720.57091392811</v>
      </c>
      <c r="BF1191">
        <v>115112.4151252853</v>
      </c>
      <c r="BG1191">
        <v>115112.4151252853</v>
      </c>
      <c r="BH1191">
        <v>0</v>
      </c>
      <c r="BI1191">
        <v>115112.4151252853</v>
      </c>
    </row>
    <row r="1192" spans="1:61" hidden="1" x14ac:dyDescent="0.25">
      <c r="A1192">
        <v>501075</v>
      </c>
      <c r="B1192" t="s">
        <v>174</v>
      </c>
      <c r="C1192" s="2">
        <v>45033</v>
      </c>
      <c r="D1192" s="2">
        <v>49051</v>
      </c>
      <c r="E1192" s="2">
        <v>49051</v>
      </c>
      <c r="F1192" t="s">
        <v>237</v>
      </c>
      <c r="G1192">
        <v>5984204.1112724831</v>
      </c>
      <c r="H1192">
        <v>126072.12</v>
      </c>
      <c r="I1192" t="s">
        <v>242</v>
      </c>
      <c r="J1192">
        <v>107718.75</v>
      </c>
      <c r="K1192" t="s">
        <v>242</v>
      </c>
      <c r="L1192">
        <v>0</v>
      </c>
      <c r="M1192">
        <v>7.1499999999999994E-2</v>
      </c>
      <c r="N1192" t="s">
        <v>247</v>
      </c>
      <c r="O1192" t="s">
        <v>257</v>
      </c>
      <c r="P1192">
        <v>0.39539999999999997</v>
      </c>
      <c r="Q1192" t="s">
        <v>261</v>
      </c>
      <c r="R1192" t="s">
        <v>264</v>
      </c>
      <c r="S1192">
        <v>0</v>
      </c>
      <c r="T1192" t="s">
        <v>267</v>
      </c>
      <c r="U1192" t="s">
        <v>269</v>
      </c>
      <c r="V1192">
        <v>4.4755000000000003</v>
      </c>
      <c r="W1192" s="2">
        <v>45657</v>
      </c>
      <c r="X1192">
        <v>112</v>
      </c>
      <c r="Y1192">
        <v>8</v>
      </c>
      <c r="Z1192">
        <v>0</v>
      </c>
      <c r="AA1192">
        <v>252144.24</v>
      </c>
      <c r="AB1192">
        <v>0</v>
      </c>
      <c r="AC1192">
        <v>215437.5</v>
      </c>
      <c r="AD1192">
        <v>0</v>
      </c>
      <c r="AE1192">
        <v>0</v>
      </c>
      <c r="AF1192">
        <v>0</v>
      </c>
      <c r="AG1192">
        <v>0</v>
      </c>
      <c r="AH1192">
        <v>467581.74</v>
      </c>
      <c r="AI1192">
        <v>0</v>
      </c>
      <c r="AJ1192">
        <v>5516622.3712724829</v>
      </c>
      <c r="AK1192">
        <v>0</v>
      </c>
      <c r="AL1192">
        <v>1.2110874612696439E-2</v>
      </c>
      <c r="AM1192">
        <v>2432</v>
      </c>
      <c r="AN1192" t="s">
        <v>284</v>
      </c>
      <c r="AO1192" s="2">
        <v>45900</v>
      </c>
      <c r="AP1192" s="2">
        <v>45869</v>
      </c>
      <c r="AQ1192">
        <v>31</v>
      </c>
      <c r="AR1192">
        <v>243</v>
      </c>
      <c r="AS1192">
        <v>0.95506428889582506</v>
      </c>
      <c r="AT1192">
        <v>25230.045605943709</v>
      </c>
      <c r="AU1192">
        <v>112917.0691094011</v>
      </c>
      <c r="AV1192">
        <v>0</v>
      </c>
      <c r="AW1192">
        <v>0</v>
      </c>
      <c r="AX1192">
        <v>25230.045605943709</v>
      </c>
      <c r="AY1192">
        <v>112917.0691094011</v>
      </c>
      <c r="AZ1192">
        <v>1.2110874612696439E-2</v>
      </c>
      <c r="BA1192">
        <v>25230.045605943709</v>
      </c>
      <c r="BB1192">
        <v>112917.0691094011</v>
      </c>
      <c r="BC1192">
        <v>0</v>
      </c>
      <c r="BD1192">
        <v>0</v>
      </c>
      <c r="BE1192">
        <v>25230.045605943709</v>
      </c>
      <c r="BF1192">
        <v>112917.0691094011</v>
      </c>
      <c r="BG1192">
        <v>112917.0691094011</v>
      </c>
      <c r="BH1192">
        <v>0</v>
      </c>
      <c r="BI1192">
        <v>112917.0691094011</v>
      </c>
    </row>
    <row r="1193" spans="1:61" hidden="1" x14ac:dyDescent="0.25">
      <c r="A1193">
        <v>501075</v>
      </c>
      <c r="B1193" t="s">
        <v>174</v>
      </c>
      <c r="C1193" s="2">
        <v>45033</v>
      </c>
      <c r="D1193" s="2">
        <v>49051</v>
      </c>
      <c r="E1193" s="2">
        <v>49051</v>
      </c>
      <c r="F1193" t="s">
        <v>237</v>
      </c>
      <c r="G1193">
        <v>5984204.1112724831</v>
      </c>
      <c r="H1193">
        <v>126072.12</v>
      </c>
      <c r="I1193" t="s">
        <v>242</v>
      </c>
      <c r="J1193">
        <v>107718.75</v>
      </c>
      <c r="K1193" t="s">
        <v>242</v>
      </c>
      <c r="L1193">
        <v>0</v>
      </c>
      <c r="M1193">
        <v>7.1499999999999994E-2</v>
      </c>
      <c r="N1193" t="s">
        <v>247</v>
      </c>
      <c r="O1193" t="s">
        <v>257</v>
      </c>
      <c r="P1193">
        <v>0.39539999999999997</v>
      </c>
      <c r="Q1193" t="s">
        <v>261</v>
      </c>
      <c r="R1193" t="s">
        <v>264</v>
      </c>
      <c r="S1193">
        <v>0</v>
      </c>
      <c r="T1193" t="s">
        <v>267</v>
      </c>
      <c r="U1193" t="s">
        <v>269</v>
      </c>
      <c r="V1193">
        <v>4.4755000000000003</v>
      </c>
      <c r="W1193" s="2">
        <v>45657</v>
      </c>
      <c r="X1193">
        <v>112</v>
      </c>
      <c r="Y1193">
        <v>9</v>
      </c>
      <c r="Z1193">
        <v>126072.12</v>
      </c>
      <c r="AA1193">
        <v>378216.36</v>
      </c>
      <c r="AB1193">
        <v>107718.75</v>
      </c>
      <c r="AC1193">
        <v>323156.25</v>
      </c>
      <c r="AD1193">
        <v>0</v>
      </c>
      <c r="AE1193">
        <v>0</v>
      </c>
      <c r="AF1193">
        <v>233790.87</v>
      </c>
      <c r="AG1193">
        <v>0</v>
      </c>
      <c r="AH1193">
        <v>701372.61</v>
      </c>
      <c r="AI1193">
        <v>0</v>
      </c>
      <c r="AJ1193">
        <v>5282831.5012724828</v>
      </c>
      <c r="AK1193">
        <v>0</v>
      </c>
      <c r="AL1193">
        <v>1.194978852561435E-2</v>
      </c>
      <c r="AM1193">
        <v>2433</v>
      </c>
      <c r="AN1193" t="s">
        <v>285</v>
      </c>
      <c r="AO1193" s="2">
        <v>45930</v>
      </c>
      <c r="AP1193" s="2">
        <v>45900</v>
      </c>
      <c r="AQ1193">
        <v>30</v>
      </c>
      <c r="AR1193">
        <v>273</v>
      </c>
      <c r="AS1193">
        <v>0.94965857968140055</v>
      </c>
      <c r="AT1193">
        <v>23704.518589168849</v>
      </c>
      <c r="AU1193">
        <v>106089.5729458252</v>
      </c>
      <c r="AV1193">
        <v>0</v>
      </c>
      <c r="AW1193">
        <v>0</v>
      </c>
      <c r="AX1193">
        <v>23704.518589168849</v>
      </c>
      <c r="AY1193">
        <v>106089.5729458252</v>
      </c>
      <c r="AZ1193">
        <v>1.194978852561435E-2</v>
      </c>
      <c r="BA1193">
        <v>23704.518589168849</v>
      </c>
      <c r="BB1193">
        <v>106089.5729458252</v>
      </c>
      <c r="BC1193">
        <v>0</v>
      </c>
      <c r="BD1193">
        <v>0</v>
      </c>
      <c r="BE1193">
        <v>23704.518589168849</v>
      </c>
      <c r="BF1193">
        <v>106089.5729458252</v>
      </c>
      <c r="BG1193">
        <v>106089.5729458252</v>
      </c>
      <c r="BH1193">
        <v>0</v>
      </c>
      <c r="BI1193">
        <v>106089.5729458252</v>
      </c>
    </row>
    <row r="1194" spans="1:61" hidden="1" x14ac:dyDescent="0.25">
      <c r="A1194">
        <v>501075</v>
      </c>
      <c r="B1194" t="s">
        <v>174</v>
      </c>
      <c r="C1194" s="2">
        <v>45033</v>
      </c>
      <c r="D1194" s="2">
        <v>49051</v>
      </c>
      <c r="E1194" s="2">
        <v>49051</v>
      </c>
      <c r="F1194" t="s">
        <v>237</v>
      </c>
      <c r="G1194">
        <v>5984204.1112724831</v>
      </c>
      <c r="H1194">
        <v>126072.12</v>
      </c>
      <c r="I1194" t="s">
        <v>242</v>
      </c>
      <c r="J1194">
        <v>107718.75</v>
      </c>
      <c r="K1194" t="s">
        <v>242</v>
      </c>
      <c r="L1194">
        <v>0</v>
      </c>
      <c r="M1194">
        <v>7.1499999999999994E-2</v>
      </c>
      <c r="N1194" t="s">
        <v>247</v>
      </c>
      <c r="O1194" t="s">
        <v>257</v>
      </c>
      <c r="P1194">
        <v>0.39539999999999997</v>
      </c>
      <c r="Q1194" t="s">
        <v>261</v>
      </c>
      <c r="R1194" t="s">
        <v>264</v>
      </c>
      <c r="S1194">
        <v>0</v>
      </c>
      <c r="T1194" t="s">
        <v>267</v>
      </c>
      <c r="U1194" t="s">
        <v>269</v>
      </c>
      <c r="V1194">
        <v>4.4755000000000003</v>
      </c>
      <c r="W1194" s="2">
        <v>45657</v>
      </c>
      <c r="X1194">
        <v>112</v>
      </c>
      <c r="Y1194">
        <v>10</v>
      </c>
      <c r="Z1194">
        <v>0</v>
      </c>
      <c r="AA1194">
        <v>378216.36</v>
      </c>
      <c r="AB1194">
        <v>0</v>
      </c>
      <c r="AC1194">
        <v>323156.25</v>
      </c>
      <c r="AD1194">
        <v>0</v>
      </c>
      <c r="AE1194">
        <v>0</v>
      </c>
      <c r="AF1194">
        <v>0</v>
      </c>
      <c r="AG1194">
        <v>0</v>
      </c>
      <c r="AH1194">
        <v>701372.61</v>
      </c>
      <c r="AI1194">
        <v>0</v>
      </c>
      <c r="AJ1194">
        <v>5282831.5012724828</v>
      </c>
      <c r="AK1194">
        <v>0</v>
      </c>
      <c r="AL1194">
        <v>1.1790845035849481E-2</v>
      </c>
      <c r="AM1194">
        <v>2434</v>
      </c>
      <c r="AN1194" t="s">
        <v>286</v>
      </c>
      <c r="AO1194" s="2">
        <v>45961</v>
      </c>
      <c r="AP1194" s="2">
        <v>45930</v>
      </c>
      <c r="AQ1194">
        <v>31</v>
      </c>
      <c r="AR1194">
        <v>304</v>
      </c>
      <c r="AS1194">
        <v>0.94410482153298736</v>
      </c>
      <c r="AT1194">
        <v>23252.44206565453</v>
      </c>
      <c r="AU1194">
        <v>104066.3044648369</v>
      </c>
      <c r="AV1194">
        <v>0</v>
      </c>
      <c r="AW1194">
        <v>0</v>
      </c>
      <c r="AX1194">
        <v>23252.44206565453</v>
      </c>
      <c r="AY1194">
        <v>104066.3044648369</v>
      </c>
      <c r="AZ1194">
        <v>1.1790845035849481E-2</v>
      </c>
      <c r="BA1194">
        <v>23252.44206565453</v>
      </c>
      <c r="BB1194">
        <v>104066.3044648369</v>
      </c>
      <c r="BC1194">
        <v>0</v>
      </c>
      <c r="BD1194">
        <v>0</v>
      </c>
      <c r="BE1194">
        <v>23252.44206565453</v>
      </c>
      <c r="BF1194">
        <v>104066.3044648369</v>
      </c>
      <c r="BG1194">
        <v>104066.3044648369</v>
      </c>
      <c r="BH1194">
        <v>0</v>
      </c>
      <c r="BI1194">
        <v>104066.3044648369</v>
      </c>
    </row>
    <row r="1195" spans="1:61" hidden="1" x14ac:dyDescent="0.25">
      <c r="A1195">
        <v>501075</v>
      </c>
      <c r="B1195" t="s">
        <v>174</v>
      </c>
      <c r="C1195" s="2">
        <v>45033</v>
      </c>
      <c r="D1195" s="2">
        <v>49051</v>
      </c>
      <c r="E1195" s="2">
        <v>49051</v>
      </c>
      <c r="F1195" t="s">
        <v>237</v>
      </c>
      <c r="G1195">
        <v>5984204.1112724831</v>
      </c>
      <c r="H1195">
        <v>126072.12</v>
      </c>
      <c r="I1195" t="s">
        <v>242</v>
      </c>
      <c r="J1195">
        <v>107718.75</v>
      </c>
      <c r="K1195" t="s">
        <v>242</v>
      </c>
      <c r="L1195">
        <v>0</v>
      </c>
      <c r="M1195">
        <v>7.1499999999999994E-2</v>
      </c>
      <c r="N1195" t="s">
        <v>247</v>
      </c>
      <c r="O1195" t="s">
        <v>257</v>
      </c>
      <c r="P1195">
        <v>0.39539999999999997</v>
      </c>
      <c r="Q1195" t="s">
        <v>261</v>
      </c>
      <c r="R1195" t="s">
        <v>264</v>
      </c>
      <c r="S1195">
        <v>0</v>
      </c>
      <c r="T1195" t="s">
        <v>267</v>
      </c>
      <c r="U1195" t="s">
        <v>269</v>
      </c>
      <c r="V1195">
        <v>4.4755000000000003</v>
      </c>
      <c r="W1195" s="2">
        <v>45657</v>
      </c>
      <c r="X1195">
        <v>112</v>
      </c>
      <c r="Y1195">
        <v>11</v>
      </c>
      <c r="Z1195">
        <v>0</v>
      </c>
      <c r="AA1195">
        <v>378216.36</v>
      </c>
      <c r="AB1195">
        <v>0</v>
      </c>
      <c r="AC1195">
        <v>323156.25</v>
      </c>
      <c r="AD1195">
        <v>0</v>
      </c>
      <c r="AE1195">
        <v>0</v>
      </c>
      <c r="AF1195">
        <v>0</v>
      </c>
      <c r="AG1195">
        <v>0</v>
      </c>
      <c r="AH1195">
        <v>701372.61</v>
      </c>
      <c r="AI1195">
        <v>0</v>
      </c>
      <c r="AJ1195">
        <v>5282831.5012724828</v>
      </c>
      <c r="AK1195">
        <v>0</v>
      </c>
      <c r="AL1195">
        <v>1.1634015644830581E-2</v>
      </c>
      <c r="AM1195">
        <v>2435</v>
      </c>
      <c r="AN1195" t="s">
        <v>287</v>
      </c>
      <c r="AO1195" s="2">
        <v>45991</v>
      </c>
      <c r="AP1195" s="2">
        <v>45961</v>
      </c>
      <c r="AQ1195">
        <v>30</v>
      </c>
      <c r="AR1195">
        <v>334</v>
      </c>
      <c r="AS1195">
        <v>0.93876114342410966</v>
      </c>
      <c r="AT1195">
        <v>22813.30320405899</v>
      </c>
      <c r="AU1195">
        <v>102100.93848976601</v>
      </c>
      <c r="AV1195">
        <v>0</v>
      </c>
      <c r="AW1195">
        <v>0</v>
      </c>
      <c r="AX1195">
        <v>22813.30320405899</v>
      </c>
      <c r="AY1195">
        <v>102100.93848976601</v>
      </c>
      <c r="AZ1195">
        <v>1.1634015644830581E-2</v>
      </c>
      <c r="BA1195">
        <v>22813.30320405899</v>
      </c>
      <c r="BB1195">
        <v>102100.93848976601</v>
      </c>
      <c r="BC1195">
        <v>0</v>
      </c>
      <c r="BD1195">
        <v>0</v>
      </c>
      <c r="BE1195">
        <v>22813.30320405899</v>
      </c>
      <c r="BF1195">
        <v>102100.93848976601</v>
      </c>
      <c r="BG1195">
        <v>102100.93848976601</v>
      </c>
      <c r="BH1195">
        <v>0</v>
      </c>
      <c r="BI1195">
        <v>102100.93848976601</v>
      </c>
    </row>
    <row r="1196" spans="1:61" hidden="1" x14ac:dyDescent="0.25">
      <c r="A1196">
        <v>501075</v>
      </c>
      <c r="B1196" t="s">
        <v>174</v>
      </c>
      <c r="C1196" s="2">
        <v>45033</v>
      </c>
      <c r="D1196" s="2">
        <v>49051</v>
      </c>
      <c r="E1196" s="2">
        <v>49051</v>
      </c>
      <c r="F1196" t="s">
        <v>237</v>
      </c>
      <c r="G1196">
        <v>5984204.1112724831</v>
      </c>
      <c r="H1196">
        <v>126072.12</v>
      </c>
      <c r="I1196" t="s">
        <v>242</v>
      </c>
      <c r="J1196">
        <v>107718.75</v>
      </c>
      <c r="K1196" t="s">
        <v>242</v>
      </c>
      <c r="L1196">
        <v>0</v>
      </c>
      <c r="M1196">
        <v>7.1499999999999994E-2</v>
      </c>
      <c r="N1196" t="s">
        <v>247</v>
      </c>
      <c r="O1196" t="s">
        <v>257</v>
      </c>
      <c r="P1196">
        <v>0.39539999999999997</v>
      </c>
      <c r="Q1196" t="s">
        <v>261</v>
      </c>
      <c r="R1196" t="s">
        <v>264</v>
      </c>
      <c r="S1196">
        <v>0</v>
      </c>
      <c r="T1196" t="s">
        <v>267</v>
      </c>
      <c r="U1196" t="s">
        <v>269</v>
      </c>
      <c r="V1196">
        <v>4.4755000000000003</v>
      </c>
      <c r="W1196" s="2">
        <v>45657</v>
      </c>
      <c r="X1196">
        <v>112</v>
      </c>
      <c r="Y1196">
        <v>12</v>
      </c>
      <c r="Z1196">
        <v>126072.12</v>
      </c>
      <c r="AA1196">
        <v>504288.48</v>
      </c>
      <c r="AB1196">
        <v>107718.75</v>
      </c>
      <c r="AC1196">
        <v>430875</v>
      </c>
      <c r="AD1196">
        <v>0</v>
      </c>
      <c r="AE1196">
        <v>0</v>
      </c>
      <c r="AF1196">
        <v>233790.87</v>
      </c>
      <c r="AG1196">
        <v>0</v>
      </c>
      <c r="AH1196">
        <v>935163.48</v>
      </c>
      <c r="AI1196">
        <v>0</v>
      </c>
      <c r="AJ1196">
        <v>5049040.6312724836</v>
      </c>
      <c r="AK1196">
        <v>0</v>
      </c>
      <c r="AL1196">
        <v>1.14792722330449E-2</v>
      </c>
      <c r="AM1196">
        <v>2436</v>
      </c>
      <c r="AN1196" t="s">
        <v>288</v>
      </c>
      <c r="AO1196" s="2">
        <v>46022</v>
      </c>
      <c r="AP1196" s="2">
        <v>45991</v>
      </c>
      <c r="AQ1196">
        <v>31</v>
      </c>
      <c r="AR1196">
        <v>365</v>
      </c>
      <c r="AS1196">
        <v>0.93327111525898288</v>
      </c>
      <c r="AT1196">
        <v>21387.878613150831</v>
      </c>
      <c r="AU1196">
        <v>95721.450733156555</v>
      </c>
      <c r="AV1196">
        <v>0</v>
      </c>
      <c r="AW1196">
        <v>0</v>
      </c>
      <c r="AX1196">
        <v>21387.878613150831</v>
      </c>
      <c r="AY1196">
        <v>95721.450733156555</v>
      </c>
      <c r="AZ1196">
        <v>1.14792722330449E-2</v>
      </c>
      <c r="BA1196">
        <v>21387.878613150831</v>
      </c>
      <c r="BB1196">
        <v>95721.450733156555</v>
      </c>
      <c r="BC1196">
        <v>0</v>
      </c>
      <c r="BD1196">
        <v>0</v>
      </c>
      <c r="BE1196">
        <v>21387.878613150831</v>
      </c>
      <c r="BF1196">
        <v>95721.450733156555</v>
      </c>
      <c r="BG1196">
        <v>95721.450733156555</v>
      </c>
      <c r="BH1196">
        <v>0</v>
      </c>
      <c r="BI1196">
        <v>95721.450733156555</v>
      </c>
    </row>
    <row r="1197" spans="1:61" hidden="1" x14ac:dyDescent="0.25">
      <c r="A1197">
        <v>501077</v>
      </c>
      <c r="B1197" t="s">
        <v>175</v>
      </c>
      <c r="C1197" s="2">
        <v>45033</v>
      </c>
      <c r="D1197" s="2">
        <v>49051</v>
      </c>
      <c r="E1197" s="2">
        <v>49051</v>
      </c>
      <c r="F1197" t="s">
        <v>237</v>
      </c>
      <c r="G1197">
        <v>6129128.3275611661</v>
      </c>
      <c r="H1197">
        <v>130322.57</v>
      </c>
      <c r="I1197" t="s">
        <v>242</v>
      </c>
      <c r="J1197">
        <v>110327.46</v>
      </c>
      <c r="K1197" t="s">
        <v>242</v>
      </c>
      <c r="L1197">
        <v>0</v>
      </c>
      <c r="M1197">
        <v>7.1499999999999994E-2</v>
      </c>
      <c r="N1197" t="s">
        <v>247</v>
      </c>
      <c r="O1197" t="s">
        <v>257</v>
      </c>
      <c r="P1197">
        <v>0.39539999999999997</v>
      </c>
      <c r="Q1197" t="s">
        <v>261</v>
      </c>
      <c r="R1197" t="s">
        <v>264</v>
      </c>
      <c r="S1197">
        <v>0</v>
      </c>
      <c r="T1197" t="s">
        <v>267</v>
      </c>
      <c r="U1197" t="s">
        <v>269</v>
      </c>
      <c r="V1197">
        <v>4.4755000000000003</v>
      </c>
      <c r="W1197" s="2">
        <v>45657</v>
      </c>
      <c r="X1197">
        <v>112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6129128.3275611661</v>
      </c>
      <c r="AK1197">
        <v>0</v>
      </c>
      <c r="AM1197">
        <v>2537</v>
      </c>
      <c r="AN1197" t="s">
        <v>285</v>
      </c>
      <c r="AO1197" s="2">
        <v>45657</v>
      </c>
      <c r="AP1197" s="2">
        <v>49051</v>
      </c>
      <c r="AQ1197">
        <v>0</v>
      </c>
      <c r="AR1197">
        <v>0</v>
      </c>
      <c r="AS1197">
        <v>1</v>
      </c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</row>
    <row r="1198" spans="1:61" hidden="1" x14ac:dyDescent="0.25">
      <c r="A1198">
        <v>501077</v>
      </c>
      <c r="B1198" t="s">
        <v>175</v>
      </c>
      <c r="C1198" s="2">
        <v>45033</v>
      </c>
      <c r="D1198" s="2">
        <v>49051</v>
      </c>
      <c r="E1198" s="2">
        <v>49051</v>
      </c>
      <c r="F1198" t="s">
        <v>237</v>
      </c>
      <c r="G1198">
        <v>6129128.3275611661</v>
      </c>
      <c r="H1198">
        <v>130322.57</v>
      </c>
      <c r="I1198" t="s">
        <v>242</v>
      </c>
      <c r="J1198">
        <v>110327.46</v>
      </c>
      <c r="K1198" t="s">
        <v>242</v>
      </c>
      <c r="L1198">
        <v>0</v>
      </c>
      <c r="M1198">
        <v>7.1499999999999994E-2</v>
      </c>
      <c r="N1198" t="s">
        <v>247</v>
      </c>
      <c r="O1198" t="s">
        <v>257</v>
      </c>
      <c r="P1198">
        <v>0.39539999999999997</v>
      </c>
      <c r="Q1198" t="s">
        <v>261</v>
      </c>
      <c r="R1198" t="s">
        <v>264</v>
      </c>
      <c r="S1198">
        <v>0</v>
      </c>
      <c r="T1198" t="s">
        <v>267</v>
      </c>
      <c r="U1198" t="s">
        <v>269</v>
      </c>
      <c r="V1198">
        <v>4.4755000000000003</v>
      </c>
      <c r="W1198" s="2">
        <v>45657</v>
      </c>
      <c r="X1198">
        <v>112</v>
      </c>
      <c r="Y1198">
        <v>1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6129128.3275611661</v>
      </c>
      <c r="AK1198">
        <v>0</v>
      </c>
      <c r="AL1198">
        <v>1.330094582212071E-2</v>
      </c>
      <c r="AM1198">
        <v>2538</v>
      </c>
      <c r="AN1198" t="s">
        <v>286</v>
      </c>
      <c r="AO1198" s="2">
        <v>45688</v>
      </c>
      <c r="AP1198" s="2">
        <v>45657</v>
      </c>
      <c r="AQ1198">
        <v>31</v>
      </c>
      <c r="AR1198">
        <v>31</v>
      </c>
      <c r="AS1198">
        <v>0.99415183702096777</v>
      </c>
      <c r="AT1198">
        <v>32045.763498617362</v>
      </c>
      <c r="AU1198">
        <v>143420.814538062</v>
      </c>
      <c r="AV1198">
        <v>0</v>
      </c>
      <c r="AW1198">
        <v>0</v>
      </c>
      <c r="AX1198">
        <v>32045.763498617362</v>
      </c>
      <c r="AY1198">
        <v>143420.814538062</v>
      </c>
      <c r="AZ1198">
        <v>1.330094582212071E-2</v>
      </c>
      <c r="BA1198">
        <v>32045.763498617362</v>
      </c>
      <c r="BB1198">
        <v>143420.814538062</v>
      </c>
      <c r="BC1198">
        <v>0</v>
      </c>
      <c r="BD1198">
        <v>0</v>
      </c>
      <c r="BE1198">
        <v>32045.763498617362</v>
      </c>
      <c r="BF1198">
        <v>143420.814538062</v>
      </c>
      <c r="BG1198">
        <v>143420.814538062</v>
      </c>
      <c r="BH1198">
        <v>0</v>
      </c>
      <c r="BI1198">
        <v>143420.814538062</v>
      </c>
    </row>
    <row r="1199" spans="1:61" hidden="1" x14ac:dyDescent="0.25">
      <c r="A1199">
        <v>501077</v>
      </c>
      <c r="B1199" t="s">
        <v>175</v>
      </c>
      <c r="C1199" s="2">
        <v>45033</v>
      </c>
      <c r="D1199" s="2">
        <v>49051</v>
      </c>
      <c r="E1199" s="2">
        <v>49051</v>
      </c>
      <c r="F1199" t="s">
        <v>237</v>
      </c>
      <c r="G1199">
        <v>6129128.3275611661</v>
      </c>
      <c r="H1199">
        <v>130322.57</v>
      </c>
      <c r="I1199" t="s">
        <v>242</v>
      </c>
      <c r="J1199">
        <v>110327.46</v>
      </c>
      <c r="K1199" t="s">
        <v>242</v>
      </c>
      <c r="L1199">
        <v>0</v>
      </c>
      <c r="M1199">
        <v>7.1499999999999994E-2</v>
      </c>
      <c r="N1199" t="s">
        <v>247</v>
      </c>
      <c r="O1199" t="s">
        <v>257</v>
      </c>
      <c r="P1199">
        <v>0.39539999999999997</v>
      </c>
      <c r="Q1199" t="s">
        <v>261</v>
      </c>
      <c r="R1199" t="s">
        <v>264</v>
      </c>
      <c r="S1199">
        <v>0</v>
      </c>
      <c r="T1199" t="s">
        <v>267</v>
      </c>
      <c r="U1199" t="s">
        <v>269</v>
      </c>
      <c r="V1199">
        <v>4.4755000000000003</v>
      </c>
      <c r="W1199" s="2">
        <v>45657</v>
      </c>
      <c r="X1199">
        <v>112</v>
      </c>
      <c r="Y1199">
        <v>2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6129128.3275611661</v>
      </c>
      <c r="AK1199">
        <v>0</v>
      </c>
      <c r="AL1199">
        <v>1.312403066235779E-2</v>
      </c>
      <c r="AM1199">
        <v>2539</v>
      </c>
      <c r="AN1199" t="s">
        <v>287</v>
      </c>
      <c r="AO1199" s="2">
        <v>45716</v>
      </c>
      <c r="AP1199" s="2">
        <v>45688</v>
      </c>
      <c r="AQ1199">
        <v>28</v>
      </c>
      <c r="AR1199">
        <v>59</v>
      </c>
      <c r="AS1199">
        <v>0.98889902735041335</v>
      </c>
      <c r="AT1199">
        <v>31452.456147082568</v>
      </c>
      <c r="AU1199">
        <v>140765.46748626811</v>
      </c>
      <c r="AV1199">
        <v>0</v>
      </c>
      <c r="AW1199">
        <v>0</v>
      </c>
      <c r="AX1199">
        <v>31452.456147082568</v>
      </c>
      <c r="AY1199">
        <v>140765.46748626811</v>
      </c>
      <c r="AZ1199">
        <v>1.312403066235779E-2</v>
      </c>
      <c r="BA1199">
        <v>31452.456147082568</v>
      </c>
      <c r="BB1199">
        <v>140765.46748626811</v>
      </c>
      <c r="BC1199">
        <v>0</v>
      </c>
      <c r="BD1199">
        <v>0</v>
      </c>
      <c r="BE1199">
        <v>31452.456147082568</v>
      </c>
      <c r="BF1199">
        <v>140765.46748626811</v>
      </c>
      <c r="BG1199">
        <v>140765.46748626811</v>
      </c>
      <c r="BH1199">
        <v>0</v>
      </c>
      <c r="BI1199">
        <v>140765.46748626811</v>
      </c>
    </row>
    <row r="1200" spans="1:61" hidden="1" x14ac:dyDescent="0.25">
      <c r="A1200">
        <v>501077</v>
      </c>
      <c r="B1200" t="s">
        <v>175</v>
      </c>
      <c r="C1200" s="2">
        <v>45033</v>
      </c>
      <c r="D1200" s="2">
        <v>49051</v>
      </c>
      <c r="E1200" s="2">
        <v>49051</v>
      </c>
      <c r="F1200" t="s">
        <v>237</v>
      </c>
      <c r="G1200">
        <v>6129128.3275611661</v>
      </c>
      <c r="H1200">
        <v>130322.57</v>
      </c>
      <c r="I1200" t="s">
        <v>242</v>
      </c>
      <c r="J1200">
        <v>110327.46</v>
      </c>
      <c r="K1200" t="s">
        <v>242</v>
      </c>
      <c r="L1200">
        <v>0</v>
      </c>
      <c r="M1200">
        <v>7.1499999999999994E-2</v>
      </c>
      <c r="N1200" t="s">
        <v>247</v>
      </c>
      <c r="O1200" t="s">
        <v>257</v>
      </c>
      <c r="P1200">
        <v>0.39539999999999997</v>
      </c>
      <c r="Q1200" t="s">
        <v>261</v>
      </c>
      <c r="R1200" t="s">
        <v>264</v>
      </c>
      <c r="S1200">
        <v>0</v>
      </c>
      <c r="T1200" t="s">
        <v>267</v>
      </c>
      <c r="U1200" t="s">
        <v>269</v>
      </c>
      <c r="V1200">
        <v>4.4755000000000003</v>
      </c>
      <c r="W1200" s="2">
        <v>45657</v>
      </c>
      <c r="X1200">
        <v>112</v>
      </c>
      <c r="Y1200">
        <v>3</v>
      </c>
      <c r="Z1200">
        <v>130322.57</v>
      </c>
      <c r="AA1200">
        <v>130322.57</v>
      </c>
      <c r="AB1200">
        <v>110327.46</v>
      </c>
      <c r="AC1200">
        <v>110327.46</v>
      </c>
      <c r="AD1200">
        <v>0</v>
      </c>
      <c r="AE1200">
        <v>0</v>
      </c>
      <c r="AF1200">
        <v>240650.03</v>
      </c>
      <c r="AG1200">
        <v>0</v>
      </c>
      <c r="AH1200">
        <v>240650.03</v>
      </c>
      <c r="AI1200">
        <v>0</v>
      </c>
      <c r="AJ1200">
        <v>5888478.2975611659</v>
      </c>
      <c r="AK1200">
        <v>0</v>
      </c>
      <c r="AL1200">
        <v>1.294946864154989E-2</v>
      </c>
      <c r="AM1200">
        <v>2540</v>
      </c>
      <c r="AN1200" t="s">
        <v>288</v>
      </c>
      <c r="AO1200" s="2">
        <v>45747</v>
      </c>
      <c r="AP1200" s="2">
        <v>45716</v>
      </c>
      <c r="AQ1200">
        <v>31</v>
      </c>
      <c r="AR1200">
        <v>90</v>
      </c>
      <c r="AS1200">
        <v>0.98311578466866156</v>
      </c>
      <c r="AT1200">
        <v>29641.239543933221</v>
      </c>
      <c r="AU1200">
        <v>132659.36757887309</v>
      </c>
      <c r="AV1200">
        <v>0</v>
      </c>
      <c r="AW1200">
        <v>0</v>
      </c>
      <c r="AX1200">
        <v>29641.239543933221</v>
      </c>
      <c r="AY1200">
        <v>132659.36757887309</v>
      </c>
      <c r="AZ1200">
        <v>1.294946864154989E-2</v>
      </c>
      <c r="BA1200">
        <v>29641.239543933221</v>
      </c>
      <c r="BB1200">
        <v>132659.36757887309</v>
      </c>
      <c r="BC1200">
        <v>0</v>
      </c>
      <c r="BD1200">
        <v>0</v>
      </c>
      <c r="BE1200">
        <v>29641.239543933221</v>
      </c>
      <c r="BF1200">
        <v>132659.36757887309</v>
      </c>
      <c r="BG1200">
        <v>132659.36757887309</v>
      </c>
      <c r="BH1200">
        <v>0</v>
      </c>
      <c r="BI1200">
        <v>132659.36757887309</v>
      </c>
    </row>
    <row r="1201" spans="1:61" hidden="1" x14ac:dyDescent="0.25">
      <c r="A1201">
        <v>501077</v>
      </c>
      <c r="B1201" t="s">
        <v>175</v>
      </c>
      <c r="C1201" s="2">
        <v>45033</v>
      </c>
      <c r="D1201" s="2">
        <v>49051</v>
      </c>
      <c r="E1201" s="2">
        <v>49051</v>
      </c>
      <c r="F1201" t="s">
        <v>237</v>
      </c>
      <c r="G1201">
        <v>6129128.3275611661</v>
      </c>
      <c r="H1201">
        <v>130322.57</v>
      </c>
      <c r="I1201" t="s">
        <v>242</v>
      </c>
      <c r="J1201">
        <v>110327.46</v>
      </c>
      <c r="K1201" t="s">
        <v>242</v>
      </c>
      <c r="L1201">
        <v>0</v>
      </c>
      <c r="M1201">
        <v>7.1499999999999994E-2</v>
      </c>
      <c r="N1201" t="s">
        <v>247</v>
      </c>
      <c r="O1201" t="s">
        <v>257</v>
      </c>
      <c r="P1201">
        <v>0.39539999999999997</v>
      </c>
      <c r="Q1201" t="s">
        <v>261</v>
      </c>
      <c r="R1201" t="s">
        <v>264</v>
      </c>
      <c r="S1201">
        <v>0</v>
      </c>
      <c r="T1201" t="s">
        <v>267</v>
      </c>
      <c r="U1201" t="s">
        <v>269</v>
      </c>
      <c r="V1201">
        <v>4.4755000000000003</v>
      </c>
      <c r="W1201" s="2">
        <v>45657</v>
      </c>
      <c r="X1201">
        <v>112</v>
      </c>
      <c r="Y1201">
        <v>4</v>
      </c>
      <c r="Z1201">
        <v>0</v>
      </c>
      <c r="AA1201">
        <v>130322.57</v>
      </c>
      <c r="AB1201">
        <v>0</v>
      </c>
      <c r="AC1201">
        <v>110327.46</v>
      </c>
      <c r="AD1201">
        <v>0</v>
      </c>
      <c r="AE1201">
        <v>0</v>
      </c>
      <c r="AF1201">
        <v>0</v>
      </c>
      <c r="AG1201">
        <v>0</v>
      </c>
      <c r="AH1201">
        <v>240650.03</v>
      </c>
      <c r="AI1201">
        <v>0</v>
      </c>
      <c r="AJ1201">
        <v>5888478.2975611659</v>
      </c>
      <c r="AK1201">
        <v>0</v>
      </c>
      <c r="AL1201">
        <v>1.2777228460723379E-2</v>
      </c>
      <c r="AM1201">
        <v>2541</v>
      </c>
      <c r="AN1201" t="s">
        <v>289</v>
      </c>
      <c r="AO1201" s="2">
        <v>45777</v>
      </c>
      <c r="AP1201" s="2">
        <v>45747</v>
      </c>
      <c r="AQ1201">
        <v>30</v>
      </c>
      <c r="AR1201">
        <v>120</v>
      </c>
      <c r="AS1201">
        <v>0.9775513026564886</v>
      </c>
      <c r="AT1201">
        <v>29081.443710323671</v>
      </c>
      <c r="AU1201">
        <v>130154.0013255536</v>
      </c>
      <c r="AV1201">
        <v>0</v>
      </c>
      <c r="AW1201">
        <v>0</v>
      </c>
      <c r="AX1201">
        <v>29081.443710323671</v>
      </c>
      <c r="AY1201">
        <v>130154.0013255536</v>
      </c>
      <c r="AZ1201">
        <v>1.2777228460723379E-2</v>
      </c>
      <c r="BA1201">
        <v>29081.443710323671</v>
      </c>
      <c r="BB1201">
        <v>130154.0013255536</v>
      </c>
      <c r="BC1201">
        <v>0</v>
      </c>
      <c r="BD1201">
        <v>0</v>
      </c>
      <c r="BE1201">
        <v>29081.443710323671</v>
      </c>
      <c r="BF1201">
        <v>130154.0013255536</v>
      </c>
      <c r="BG1201">
        <v>130154.0013255536</v>
      </c>
      <c r="BH1201">
        <v>0</v>
      </c>
      <c r="BI1201">
        <v>130154.0013255536</v>
      </c>
    </row>
    <row r="1202" spans="1:61" hidden="1" x14ac:dyDescent="0.25">
      <c r="A1202">
        <v>501077</v>
      </c>
      <c r="B1202" t="s">
        <v>175</v>
      </c>
      <c r="C1202" s="2">
        <v>45033</v>
      </c>
      <c r="D1202" s="2">
        <v>49051</v>
      </c>
      <c r="E1202" s="2">
        <v>49051</v>
      </c>
      <c r="F1202" t="s">
        <v>237</v>
      </c>
      <c r="G1202">
        <v>6129128.3275611661</v>
      </c>
      <c r="H1202">
        <v>130322.57</v>
      </c>
      <c r="I1202" t="s">
        <v>242</v>
      </c>
      <c r="J1202">
        <v>110327.46</v>
      </c>
      <c r="K1202" t="s">
        <v>242</v>
      </c>
      <c r="L1202">
        <v>0</v>
      </c>
      <c r="M1202">
        <v>7.1499999999999994E-2</v>
      </c>
      <c r="N1202" t="s">
        <v>247</v>
      </c>
      <c r="O1202" t="s">
        <v>257</v>
      </c>
      <c r="P1202">
        <v>0.39539999999999997</v>
      </c>
      <c r="Q1202" t="s">
        <v>261</v>
      </c>
      <c r="R1202" t="s">
        <v>264</v>
      </c>
      <c r="S1202">
        <v>0</v>
      </c>
      <c r="T1202" t="s">
        <v>267</v>
      </c>
      <c r="U1202" t="s">
        <v>269</v>
      </c>
      <c r="V1202">
        <v>4.4755000000000003</v>
      </c>
      <c r="W1202" s="2">
        <v>45657</v>
      </c>
      <c r="X1202">
        <v>112</v>
      </c>
      <c r="Y1202">
        <v>5</v>
      </c>
      <c r="Z1202">
        <v>0</v>
      </c>
      <c r="AA1202">
        <v>130322.57</v>
      </c>
      <c r="AB1202">
        <v>0</v>
      </c>
      <c r="AC1202">
        <v>110327.46</v>
      </c>
      <c r="AD1202">
        <v>0</v>
      </c>
      <c r="AE1202">
        <v>0</v>
      </c>
      <c r="AF1202">
        <v>0</v>
      </c>
      <c r="AG1202">
        <v>0</v>
      </c>
      <c r="AH1202">
        <v>240650.03</v>
      </c>
      <c r="AI1202">
        <v>0</v>
      </c>
      <c r="AJ1202">
        <v>5888478.2975611659</v>
      </c>
      <c r="AK1202">
        <v>0</v>
      </c>
      <c r="AL1202">
        <v>1.26072792372105E-2</v>
      </c>
      <c r="AM1202">
        <v>2542</v>
      </c>
      <c r="AN1202" t="s">
        <v>290</v>
      </c>
      <c r="AO1202" s="2">
        <v>45808</v>
      </c>
      <c r="AP1202" s="2">
        <v>45777</v>
      </c>
      <c r="AQ1202">
        <v>31</v>
      </c>
      <c r="AR1202">
        <v>151</v>
      </c>
      <c r="AS1202">
        <v>0.97183442331818826</v>
      </c>
      <c r="AT1202">
        <v>28526.822112678081</v>
      </c>
      <c r="AU1202">
        <v>127671.79236529081</v>
      </c>
      <c r="AV1202">
        <v>0</v>
      </c>
      <c r="AW1202">
        <v>0</v>
      </c>
      <c r="AX1202">
        <v>28526.822112678081</v>
      </c>
      <c r="AY1202">
        <v>127671.79236529081</v>
      </c>
      <c r="AZ1202">
        <v>1.26072792372105E-2</v>
      </c>
      <c r="BA1202">
        <v>28526.822112678081</v>
      </c>
      <c r="BB1202">
        <v>127671.79236529081</v>
      </c>
      <c r="BC1202">
        <v>0</v>
      </c>
      <c r="BD1202">
        <v>0</v>
      </c>
      <c r="BE1202">
        <v>28526.822112678081</v>
      </c>
      <c r="BF1202">
        <v>127671.79236529081</v>
      </c>
      <c r="BG1202">
        <v>127671.79236529081</v>
      </c>
      <c r="BH1202">
        <v>0</v>
      </c>
      <c r="BI1202">
        <v>127671.79236529081</v>
      </c>
    </row>
    <row r="1203" spans="1:61" hidden="1" x14ac:dyDescent="0.25">
      <c r="A1203">
        <v>501077</v>
      </c>
      <c r="B1203" t="s">
        <v>175</v>
      </c>
      <c r="C1203" s="2">
        <v>45033</v>
      </c>
      <c r="D1203" s="2">
        <v>49051</v>
      </c>
      <c r="E1203" s="2">
        <v>49051</v>
      </c>
      <c r="F1203" t="s">
        <v>237</v>
      </c>
      <c r="G1203">
        <v>6129128.3275611661</v>
      </c>
      <c r="H1203">
        <v>130322.57</v>
      </c>
      <c r="I1203" t="s">
        <v>242</v>
      </c>
      <c r="J1203">
        <v>110327.46</v>
      </c>
      <c r="K1203" t="s">
        <v>242</v>
      </c>
      <c r="L1203">
        <v>0</v>
      </c>
      <c r="M1203">
        <v>7.1499999999999994E-2</v>
      </c>
      <c r="N1203" t="s">
        <v>247</v>
      </c>
      <c r="O1203" t="s">
        <v>257</v>
      </c>
      <c r="P1203">
        <v>0.39539999999999997</v>
      </c>
      <c r="Q1203" t="s">
        <v>261</v>
      </c>
      <c r="R1203" t="s">
        <v>264</v>
      </c>
      <c r="S1203">
        <v>0</v>
      </c>
      <c r="T1203" t="s">
        <v>267</v>
      </c>
      <c r="U1203" t="s">
        <v>269</v>
      </c>
      <c r="V1203">
        <v>4.4755000000000003</v>
      </c>
      <c r="W1203" s="2">
        <v>45657</v>
      </c>
      <c r="X1203">
        <v>112</v>
      </c>
      <c r="Y1203">
        <v>6</v>
      </c>
      <c r="Z1203">
        <v>130322.57</v>
      </c>
      <c r="AA1203">
        <v>260645.14</v>
      </c>
      <c r="AB1203">
        <v>110327.46</v>
      </c>
      <c r="AC1203">
        <v>220654.92</v>
      </c>
      <c r="AD1203">
        <v>0</v>
      </c>
      <c r="AE1203">
        <v>0</v>
      </c>
      <c r="AF1203">
        <v>240650.03</v>
      </c>
      <c r="AG1203">
        <v>0</v>
      </c>
      <c r="AH1203">
        <v>481300.06000000011</v>
      </c>
      <c r="AI1203">
        <v>0</v>
      </c>
      <c r="AJ1203">
        <v>5647828.2675611656</v>
      </c>
      <c r="AK1203">
        <v>0</v>
      </c>
      <c r="AL1203">
        <v>1.2439590499111921E-2</v>
      </c>
      <c r="AM1203">
        <v>2543</v>
      </c>
      <c r="AN1203" t="s">
        <v>291</v>
      </c>
      <c r="AO1203" s="2">
        <v>45838</v>
      </c>
      <c r="AP1203" s="2">
        <v>45808</v>
      </c>
      <c r="AQ1203">
        <v>30</v>
      </c>
      <c r="AR1203">
        <v>181</v>
      </c>
      <c r="AS1203">
        <v>0.9663337943468131</v>
      </c>
      <c r="AT1203">
        <v>26844.257712755909</v>
      </c>
      <c r="AU1203">
        <v>120141.4753934391</v>
      </c>
      <c r="AV1203">
        <v>0</v>
      </c>
      <c r="AW1203">
        <v>0</v>
      </c>
      <c r="AX1203">
        <v>26844.257712755909</v>
      </c>
      <c r="AY1203">
        <v>120141.4753934391</v>
      </c>
      <c r="AZ1203">
        <v>1.2439590499111921E-2</v>
      </c>
      <c r="BA1203">
        <v>26844.257712755909</v>
      </c>
      <c r="BB1203">
        <v>120141.4753934391</v>
      </c>
      <c r="BC1203">
        <v>0</v>
      </c>
      <c r="BD1203">
        <v>0</v>
      </c>
      <c r="BE1203">
        <v>26844.257712755909</v>
      </c>
      <c r="BF1203">
        <v>120141.4753934391</v>
      </c>
      <c r="BG1203">
        <v>120141.4753934391</v>
      </c>
      <c r="BH1203">
        <v>0</v>
      </c>
      <c r="BI1203">
        <v>120141.4753934391</v>
      </c>
    </row>
    <row r="1204" spans="1:61" hidden="1" x14ac:dyDescent="0.25">
      <c r="A1204">
        <v>501077</v>
      </c>
      <c r="B1204" t="s">
        <v>175</v>
      </c>
      <c r="C1204" s="2">
        <v>45033</v>
      </c>
      <c r="D1204" s="2">
        <v>49051</v>
      </c>
      <c r="E1204" s="2">
        <v>49051</v>
      </c>
      <c r="F1204" t="s">
        <v>237</v>
      </c>
      <c r="G1204">
        <v>6129128.3275611661</v>
      </c>
      <c r="H1204">
        <v>130322.57</v>
      </c>
      <c r="I1204" t="s">
        <v>242</v>
      </c>
      <c r="J1204">
        <v>110327.46</v>
      </c>
      <c r="K1204" t="s">
        <v>242</v>
      </c>
      <c r="L1204">
        <v>0</v>
      </c>
      <c r="M1204">
        <v>7.1499999999999994E-2</v>
      </c>
      <c r="N1204" t="s">
        <v>247</v>
      </c>
      <c r="O1204" t="s">
        <v>257</v>
      </c>
      <c r="P1204">
        <v>0.39539999999999997</v>
      </c>
      <c r="Q1204" t="s">
        <v>261</v>
      </c>
      <c r="R1204" t="s">
        <v>264</v>
      </c>
      <c r="S1204">
        <v>0</v>
      </c>
      <c r="T1204" t="s">
        <v>267</v>
      </c>
      <c r="U1204" t="s">
        <v>269</v>
      </c>
      <c r="V1204">
        <v>4.4755000000000003</v>
      </c>
      <c r="W1204" s="2">
        <v>45657</v>
      </c>
      <c r="X1204">
        <v>112</v>
      </c>
      <c r="Y1204">
        <v>7</v>
      </c>
      <c r="Z1204">
        <v>0</v>
      </c>
      <c r="AA1204">
        <v>260645.14</v>
      </c>
      <c r="AB1204">
        <v>0</v>
      </c>
      <c r="AC1204">
        <v>220654.92</v>
      </c>
      <c r="AD1204">
        <v>0</v>
      </c>
      <c r="AE1204">
        <v>0</v>
      </c>
      <c r="AF1204">
        <v>0</v>
      </c>
      <c r="AG1204">
        <v>0</v>
      </c>
      <c r="AH1204">
        <v>481300.06000000011</v>
      </c>
      <c r="AI1204">
        <v>0</v>
      </c>
      <c r="AJ1204">
        <v>5647828.2675611656</v>
      </c>
      <c r="AK1204">
        <v>0</v>
      </c>
      <c r="AL1204">
        <v>1.227413217983386E-2</v>
      </c>
      <c r="AM1204">
        <v>2544</v>
      </c>
      <c r="AN1204" t="s">
        <v>292</v>
      </c>
      <c r="AO1204" s="2">
        <v>45869</v>
      </c>
      <c r="AP1204" s="2">
        <v>45838</v>
      </c>
      <c r="AQ1204">
        <v>31</v>
      </c>
      <c r="AR1204">
        <v>212</v>
      </c>
      <c r="AS1204">
        <v>0.96068251682532657</v>
      </c>
      <c r="AT1204">
        <v>26332.302211214661</v>
      </c>
      <c r="AU1204">
        <v>117850.2185462912</v>
      </c>
      <c r="AV1204">
        <v>0</v>
      </c>
      <c r="AW1204">
        <v>0</v>
      </c>
      <c r="AX1204">
        <v>26332.302211214661</v>
      </c>
      <c r="AY1204">
        <v>117850.2185462912</v>
      </c>
      <c r="AZ1204">
        <v>1.227413217983386E-2</v>
      </c>
      <c r="BA1204">
        <v>26332.302211214661</v>
      </c>
      <c r="BB1204">
        <v>117850.2185462912</v>
      </c>
      <c r="BC1204">
        <v>0</v>
      </c>
      <c r="BD1204">
        <v>0</v>
      </c>
      <c r="BE1204">
        <v>26332.302211214661</v>
      </c>
      <c r="BF1204">
        <v>117850.2185462912</v>
      </c>
      <c r="BG1204">
        <v>117850.2185462912</v>
      </c>
      <c r="BH1204">
        <v>0</v>
      </c>
      <c r="BI1204">
        <v>117850.2185462912</v>
      </c>
    </row>
    <row r="1205" spans="1:61" hidden="1" x14ac:dyDescent="0.25">
      <c r="A1205">
        <v>501077</v>
      </c>
      <c r="B1205" t="s">
        <v>175</v>
      </c>
      <c r="C1205" s="2">
        <v>45033</v>
      </c>
      <c r="D1205" s="2">
        <v>49051</v>
      </c>
      <c r="E1205" s="2">
        <v>49051</v>
      </c>
      <c r="F1205" t="s">
        <v>237</v>
      </c>
      <c r="G1205">
        <v>6129128.3275611661</v>
      </c>
      <c r="H1205">
        <v>130322.57</v>
      </c>
      <c r="I1205" t="s">
        <v>242</v>
      </c>
      <c r="J1205">
        <v>110327.46</v>
      </c>
      <c r="K1205" t="s">
        <v>242</v>
      </c>
      <c r="L1205">
        <v>0</v>
      </c>
      <c r="M1205">
        <v>7.1499999999999994E-2</v>
      </c>
      <c r="N1205" t="s">
        <v>247</v>
      </c>
      <c r="O1205" t="s">
        <v>257</v>
      </c>
      <c r="P1205">
        <v>0.39539999999999997</v>
      </c>
      <c r="Q1205" t="s">
        <v>261</v>
      </c>
      <c r="R1205" t="s">
        <v>264</v>
      </c>
      <c r="S1205">
        <v>0</v>
      </c>
      <c r="T1205" t="s">
        <v>267</v>
      </c>
      <c r="U1205" t="s">
        <v>269</v>
      </c>
      <c r="V1205">
        <v>4.4755000000000003</v>
      </c>
      <c r="W1205" s="2">
        <v>45657</v>
      </c>
      <c r="X1205">
        <v>112</v>
      </c>
      <c r="Y1205">
        <v>8</v>
      </c>
      <c r="Z1205">
        <v>0</v>
      </c>
      <c r="AA1205">
        <v>260645.14</v>
      </c>
      <c r="AB1205">
        <v>0</v>
      </c>
      <c r="AC1205">
        <v>220654.92</v>
      </c>
      <c r="AD1205">
        <v>0</v>
      </c>
      <c r="AE1205">
        <v>0</v>
      </c>
      <c r="AF1205">
        <v>0</v>
      </c>
      <c r="AG1205">
        <v>0</v>
      </c>
      <c r="AH1205">
        <v>481300.06000000011</v>
      </c>
      <c r="AI1205">
        <v>0</v>
      </c>
      <c r="AJ1205">
        <v>5647828.2675611656</v>
      </c>
      <c r="AK1205">
        <v>0</v>
      </c>
      <c r="AL1205">
        <v>1.2110874612696439E-2</v>
      </c>
      <c r="AM1205">
        <v>2545</v>
      </c>
      <c r="AN1205" t="s">
        <v>293</v>
      </c>
      <c r="AO1205" s="2">
        <v>45900</v>
      </c>
      <c r="AP1205" s="2">
        <v>45869</v>
      </c>
      <c r="AQ1205">
        <v>31</v>
      </c>
      <c r="AR1205">
        <v>243</v>
      </c>
      <c r="AS1205">
        <v>0.95506428889582506</v>
      </c>
      <c r="AT1205">
        <v>25830.110378252681</v>
      </c>
      <c r="AU1205">
        <v>115602.6589978699</v>
      </c>
      <c r="AV1205">
        <v>0</v>
      </c>
      <c r="AW1205">
        <v>0</v>
      </c>
      <c r="AX1205">
        <v>25830.110378252681</v>
      </c>
      <c r="AY1205">
        <v>115602.6589978699</v>
      </c>
      <c r="AZ1205">
        <v>1.2110874612696439E-2</v>
      </c>
      <c r="BA1205">
        <v>25830.110378252681</v>
      </c>
      <c r="BB1205">
        <v>115602.6589978699</v>
      </c>
      <c r="BC1205">
        <v>0</v>
      </c>
      <c r="BD1205">
        <v>0</v>
      </c>
      <c r="BE1205">
        <v>25830.110378252681</v>
      </c>
      <c r="BF1205">
        <v>115602.6589978699</v>
      </c>
      <c r="BG1205">
        <v>115602.6589978699</v>
      </c>
      <c r="BH1205">
        <v>0</v>
      </c>
      <c r="BI1205">
        <v>115602.6589978699</v>
      </c>
    </row>
    <row r="1206" spans="1:61" hidden="1" x14ac:dyDescent="0.25">
      <c r="A1206">
        <v>501077</v>
      </c>
      <c r="B1206" t="s">
        <v>175</v>
      </c>
      <c r="C1206" s="2">
        <v>45033</v>
      </c>
      <c r="D1206" s="2">
        <v>49051</v>
      </c>
      <c r="E1206" s="2">
        <v>49051</v>
      </c>
      <c r="F1206" t="s">
        <v>237</v>
      </c>
      <c r="G1206">
        <v>6129128.3275611661</v>
      </c>
      <c r="H1206">
        <v>130322.57</v>
      </c>
      <c r="I1206" t="s">
        <v>242</v>
      </c>
      <c r="J1206">
        <v>110327.46</v>
      </c>
      <c r="K1206" t="s">
        <v>242</v>
      </c>
      <c r="L1206">
        <v>0</v>
      </c>
      <c r="M1206">
        <v>7.1499999999999994E-2</v>
      </c>
      <c r="N1206" t="s">
        <v>247</v>
      </c>
      <c r="O1206" t="s">
        <v>257</v>
      </c>
      <c r="P1206">
        <v>0.39539999999999997</v>
      </c>
      <c r="Q1206" t="s">
        <v>261</v>
      </c>
      <c r="R1206" t="s">
        <v>264</v>
      </c>
      <c r="S1206">
        <v>0</v>
      </c>
      <c r="T1206" t="s">
        <v>267</v>
      </c>
      <c r="U1206" t="s">
        <v>269</v>
      </c>
      <c r="V1206">
        <v>4.4755000000000003</v>
      </c>
      <c r="W1206" s="2">
        <v>45657</v>
      </c>
      <c r="X1206">
        <v>112</v>
      </c>
      <c r="Y1206">
        <v>9</v>
      </c>
      <c r="Z1206">
        <v>130322.57</v>
      </c>
      <c r="AA1206">
        <v>390967.71</v>
      </c>
      <c r="AB1206">
        <v>110327.46</v>
      </c>
      <c r="AC1206">
        <v>330982.38</v>
      </c>
      <c r="AD1206">
        <v>0</v>
      </c>
      <c r="AE1206">
        <v>0</v>
      </c>
      <c r="AF1206">
        <v>240650.03</v>
      </c>
      <c r="AG1206">
        <v>0</v>
      </c>
      <c r="AH1206">
        <v>721950.09000000008</v>
      </c>
      <c r="AI1206">
        <v>0</v>
      </c>
      <c r="AJ1206">
        <v>5407178.2375611663</v>
      </c>
      <c r="AK1206">
        <v>0</v>
      </c>
      <c r="AL1206">
        <v>1.194978852561435E-2</v>
      </c>
      <c r="AM1206">
        <v>2546</v>
      </c>
      <c r="AN1206" t="s">
        <v>294</v>
      </c>
      <c r="AO1206" s="2">
        <v>45930</v>
      </c>
      <c r="AP1206" s="2">
        <v>45900</v>
      </c>
      <c r="AQ1206">
        <v>30</v>
      </c>
      <c r="AR1206">
        <v>273</v>
      </c>
      <c r="AS1206">
        <v>0.94965857968140055</v>
      </c>
      <c r="AT1206">
        <v>24262.473072696768</v>
      </c>
      <c r="AU1206">
        <v>108586.6982368544</v>
      </c>
      <c r="AV1206">
        <v>0</v>
      </c>
      <c r="AW1206">
        <v>0</v>
      </c>
      <c r="AX1206">
        <v>24262.473072696768</v>
      </c>
      <c r="AY1206">
        <v>108586.6982368544</v>
      </c>
      <c r="AZ1206">
        <v>1.194978852561435E-2</v>
      </c>
      <c r="BA1206">
        <v>24262.473072696768</v>
      </c>
      <c r="BB1206">
        <v>108586.6982368544</v>
      </c>
      <c r="BC1206">
        <v>0</v>
      </c>
      <c r="BD1206">
        <v>0</v>
      </c>
      <c r="BE1206">
        <v>24262.473072696768</v>
      </c>
      <c r="BF1206">
        <v>108586.6982368544</v>
      </c>
      <c r="BG1206">
        <v>108586.6982368544</v>
      </c>
      <c r="BH1206">
        <v>0</v>
      </c>
      <c r="BI1206">
        <v>108586.6982368544</v>
      </c>
    </row>
    <row r="1207" spans="1:61" hidden="1" x14ac:dyDescent="0.25">
      <c r="A1207">
        <v>501077</v>
      </c>
      <c r="B1207" t="s">
        <v>175</v>
      </c>
      <c r="C1207" s="2">
        <v>45033</v>
      </c>
      <c r="D1207" s="2">
        <v>49051</v>
      </c>
      <c r="E1207" s="2">
        <v>49051</v>
      </c>
      <c r="F1207" t="s">
        <v>237</v>
      </c>
      <c r="G1207">
        <v>6129128.3275611661</v>
      </c>
      <c r="H1207">
        <v>130322.57</v>
      </c>
      <c r="I1207" t="s">
        <v>242</v>
      </c>
      <c r="J1207">
        <v>110327.46</v>
      </c>
      <c r="K1207" t="s">
        <v>242</v>
      </c>
      <c r="L1207">
        <v>0</v>
      </c>
      <c r="M1207">
        <v>7.1499999999999994E-2</v>
      </c>
      <c r="N1207" t="s">
        <v>247</v>
      </c>
      <c r="O1207" t="s">
        <v>257</v>
      </c>
      <c r="P1207">
        <v>0.39539999999999997</v>
      </c>
      <c r="Q1207" t="s">
        <v>261</v>
      </c>
      <c r="R1207" t="s">
        <v>264</v>
      </c>
      <c r="S1207">
        <v>0</v>
      </c>
      <c r="T1207" t="s">
        <v>267</v>
      </c>
      <c r="U1207" t="s">
        <v>269</v>
      </c>
      <c r="V1207">
        <v>4.4755000000000003</v>
      </c>
      <c r="W1207" s="2">
        <v>45657</v>
      </c>
      <c r="X1207">
        <v>112</v>
      </c>
      <c r="Y1207">
        <v>10</v>
      </c>
      <c r="Z1207">
        <v>0</v>
      </c>
      <c r="AA1207">
        <v>390967.71</v>
      </c>
      <c r="AB1207">
        <v>0</v>
      </c>
      <c r="AC1207">
        <v>330982.38</v>
      </c>
      <c r="AD1207">
        <v>0</v>
      </c>
      <c r="AE1207">
        <v>0</v>
      </c>
      <c r="AF1207">
        <v>0</v>
      </c>
      <c r="AG1207">
        <v>0</v>
      </c>
      <c r="AH1207">
        <v>721950.09000000008</v>
      </c>
      <c r="AI1207">
        <v>0</v>
      </c>
      <c r="AJ1207">
        <v>5407178.2375611663</v>
      </c>
      <c r="AK1207">
        <v>0</v>
      </c>
      <c r="AL1207">
        <v>1.1790845035849481E-2</v>
      </c>
      <c r="AM1207">
        <v>2547</v>
      </c>
      <c r="AN1207" t="s">
        <v>295</v>
      </c>
      <c r="AO1207" s="2">
        <v>45961</v>
      </c>
      <c r="AP1207" s="2">
        <v>45930</v>
      </c>
      <c r="AQ1207">
        <v>31</v>
      </c>
      <c r="AR1207">
        <v>304</v>
      </c>
      <c r="AS1207">
        <v>0.94410482153298736</v>
      </c>
      <c r="AT1207">
        <v>23799.75561917396</v>
      </c>
      <c r="AU1207">
        <v>106515.8062736131</v>
      </c>
      <c r="AV1207">
        <v>0</v>
      </c>
      <c r="AW1207">
        <v>0</v>
      </c>
      <c r="AX1207">
        <v>23799.75561917396</v>
      </c>
      <c r="AY1207">
        <v>106515.8062736131</v>
      </c>
      <c r="AZ1207">
        <v>1.1790845035849481E-2</v>
      </c>
      <c r="BA1207">
        <v>23799.75561917396</v>
      </c>
      <c r="BB1207">
        <v>106515.8062736131</v>
      </c>
      <c r="BC1207">
        <v>0</v>
      </c>
      <c r="BD1207">
        <v>0</v>
      </c>
      <c r="BE1207">
        <v>23799.75561917396</v>
      </c>
      <c r="BF1207">
        <v>106515.8062736131</v>
      </c>
      <c r="BG1207">
        <v>106515.8062736131</v>
      </c>
      <c r="BH1207">
        <v>0</v>
      </c>
      <c r="BI1207">
        <v>106515.8062736131</v>
      </c>
    </row>
    <row r="1208" spans="1:61" hidden="1" x14ac:dyDescent="0.25">
      <c r="A1208">
        <v>501077</v>
      </c>
      <c r="B1208" t="s">
        <v>175</v>
      </c>
      <c r="C1208" s="2">
        <v>45033</v>
      </c>
      <c r="D1208" s="2">
        <v>49051</v>
      </c>
      <c r="E1208" s="2">
        <v>49051</v>
      </c>
      <c r="F1208" t="s">
        <v>237</v>
      </c>
      <c r="G1208">
        <v>6129128.3275611661</v>
      </c>
      <c r="H1208">
        <v>130322.57</v>
      </c>
      <c r="I1208" t="s">
        <v>242</v>
      </c>
      <c r="J1208">
        <v>110327.46</v>
      </c>
      <c r="K1208" t="s">
        <v>242</v>
      </c>
      <c r="L1208">
        <v>0</v>
      </c>
      <c r="M1208">
        <v>7.1499999999999994E-2</v>
      </c>
      <c r="N1208" t="s">
        <v>247</v>
      </c>
      <c r="O1208" t="s">
        <v>257</v>
      </c>
      <c r="P1208">
        <v>0.39539999999999997</v>
      </c>
      <c r="Q1208" t="s">
        <v>261</v>
      </c>
      <c r="R1208" t="s">
        <v>264</v>
      </c>
      <c r="S1208">
        <v>0</v>
      </c>
      <c r="T1208" t="s">
        <v>267</v>
      </c>
      <c r="U1208" t="s">
        <v>269</v>
      </c>
      <c r="V1208">
        <v>4.4755000000000003</v>
      </c>
      <c r="W1208" s="2">
        <v>45657</v>
      </c>
      <c r="X1208">
        <v>112</v>
      </c>
      <c r="Y1208">
        <v>11</v>
      </c>
      <c r="Z1208">
        <v>0</v>
      </c>
      <c r="AA1208">
        <v>390967.71</v>
      </c>
      <c r="AB1208">
        <v>0</v>
      </c>
      <c r="AC1208">
        <v>330982.38</v>
      </c>
      <c r="AD1208">
        <v>0</v>
      </c>
      <c r="AE1208">
        <v>0</v>
      </c>
      <c r="AF1208">
        <v>0</v>
      </c>
      <c r="AG1208">
        <v>0</v>
      </c>
      <c r="AH1208">
        <v>721950.09000000008</v>
      </c>
      <c r="AI1208">
        <v>0</v>
      </c>
      <c r="AJ1208">
        <v>5407178.2375611663</v>
      </c>
      <c r="AK1208">
        <v>0</v>
      </c>
      <c r="AL1208">
        <v>1.1634015644830581E-2</v>
      </c>
      <c r="AM1208">
        <v>2548</v>
      </c>
      <c r="AN1208" t="s">
        <v>296</v>
      </c>
      <c r="AO1208" s="2">
        <v>45991</v>
      </c>
      <c r="AP1208" s="2">
        <v>45961</v>
      </c>
      <c r="AQ1208">
        <v>30</v>
      </c>
      <c r="AR1208">
        <v>334</v>
      </c>
      <c r="AS1208">
        <v>0.93876114342410966</v>
      </c>
      <c r="AT1208">
        <v>23350.28035290532</v>
      </c>
      <c r="AU1208">
        <v>104504.1797194278</v>
      </c>
      <c r="AV1208">
        <v>0</v>
      </c>
      <c r="AW1208">
        <v>0</v>
      </c>
      <c r="AX1208">
        <v>23350.28035290532</v>
      </c>
      <c r="AY1208">
        <v>104504.1797194278</v>
      </c>
      <c r="AZ1208">
        <v>1.1634015644830581E-2</v>
      </c>
      <c r="BA1208">
        <v>23350.28035290532</v>
      </c>
      <c r="BB1208">
        <v>104504.1797194278</v>
      </c>
      <c r="BC1208">
        <v>0</v>
      </c>
      <c r="BD1208">
        <v>0</v>
      </c>
      <c r="BE1208">
        <v>23350.28035290532</v>
      </c>
      <c r="BF1208">
        <v>104504.1797194278</v>
      </c>
      <c r="BG1208">
        <v>104504.1797194278</v>
      </c>
      <c r="BH1208">
        <v>0</v>
      </c>
      <c r="BI1208">
        <v>104504.1797194278</v>
      </c>
    </row>
    <row r="1209" spans="1:61" hidden="1" x14ac:dyDescent="0.25">
      <c r="A1209">
        <v>501077</v>
      </c>
      <c r="B1209" t="s">
        <v>175</v>
      </c>
      <c r="C1209" s="2">
        <v>45033</v>
      </c>
      <c r="D1209" s="2">
        <v>49051</v>
      </c>
      <c r="E1209" s="2">
        <v>49051</v>
      </c>
      <c r="F1209" t="s">
        <v>237</v>
      </c>
      <c r="G1209">
        <v>6129128.3275611661</v>
      </c>
      <c r="H1209">
        <v>130322.57</v>
      </c>
      <c r="I1209" t="s">
        <v>242</v>
      </c>
      <c r="J1209">
        <v>110327.46</v>
      </c>
      <c r="K1209" t="s">
        <v>242</v>
      </c>
      <c r="L1209">
        <v>0</v>
      </c>
      <c r="M1209">
        <v>7.1499999999999994E-2</v>
      </c>
      <c r="N1209" t="s">
        <v>247</v>
      </c>
      <c r="O1209" t="s">
        <v>257</v>
      </c>
      <c r="P1209">
        <v>0.39539999999999997</v>
      </c>
      <c r="Q1209" t="s">
        <v>261</v>
      </c>
      <c r="R1209" t="s">
        <v>264</v>
      </c>
      <c r="S1209">
        <v>0</v>
      </c>
      <c r="T1209" t="s">
        <v>267</v>
      </c>
      <c r="U1209" t="s">
        <v>269</v>
      </c>
      <c r="V1209">
        <v>4.4755000000000003</v>
      </c>
      <c r="W1209" s="2">
        <v>45657</v>
      </c>
      <c r="X1209">
        <v>112</v>
      </c>
      <c r="Y1209">
        <v>12</v>
      </c>
      <c r="Z1209">
        <v>130322.57</v>
      </c>
      <c r="AA1209">
        <v>521290.28</v>
      </c>
      <c r="AB1209">
        <v>110327.46</v>
      </c>
      <c r="AC1209">
        <v>441309.84</v>
      </c>
      <c r="AD1209">
        <v>0</v>
      </c>
      <c r="AE1209">
        <v>0</v>
      </c>
      <c r="AF1209">
        <v>240650.03</v>
      </c>
      <c r="AG1209">
        <v>0</v>
      </c>
      <c r="AH1209">
        <v>962600.12000000011</v>
      </c>
      <c r="AI1209">
        <v>0</v>
      </c>
      <c r="AJ1209">
        <v>5166528.207561166</v>
      </c>
      <c r="AK1209">
        <v>0</v>
      </c>
      <c r="AL1209">
        <v>1.14792722330449E-2</v>
      </c>
      <c r="AM1209">
        <v>2549</v>
      </c>
      <c r="AN1209" t="s">
        <v>271</v>
      </c>
      <c r="AO1209" s="2">
        <v>46022</v>
      </c>
      <c r="AP1209" s="2">
        <v>45991</v>
      </c>
      <c r="AQ1209">
        <v>31</v>
      </c>
      <c r="AR1209">
        <v>365</v>
      </c>
      <c r="AS1209">
        <v>0.93327111525898288</v>
      </c>
      <c r="AT1209">
        <v>21885.55930216171</v>
      </c>
      <c r="AU1209">
        <v>97948.820656824755</v>
      </c>
      <c r="AV1209">
        <v>0</v>
      </c>
      <c r="AW1209">
        <v>0</v>
      </c>
      <c r="AX1209">
        <v>21885.55930216171</v>
      </c>
      <c r="AY1209">
        <v>97948.820656824755</v>
      </c>
      <c r="AZ1209">
        <v>1.14792722330449E-2</v>
      </c>
      <c r="BA1209">
        <v>21885.55930216171</v>
      </c>
      <c r="BB1209">
        <v>97948.820656824755</v>
      </c>
      <c r="BC1209">
        <v>0</v>
      </c>
      <c r="BD1209">
        <v>0</v>
      </c>
      <c r="BE1209">
        <v>21885.55930216171</v>
      </c>
      <c r="BF1209">
        <v>97948.820656824755</v>
      </c>
      <c r="BG1209">
        <v>97948.820656824755</v>
      </c>
      <c r="BH1209">
        <v>0</v>
      </c>
      <c r="BI1209">
        <v>97948.820656824755</v>
      </c>
    </row>
    <row r="1210" spans="1:61" hidden="1" x14ac:dyDescent="0.25">
      <c r="A1210">
        <v>501076</v>
      </c>
      <c r="B1210" t="s">
        <v>176</v>
      </c>
      <c r="C1210" s="2">
        <v>45033</v>
      </c>
      <c r="D1210" s="2">
        <v>49051</v>
      </c>
      <c r="E1210" s="2">
        <v>49051</v>
      </c>
      <c r="F1210" t="s">
        <v>237</v>
      </c>
      <c r="G1210">
        <v>5978424.8441514913</v>
      </c>
      <c r="H1210">
        <v>126148.01</v>
      </c>
      <c r="I1210" t="s">
        <v>242</v>
      </c>
      <c r="J1210">
        <v>107614.72</v>
      </c>
      <c r="K1210" t="s">
        <v>242</v>
      </c>
      <c r="L1210">
        <v>0</v>
      </c>
      <c r="M1210">
        <v>7.1499999999999994E-2</v>
      </c>
      <c r="N1210" t="s">
        <v>247</v>
      </c>
      <c r="O1210" t="s">
        <v>257</v>
      </c>
      <c r="P1210">
        <v>0.39539999999999997</v>
      </c>
      <c r="Q1210" t="s">
        <v>261</v>
      </c>
      <c r="R1210" t="s">
        <v>264</v>
      </c>
      <c r="S1210">
        <v>0</v>
      </c>
      <c r="T1210" t="s">
        <v>267</v>
      </c>
      <c r="U1210" t="s">
        <v>269</v>
      </c>
      <c r="V1210">
        <v>4.4755000000000003</v>
      </c>
      <c r="W1210" s="2">
        <v>45657</v>
      </c>
      <c r="X1210">
        <v>112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5978424.8441514913</v>
      </c>
      <c r="AK1210">
        <v>0</v>
      </c>
      <c r="AM1210">
        <v>2650</v>
      </c>
      <c r="AN1210" t="s">
        <v>294</v>
      </c>
      <c r="AO1210" s="2">
        <v>45657</v>
      </c>
      <c r="AP1210" s="2">
        <v>49051</v>
      </c>
      <c r="AQ1210">
        <v>0</v>
      </c>
      <c r="AR1210">
        <v>0</v>
      </c>
      <c r="AS1210">
        <v>1</v>
      </c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/>
      <c r="BG1210"/>
      <c r="BH1210"/>
      <c r="BI1210"/>
    </row>
    <row r="1211" spans="1:61" hidden="1" x14ac:dyDescent="0.25">
      <c r="A1211">
        <v>501076</v>
      </c>
      <c r="B1211" t="s">
        <v>176</v>
      </c>
      <c r="C1211" s="2">
        <v>45033</v>
      </c>
      <c r="D1211" s="2">
        <v>49051</v>
      </c>
      <c r="E1211" s="2">
        <v>49051</v>
      </c>
      <c r="F1211" t="s">
        <v>237</v>
      </c>
      <c r="G1211">
        <v>5978424.8441514913</v>
      </c>
      <c r="H1211">
        <v>126148.01</v>
      </c>
      <c r="I1211" t="s">
        <v>242</v>
      </c>
      <c r="J1211">
        <v>107614.72</v>
      </c>
      <c r="K1211" t="s">
        <v>242</v>
      </c>
      <c r="L1211">
        <v>0</v>
      </c>
      <c r="M1211">
        <v>7.1499999999999994E-2</v>
      </c>
      <c r="N1211" t="s">
        <v>247</v>
      </c>
      <c r="O1211" t="s">
        <v>257</v>
      </c>
      <c r="P1211">
        <v>0.39539999999999997</v>
      </c>
      <c r="Q1211" t="s">
        <v>261</v>
      </c>
      <c r="R1211" t="s">
        <v>264</v>
      </c>
      <c r="S1211">
        <v>0</v>
      </c>
      <c r="T1211" t="s">
        <v>267</v>
      </c>
      <c r="U1211" t="s">
        <v>269</v>
      </c>
      <c r="V1211">
        <v>4.4755000000000003</v>
      </c>
      <c r="W1211" s="2">
        <v>45657</v>
      </c>
      <c r="X1211">
        <v>112</v>
      </c>
      <c r="Y1211">
        <v>1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5978424.8441514913</v>
      </c>
      <c r="AK1211">
        <v>0</v>
      </c>
      <c r="AL1211">
        <v>1.330094582212071E-2</v>
      </c>
      <c r="AM1211">
        <v>2651</v>
      </c>
      <c r="AN1211" t="s">
        <v>295</v>
      </c>
      <c r="AO1211" s="2">
        <v>45688</v>
      </c>
      <c r="AP1211" s="2">
        <v>45657</v>
      </c>
      <c r="AQ1211">
        <v>31</v>
      </c>
      <c r="AR1211">
        <v>31</v>
      </c>
      <c r="AS1211">
        <v>0.99415183702096777</v>
      </c>
      <c r="AT1211">
        <v>31257.819776498251</v>
      </c>
      <c r="AU1211">
        <v>139894.37240971791</v>
      </c>
      <c r="AV1211">
        <v>0</v>
      </c>
      <c r="AW1211">
        <v>0</v>
      </c>
      <c r="AX1211">
        <v>31257.819776498251</v>
      </c>
      <c r="AY1211">
        <v>139894.37240971791</v>
      </c>
      <c r="AZ1211">
        <v>1.330094582212071E-2</v>
      </c>
      <c r="BA1211">
        <v>31257.819776498251</v>
      </c>
      <c r="BB1211">
        <v>139894.37240971791</v>
      </c>
      <c r="BC1211">
        <v>0</v>
      </c>
      <c r="BD1211">
        <v>0</v>
      </c>
      <c r="BE1211">
        <v>31257.819776498251</v>
      </c>
      <c r="BF1211">
        <v>139894.37240971791</v>
      </c>
      <c r="BG1211">
        <v>139894.37240971791</v>
      </c>
      <c r="BH1211">
        <v>0</v>
      </c>
      <c r="BI1211">
        <v>139894.37240971791</v>
      </c>
    </row>
    <row r="1212" spans="1:61" hidden="1" x14ac:dyDescent="0.25">
      <c r="A1212">
        <v>501076</v>
      </c>
      <c r="B1212" t="s">
        <v>176</v>
      </c>
      <c r="C1212" s="2">
        <v>45033</v>
      </c>
      <c r="D1212" s="2">
        <v>49051</v>
      </c>
      <c r="E1212" s="2">
        <v>49051</v>
      </c>
      <c r="F1212" t="s">
        <v>237</v>
      </c>
      <c r="G1212">
        <v>5978424.8441514913</v>
      </c>
      <c r="H1212">
        <v>126148.01</v>
      </c>
      <c r="I1212" t="s">
        <v>242</v>
      </c>
      <c r="J1212">
        <v>107614.72</v>
      </c>
      <c r="K1212" t="s">
        <v>242</v>
      </c>
      <c r="L1212">
        <v>0</v>
      </c>
      <c r="M1212">
        <v>7.1499999999999994E-2</v>
      </c>
      <c r="N1212" t="s">
        <v>247</v>
      </c>
      <c r="O1212" t="s">
        <v>257</v>
      </c>
      <c r="P1212">
        <v>0.39539999999999997</v>
      </c>
      <c r="Q1212" t="s">
        <v>261</v>
      </c>
      <c r="R1212" t="s">
        <v>264</v>
      </c>
      <c r="S1212">
        <v>0</v>
      </c>
      <c r="T1212" t="s">
        <v>267</v>
      </c>
      <c r="U1212" t="s">
        <v>269</v>
      </c>
      <c r="V1212">
        <v>4.4755000000000003</v>
      </c>
      <c r="W1212" s="2">
        <v>45657</v>
      </c>
      <c r="X1212">
        <v>112</v>
      </c>
      <c r="Y1212">
        <v>2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5978424.8441514913</v>
      </c>
      <c r="AK1212">
        <v>0</v>
      </c>
      <c r="AL1212">
        <v>1.312403066235779E-2</v>
      </c>
      <c r="AM1212">
        <v>2652</v>
      </c>
      <c r="AN1212" t="s">
        <v>296</v>
      </c>
      <c r="AO1212" s="2">
        <v>45716</v>
      </c>
      <c r="AP1212" s="2">
        <v>45688</v>
      </c>
      <c r="AQ1212">
        <v>28</v>
      </c>
      <c r="AR1212">
        <v>59</v>
      </c>
      <c r="AS1212">
        <v>0.98889902735041335</v>
      </c>
      <c r="AT1212">
        <v>30679.10071220926</v>
      </c>
      <c r="AU1212">
        <v>137304.31523749261</v>
      </c>
      <c r="AV1212">
        <v>0</v>
      </c>
      <c r="AW1212">
        <v>0</v>
      </c>
      <c r="AX1212">
        <v>30679.10071220926</v>
      </c>
      <c r="AY1212">
        <v>137304.31523749261</v>
      </c>
      <c r="AZ1212">
        <v>1.312403066235779E-2</v>
      </c>
      <c r="BA1212">
        <v>30679.10071220926</v>
      </c>
      <c r="BB1212">
        <v>137304.31523749261</v>
      </c>
      <c r="BC1212">
        <v>0</v>
      </c>
      <c r="BD1212">
        <v>0</v>
      </c>
      <c r="BE1212">
        <v>30679.10071220926</v>
      </c>
      <c r="BF1212">
        <v>137304.31523749261</v>
      </c>
      <c r="BG1212">
        <v>137304.31523749261</v>
      </c>
      <c r="BH1212">
        <v>0</v>
      </c>
      <c r="BI1212">
        <v>137304.31523749261</v>
      </c>
    </row>
    <row r="1213" spans="1:61" hidden="1" x14ac:dyDescent="0.25">
      <c r="A1213">
        <v>501076</v>
      </c>
      <c r="B1213" t="s">
        <v>176</v>
      </c>
      <c r="C1213" s="2">
        <v>45033</v>
      </c>
      <c r="D1213" s="2">
        <v>49051</v>
      </c>
      <c r="E1213" s="2">
        <v>49051</v>
      </c>
      <c r="F1213" t="s">
        <v>237</v>
      </c>
      <c r="G1213">
        <v>5978424.8441514913</v>
      </c>
      <c r="H1213">
        <v>126148.01</v>
      </c>
      <c r="I1213" t="s">
        <v>242</v>
      </c>
      <c r="J1213">
        <v>107614.72</v>
      </c>
      <c r="K1213" t="s">
        <v>242</v>
      </c>
      <c r="L1213">
        <v>0</v>
      </c>
      <c r="M1213">
        <v>7.1499999999999994E-2</v>
      </c>
      <c r="N1213" t="s">
        <v>247</v>
      </c>
      <c r="O1213" t="s">
        <v>257</v>
      </c>
      <c r="P1213">
        <v>0.39539999999999997</v>
      </c>
      <c r="Q1213" t="s">
        <v>261</v>
      </c>
      <c r="R1213" t="s">
        <v>264</v>
      </c>
      <c r="S1213">
        <v>0</v>
      </c>
      <c r="T1213" t="s">
        <v>267</v>
      </c>
      <c r="U1213" t="s">
        <v>269</v>
      </c>
      <c r="V1213">
        <v>4.4755000000000003</v>
      </c>
      <c r="W1213" s="2">
        <v>45657</v>
      </c>
      <c r="X1213">
        <v>112</v>
      </c>
      <c r="Y1213">
        <v>3</v>
      </c>
      <c r="Z1213">
        <v>126148.01</v>
      </c>
      <c r="AA1213">
        <v>126148.01</v>
      </c>
      <c r="AB1213">
        <v>107614.72</v>
      </c>
      <c r="AC1213">
        <v>107614.72</v>
      </c>
      <c r="AD1213">
        <v>0</v>
      </c>
      <c r="AE1213">
        <v>0</v>
      </c>
      <c r="AF1213">
        <v>233762.73</v>
      </c>
      <c r="AG1213">
        <v>0</v>
      </c>
      <c r="AH1213">
        <v>233762.73</v>
      </c>
      <c r="AI1213">
        <v>0</v>
      </c>
      <c r="AJ1213">
        <v>5744662.1141514909</v>
      </c>
      <c r="AK1213">
        <v>0</v>
      </c>
      <c r="AL1213">
        <v>1.294946864154989E-2</v>
      </c>
      <c r="AM1213">
        <v>2653</v>
      </c>
      <c r="AN1213" t="s">
        <v>271</v>
      </c>
      <c r="AO1213" s="2">
        <v>45747</v>
      </c>
      <c r="AP1213" s="2">
        <v>45716</v>
      </c>
      <c r="AQ1213">
        <v>31</v>
      </c>
      <c r="AR1213">
        <v>90</v>
      </c>
      <c r="AS1213">
        <v>0.98311578466866156</v>
      </c>
      <c r="AT1213">
        <v>28917.3020973936</v>
      </c>
      <c r="AU1213">
        <v>129419.38553688509</v>
      </c>
      <c r="AV1213">
        <v>0</v>
      </c>
      <c r="AW1213">
        <v>0</v>
      </c>
      <c r="AX1213">
        <v>28917.3020973936</v>
      </c>
      <c r="AY1213">
        <v>129419.38553688509</v>
      </c>
      <c r="AZ1213">
        <v>1.294946864154989E-2</v>
      </c>
      <c r="BA1213">
        <v>28917.3020973936</v>
      </c>
      <c r="BB1213">
        <v>129419.38553688509</v>
      </c>
      <c r="BC1213">
        <v>0</v>
      </c>
      <c r="BD1213">
        <v>0</v>
      </c>
      <c r="BE1213">
        <v>28917.3020973936</v>
      </c>
      <c r="BF1213">
        <v>129419.38553688509</v>
      </c>
      <c r="BG1213">
        <v>129419.38553688509</v>
      </c>
      <c r="BH1213">
        <v>0</v>
      </c>
      <c r="BI1213">
        <v>129419.38553688509</v>
      </c>
    </row>
    <row r="1214" spans="1:61" hidden="1" x14ac:dyDescent="0.25">
      <c r="A1214">
        <v>501076</v>
      </c>
      <c r="B1214" t="s">
        <v>176</v>
      </c>
      <c r="C1214" s="2">
        <v>45033</v>
      </c>
      <c r="D1214" s="2">
        <v>49051</v>
      </c>
      <c r="E1214" s="2">
        <v>49051</v>
      </c>
      <c r="F1214" t="s">
        <v>237</v>
      </c>
      <c r="G1214">
        <v>5978424.8441514913</v>
      </c>
      <c r="H1214">
        <v>126148.01</v>
      </c>
      <c r="I1214" t="s">
        <v>242</v>
      </c>
      <c r="J1214">
        <v>107614.72</v>
      </c>
      <c r="K1214" t="s">
        <v>242</v>
      </c>
      <c r="L1214">
        <v>0</v>
      </c>
      <c r="M1214">
        <v>7.1499999999999994E-2</v>
      </c>
      <c r="N1214" t="s">
        <v>247</v>
      </c>
      <c r="O1214" t="s">
        <v>257</v>
      </c>
      <c r="P1214">
        <v>0.39539999999999997</v>
      </c>
      <c r="Q1214" t="s">
        <v>261</v>
      </c>
      <c r="R1214" t="s">
        <v>264</v>
      </c>
      <c r="S1214">
        <v>0</v>
      </c>
      <c r="T1214" t="s">
        <v>267</v>
      </c>
      <c r="U1214" t="s">
        <v>269</v>
      </c>
      <c r="V1214">
        <v>4.4755000000000003</v>
      </c>
      <c r="W1214" s="2">
        <v>45657</v>
      </c>
      <c r="X1214">
        <v>112</v>
      </c>
      <c r="Y1214">
        <v>4</v>
      </c>
      <c r="Z1214">
        <v>0</v>
      </c>
      <c r="AA1214">
        <v>126148.01</v>
      </c>
      <c r="AB1214">
        <v>0</v>
      </c>
      <c r="AC1214">
        <v>107614.72</v>
      </c>
      <c r="AD1214">
        <v>0</v>
      </c>
      <c r="AE1214">
        <v>0</v>
      </c>
      <c r="AF1214">
        <v>0</v>
      </c>
      <c r="AG1214">
        <v>0</v>
      </c>
      <c r="AH1214">
        <v>233762.73</v>
      </c>
      <c r="AI1214">
        <v>0</v>
      </c>
      <c r="AJ1214">
        <v>5744662.1141514909</v>
      </c>
      <c r="AK1214">
        <v>0</v>
      </c>
      <c r="AL1214">
        <v>1.2777228460723379E-2</v>
      </c>
      <c r="AM1214">
        <v>2654</v>
      </c>
      <c r="AN1214" t="s">
        <v>272</v>
      </c>
      <c r="AO1214" s="2">
        <v>45777</v>
      </c>
      <c r="AP1214" s="2">
        <v>45747</v>
      </c>
      <c r="AQ1214">
        <v>30</v>
      </c>
      <c r="AR1214">
        <v>120</v>
      </c>
      <c r="AS1214">
        <v>0.9775513026564886</v>
      </c>
      <c r="AT1214">
        <v>28371.178335957891</v>
      </c>
      <c r="AU1214">
        <v>126975.2086425796</v>
      </c>
      <c r="AV1214">
        <v>0</v>
      </c>
      <c r="AW1214">
        <v>0</v>
      </c>
      <c r="AX1214">
        <v>28371.178335957891</v>
      </c>
      <c r="AY1214">
        <v>126975.2086425796</v>
      </c>
      <c r="AZ1214">
        <v>1.2777228460723379E-2</v>
      </c>
      <c r="BA1214">
        <v>28371.178335957891</v>
      </c>
      <c r="BB1214">
        <v>126975.2086425796</v>
      </c>
      <c r="BC1214">
        <v>0</v>
      </c>
      <c r="BD1214">
        <v>0</v>
      </c>
      <c r="BE1214">
        <v>28371.178335957891</v>
      </c>
      <c r="BF1214">
        <v>126975.2086425796</v>
      </c>
      <c r="BG1214">
        <v>126975.2086425796</v>
      </c>
      <c r="BH1214">
        <v>0</v>
      </c>
      <c r="BI1214">
        <v>126975.2086425796</v>
      </c>
    </row>
    <row r="1215" spans="1:61" hidden="1" x14ac:dyDescent="0.25">
      <c r="A1215">
        <v>501076</v>
      </c>
      <c r="B1215" t="s">
        <v>176</v>
      </c>
      <c r="C1215" s="2">
        <v>45033</v>
      </c>
      <c r="D1215" s="2">
        <v>49051</v>
      </c>
      <c r="E1215" s="2">
        <v>49051</v>
      </c>
      <c r="F1215" t="s">
        <v>237</v>
      </c>
      <c r="G1215">
        <v>5978424.8441514913</v>
      </c>
      <c r="H1215">
        <v>126148.01</v>
      </c>
      <c r="I1215" t="s">
        <v>242</v>
      </c>
      <c r="J1215">
        <v>107614.72</v>
      </c>
      <c r="K1215" t="s">
        <v>242</v>
      </c>
      <c r="L1215">
        <v>0</v>
      </c>
      <c r="M1215">
        <v>7.1499999999999994E-2</v>
      </c>
      <c r="N1215" t="s">
        <v>247</v>
      </c>
      <c r="O1215" t="s">
        <v>257</v>
      </c>
      <c r="P1215">
        <v>0.39539999999999997</v>
      </c>
      <c r="Q1215" t="s">
        <v>261</v>
      </c>
      <c r="R1215" t="s">
        <v>264</v>
      </c>
      <c r="S1215">
        <v>0</v>
      </c>
      <c r="T1215" t="s">
        <v>267</v>
      </c>
      <c r="U1215" t="s">
        <v>269</v>
      </c>
      <c r="V1215">
        <v>4.4755000000000003</v>
      </c>
      <c r="W1215" s="2">
        <v>45657</v>
      </c>
      <c r="X1215">
        <v>112</v>
      </c>
      <c r="Y1215">
        <v>5</v>
      </c>
      <c r="Z1215">
        <v>0</v>
      </c>
      <c r="AA1215">
        <v>126148.01</v>
      </c>
      <c r="AB1215">
        <v>0</v>
      </c>
      <c r="AC1215">
        <v>107614.72</v>
      </c>
      <c r="AD1215">
        <v>0</v>
      </c>
      <c r="AE1215">
        <v>0</v>
      </c>
      <c r="AF1215">
        <v>0</v>
      </c>
      <c r="AG1215">
        <v>0</v>
      </c>
      <c r="AH1215">
        <v>233762.73</v>
      </c>
      <c r="AI1215">
        <v>0</v>
      </c>
      <c r="AJ1215">
        <v>5744662.1141514909</v>
      </c>
      <c r="AK1215">
        <v>0</v>
      </c>
      <c r="AL1215">
        <v>1.26072792372105E-2</v>
      </c>
      <c r="AM1215">
        <v>2655</v>
      </c>
      <c r="AN1215" t="s">
        <v>273</v>
      </c>
      <c r="AO1215" s="2">
        <v>45808</v>
      </c>
      <c r="AP1215" s="2">
        <v>45777</v>
      </c>
      <c r="AQ1215">
        <v>31</v>
      </c>
      <c r="AR1215">
        <v>151</v>
      </c>
      <c r="AS1215">
        <v>0.97183442331818826</v>
      </c>
      <c r="AT1215">
        <v>27830.10243847104</v>
      </c>
      <c r="AU1215">
        <v>124553.62346337709</v>
      </c>
      <c r="AV1215">
        <v>0</v>
      </c>
      <c r="AW1215">
        <v>0</v>
      </c>
      <c r="AX1215">
        <v>27830.10243847104</v>
      </c>
      <c r="AY1215">
        <v>124553.62346337709</v>
      </c>
      <c r="AZ1215">
        <v>1.26072792372105E-2</v>
      </c>
      <c r="BA1215">
        <v>27830.10243847104</v>
      </c>
      <c r="BB1215">
        <v>124553.62346337709</v>
      </c>
      <c r="BC1215">
        <v>0</v>
      </c>
      <c r="BD1215">
        <v>0</v>
      </c>
      <c r="BE1215">
        <v>27830.10243847104</v>
      </c>
      <c r="BF1215">
        <v>124553.62346337709</v>
      </c>
      <c r="BG1215">
        <v>124553.62346337709</v>
      </c>
      <c r="BH1215">
        <v>0</v>
      </c>
      <c r="BI1215">
        <v>124553.62346337709</v>
      </c>
    </row>
    <row r="1216" spans="1:61" hidden="1" x14ac:dyDescent="0.25">
      <c r="A1216">
        <v>501076</v>
      </c>
      <c r="B1216" t="s">
        <v>176</v>
      </c>
      <c r="C1216" s="2">
        <v>45033</v>
      </c>
      <c r="D1216" s="2">
        <v>49051</v>
      </c>
      <c r="E1216" s="2">
        <v>49051</v>
      </c>
      <c r="F1216" t="s">
        <v>237</v>
      </c>
      <c r="G1216">
        <v>5978424.8441514913</v>
      </c>
      <c r="H1216">
        <v>126148.01</v>
      </c>
      <c r="I1216" t="s">
        <v>242</v>
      </c>
      <c r="J1216">
        <v>107614.72</v>
      </c>
      <c r="K1216" t="s">
        <v>242</v>
      </c>
      <c r="L1216">
        <v>0</v>
      </c>
      <c r="M1216">
        <v>7.1499999999999994E-2</v>
      </c>
      <c r="N1216" t="s">
        <v>247</v>
      </c>
      <c r="O1216" t="s">
        <v>257</v>
      </c>
      <c r="P1216">
        <v>0.39539999999999997</v>
      </c>
      <c r="Q1216" t="s">
        <v>261</v>
      </c>
      <c r="R1216" t="s">
        <v>264</v>
      </c>
      <c r="S1216">
        <v>0</v>
      </c>
      <c r="T1216" t="s">
        <v>267</v>
      </c>
      <c r="U1216" t="s">
        <v>269</v>
      </c>
      <c r="V1216">
        <v>4.4755000000000003</v>
      </c>
      <c r="W1216" s="2">
        <v>45657</v>
      </c>
      <c r="X1216">
        <v>112</v>
      </c>
      <c r="Y1216">
        <v>6</v>
      </c>
      <c r="Z1216">
        <v>126148.01</v>
      </c>
      <c r="AA1216">
        <v>252296.02</v>
      </c>
      <c r="AB1216">
        <v>107614.72</v>
      </c>
      <c r="AC1216">
        <v>215229.44</v>
      </c>
      <c r="AD1216">
        <v>0</v>
      </c>
      <c r="AE1216">
        <v>0</v>
      </c>
      <c r="AF1216">
        <v>233762.73</v>
      </c>
      <c r="AG1216">
        <v>0</v>
      </c>
      <c r="AH1216">
        <v>467525.46</v>
      </c>
      <c r="AI1216">
        <v>0</v>
      </c>
      <c r="AJ1216">
        <v>5510899.3841514913</v>
      </c>
      <c r="AK1216">
        <v>0</v>
      </c>
      <c r="AL1216">
        <v>1.2439590499111921E-2</v>
      </c>
      <c r="AM1216">
        <v>2656</v>
      </c>
      <c r="AN1216" t="s">
        <v>274</v>
      </c>
      <c r="AO1216" s="2">
        <v>45838</v>
      </c>
      <c r="AP1216" s="2">
        <v>45808</v>
      </c>
      <c r="AQ1216">
        <v>30</v>
      </c>
      <c r="AR1216">
        <v>181</v>
      </c>
      <c r="AS1216">
        <v>0.9663337943468131</v>
      </c>
      <c r="AT1216">
        <v>26193.431579163778</v>
      </c>
      <c r="AU1216">
        <v>117228.70303254751</v>
      </c>
      <c r="AV1216">
        <v>0</v>
      </c>
      <c r="AW1216">
        <v>0</v>
      </c>
      <c r="AX1216">
        <v>26193.431579163778</v>
      </c>
      <c r="AY1216">
        <v>117228.70303254751</v>
      </c>
      <c r="AZ1216">
        <v>1.2439590499111921E-2</v>
      </c>
      <c r="BA1216">
        <v>26193.431579163778</v>
      </c>
      <c r="BB1216">
        <v>117228.70303254751</v>
      </c>
      <c r="BC1216">
        <v>0</v>
      </c>
      <c r="BD1216">
        <v>0</v>
      </c>
      <c r="BE1216">
        <v>26193.431579163778</v>
      </c>
      <c r="BF1216">
        <v>117228.70303254751</v>
      </c>
      <c r="BG1216">
        <v>117228.70303254751</v>
      </c>
      <c r="BH1216">
        <v>0</v>
      </c>
      <c r="BI1216">
        <v>117228.70303254751</v>
      </c>
    </row>
    <row r="1217" spans="1:61" hidden="1" x14ac:dyDescent="0.25">
      <c r="A1217">
        <v>501076</v>
      </c>
      <c r="B1217" t="s">
        <v>176</v>
      </c>
      <c r="C1217" s="2">
        <v>45033</v>
      </c>
      <c r="D1217" s="2">
        <v>49051</v>
      </c>
      <c r="E1217" s="2">
        <v>49051</v>
      </c>
      <c r="F1217" t="s">
        <v>237</v>
      </c>
      <c r="G1217">
        <v>5978424.8441514913</v>
      </c>
      <c r="H1217">
        <v>126148.01</v>
      </c>
      <c r="I1217" t="s">
        <v>242</v>
      </c>
      <c r="J1217">
        <v>107614.72</v>
      </c>
      <c r="K1217" t="s">
        <v>242</v>
      </c>
      <c r="L1217">
        <v>0</v>
      </c>
      <c r="M1217">
        <v>7.1499999999999994E-2</v>
      </c>
      <c r="N1217" t="s">
        <v>247</v>
      </c>
      <c r="O1217" t="s">
        <v>257</v>
      </c>
      <c r="P1217">
        <v>0.39539999999999997</v>
      </c>
      <c r="Q1217" t="s">
        <v>261</v>
      </c>
      <c r="R1217" t="s">
        <v>264</v>
      </c>
      <c r="S1217">
        <v>0</v>
      </c>
      <c r="T1217" t="s">
        <v>267</v>
      </c>
      <c r="U1217" t="s">
        <v>269</v>
      </c>
      <c r="V1217">
        <v>4.4755000000000003</v>
      </c>
      <c r="W1217" s="2">
        <v>45657</v>
      </c>
      <c r="X1217">
        <v>112</v>
      </c>
      <c r="Y1217">
        <v>7</v>
      </c>
      <c r="Z1217">
        <v>0</v>
      </c>
      <c r="AA1217">
        <v>252296.02</v>
      </c>
      <c r="AB1217">
        <v>0</v>
      </c>
      <c r="AC1217">
        <v>215229.44</v>
      </c>
      <c r="AD1217">
        <v>0</v>
      </c>
      <c r="AE1217">
        <v>0</v>
      </c>
      <c r="AF1217">
        <v>0</v>
      </c>
      <c r="AG1217">
        <v>0</v>
      </c>
      <c r="AH1217">
        <v>467525.46</v>
      </c>
      <c r="AI1217">
        <v>0</v>
      </c>
      <c r="AJ1217">
        <v>5510899.3841514913</v>
      </c>
      <c r="AK1217">
        <v>0</v>
      </c>
      <c r="AL1217">
        <v>1.227413217983386E-2</v>
      </c>
      <c r="AM1217">
        <v>2657</v>
      </c>
      <c r="AN1217" t="s">
        <v>275</v>
      </c>
      <c r="AO1217" s="2">
        <v>45869</v>
      </c>
      <c r="AP1217" s="2">
        <v>45838</v>
      </c>
      <c r="AQ1217">
        <v>31</v>
      </c>
      <c r="AR1217">
        <v>212</v>
      </c>
      <c r="AS1217">
        <v>0.96068251682532657</v>
      </c>
      <c r="AT1217">
        <v>25693.888192839291</v>
      </c>
      <c r="AU1217">
        <v>114992.99660705229</v>
      </c>
      <c r="AV1217">
        <v>0</v>
      </c>
      <c r="AW1217">
        <v>0</v>
      </c>
      <c r="AX1217">
        <v>25693.888192839291</v>
      </c>
      <c r="AY1217">
        <v>114992.99660705229</v>
      </c>
      <c r="AZ1217">
        <v>1.227413217983386E-2</v>
      </c>
      <c r="BA1217">
        <v>25693.888192839291</v>
      </c>
      <c r="BB1217">
        <v>114992.99660705229</v>
      </c>
      <c r="BC1217">
        <v>0</v>
      </c>
      <c r="BD1217">
        <v>0</v>
      </c>
      <c r="BE1217">
        <v>25693.888192839291</v>
      </c>
      <c r="BF1217">
        <v>114992.99660705229</v>
      </c>
      <c r="BG1217">
        <v>114992.99660705229</v>
      </c>
      <c r="BH1217">
        <v>0</v>
      </c>
      <c r="BI1217">
        <v>114992.99660705229</v>
      </c>
    </row>
    <row r="1218" spans="1:61" hidden="1" x14ac:dyDescent="0.25">
      <c r="A1218">
        <v>501076</v>
      </c>
      <c r="B1218" t="s">
        <v>176</v>
      </c>
      <c r="C1218" s="2">
        <v>45033</v>
      </c>
      <c r="D1218" s="2">
        <v>49051</v>
      </c>
      <c r="E1218" s="2">
        <v>49051</v>
      </c>
      <c r="F1218" t="s">
        <v>237</v>
      </c>
      <c r="G1218">
        <v>5978424.8441514913</v>
      </c>
      <c r="H1218">
        <v>126148.01</v>
      </c>
      <c r="I1218" t="s">
        <v>242</v>
      </c>
      <c r="J1218">
        <v>107614.72</v>
      </c>
      <c r="K1218" t="s">
        <v>242</v>
      </c>
      <c r="L1218">
        <v>0</v>
      </c>
      <c r="M1218">
        <v>7.1499999999999994E-2</v>
      </c>
      <c r="N1218" t="s">
        <v>247</v>
      </c>
      <c r="O1218" t="s">
        <v>257</v>
      </c>
      <c r="P1218">
        <v>0.39539999999999997</v>
      </c>
      <c r="Q1218" t="s">
        <v>261</v>
      </c>
      <c r="R1218" t="s">
        <v>264</v>
      </c>
      <c r="S1218">
        <v>0</v>
      </c>
      <c r="T1218" t="s">
        <v>267</v>
      </c>
      <c r="U1218" t="s">
        <v>269</v>
      </c>
      <c r="V1218">
        <v>4.4755000000000003</v>
      </c>
      <c r="W1218" s="2">
        <v>45657</v>
      </c>
      <c r="X1218">
        <v>112</v>
      </c>
      <c r="Y1218">
        <v>8</v>
      </c>
      <c r="Z1218">
        <v>0</v>
      </c>
      <c r="AA1218">
        <v>252296.02</v>
      </c>
      <c r="AB1218">
        <v>0</v>
      </c>
      <c r="AC1218">
        <v>215229.44</v>
      </c>
      <c r="AD1218">
        <v>0</v>
      </c>
      <c r="AE1218">
        <v>0</v>
      </c>
      <c r="AF1218">
        <v>0</v>
      </c>
      <c r="AG1218">
        <v>0</v>
      </c>
      <c r="AH1218">
        <v>467525.46</v>
      </c>
      <c r="AI1218">
        <v>0</v>
      </c>
      <c r="AJ1218">
        <v>5510899.3841514913</v>
      </c>
      <c r="AK1218">
        <v>0</v>
      </c>
      <c r="AL1218">
        <v>1.2110874612696439E-2</v>
      </c>
      <c r="AM1218">
        <v>2658</v>
      </c>
      <c r="AN1218" t="s">
        <v>276</v>
      </c>
      <c r="AO1218" s="2">
        <v>45900</v>
      </c>
      <c r="AP1218" s="2">
        <v>45869</v>
      </c>
      <c r="AQ1218">
        <v>31</v>
      </c>
      <c r="AR1218">
        <v>243</v>
      </c>
      <c r="AS1218">
        <v>0.95506428889582506</v>
      </c>
      <c r="AT1218">
        <v>25203.871759639362</v>
      </c>
      <c r="AU1218">
        <v>112799.928060266</v>
      </c>
      <c r="AV1218">
        <v>0</v>
      </c>
      <c r="AW1218">
        <v>0</v>
      </c>
      <c r="AX1218">
        <v>25203.871759639362</v>
      </c>
      <c r="AY1218">
        <v>112799.928060266</v>
      </c>
      <c r="AZ1218">
        <v>1.2110874612696439E-2</v>
      </c>
      <c r="BA1218">
        <v>25203.871759639362</v>
      </c>
      <c r="BB1218">
        <v>112799.928060266</v>
      </c>
      <c r="BC1218">
        <v>0</v>
      </c>
      <c r="BD1218">
        <v>0</v>
      </c>
      <c r="BE1218">
        <v>25203.871759639362</v>
      </c>
      <c r="BF1218">
        <v>112799.928060266</v>
      </c>
      <c r="BG1218">
        <v>112799.928060266</v>
      </c>
      <c r="BH1218">
        <v>0</v>
      </c>
      <c r="BI1218">
        <v>112799.928060266</v>
      </c>
    </row>
    <row r="1219" spans="1:61" hidden="1" x14ac:dyDescent="0.25">
      <c r="A1219">
        <v>501076</v>
      </c>
      <c r="B1219" t="s">
        <v>176</v>
      </c>
      <c r="C1219" s="2">
        <v>45033</v>
      </c>
      <c r="D1219" s="2">
        <v>49051</v>
      </c>
      <c r="E1219" s="2">
        <v>49051</v>
      </c>
      <c r="F1219" t="s">
        <v>237</v>
      </c>
      <c r="G1219">
        <v>5978424.8441514913</v>
      </c>
      <c r="H1219">
        <v>126148.01</v>
      </c>
      <c r="I1219" t="s">
        <v>242</v>
      </c>
      <c r="J1219">
        <v>107614.72</v>
      </c>
      <c r="K1219" t="s">
        <v>242</v>
      </c>
      <c r="L1219">
        <v>0</v>
      </c>
      <c r="M1219">
        <v>7.1499999999999994E-2</v>
      </c>
      <c r="N1219" t="s">
        <v>247</v>
      </c>
      <c r="O1219" t="s">
        <v>257</v>
      </c>
      <c r="P1219">
        <v>0.39539999999999997</v>
      </c>
      <c r="Q1219" t="s">
        <v>261</v>
      </c>
      <c r="R1219" t="s">
        <v>264</v>
      </c>
      <c r="S1219">
        <v>0</v>
      </c>
      <c r="T1219" t="s">
        <v>267</v>
      </c>
      <c r="U1219" t="s">
        <v>269</v>
      </c>
      <c r="V1219">
        <v>4.4755000000000003</v>
      </c>
      <c r="W1219" s="2">
        <v>45657</v>
      </c>
      <c r="X1219">
        <v>112</v>
      </c>
      <c r="Y1219">
        <v>9</v>
      </c>
      <c r="Z1219">
        <v>126148.01</v>
      </c>
      <c r="AA1219">
        <v>378444.03</v>
      </c>
      <c r="AB1219">
        <v>107614.72</v>
      </c>
      <c r="AC1219">
        <v>322844.15999999997</v>
      </c>
      <c r="AD1219">
        <v>0</v>
      </c>
      <c r="AE1219">
        <v>0</v>
      </c>
      <c r="AF1219">
        <v>233762.73</v>
      </c>
      <c r="AG1219">
        <v>0</v>
      </c>
      <c r="AH1219">
        <v>701288.19</v>
      </c>
      <c r="AI1219">
        <v>0</v>
      </c>
      <c r="AJ1219">
        <v>5277136.6541514918</v>
      </c>
      <c r="AK1219">
        <v>0</v>
      </c>
      <c r="AL1219">
        <v>1.194978852561435E-2</v>
      </c>
      <c r="AM1219">
        <v>2659</v>
      </c>
      <c r="AN1219" t="s">
        <v>277</v>
      </c>
      <c r="AO1219" s="2">
        <v>45930</v>
      </c>
      <c r="AP1219" s="2">
        <v>45900</v>
      </c>
      <c r="AQ1219">
        <v>30</v>
      </c>
      <c r="AR1219">
        <v>273</v>
      </c>
      <c r="AS1219">
        <v>0.94965857968140055</v>
      </c>
      <c r="AT1219">
        <v>23678.96532111373</v>
      </c>
      <c r="AU1219">
        <v>105975.2092946445</v>
      </c>
      <c r="AV1219">
        <v>0</v>
      </c>
      <c r="AW1219">
        <v>0</v>
      </c>
      <c r="AX1219">
        <v>23678.96532111373</v>
      </c>
      <c r="AY1219">
        <v>105975.2092946445</v>
      </c>
      <c r="AZ1219">
        <v>1.194978852561435E-2</v>
      </c>
      <c r="BA1219">
        <v>23678.96532111373</v>
      </c>
      <c r="BB1219">
        <v>105975.2092946445</v>
      </c>
      <c r="BC1219">
        <v>0</v>
      </c>
      <c r="BD1219">
        <v>0</v>
      </c>
      <c r="BE1219">
        <v>23678.96532111373</v>
      </c>
      <c r="BF1219">
        <v>105975.2092946445</v>
      </c>
      <c r="BG1219">
        <v>105975.2092946445</v>
      </c>
      <c r="BH1219">
        <v>0</v>
      </c>
      <c r="BI1219">
        <v>105975.2092946445</v>
      </c>
    </row>
    <row r="1220" spans="1:61" hidden="1" x14ac:dyDescent="0.25">
      <c r="A1220">
        <v>501076</v>
      </c>
      <c r="B1220" t="s">
        <v>176</v>
      </c>
      <c r="C1220" s="2">
        <v>45033</v>
      </c>
      <c r="D1220" s="2">
        <v>49051</v>
      </c>
      <c r="E1220" s="2">
        <v>49051</v>
      </c>
      <c r="F1220" t="s">
        <v>237</v>
      </c>
      <c r="G1220">
        <v>5978424.8441514913</v>
      </c>
      <c r="H1220">
        <v>126148.01</v>
      </c>
      <c r="I1220" t="s">
        <v>242</v>
      </c>
      <c r="J1220">
        <v>107614.72</v>
      </c>
      <c r="K1220" t="s">
        <v>242</v>
      </c>
      <c r="L1220">
        <v>0</v>
      </c>
      <c r="M1220">
        <v>7.1499999999999994E-2</v>
      </c>
      <c r="N1220" t="s">
        <v>247</v>
      </c>
      <c r="O1220" t="s">
        <v>257</v>
      </c>
      <c r="P1220">
        <v>0.39539999999999997</v>
      </c>
      <c r="Q1220" t="s">
        <v>261</v>
      </c>
      <c r="R1220" t="s">
        <v>264</v>
      </c>
      <c r="S1220">
        <v>0</v>
      </c>
      <c r="T1220" t="s">
        <v>267</v>
      </c>
      <c r="U1220" t="s">
        <v>269</v>
      </c>
      <c r="V1220">
        <v>4.4755000000000003</v>
      </c>
      <c r="W1220" s="2">
        <v>45657</v>
      </c>
      <c r="X1220">
        <v>112</v>
      </c>
      <c r="Y1220">
        <v>10</v>
      </c>
      <c r="Z1220">
        <v>0</v>
      </c>
      <c r="AA1220">
        <v>378444.03</v>
      </c>
      <c r="AB1220">
        <v>0</v>
      </c>
      <c r="AC1220">
        <v>322844.15999999997</v>
      </c>
      <c r="AD1220">
        <v>0</v>
      </c>
      <c r="AE1220">
        <v>0</v>
      </c>
      <c r="AF1220">
        <v>0</v>
      </c>
      <c r="AG1220">
        <v>0</v>
      </c>
      <c r="AH1220">
        <v>701288.19</v>
      </c>
      <c r="AI1220">
        <v>0</v>
      </c>
      <c r="AJ1220">
        <v>5277136.6541514918</v>
      </c>
      <c r="AK1220">
        <v>0</v>
      </c>
      <c r="AL1220">
        <v>1.1790845035849481E-2</v>
      </c>
      <c r="AM1220">
        <v>2660</v>
      </c>
      <c r="AN1220" t="s">
        <v>278</v>
      </c>
      <c r="AO1220" s="2">
        <v>45961</v>
      </c>
      <c r="AP1220" s="2">
        <v>45930</v>
      </c>
      <c r="AQ1220">
        <v>31</v>
      </c>
      <c r="AR1220">
        <v>304</v>
      </c>
      <c r="AS1220">
        <v>0.94410482153298736</v>
      </c>
      <c r="AT1220">
        <v>23227.37613222059</v>
      </c>
      <c r="AU1220">
        <v>103954.12187975329</v>
      </c>
      <c r="AV1220">
        <v>0</v>
      </c>
      <c r="AW1220">
        <v>0</v>
      </c>
      <c r="AX1220">
        <v>23227.37613222059</v>
      </c>
      <c r="AY1220">
        <v>103954.12187975329</v>
      </c>
      <c r="AZ1220">
        <v>1.1790845035849481E-2</v>
      </c>
      <c r="BA1220">
        <v>23227.37613222059</v>
      </c>
      <c r="BB1220">
        <v>103954.12187975329</v>
      </c>
      <c r="BC1220">
        <v>0</v>
      </c>
      <c r="BD1220">
        <v>0</v>
      </c>
      <c r="BE1220">
        <v>23227.37613222059</v>
      </c>
      <c r="BF1220">
        <v>103954.12187975329</v>
      </c>
      <c r="BG1220">
        <v>103954.12187975329</v>
      </c>
      <c r="BH1220">
        <v>0</v>
      </c>
      <c r="BI1220">
        <v>103954.12187975329</v>
      </c>
    </row>
    <row r="1221" spans="1:61" hidden="1" x14ac:dyDescent="0.25">
      <c r="A1221">
        <v>501076</v>
      </c>
      <c r="B1221" t="s">
        <v>176</v>
      </c>
      <c r="C1221" s="2">
        <v>45033</v>
      </c>
      <c r="D1221" s="2">
        <v>49051</v>
      </c>
      <c r="E1221" s="2">
        <v>49051</v>
      </c>
      <c r="F1221" t="s">
        <v>237</v>
      </c>
      <c r="G1221">
        <v>5978424.8441514913</v>
      </c>
      <c r="H1221">
        <v>126148.01</v>
      </c>
      <c r="I1221" t="s">
        <v>242</v>
      </c>
      <c r="J1221">
        <v>107614.72</v>
      </c>
      <c r="K1221" t="s">
        <v>242</v>
      </c>
      <c r="L1221">
        <v>0</v>
      </c>
      <c r="M1221">
        <v>7.1499999999999994E-2</v>
      </c>
      <c r="N1221" t="s">
        <v>247</v>
      </c>
      <c r="O1221" t="s">
        <v>257</v>
      </c>
      <c r="P1221">
        <v>0.39539999999999997</v>
      </c>
      <c r="Q1221" t="s">
        <v>261</v>
      </c>
      <c r="R1221" t="s">
        <v>264</v>
      </c>
      <c r="S1221">
        <v>0</v>
      </c>
      <c r="T1221" t="s">
        <v>267</v>
      </c>
      <c r="U1221" t="s">
        <v>269</v>
      </c>
      <c r="V1221">
        <v>4.4755000000000003</v>
      </c>
      <c r="W1221" s="2">
        <v>45657</v>
      </c>
      <c r="X1221">
        <v>112</v>
      </c>
      <c r="Y1221">
        <v>11</v>
      </c>
      <c r="Z1221">
        <v>0</v>
      </c>
      <c r="AA1221">
        <v>378444.03</v>
      </c>
      <c r="AB1221">
        <v>0</v>
      </c>
      <c r="AC1221">
        <v>322844.15999999997</v>
      </c>
      <c r="AD1221">
        <v>0</v>
      </c>
      <c r="AE1221">
        <v>0</v>
      </c>
      <c r="AF1221">
        <v>0</v>
      </c>
      <c r="AG1221">
        <v>0</v>
      </c>
      <c r="AH1221">
        <v>701288.19</v>
      </c>
      <c r="AI1221">
        <v>0</v>
      </c>
      <c r="AJ1221">
        <v>5277136.6541514918</v>
      </c>
      <c r="AK1221">
        <v>0</v>
      </c>
      <c r="AL1221">
        <v>1.1634015644830581E-2</v>
      </c>
      <c r="AM1221">
        <v>2661</v>
      </c>
      <c r="AN1221" t="s">
        <v>279</v>
      </c>
      <c r="AO1221" s="2">
        <v>45991</v>
      </c>
      <c r="AP1221" s="2">
        <v>45961</v>
      </c>
      <c r="AQ1221">
        <v>30</v>
      </c>
      <c r="AR1221">
        <v>334</v>
      </c>
      <c r="AS1221">
        <v>0.93876114342410966</v>
      </c>
      <c r="AT1221">
        <v>22788.710658557458</v>
      </c>
      <c r="AU1221">
        <v>101990.87455237391</v>
      </c>
      <c r="AV1221">
        <v>0</v>
      </c>
      <c r="AW1221">
        <v>0</v>
      </c>
      <c r="AX1221">
        <v>22788.710658557458</v>
      </c>
      <c r="AY1221">
        <v>101990.87455237391</v>
      </c>
      <c r="AZ1221">
        <v>1.1634015644830581E-2</v>
      </c>
      <c r="BA1221">
        <v>22788.710658557458</v>
      </c>
      <c r="BB1221">
        <v>101990.87455237391</v>
      </c>
      <c r="BC1221">
        <v>0</v>
      </c>
      <c r="BD1221">
        <v>0</v>
      </c>
      <c r="BE1221">
        <v>22788.710658557458</v>
      </c>
      <c r="BF1221">
        <v>101990.87455237391</v>
      </c>
      <c r="BG1221">
        <v>101990.87455237391</v>
      </c>
      <c r="BH1221">
        <v>0</v>
      </c>
      <c r="BI1221">
        <v>101990.87455237391</v>
      </c>
    </row>
    <row r="1222" spans="1:61" hidden="1" x14ac:dyDescent="0.25">
      <c r="A1222">
        <v>501076</v>
      </c>
      <c r="B1222" t="s">
        <v>176</v>
      </c>
      <c r="C1222" s="2">
        <v>45033</v>
      </c>
      <c r="D1222" s="2">
        <v>49051</v>
      </c>
      <c r="E1222" s="2">
        <v>49051</v>
      </c>
      <c r="F1222" t="s">
        <v>237</v>
      </c>
      <c r="G1222">
        <v>5978424.8441514913</v>
      </c>
      <c r="H1222">
        <v>126148.01</v>
      </c>
      <c r="I1222" t="s">
        <v>242</v>
      </c>
      <c r="J1222">
        <v>107614.72</v>
      </c>
      <c r="K1222" t="s">
        <v>242</v>
      </c>
      <c r="L1222">
        <v>0</v>
      </c>
      <c r="M1222">
        <v>7.1499999999999994E-2</v>
      </c>
      <c r="N1222" t="s">
        <v>247</v>
      </c>
      <c r="O1222" t="s">
        <v>257</v>
      </c>
      <c r="P1222">
        <v>0.39539999999999997</v>
      </c>
      <c r="Q1222" t="s">
        <v>261</v>
      </c>
      <c r="R1222" t="s">
        <v>264</v>
      </c>
      <c r="S1222">
        <v>0</v>
      </c>
      <c r="T1222" t="s">
        <v>267</v>
      </c>
      <c r="U1222" t="s">
        <v>269</v>
      </c>
      <c r="V1222">
        <v>4.4755000000000003</v>
      </c>
      <c r="W1222" s="2">
        <v>45657</v>
      </c>
      <c r="X1222">
        <v>112</v>
      </c>
      <c r="Y1222">
        <v>12</v>
      </c>
      <c r="Z1222">
        <v>126148.01</v>
      </c>
      <c r="AA1222">
        <v>504592.04</v>
      </c>
      <c r="AB1222">
        <v>107614.72</v>
      </c>
      <c r="AC1222">
        <v>430458.88</v>
      </c>
      <c r="AD1222">
        <v>0</v>
      </c>
      <c r="AE1222">
        <v>0</v>
      </c>
      <c r="AF1222">
        <v>233762.73</v>
      </c>
      <c r="AG1222">
        <v>0</v>
      </c>
      <c r="AH1222">
        <v>935050.91999999993</v>
      </c>
      <c r="AI1222">
        <v>0</v>
      </c>
      <c r="AJ1222">
        <v>5043373.9241514914</v>
      </c>
      <c r="AK1222">
        <v>0</v>
      </c>
      <c r="AL1222">
        <v>1.14792722330449E-2</v>
      </c>
      <c r="AM1222">
        <v>2662</v>
      </c>
      <c r="AN1222" t="s">
        <v>280</v>
      </c>
      <c r="AO1222" s="2">
        <v>46022</v>
      </c>
      <c r="AP1222" s="2">
        <v>45991</v>
      </c>
      <c r="AQ1222">
        <v>31</v>
      </c>
      <c r="AR1222">
        <v>365</v>
      </c>
      <c r="AS1222">
        <v>0.93327111525898288</v>
      </c>
      <c r="AT1222">
        <v>21363.87428185482</v>
      </c>
      <c r="AU1222">
        <v>95614.019348441274</v>
      </c>
      <c r="AV1222">
        <v>0</v>
      </c>
      <c r="AW1222">
        <v>0</v>
      </c>
      <c r="AX1222">
        <v>21363.87428185482</v>
      </c>
      <c r="AY1222">
        <v>95614.019348441274</v>
      </c>
      <c r="AZ1222">
        <v>1.14792722330449E-2</v>
      </c>
      <c r="BA1222">
        <v>21363.87428185482</v>
      </c>
      <c r="BB1222">
        <v>95614.019348441274</v>
      </c>
      <c r="BC1222">
        <v>0</v>
      </c>
      <c r="BD1222">
        <v>0</v>
      </c>
      <c r="BE1222">
        <v>21363.87428185482</v>
      </c>
      <c r="BF1222">
        <v>95614.019348441274</v>
      </c>
      <c r="BG1222">
        <v>95614.019348441274</v>
      </c>
      <c r="BH1222">
        <v>0</v>
      </c>
      <c r="BI1222">
        <v>95614.019348441274</v>
      </c>
    </row>
    <row r="1223" spans="1:61" hidden="1" x14ac:dyDescent="0.25">
      <c r="A1223">
        <v>501078</v>
      </c>
      <c r="B1223" t="s">
        <v>177</v>
      </c>
      <c r="C1223" s="2">
        <v>45033</v>
      </c>
      <c r="D1223" s="2">
        <v>49051</v>
      </c>
      <c r="E1223" s="2">
        <v>49051</v>
      </c>
      <c r="F1223" t="s">
        <v>237</v>
      </c>
      <c r="G1223">
        <v>5978424.8441514913</v>
      </c>
      <c r="H1223">
        <v>126148.01</v>
      </c>
      <c r="I1223" t="s">
        <v>242</v>
      </c>
      <c r="J1223">
        <v>107614.72</v>
      </c>
      <c r="K1223" t="s">
        <v>242</v>
      </c>
      <c r="L1223">
        <v>0</v>
      </c>
      <c r="M1223">
        <v>7.1499999999999994E-2</v>
      </c>
      <c r="N1223" t="s">
        <v>247</v>
      </c>
      <c r="O1223" t="s">
        <v>257</v>
      </c>
      <c r="P1223">
        <v>0.39539999999999997</v>
      </c>
      <c r="Q1223" t="s">
        <v>261</v>
      </c>
      <c r="R1223" t="s">
        <v>264</v>
      </c>
      <c r="S1223">
        <v>0</v>
      </c>
      <c r="T1223" t="s">
        <v>267</v>
      </c>
      <c r="U1223" t="s">
        <v>269</v>
      </c>
      <c r="V1223">
        <v>4.4755000000000003</v>
      </c>
      <c r="W1223" s="2">
        <v>45657</v>
      </c>
      <c r="X1223">
        <v>112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5978424.8441514913</v>
      </c>
      <c r="AK1223">
        <v>0</v>
      </c>
      <c r="AM1223">
        <v>2763</v>
      </c>
      <c r="AN1223" t="s">
        <v>277</v>
      </c>
      <c r="AO1223" s="2">
        <v>45657</v>
      </c>
      <c r="AP1223" s="2">
        <v>49051</v>
      </c>
      <c r="AQ1223">
        <v>0</v>
      </c>
      <c r="AR1223">
        <v>0</v>
      </c>
      <c r="AS1223">
        <v>1</v>
      </c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/>
      <c r="BG1223"/>
      <c r="BH1223"/>
      <c r="BI1223"/>
    </row>
    <row r="1224" spans="1:61" hidden="1" x14ac:dyDescent="0.25">
      <c r="A1224">
        <v>501078</v>
      </c>
      <c r="B1224" t="s">
        <v>177</v>
      </c>
      <c r="C1224" s="2">
        <v>45033</v>
      </c>
      <c r="D1224" s="2">
        <v>49051</v>
      </c>
      <c r="E1224" s="2">
        <v>49051</v>
      </c>
      <c r="F1224" t="s">
        <v>237</v>
      </c>
      <c r="G1224">
        <v>5978424.8441514913</v>
      </c>
      <c r="H1224">
        <v>126148.01</v>
      </c>
      <c r="I1224" t="s">
        <v>242</v>
      </c>
      <c r="J1224">
        <v>107614.72</v>
      </c>
      <c r="K1224" t="s">
        <v>242</v>
      </c>
      <c r="L1224">
        <v>0</v>
      </c>
      <c r="M1224">
        <v>7.1499999999999994E-2</v>
      </c>
      <c r="N1224" t="s">
        <v>247</v>
      </c>
      <c r="O1224" t="s">
        <v>257</v>
      </c>
      <c r="P1224">
        <v>0.39539999999999997</v>
      </c>
      <c r="Q1224" t="s">
        <v>261</v>
      </c>
      <c r="R1224" t="s">
        <v>264</v>
      </c>
      <c r="S1224">
        <v>0</v>
      </c>
      <c r="T1224" t="s">
        <v>267</v>
      </c>
      <c r="U1224" t="s">
        <v>269</v>
      </c>
      <c r="V1224">
        <v>4.4755000000000003</v>
      </c>
      <c r="W1224" s="2">
        <v>45657</v>
      </c>
      <c r="X1224">
        <v>112</v>
      </c>
      <c r="Y1224">
        <v>1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5978424.8441514913</v>
      </c>
      <c r="AK1224">
        <v>0</v>
      </c>
      <c r="AL1224">
        <v>1.330094582212071E-2</v>
      </c>
      <c r="AM1224">
        <v>2764</v>
      </c>
      <c r="AN1224" t="s">
        <v>278</v>
      </c>
      <c r="AO1224" s="2">
        <v>45688</v>
      </c>
      <c r="AP1224" s="2">
        <v>45657</v>
      </c>
      <c r="AQ1224">
        <v>31</v>
      </c>
      <c r="AR1224">
        <v>31</v>
      </c>
      <c r="AS1224">
        <v>0.99415183702096777</v>
      </c>
      <c r="AT1224">
        <v>31257.819776498251</v>
      </c>
      <c r="AU1224">
        <v>139894.37240971791</v>
      </c>
      <c r="AV1224">
        <v>0</v>
      </c>
      <c r="AW1224">
        <v>0</v>
      </c>
      <c r="AX1224">
        <v>31257.819776498251</v>
      </c>
      <c r="AY1224">
        <v>139894.37240971791</v>
      </c>
      <c r="AZ1224">
        <v>1.330094582212071E-2</v>
      </c>
      <c r="BA1224">
        <v>31257.819776498251</v>
      </c>
      <c r="BB1224">
        <v>139894.37240971791</v>
      </c>
      <c r="BC1224">
        <v>0</v>
      </c>
      <c r="BD1224">
        <v>0</v>
      </c>
      <c r="BE1224">
        <v>31257.819776498251</v>
      </c>
      <c r="BF1224">
        <v>139894.37240971791</v>
      </c>
      <c r="BG1224">
        <v>139894.37240971791</v>
      </c>
      <c r="BH1224">
        <v>0</v>
      </c>
      <c r="BI1224">
        <v>139894.37240971791</v>
      </c>
    </row>
    <row r="1225" spans="1:61" hidden="1" x14ac:dyDescent="0.25">
      <c r="A1225">
        <v>501078</v>
      </c>
      <c r="B1225" t="s">
        <v>177</v>
      </c>
      <c r="C1225" s="2">
        <v>45033</v>
      </c>
      <c r="D1225" s="2">
        <v>49051</v>
      </c>
      <c r="E1225" s="2">
        <v>49051</v>
      </c>
      <c r="F1225" t="s">
        <v>237</v>
      </c>
      <c r="G1225">
        <v>5978424.8441514913</v>
      </c>
      <c r="H1225">
        <v>126148.01</v>
      </c>
      <c r="I1225" t="s">
        <v>242</v>
      </c>
      <c r="J1225">
        <v>107614.72</v>
      </c>
      <c r="K1225" t="s">
        <v>242</v>
      </c>
      <c r="L1225">
        <v>0</v>
      </c>
      <c r="M1225">
        <v>7.1499999999999994E-2</v>
      </c>
      <c r="N1225" t="s">
        <v>247</v>
      </c>
      <c r="O1225" t="s">
        <v>257</v>
      </c>
      <c r="P1225">
        <v>0.39539999999999997</v>
      </c>
      <c r="Q1225" t="s">
        <v>261</v>
      </c>
      <c r="R1225" t="s">
        <v>264</v>
      </c>
      <c r="S1225">
        <v>0</v>
      </c>
      <c r="T1225" t="s">
        <v>267</v>
      </c>
      <c r="U1225" t="s">
        <v>269</v>
      </c>
      <c r="V1225">
        <v>4.4755000000000003</v>
      </c>
      <c r="W1225" s="2">
        <v>45657</v>
      </c>
      <c r="X1225">
        <v>112</v>
      </c>
      <c r="Y1225">
        <v>2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5978424.8441514913</v>
      </c>
      <c r="AK1225">
        <v>0</v>
      </c>
      <c r="AL1225">
        <v>1.312403066235779E-2</v>
      </c>
      <c r="AM1225">
        <v>2765</v>
      </c>
      <c r="AN1225" t="s">
        <v>279</v>
      </c>
      <c r="AO1225" s="2">
        <v>45716</v>
      </c>
      <c r="AP1225" s="2">
        <v>45688</v>
      </c>
      <c r="AQ1225">
        <v>28</v>
      </c>
      <c r="AR1225">
        <v>59</v>
      </c>
      <c r="AS1225">
        <v>0.98889902735041335</v>
      </c>
      <c r="AT1225">
        <v>30679.10071220926</v>
      </c>
      <c r="AU1225">
        <v>137304.31523749261</v>
      </c>
      <c r="AV1225">
        <v>0</v>
      </c>
      <c r="AW1225">
        <v>0</v>
      </c>
      <c r="AX1225">
        <v>30679.10071220926</v>
      </c>
      <c r="AY1225">
        <v>137304.31523749261</v>
      </c>
      <c r="AZ1225">
        <v>1.312403066235779E-2</v>
      </c>
      <c r="BA1225">
        <v>30679.10071220926</v>
      </c>
      <c r="BB1225">
        <v>137304.31523749261</v>
      </c>
      <c r="BC1225">
        <v>0</v>
      </c>
      <c r="BD1225">
        <v>0</v>
      </c>
      <c r="BE1225">
        <v>30679.10071220926</v>
      </c>
      <c r="BF1225">
        <v>137304.31523749261</v>
      </c>
      <c r="BG1225">
        <v>137304.31523749261</v>
      </c>
      <c r="BH1225">
        <v>0</v>
      </c>
      <c r="BI1225">
        <v>137304.31523749261</v>
      </c>
    </row>
    <row r="1226" spans="1:61" hidden="1" x14ac:dyDescent="0.25">
      <c r="A1226">
        <v>501078</v>
      </c>
      <c r="B1226" t="s">
        <v>177</v>
      </c>
      <c r="C1226" s="2">
        <v>45033</v>
      </c>
      <c r="D1226" s="2">
        <v>49051</v>
      </c>
      <c r="E1226" s="2">
        <v>49051</v>
      </c>
      <c r="F1226" t="s">
        <v>237</v>
      </c>
      <c r="G1226">
        <v>5978424.8441514913</v>
      </c>
      <c r="H1226">
        <v>126148.01</v>
      </c>
      <c r="I1226" t="s">
        <v>242</v>
      </c>
      <c r="J1226">
        <v>107614.72</v>
      </c>
      <c r="K1226" t="s">
        <v>242</v>
      </c>
      <c r="L1226">
        <v>0</v>
      </c>
      <c r="M1226">
        <v>7.1499999999999994E-2</v>
      </c>
      <c r="N1226" t="s">
        <v>247</v>
      </c>
      <c r="O1226" t="s">
        <v>257</v>
      </c>
      <c r="P1226">
        <v>0.39539999999999997</v>
      </c>
      <c r="Q1226" t="s">
        <v>261</v>
      </c>
      <c r="R1226" t="s">
        <v>264</v>
      </c>
      <c r="S1226">
        <v>0</v>
      </c>
      <c r="T1226" t="s">
        <v>267</v>
      </c>
      <c r="U1226" t="s">
        <v>269</v>
      </c>
      <c r="V1226">
        <v>4.4755000000000003</v>
      </c>
      <c r="W1226" s="2">
        <v>45657</v>
      </c>
      <c r="X1226">
        <v>112</v>
      </c>
      <c r="Y1226">
        <v>3</v>
      </c>
      <c r="Z1226">
        <v>126148.01</v>
      </c>
      <c r="AA1226">
        <v>126148.01</v>
      </c>
      <c r="AB1226">
        <v>107614.72</v>
      </c>
      <c r="AC1226">
        <v>107614.72</v>
      </c>
      <c r="AD1226">
        <v>0</v>
      </c>
      <c r="AE1226">
        <v>0</v>
      </c>
      <c r="AF1226">
        <v>233762.73</v>
      </c>
      <c r="AG1226">
        <v>0</v>
      </c>
      <c r="AH1226">
        <v>233762.73</v>
      </c>
      <c r="AI1226">
        <v>0</v>
      </c>
      <c r="AJ1226">
        <v>5744662.1141514909</v>
      </c>
      <c r="AK1226">
        <v>0</v>
      </c>
      <c r="AL1226">
        <v>1.294946864154989E-2</v>
      </c>
      <c r="AM1226">
        <v>2766</v>
      </c>
      <c r="AN1226" t="s">
        <v>280</v>
      </c>
      <c r="AO1226" s="2">
        <v>45747</v>
      </c>
      <c r="AP1226" s="2">
        <v>45716</v>
      </c>
      <c r="AQ1226">
        <v>31</v>
      </c>
      <c r="AR1226">
        <v>90</v>
      </c>
      <c r="AS1226">
        <v>0.98311578466866156</v>
      </c>
      <c r="AT1226">
        <v>28917.3020973936</v>
      </c>
      <c r="AU1226">
        <v>129419.38553688509</v>
      </c>
      <c r="AV1226">
        <v>0</v>
      </c>
      <c r="AW1226">
        <v>0</v>
      </c>
      <c r="AX1226">
        <v>28917.3020973936</v>
      </c>
      <c r="AY1226">
        <v>129419.38553688509</v>
      </c>
      <c r="AZ1226">
        <v>1.294946864154989E-2</v>
      </c>
      <c r="BA1226">
        <v>28917.3020973936</v>
      </c>
      <c r="BB1226">
        <v>129419.38553688509</v>
      </c>
      <c r="BC1226">
        <v>0</v>
      </c>
      <c r="BD1226">
        <v>0</v>
      </c>
      <c r="BE1226">
        <v>28917.3020973936</v>
      </c>
      <c r="BF1226">
        <v>129419.38553688509</v>
      </c>
      <c r="BG1226">
        <v>129419.38553688509</v>
      </c>
      <c r="BH1226">
        <v>0</v>
      </c>
      <c r="BI1226">
        <v>129419.38553688509</v>
      </c>
    </row>
    <row r="1227" spans="1:61" hidden="1" x14ac:dyDescent="0.25">
      <c r="A1227">
        <v>501078</v>
      </c>
      <c r="B1227" t="s">
        <v>177</v>
      </c>
      <c r="C1227" s="2">
        <v>45033</v>
      </c>
      <c r="D1227" s="2">
        <v>49051</v>
      </c>
      <c r="E1227" s="2">
        <v>49051</v>
      </c>
      <c r="F1227" t="s">
        <v>237</v>
      </c>
      <c r="G1227">
        <v>5978424.8441514913</v>
      </c>
      <c r="H1227">
        <v>126148.01</v>
      </c>
      <c r="I1227" t="s">
        <v>242</v>
      </c>
      <c r="J1227">
        <v>107614.72</v>
      </c>
      <c r="K1227" t="s">
        <v>242</v>
      </c>
      <c r="L1227">
        <v>0</v>
      </c>
      <c r="M1227">
        <v>7.1499999999999994E-2</v>
      </c>
      <c r="N1227" t="s">
        <v>247</v>
      </c>
      <c r="O1227" t="s">
        <v>257</v>
      </c>
      <c r="P1227">
        <v>0.39539999999999997</v>
      </c>
      <c r="Q1227" t="s">
        <v>261</v>
      </c>
      <c r="R1227" t="s">
        <v>264</v>
      </c>
      <c r="S1227">
        <v>0</v>
      </c>
      <c r="T1227" t="s">
        <v>267</v>
      </c>
      <c r="U1227" t="s">
        <v>269</v>
      </c>
      <c r="V1227">
        <v>4.4755000000000003</v>
      </c>
      <c r="W1227" s="2">
        <v>45657</v>
      </c>
      <c r="X1227">
        <v>112</v>
      </c>
      <c r="Y1227">
        <v>4</v>
      </c>
      <c r="Z1227">
        <v>0</v>
      </c>
      <c r="AA1227">
        <v>126148.01</v>
      </c>
      <c r="AB1227">
        <v>0</v>
      </c>
      <c r="AC1227">
        <v>107614.72</v>
      </c>
      <c r="AD1227">
        <v>0</v>
      </c>
      <c r="AE1227">
        <v>0</v>
      </c>
      <c r="AF1227">
        <v>0</v>
      </c>
      <c r="AG1227">
        <v>0</v>
      </c>
      <c r="AH1227">
        <v>233762.73</v>
      </c>
      <c r="AI1227">
        <v>0</v>
      </c>
      <c r="AJ1227">
        <v>5744662.1141514909</v>
      </c>
      <c r="AK1227">
        <v>0</v>
      </c>
      <c r="AL1227">
        <v>1.2777228460723379E-2</v>
      </c>
      <c r="AM1227">
        <v>2767</v>
      </c>
      <c r="AN1227" t="s">
        <v>281</v>
      </c>
      <c r="AO1227" s="2">
        <v>45777</v>
      </c>
      <c r="AP1227" s="2">
        <v>45747</v>
      </c>
      <c r="AQ1227">
        <v>30</v>
      </c>
      <c r="AR1227">
        <v>120</v>
      </c>
      <c r="AS1227">
        <v>0.9775513026564886</v>
      </c>
      <c r="AT1227">
        <v>28371.178335957891</v>
      </c>
      <c r="AU1227">
        <v>126975.2086425796</v>
      </c>
      <c r="AV1227">
        <v>0</v>
      </c>
      <c r="AW1227">
        <v>0</v>
      </c>
      <c r="AX1227">
        <v>28371.178335957891</v>
      </c>
      <c r="AY1227">
        <v>126975.2086425796</v>
      </c>
      <c r="AZ1227">
        <v>1.2777228460723379E-2</v>
      </c>
      <c r="BA1227">
        <v>28371.178335957891</v>
      </c>
      <c r="BB1227">
        <v>126975.2086425796</v>
      </c>
      <c r="BC1227">
        <v>0</v>
      </c>
      <c r="BD1227">
        <v>0</v>
      </c>
      <c r="BE1227">
        <v>28371.178335957891</v>
      </c>
      <c r="BF1227">
        <v>126975.2086425796</v>
      </c>
      <c r="BG1227">
        <v>126975.2086425796</v>
      </c>
      <c r="BH1227">
        <v>0</v>
      </c>
      <c r="BI1227">
        <v>126975.2086425796</v>
      </c>
    </row>
    <row r="1228" spans="1:61" hidden="1" x14ac:dyDescent="0.25">
      <c r="A1228">
        <v>501078</v>
      </c>
      <c r="B1228" t="s">
        <v>177</v>
      </c>
      <c r="C1228" s="2">
        <v>45033</v>
      </c>
      <c r="D1228" s="2">
        <v>49051</v>
      </c>
      <c r="E1228" s="2">
        <v>49051</v>
      </c>
      <c r="F1228" t="s">
        <v>237</v>
      </c>
      <c r="G1228">
        <v>5978424.8441514913</v>
      </c>
      <c r="H1228">
        <v>126148.01</v>
      </c>
      <c r="I1228" t="s">
        <v>242</v>
      </c>
      <c r="J1228">
        <v>107614.72</v>
      </c>
      <c r="K1228" t="s">
        <v>242</v>
      </c>
      <c r="L1228">
        <v>0</v>
      </c>
      <c r="M1228">
        <v>7.1499999999999994E-2</v>
      </c>
      <c r="N1228" t="s">
        <v>247</v>
      </c>
      <c r="O1228" t="s">
        <v>257</v>
      </c>
      <c r="P1228">
        <v>0.39539999999999997</v>
      </c>
      <c r="Q1228" t="s">
        <v>261</v>
      </c>
      <c r="R1228" t="s">
        <v>264</v>
      </c>
      <c r="S1228">
        <v>0</v>
      </c>
      <c r="T1228" t="s">
        <v>267</v>
      </c>
      <c r="U1228" t="s">
        <v>269</v>
      </c>
      <c r="V1228">
        <v>4.4755000000000003</v>
      </c>
      <c r="W1228" s="2">
        <v>45657</v>
      </c>
      <c r="X1228">
        <v>112</v>
      </c>
      <c r="Y1228">
        <v>5</v>
      </c>
      <c r="Z1228">
        <v>0</v>
      </c>
      <c r="AA1228">
        <v>126148.01</v>
      </c>
      <c r="AB1228">
        <v>0</v>
      </c>
      <c r="AC1228">
        <v>107614.72</v>
      </c>
      <c r="AD1228">
        <v>0</v>
      </c>
      <c r="AE1228">
        <v>0</v>
      </c>
      <c r="AF1228">
        <v>0</v>
      </c>
      <c r="AG1228">
        <v>0</v>
      </c>
      <c r="AH1228">
        <v>233762.73</v>
      </c>
      <c r="AI1228">
        <v>0</v>
      </c>
      <c r="AJ1228">
        <v>5744662.1141514909</v>
      </c>
      <c r="AK1228">
        <v>0</v>
      </c>
      <c r="AL1228">
        <v>1.26072792372105E-2</v>
      </c>
      <c r="AM1228">
        <v>2768</v>
      </c>
      <c r="AN1228" t="s">
        <v>282</v>
      </c>
      <c r="AO1228" s="2">
        <v>45808</v>
      </c>
      <c r="AP1228" s="2">
        <v>45777</v>
      </c>
      <c r="AQ1228">
        <v>31</v>
      </c>
      <c r="AR1228">
        <v>151</v>
      </c>
      <c r="AS1228">
        <v>0.97183442331818826</v>
      </c>
      <c r="AT1228">
        <v>27830.10243847104</v>
      </c>
      <c r="AU1228">
        <v>124553.62346337709</v>
      </c>
      <c r="AV1228">
        <v>0</v>
      </c>
      <c r="AW1228">
        <v>0</v>
      </c>
      <c r="AX1228">
        <v>27830.10243847104</v>
      </c>
      <c r="AY1228">
        <v>124553.62346337709</v>
      </c>
      <c r="AZ1228">
        <v>1.26072792372105E-2</v>
      </c>
      <c r="BA1228">
        <v>27830.10243847104</v>
      </c>
      <c r="BB1228">
        <v>124553.62346337709</v>
      </c>
      <c r="BC1228">
        <v>0</v>
      </c>
      <c r="BD1228">
        <v>0</v>
      </c>
      <c r="BE1228">
        <v>27830.10243847104</v>
      </c>
      <c r="BF1228">
        <v>124553.62346337709</v>
      </c>
      <c r="BG1228">
        <v>124553.62346337709</v>
      </c>
      <c r="BH1228">
        <v>0</v>
      </c>
      <c r="BI1228">
        <v>124553.62346337709</v>
      </c>
    </row>
    <row r="1229" spans="1:61" hidden="1" x14ac:dyDescent="0.25">
      <c r="A1229">
        <v>501078</v>
      </c>
      <c r="B1229" t="s">
        <v>177</v>
      </c>
      <c r="C1229" s="2">
        <v>45033</v>
      </c>
      <c r="D1229" s="2">
        <v>49051</v>
      </c>
      <c r="E1229" s="2">
        <v>49051</v>
      </c>
      <c r="F1229" t="s">
        <v>237</v>
      </c>
      <c r="G1229">
        <v>5978424.8441514913</v>
      </c>
      <c r="H1229">
        <v>126148.01</v>
      </c>
      <c r="I1229" t="s">
        <v>242</v>
      </c>
      <c r="J1229">
        <v>107614.72</v>
      </c>
      <c r="K1229" t="s">
        <v>242</v>
      </c>
      <c r="L1229">
        <v>0</v>
      </c>
      <c r="M1229">
        <v>7.1499999999999994E-2</v>
      </c>
      <c r="N1229" t="s">
        <v>247</v>
      </c>
      <c r="O1229" t="s">
        <v>257</v>
      </c>
      <c r="P1229">
        <v>0.39539999999999997</v>
      </c>
      <c r="Q1229" t="s">
        <v>261</v>
      </c>
      <c r="R1229" t="s">
        <v>264</v>
      </c>
      <c r="S1229">
        <v>0</v>
      </c>
      <c r="T1229" t="s">
        <v>267</v>
      </c>
      <c r="U1229" t="s">
        <v>269</v>
      </c>
      <c r="V1229">
        <v>4.4755000000000003</v>
      </c>
      <c r="W1229" s="2">
        <v>45657</v>
      </c>
      <c r="X1229">
        <v>112</v>
      </c>
      <c r="Y1229">
        <v>6</v>
      </c>
      <c r="Z1229">
        <v>126148.01</v>
      </c>
      <c r="AA1229">
        <v>252296.02</v>
      </c>
      <c r="AB1229">
        <v>107614.72</v>
      </c>
      <c r="AC1229">
        <v>215229.44</v>
      </c>
      <c r="AD1229">
        <v>0</v>
      </c>
      <c r="AE1229">
        <v>0</v>
      </c>
      <c r="AF1229">
        <v>233762.73</v>
      </c>
      <c r="AG1229">
        <v>0</v>
      </c>
      <c r="AH1229">
        <v>467525.46</v>
      </c>
      <c r="AI1229">
        <v>0</v>
      </c>
      <c r="AJ1229">
        <v>5510899.3841514913</v>
      </c>
      <c r="AK1229">
        <v>0</v>
      </c>
      <c r="AL1229">
        <v>1.2439590499111921E-2</v>
      </c>
      <c r="AM1229">
        <v>2769</v>
      </c>
      <c r="AN1229" t="s">
        <v>283</v>
      </c>
      <c r="AO1229" s="2">
        <v>45838</v>
      </c>
      <c r="AP1229" s="2">
        <v>45808</v>
      </c>
      <c r="AQ1229">
        <v>30</v>
      </c>
      <c r="AR1229">
        <v>181</v>
      </c>
      <c r="AS1229">
        <v>0.9663337943468131</v>
      </c>
      <c r="AT1229">
        <v>26193.431579163778</v>
      </c>
      <c r="AU1229">
        <v>117228.70303254751</v>
      </c>
      <c r="AV1229">
        <v>0</v>
      </c>
      <c r="AW1229">
        <v>0</v>
      </c>
      <c r="AX1229">
        <v>26193.431579163778</v>
      </c>
      <c r="AY1229">
        <v>117228.70303254751</v>
      </c>
      <c r="AZ1229">
        <v>1.2439590499111921E-2</v>
      </c>
      <c r="BA1229">
        <v>26193.431579163778</v>
      </c>
      <c r="BB1229">
        <v>117228.70303254751</v>
      </c>
      <c r="BC1229">
        <v>0</v>
      </c>
      <c r="BD1229">
        <v>0</v>
      </c>
      <c r="BE1229">
        <v>26193.431579163778</v>
      </c>
      <c r="BF1229">
        <v>117228.70303254751</v>
      </c>
      <c r="BG1229">
        <v>117228.70303254751</v>
      </c>
      <c r="BH1229">
        <v>0</v>
      </c>
      <c r="BI1229">
        <v>117228.70303254751</v>
      </c>
    </row>
    <row r="1230" spans="1:61" hidden="1" x14ac:dyDescent="0.25">
      <c r="A1230">
        <v>501078</v>
      </c>
      <c r="B1230" t="s">
        <v>177</v>
      </c>
      <c r="C1230" s="2">
        <v>45033</v>
      </c>
      <c r="D1230" s="2">
        <v>49051</v>
      </c>
      <c r="E1230" s="2">
        <v>49051</v>
      </c>
      <c r="F1230" t="s">
        <v>237</v>
      </c>
      <c r="G1230">
        <v>5978424.8441514913</v>
      </c>
      <c r="H1230">
        <v>126148.01</v>
      </c>
      <c r="I1230" t="s">
        <v>242</v>
      </c>
      <c r="J1230">
        <v>107614.72</v>
      </c>
      <c r="K1230" t="s">
        <v>242</v>
      </c>
      <c r="L1230">
        <v>0</v>
      </c>
      <c r="M1230">
        <v>7.1499999999999994E-2</v>
      </c>
      <c r="N1230" t="s">
        <v>247</v>
      </c>
      <c r="O1230" t="s">
        <v>257</v>
      </c>
      <c r="P1230">
        <v>0.39539999999999997</v>
      </c>
      <c r="Q1230" t="s">
        <v>261</v>
      </c>
      <c r="R1230" t="s">
        <v>264</v>
      </c>
      <c r="S1230">
        <v>0</v>
      </c>
      <c r="T1230" t="s">
        <v>267</v>
      </c>
      <c r="U1230" t="s">
        <v>269</v>
      </c>
      <c r="V1230">
        <v>4.4755000000000003</v>
      </c>
      <c r="W1230" s="2">
        <v>45657</v>
      </c>
      <c r="X1230">
        <v>112</v>
      </c>
      <c r="Y1230">
        <v>7</v>
      </c>
      <c r="Z1230">
        <v>0</v>
      </c>
      <c r="AA1230">
        <v>252296.02</v>
      </c>
      <c r="AB1230">
        <v>0</v>
      </c>
      <c r="AC1230">
        <v>215229.44</v>
      </c>
      <c r="AD1230">
        <v>0</v>
      </c>
      <c r="AE1230">
        <v>0</v>
      </c>
      <c r="AF1230">
        <v>0</v>
      </c>
      <c r="AG1230">
        <v>0</v>
      </c>
      <c r="AH1230">
        <v>467525.46</v>
      </c>
      <c r="AI1230">
        <v>0</v>
      </c>
      <c r="AJ1230">
        <v>5510899.3841514913</v>
      </c>
      <c r="AK1230">
        <v>0</v>
      </c>
      <c r="AL1230">
        <v>1.227413217983386E-2</v>
      </c>
      <c r="AM1230">
        <v>2770</v>
      </c>
      <c r="AN1230" t="s">
        <v>284</v>
      </c>
      <c r="AO1230" s="2">
        <v>45869</v>
      </c>
      <c r="AP1230" s="2">
        <v>45838</v>
      </c>
      <c r="AQ1230">
        <v>31</v>
      </c>
      <c r="AR1230">
        <v>212</v>
      </c>
      <c r="AS1230">
        <v>0.96068251682532657</v>
      </c>
      <c r="AT1230">
        <v>25693.888192839291</v>
      </c>
      <c r="AU1230">
        <v>114992.99660705229</v>
      </c>
      <c r="AV1230">
        <v>0</v>
      </c>
      <c r="AW1230">
        <v>0</v>
      </c>
      <c r="AX1230">
        <v>25693.888192839291</v>
      </c>
      <c r="AY1230">
        <v>114992.99660705229</v>
      </c>
      <c r="AZ1230">
        <v>1.227413217983386E-2</v>
      </c>
      <c r="BA1230">
        <v>25693.888192839291</v>
      </c>
      <c r="BB1230">
        <v>114992.99660705229</v>
      </c>
      <c r="BC1230">
        <v>0</v>
      </c>
      <c r="BD1230">
        <v>0</v>
      </c>
      <c r="BE1230">
        <v>25693.888192839291</v>
      </c>
      <c r="BF1230">
        <v>114992.99660705229</v>
      </c>
      <c r="BG1230">
        <v>114992.99660705229</v>
      </c>
      <c r="BH1230">
        <v>0</v>
      </c>
      <c r="BI1230">
        <v>114992.99660705229</v>
      </c>
    </row>
    <row r="1231" spans="1:61" hidden="1" x14ac:dyDescent="0.25">
      <c r="A1231">
        <v>501078</v>
      </c>
      <c r="B1231" t="s">
        <v>177</v>
      </c>
      <c r="C1231" s="2">
        <v>45033</v>
      </c>
      <c r="D1231" s="2">
        <v>49051</v>
      </c>
      <c r="E1231" s="2">
        <v>49051</v>
      </c>
      <c r="F1231" t="s">
        <v>237</v>
      </c>
      <c r="G1231">
        <v>5978424.8441514913</v>
      </c>
      <c r="H1231">
        <v>126148.01</v>
      </c>
      <c r="I1231" t="s">
        <v>242</v>
      </c>
      <c r="J1231">
        <v>107614.72</v>
      </c>
      <c r="K1231" t="s">
        <v>242</v>
      </c>
      <c r="L1231">
        <v>0</v>
      </c>
      <c r="M1231">
        <v>7.1499999999999994E-2</v>
      </c>
      <c r="N1231" t="s">
        <v>247</v>
      </c>
      <c r="O1231" t="s">
        <v>257</v>
      </c>
      <c r="P1231">
        <v>0.39539999999999997</v>
      </c>
      <c r="Q1231" t="s">
        <v>261</v>
      </c>
      <c r="R1231" t="s">
        <v>264</v>
      </c>
      <c r="S1231">
        <v>0</v>
      </c>
      <c r="T1231" t="s">
        <v>267</v>
      </c>
      <c r="U1231" t="s">
        <v>269</v>
      </c>
      <c r="V1231">
        <v>4.4755000000000003</v>
      </c>
      <c r="W1231" s="2">
        <v>45657</v>
      </c>
      <c r="X1231">
        <v>112</v>
      </c>
      <c r="Y1231">
        <v>8</v>
      </c>
      <c r="Z1231">
        <v>0</v>
      </c>
      <c r="AA1231">
        <v>252296.02</v>
      </c>
      <c r="AB1231">
        <v>0</v>
      </c>
      <c r="AC1231">
        <v>215229.44</v>
      </c>
      <c r="AD1231">
        <v>0</v>
      </c>
      <c r="AE1231">
        <v>0</v>
      </c>
      <c r="AF1231">
        <v>0</v>
      </c>
      <c r="AG1231">
        <v>0</v>
      </c>
      <c r="AH1231">
        <v>467525.46</v>
      </c>
      <c r="AI1231">
        <v>0</v>
      </c>
      <c r="AJ1231">
        <v>5510899.3841514913</v>
      </c>
      <c r="AK1231">
        <v>0</v>
      </c>
      <c r="AL1231">
        <v>1.2110874612696439E-2</v>
      </c>
      <c r="AM1231">
        <v>2771</v>
      </c>
      <c r="AN1231" t="s">
        <v>285</v>
      </c>
      <c r="AO1231" s="2">
        <v>45900</v>
      </c>
      <c r="AP1231" s="2">
        <v>45869</v>
      </c>
      <c r="AQ1231">
        <v>31</v>
      </c>
      <c r="AR1231">
        <v>243</v>
      </c>
      <c r="AS1231">
        <v>0.95506428889582506</v>
      </c>
      <c r="AT1231">
        <v>25203.871759639362</v>
      </c>
      <c r="AU1231">
        <v>112799.928060266</v>
      </c>
      <c r="AV1231">
        <v>0</v>
      </c>
      <c r="AW1231">
        <v>0</v>
      </c>
      <c r="AX1231">
        <v>25203.871759639362</v>
      </c>
      <c r="AY1231">
        <v>112799.928060266</v>
      </c>
      <c r="AZ1231">
        <v>1.2110874612696439E-2</v>
      </c>
      <c r="BA1231">
        <v>25203.871759639362</v>
      </c>
      <c r="BB1231">
        <v>112799.928060266</v>
      </c>
      <c r="BC1231">
        <v>0</v>
      </c>
      <c r="BD1231">
        <v>0</v>
      </c>
      <c r="BE1231">
        <v>25203.871759639362</v>
      </c>
      <c r="BF1231">
        <v>112799.928060266</v>
      </c>
      <c r="BG1231">
        <v>112799.928060266</v>
      </c>
      <c r="BH1231">
        <v>0</v>
      </c>
      <c r="BI1231">
        <v>112799.928060266</v>
      </c>
    </row>
    <row r="1232" spans="1:61" hidden="1" x14ac:dyDescent="0.25">
      <c r="A1232">
        <v>501078</v>
      </c>
      <c r="B1232" t="s">
        <v>177</v>
      </c>
      <c r="C1232" s="2">
        <v>45033</v>
      </c>
      <c r="D1232" s="2">
        <v>49051</v>
      </c>
      <c r="E1232" s="2">
        <v>49051</v>
      </c>
      <c r="F1232" t="s">
        <v>237</v>
      </c>
      <c r="G1232">
        <v>5978424.8441514913</v>
      </c>
      <c r="H1232">
        <v>126148.01</v>
      </c>
      <c r="I1232" t="s">
        <v>242</v>
      </c>
      <c r="J1232">
        <v>107614.72</v>
      </c>
      <c r="K1232" t="s">
        <v>242</v>
      </c>
      <c r="L1232">
        <v>0</v>
      </c>
      <c r="M1232">
        <v>7.1499999999999994E-2</v>
      </c>
      <c r="N1232" t="s">
        <v>247</v>
      </c>
      <c r="O1232" t="s">
        <v>257</v>
      </c>
      <c r="P1232">
        <v>0.39539999999999997</v>
      </c>
      <c r="Q1232" t="s">
        <v>261</v>
      </c>
      <c r="R1232" t="s">
        <v>264</v>
      </c>
      <c r="S1232">
        <v>0</v>
      </c>
      <c r="T1232" t="s">
        <v>267</v>
      </c>
      <c r="U1232" t="s">
        <v>269</v>
      </c>
      <c r="V1232">
        <v>4.4755000000000003</v>
      </c>
      <c r="W1232" s="2">
        <v>45657</v>
      </c>
      <c r="X1232">
        <v>112</v>
      </c>
      <c r="Y1232">
        <v>9</v>
      </c>
      <c r="Z1232">
        <v>126148.01</v>
      </c>
      <c r="AA1232">
        <v>378444.03</v>
      </c>
      <c r="AB1232">
        <v>107614.72</v>
      </c>
      <c r="AC1232">
        <v>322844.15999999997</v>
      </c>
      <c r="AD1232">
        <v>0</v>
      </c>
      <c r="AE1232">
        <v>0</v>
      </c>
      <c r="AF1232">
        <v>233762.73</v>
      </c>
      <c r="AG1232">
        <v>0</v>
      </c>
      <c r="AH1232">
        <v>701288.19</v>
      </c>
      <c r="AI1232">
        <v>0</v>
      </c>
      <c r="AJ1232">
        <v>5277136.6541514918</v>
      </c>
      <c r="AK1232">
        <v>0</v>
      </c>
      <c r="AL1232">
        <v>1.194978852561435E-2</v>
      </c>
      <c r="AM1232">
        <v>2772</v>
      </c>
      <c r="AN1232" t="s">
        <v>286</v>
      </c>
      <c r="AO1232" s="2">
        <v>45930</v>
      </c>
      <c r="AP1232" s="2">
        <v>45900</v>
      </c>
      <c r="AQ1232">
        <v>30</v>
      </c>
      <c r="AR1232">
        <v>273</v>
      </c>
      <c r="AS1232">
        <v>0.94965857968140055</v>
      </c>
      <c r="AT1232">
        <v>23678.96532111373</v>
      </c>
      <c r="AU1232">
        <v>105975.2092946445</v>
      </c>
      <c r="AV1232">
        <v>0</v>
      </c>
      <c r="AW1232">
        <v>0</v>
      </c>
      <c r="AX1232">
        <v>23678.96532111373</v>
      </c>
      <c r="AY1232">
        <v>105975.2092946445</v>
      </c>
      <c r="AZ1232">
        <v>1.194978852561435E-2</v>
      </c>
      <c r="BA1232">
        <v>23678.96532111373</v>
      </c>
      <c r="BB1232">
        <v>105975.2092946445</v>
      </c>
      <c r="BC1232">
        <v>0</v>
      </c>
      <c r="BD1232">
        <v>0</v>
      </c>
      <c r="BE1232">
        <v>23678.96532111373</v>
      </c>
      <c r="BF1232">
        <v>105975.2092946445</v>
      </c>
      <c r="BG1232">
        <v>105975.2092946445</v>
      </c>
      <c r="BH1232">
        <v>0</v>
      </c>
      <c r="BI1232">
        <v>105975.2092946445</v>
      </c>
    </row>
    <row r="1233" spans="1:61" hidden="1" x14ac:dyDescent="0.25">
      <c r="A1233">
        <v>501078</v>
      </c>
      <c r="B1233" t="s">
        <v>177</v>
      </c>
      <c r="C1233" s="2">
        <v>45033</v>
      </c>
      <c r="D1233" s="2">
        <v>49051</v>
      </c>
      <c r="E1233" s="2">
        <v>49051</v>
      </c>
      <c r="F1233" t="s">
        <v>237</v>
      </c>
      <c r="G1233">
        <v>5978424.8441514913</v>
      </c>
      <c r="H1233">
        <v>126148.01</v>
      </c>
      <c r="I1233" t="s">
        <v>242</v>
      </c>
      <c r="J1233">
        <v>107614.72</v>
      </c>
      <c r="K1233" t="s">
        <v>242</v>
      </c>
      <c r="L1233">
        <v>0</v>
      </c>
      <c r="M1233">
        <v>7.1499999999999994E-2</v>
      </c>
      <c r="N1233" t="s">
        <v>247</v>
      </c>
      <c r="O1233" t="s">
        <v>257</v>
      </c>
      <c r="P1233">
        <v>0.39539999999999997</v>
      </c>
      <c r="Q1233" t="s">
        <v>261</v>
      </c>
      <c r="R1233" t="s">
        <v>264</v>
      </c>
      <c r="S1233">
        <v>0</v>
      </c>
      <c r="T1233" t="s">
        <v>267</v>
      </c>
      <c r="U1233" t="s">
        <v>269</v>
      </c>
      <c r="V1233">
        <v>4.4755000000000003</v>
      </c>
      <c r="W1233" s="2">
        <v>45657</v>
      </c>
      <c r="X1233">
        <v>112</v>
      </c>
      <c r="Y1233">
        <v>10</v>
      </c>
      <c r="Z1233">
        <v>0</v>
      </c>
      <c r="AA1233">
        <v>378444.03</v>
      </c>
      <c r="AB1233">
        <v>0</v>
      </c>
      <c r="AC1233">
        <v>322844.15999999997</v>
      </c>
      <c r="AD1233">
        <v>0</v>
      </c>
      <c r="AE1233">
        <v>0</v>
      </c>
      <c r="AF1233">
        <v>0</v>
      </c>
      <c r="AG1233">
        <v>0</v>
      </c>
      <c r="AH1233">
        <v>701288.19</v>
      </c>
      <c r="AI1233">
        <v>0</v>
      </c>
      <c r="AJ1233">
        <v>5277136.6541514918</v>
      </c>
      <c r="AK1233">
        <v>0</v>
      </c>
      <c r="AL1233">
        <v>1.1790845035849481E-2</v>
      </c>
      <c r="AM1233">
        <v>2773</v>
      </c>
      <c r="AN1233" t="s">
        <v>287</v>
      </c>
      <c r="AO1233" s="2">
        <v>45961</v>
      </c>
      <c r="AP1233" s="2">
        <v>45930</v>
      </c>
      <c r="AQ1233">
        <v>31</v>
      </c>
      <c r="AR1233">
        <v>304</v>
      </c>
      <c r="AS1233">
        <v>0.94410482153298736</v>
      </c>
      <c r="AT1233">
        <v>23227.37613222059</v>
      </c>
      <c r="AU1233">
        <v>103954.12187975329</v>
      </c>
      <c r="AV1233">
        <v>0</v>
      </c>
      <c r="AW1233">
        <v>0</v>
      </c>
      <c r="AX1233">
        <v>23227.37613222059</v>
      </c>
      <c r="AY1233">
        <v>103954.12187975329</v>
      </c>
      <c r="AZ1233">
        <v>1.1790845035849481E-2</v>
      </c>
      <c r="BA1233">
        <v>23227.37613222059</v>
      </c>
      <c r="BB1233">
        <v>103954.12187975329</v>
      </c>
      <c r="BC1233">
        <v>0</v>
      </c>
      <c r="BD1233">
        <v>0</v>
      </c>
      <c r="BE1233">
        <v>23227.37613222059</v>
      </c>
      <c r="BF1233">
        <v>103954.12187975329</v>
      </c>
      <c r="BG1233">
        <v>103954.12187975329</v>
      </c>
      <c r="BH1233">
        <v>0</v>
      </c>
      <c r="BI1233">
        <v>103954.12187975329</v>
      </c>
    </row>
    <row r="1234" spans="1:61" hidden="1" x14ac:dyDescent="0.25">
      <c r="A1234">
        <v>501078</v>
      </c>
      <c r="B1234" t="s">
        <v>177</v>
      </c>
      <c r="C1234" s="2">
        <v>45033</v>
      </c>
      <c r="D1234" s="2">
        <v>49051</v>
      </c>
      <c r="E1234" s="2">
        <v>49051</v>
      </c>
      <c r="F1234" t="s">
        <v>237</v>
      </c>
      <c r="G1234">
        <v>5978424.8441514913</v>
      </c>
      <c r="H1234">
        <v>126148.01</v>
      </c>
      <c r="I1234" t="s">
        <v>242</v>
      </c>
      <c r="J1234">
        <v>107614.72</v>
      </c>
      <c r="K1234" t="s">
        <v>242</v>
      </c>
      <c r="L1234">
        <v>0</v>
      </c>
      <c r="M1234">
        <v>7.1499999999999994E-2</v>
      </c>
      <c r="N1234" t="s">
        <v>247</v>
      </c>
      <c r="O1234" t="s">
        <v>257</v>
      </c>
      <c r="P1234">
        <v>0.39539999999999997</v>
      </c>
      <c r="Q1234" t="s">
        <v>261</v>
      </c>
      <c r="R1234" t="s">
        <v>264</v>
      </c>
      <c r="S1234">
        <v>0</v>
      </c>
      <c r="T1234" t="s">
        <v>267</v>
      </c>
      <c r="U1234" t="s">
        <v>269</v>
      </c>
      <c r="V1234">
        <v>4.4755000000000003</v>
      </c>
      <c r="W1234" s="2">
        <v>45657</v>
      </c>
      <c r="X1234">
        <v>112</v>
      </c>
      <c r="Y1234">
        <v>11</v>
      </c>
      <c r="Z1234">
        <v>0</v>
      </c>
      <c r="AA1234">
        <v>378444.03</v>
      </c>
      <c r="AB1234">
        <v>0</v>
      </c>
      <c r="AC1234">
        <v>322844.15999999997</v>
      </c>
      <c r="AD1234">
        <v>0</v>
      </c>
      <c r="AE1234">
        <v>0</v>
      </c>
      <c r="AF1234">
        <v>0</v>
      </c>
      <c r="AG1234">
        <v>0</v>
      </c>
      <c r="AH1234">
        <v>701288.19</v>
      </c>
      <c r="AI1234">
        <v>0</v>
      </c>
      <c r="AJ1234">
        <v>5277136.6541514918</v>
      </c>
      <c r="AK1234">
        <v>0</v>
      </c>
      <c r="AL1234">
        <v>1.1634015644830581E-2</v>
      </c>
      <c r="AM1234">
        <v>2774</v>
      </c>
      <c r="AN1234" t="s">
        <v>288</v>
      </c>
      <c r="AO1234" s="2">
        <v>45991</v>
      </c>
      <c r="AP1234" s="2">
        <v>45961</v>
      </c>
      <c r="AQ1234">
        <v>30</v>
      </c>
      <c r="AR1234">
        <v>334</v>
      </c>
      <c r="AS1234">
        <v>0.93876114342410966</v>
      </c>
      <c r="AT1234">
        <v>22788.710658557458</v>
      </c>
      <c r="AU1234">
        <v>101990.87455237391</v>
      </c>
      <c r="AV1234">
        <v>0</v>
      </c>
      <c r="AW1234">
        <v>0</v>
      </c>
      <c r="AX1234">
        <v>22788.710658557458</v>
      </c>
      <c r="AY1234">
        <v>101990.87455237391</v>
      </c>
      <c r="AZ1234">
        <v>1.1634015644830581E-2</v>
      </c>
      <c r="BA1234">
        <v>22788.710658557458</v>
      </c>
      <c r="BB1234">
        <v>101990.87455237391</v>
      </c>
      <c r="BC1234">
        <v>0</v>
      </c>
      <c r="BD1234">
        <v>0</v>
      </c>
      <c r="BE1234">
        <v>22788.710658557458</v>
      </c>
      <c r="BF1234">
        <v>101990.87455237391</v>
      </c>
      <c r="BG1234">
        <v>101990.87455237391</v>
      </c>
      <c r="BH1234">
        <v>0</v>
      </c>
      <c r="BI1234">
        <v>101990.87455237391</v>
      </c>
    </row>
    <row r="1235" spans="1:61" hidden="1" x14ac:dyDescent="0.25">
      <c r="A1235">
        <v>501078</v>
      </c>
      <c r="B1235" t="s">
        <v>177</v>
      </c>
      <c r="C1235" s="2">
        <v>45033</v>
      </c>
      <c r="D1235" s="2">
        <v>49051</v>
      </c>
      <c r="E1235" s="2">
        <v>49051</v>
      </c>
      <c r="F1235" t="s">
        <v>237</v>
      </c>
      <c r="G1235">
        <v>5978424.8441514913</v>
      </c>
      <c r="H1235">
        <v>126148.01</v>
      </c>
      <c r="I1235" t="s">
        <v>242</v>
      </c>
      <c r="J1235">
        <v>107614.72</v>
      </c>
      <c r="K1235" t="s">
        <v>242</v>
      </c>
      <c r="L1235">
        <v>0</v>
      </c>
      <c r="M1235">
        <v>7.1499999999999994E-2</v>
      </c>
      <c r="N1235" t="s">
        <v>247</v>
      </c>
      <c r="O1235" t="s">
        <v>257</v>
      </c>
      <c r="P1235">
        <v>0.39539999999999997</v>
      </c>
      <c r="Q1235" t="s">
        <v>261</v>
      </c>
      <c r="R1235" t="s">
        <v>264</v>
      </c>
      <c r="S1235">
        <v>0</v>
      </c>
      <c r="T1235" t="s">
        <v>267</v>
      </c>
      <c r="U1235" t="s">
        <v>269</v>
      </c>
      <c r="V1235">
        <v>4.4755000000000003</v>
      </c>
      <c r="W1235" s="2">
        <v>45657</v>
      </c>
      <c r="X1235">
        <v>112</v>
      </c>
      <c r="Y1235">
        <v>12</v>
      </c>
      <c r="Z1235">
        <v>126148.01</v>
      </c>
      <c r="AA1235">
        <v>504592.04</v>
      </c>
      <c r="AB1235">
        <v>107614.72</v>
      </c>
      <c r="AC1235">
        <v>430458.88</v>
      </c>
      <c r="AD1235">
        <v>0</v>
      </c>
      <c r="AE1235">
        <v>0</v>
      </c>
      <c r="AF1235">
        <v>233762.73</v>
      </c>
      <c r="AG1235">
        <v>0</v>
      </c>
      <c r="AH1235">
        <v>935050.91999999993</v>
      </c>
      <c r="AI1235">
        <v>0</v>
      </c>
      <c r="AJ1235">
        <v>5043373.9241514914</v>
      </c>
      <c r="AK1235">
        <v>0</v>
      </c>
      <c r="AL1235">
        <v>1.14792722330449E-2</v>
      </c>
      <c r="AM1235">
        <v>2775</v>
      </c>
      <c r="AN1235" t="s">
        <v>289</v>
      </c>
      <c r="AO1235" s="2">
        <v>46022</v>
      </c>
      <c r="AP1235" s="2">
        <v>45991</v>
      </c>
      <c r="AQ1235">
        <v>31</v>
      </c>
      <c r="AR1235">
        <v>365</v>
      </c>
      <c r="AS1235">
        <v>0.93327111525898288</v>
      </c>
      <c r="AT1235">
        <v>21363.87428185482</v>
      </c>
      <c r="AU1235">
        <v>95614.019348441274</v>
      </c>
      <c r="AV1235">
        <v>0</v>
      </c>
      <c r="AW1235">
        <v>0</v>
      </c>
      <c r="AX1235">
        <v>21363.87428185482</v>
      </c>
      <c r="AY1235">
        <v>95614.019348441274</v>
      </c>
      <c r="AZ1235">
        <v>1.14792722330449E-2</v>
      </c>
      <c r="BA1235">
        <v>21363.87428185482</v>
      </c>
      <c r="BB1235">
        <v>95614.019348441274</v>
      </c>
      <c r="BC1235">
        <v>0</v>
      </c>
      <c r="BD1235">
        <v>0</v>
      </c>
      <c r="BE1235">
        <v>21363.87428185482</v>
      </c>
      <c r="BF1235">
        <v>95614.019348441274</v>
      </c>
      <c r="BG1235">
        <v>95614.019348441274</v>
      </c>
      <c r="BH1235">
        <v>0</v>
      </c>
      <c r="BI1235">
        <v>95614.019348441274</v>
      </c>
    </row>
    <row r="1236" spans="1:61" hidden="1" x14ac:dyDescent="0.25">
      <c r="A1236">
        <v>501072</v>
      </c>
      <c r="B1236" t="s">
        <v>178</v>
      </c>
      <c r="C1236" s="2">
        <v>44972</v>
      </c>
      <c r="D1236" s="2">
        <v>48990</v>
      </c>
      <c r="E1236" s="2">
        <v>48990</v>
      </c>
      <c r="F1236" t="s">
        <v>237</v>
      </c>
      <c r="G1236">
        <v>5963806.9824600592</v>
      </c>
      <c r="H1236">
        <v>131916.5</v>
      </c>
      <c r="I1236" t="s">
        <v>242</v>
      </c>
      <c r="J1236">
        <v>111175.79</v>
      </c>
      <c r="K1236" t="s">
        <v>242</v>
      </c>
      <c r="L1236">
        <v>0</v>
      </c>
      <c r="M1236">
        <v>7.1300000000000002E-2</v>
      </c>
      <c r="N1236" t="s">
        <v>247</v>
      </c>
      <c r="O1236" t="s">
        <v>257</v>
      </c>
      <c r="P1236">
        <v>0.39539999999999997</v>
      </c>
      <c r="Q1236" t="s">
        <v>261</v>
      </c>
      <c r="R1236" t="s">
        <v>264</v>
      </c>
      <c r="S1236">
        <v>0</v>
      </c>
      <c r="T1236" t="s">
        <v>267</v>
      </c>
      <c r="U1236" t="s">
        <v>269</v>
      </c>
      <c r="V1236">
        <v>4.4755000000000003</v>
      </c>
      <c r="W1236" s="2">
        <v>45657</v>
      </c>
      <c r="X1236">
        <v>110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5963806.9824600592</v>
      </c>
      <c r="AK1236">
        <v>0</v>
      </c>
      <c r="AM1236">
        <v>2876</v>
      </c>
      <c r="AN1236" t="s">
        <v>286</v>
      </c>
      <c r="AO1236" s="2">
        <v>45657</v>
      </c>
      <c r="AP1236" s="2">
        <v>49051</v>
      </c>
      <c r="AQ1236">
        <v>0</v>
      </c>
      <c r="AR1236">
        <v>0</v>
      </c>
      <c r="AS1236">
        <v>1</v>
      </c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/>
      <c r="BG1236"/>
      <c r="BH1236"/>
      <c r="BI1236"/>
    </row>
    <row r="1237" spans="1:61" hidden="1" x14ac:dyDescent="0.25">
      <c r="A1237">
        <v>501072</v>
      </c>
      <c r="B1237" t="s">
        <v>178</v>
      </c>
      <c r="C1237" s="2">
        <v>44972</v>
      </c>
      <c r="D1237" s="2">
        <v>48990</v>
      </c>
      <c r="E1237" s="2">
        <v>48990</v>
      </c>
      <c r="F1237" t="s">
        <v>237</v>
      </c>
      <c r="G1237">
        <v>5963806.9824600592</v>
      </c>
      <c r="H1237">
        <v>131916.5</v>
      </c>
      <c r="I1237" t="s">
        <v>242</v>
      </c>
      <c r="J1237">
        <v>111175.79</v>
      </c>
      <c r="K1237" t="s">
        <v>242</v>
      </c>
      <c r="L1237">
        <v>0</v>
      </c>
      <c r="M1237">
        <v>7.1300000000000002E-2</v>
      </c>
      <c r="N1237" t="s">
        <v>247</v>
      </c>
      <c r="O1237" t="s">
        <v>257</v>
      </c>
      <c r="P1237">
        <v>0.39539999999999997</v>
      </c>
      <c r="Q1237" t="s">
        <v>261</v>
      </c>
      <c r="R1237" t="s">
        <v>264</v>
      </c>
      <c r="S1237">
        <v>0</v>
      </c>
      <c r="T1237" t="s">
        <v>267</v>
      </c>
      <c r="U1237" t="s">
        <v>269</v>
      </c>
      <c r="V1237">
        <v>4.4755000000000003</v>
      </c>
      <c r="W1237" s="2">
        <v>45657</v>
      </c>
      <c r="X1237">
        <v>110</v>
      </c>
      <c r="Y1237">
        <v>1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5963806.9824600592</v>
      </c>
      <c r="AK1237">
        <v>0</v>
      </c>
      <c r="AL1237">
        <v>1.330094582212071E-2</v>
      </c>
      <c r="AM1237">
        <v>2877</v>
      </c>
      <c r="AN1237" t="s">
        <v>287</v>
      </c>
      <c r="AO1237" s="2">
        <v>45688</v>
      </c>
      <c r="AP1237" s="2">
        <v>45657</v>
      </c>
      <c r="AQ1237">
        <v>31</v>
      </c>
      <c r="AR1237">
        <v>31</v>
      </c>
      <c r="AS1237">
        <v>0.99416759873146465</v>
      </c>
      <c r="AT1237">
        <v>31181.885565564651</v>
      </c>
      <c r="AU1237">
        <v>139554.5288486846</v>
      </c>
      <c r="AV1237">
        <v>0</v>
      </c>
      <c r="AW1237">
        <v>0</v>
      </c>
      <c r="AX1237">
        <v>31181.885565564651</v>
      </c>
      <c r="AY1237">
        <v>139554.5288486846</v>
      </c>
      <c r="AZ1237">
        <v>1.330094582212071E-2</v>
      </c>
      <c r="BA1237">
        <v>31181.885565564651</v>
      </c>
      <c r="BB1237">
        <v>139554.5288486846</v>
      </c>
      <c r="BC1237">
        <v>0</v>
      </c>
      <c r="BD1237">
        <v>0</v>
      </c>
      <c r="BE1237">
        <v>31181.885565564651</v>
      </c>
      <c r="BF1237">
        <v>139554.5288486846</v>
      </c>
      <c r="BG1237">
        <v>139554.5288486846</v>
      </c>
      <c r="BH1237">
        <v>0</v>
      </c>
      <c r="BI1237">
        <v>139554.5288486846</v>
      </c>
    </row>
    <row r="1238" spans="1:61" hidden="1" x14ac:dyDescent="0.25">
      <c r="A1238">
        <v>501072</v>
      </c>
      <c r="B1238" t="s">
        <v>178</v>
      </c>
      <c r="C1238" s="2">
        <v>44972</v>
      </c>
      <c r="D1238" s="2">
        <v>48990</v>
      </c>
      <c r="E1238" s="2">
        <v>48990</v>
      </c>
      <c r="F1238" t="s">
        <v>237</v>
      </c>
      <c r="G1238">
        <v>5963806.9824600592</v>
      </c>
      <c r="H1238">
        <v>131916.5</v>
      </c>
      <c r="I1238" t="s">
        <v>242</v>
      </c>
      <c r="J1238">
        <v>111175.79</v>
      </c>
      <c r="K1238" t="s">
        <v>242</v>
      </c>
      <c r="L1238">
        <v>0</v>
      </c>
      <c r="M1238">
        <v>7.1300000000000002E-2</v>
      </c>
      <c r="N1238" t="s">
        <v>247</v>
      </c>
      <c r="O1238" t="s">
        <v>257</v>
      </c>
      <c r="P1238">
        <v>0.39539999999999997</v>
      </c>
      <c r="Q1238" t="s">
        <v>261</v>
      </c>
      <c r="R1238" t="s">
        <v>264</v>
      </c>
      <c r="S1238">
        <v>0</v>
      </c>
      <c r="T1238" t="s">
        <v>267</v>
      </c>
      <c r="U1238" t="s">
        <v>269</v>
      </c>
      <c r="V1238">
        <v>4.4755000000000003</v>
      </c>
      <c r="W1238" s="2">
        <v>45657</v>
      </c>
      <c r="X1238">
        <v>110</v>
      </c>
      <c r="Y1238">
        <v>2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5963806.9824600592</v>
      </c>
      <c r="AK1238">
        <v>0</v>
      </c>
      <c r="AL1238">
        <v>1.312403066235779E-2</v>
      </c>
      <c r="AM1238">
        <v>2878</v>
      </c>
      <c r="AN1238" t="s">
        <v>288</v>
      </c>
      <c r="AO1238" s="2">
        <v>45716</v>
      </c>
      <c r="AP1238" s="2">
        <v>45688</v>
      </c>
      <c r="AQ1238">
        <v>28</v>
      </c>
      <c r="AR1238">
        <v>59</v>
      </c>
      <c r="AS1238">
        <v>0.98892886715701778</v>
      </c>
      <c r="AT1238">
        <v>30605.010637018389</v>
      </c>
      <c r="AU1238">
        <v>136972.72510597581</v>
      </c>
      <c r="AV1238">
        <v>0</v>
      </c>
      <c r="AW1238">
        <v>0</v>
      </c>
      <c r="AX1238">
        <v>30605.010637018389</v>
      </c>
      <c r="AY1238">
        <v>136972.72510597581</v>
      </c>
      <c r="AZ1238">
        <v>1.312403066235779E-2</v>
      </c>
      <c r="BA1238">
        <v>30605.010637018389</v>
      </c>
      <c r="BB1238">
        <v>136972.72510597581</v>
      </c>
      <c r="BC1238">
        <v>0</v>
      </c>
      <c r="BD1238">
        <v>0</v>
      </c>
      <c r="BE1238">
        <v>30605.010637018389</v>
      </c>
      <c r="BF1238">
        <v>136972.72510597581</v>
      </c>
      <c r="BG1238">
        <v>136972.72510597581</v>
      </c>
      <c r="BH1238">
        <v>0</v>
      </c>
      <c r="BI1238">
        <v>136972.72510597581</v>
      </c>
    </row>
    <row r="1239" spans="1:61" hidden="1" x14ac:dyDescent="0.25">
      <c r="A1239">
        <v>501072</v>
      </c>
      <c r="B1239" t="s">
        <v>178</v>
      </c>
      <c r="C1239" s="2">
        <v>44972</v>
      </c>
      <c r="D1239" s="2">
        <v>48990</v>
      </c>
      <c r="E1239" s="2">
        <v>48990</v>
      </c>
      <c r="F1239" t="s">
        <v>237</v>
      </c>
      <c r="G1239">
        <v>5963806.9824600592</v>
      </c>
      <c r="H1239">
        <v>131916.5</v>
      </c>
      <c r="I1239" t="s">
        <v>242</v>
      </c>
      <c r="J1239">
        <v>111175.79</v>
      </c>
      <c r="K1239" t="s">
        <v>242</v>
      </c>
      <c r="L1239">
        <v>0</v>
      </c>
      <c r="M1239">
        <v>7.1300000000000002E-2</v>
      </c>
      <c r="N1239" t="s">
        <v>247</v>
      </c>
      <c r="O1239" t="s">
        <v>257</v>
      </c>
      <c r="P1239">
        <v>0.39539999999999997</v>
      </c>
      <c r="Q1239" t="s">
        <v>261</v>
      </c>
      <c r="R1239" t="s">
        <v>264</v>
      </c>
      <c r="S1239">
        <v>0</v>
      </c>
      <c r="T1239" t="s">
        <v>267</v>
      </c>
      <c r="U1239" t="s">
        <v>269</v>
      </c>
      <c r="V1239">
        <v>4.4755000000000003</v>
      </c>
      <c r="W1239" s="2">
        <v>45657</v>
      </c>
      <c r="X1239">
        <v>110</v>
      </c>
      <c r="Y1239">
        <v>3</v>
      </c>
      <c r="Z1239">
        <v>131916.5</v>
      </c>
      <c r="AA1239">
        <v>131916.5</v>
      </c>
      <c r="AB1239">
        <v>111175.79</v>
      </c>
      <c r="AC1239">
        <v>111175.79</v>
      </c>
      <c r="AD1239">
        <v>0</v>
      </c>
      <c r="AE1239">
        <v>0</v>
      </c>
      <c r="AF1239">
        <v>243092.29</v>
      </c>
      <c r="AG1239">
        <v>0</v>
      </c>
      <c r="AH1239">
        <v>243092.29</v>
      </c>
      <c r="AI1239">
        <v>0</v>
      </c>
      <c r="AJ1239">
        <v>5720714.6924600592</v>
      </c>
      <c r="AK1239">
        <v>0</v>
      </c>
      <c r="AL1239">
        <v>1.294946864154989E-2</v>
      </c>
      <c r="AM1239">
        <v>2879</v>
      </c>
      <c r="AN1239" t="s">
        <v>289</v>
      </c>
      <c r="AO1239" s="2">
        <v>45747</v>
      </c>
      <c r="AP1239" s="2">
        <v>45716</v>
      </c>
      <c r="AQ1239">
        <v>31</v>
      </c>
      <c r="AR1239">
        <v>90</v>
      </c>
      <c r="AS1239">
        <v>0.98316103717772008</v>
      </c>
      <c r="AT1239">
        <v>28798.08181391882</v>
      </c>
      <c r="AU1239">
        <v>128885.8151581937</v>
      </c>
      <c r="AV1239">
        <v>0</v>
      </c>
      <c r="AW1239">
        <v>0</v>
      </c>
      <c r="AX1239">
        <v>28798.08181391882</v>
      </c>
      <c r="AY1239">
        <v>128885.8151581937</v>
      </c>
      <c r="AZ1239">
        <v>1.294946864154989E-2</v>
      </c>
      <c r="BA1239">
        <v>28798.08181391882</v>
      </c>
      <c r="BB1239">
        <v>128885.8151581937</v>
      </c>
      <c r="BC1239">
        <v>0</v>
      </c>
      <c r="BD1239">
        <v>0</v>
      </c>
      <c r="BE1239">
        <v>28798.08181391882</v>
      </c>
      <c r="BF1239">
        <v>128885.8151581937</v>
      </c>
      <c r="BG1239">
        <v>128885.8151581937</v>
      </c>
      <c r="BH1239">
        <v>0</v>
      </c>
      <c r="BI1239">
        <v>128885.8151581937</v>
      </c>
    </row>
    <row r="1240" spans="1:61" hidden="1" x14ac:dyDescent="0.25">
      <c r="A1240">
        <v>501072</v>
      </c>
      <c r="B1240" t="s">
        <v>178</v>
      </c>
      <c r="C1240" s="2">
        <v>44972</v>
      </c>
      <c r="D1240" s="2">
        <v>48990</v>
      </c>
      <c r="E1240" s="2">
        <v>48990</v>
      </c>
      <c r="F1240" t="s">
        <v>237</v>
      </c>
      <c r="G1240">
        <v>5963806.9824600592</v>
      </c>
      <c r="H1240">
        <v>131916.5</v>
      </c>
      <c r="I1240" t="s">
        <v>242</v>
      </c>
      <c r="J1240">
        <v>111175.79</v>
      </c>
      <c r="K1240" t="s">
        <v>242</v>
      </c>
      <c r="L1240">
        <v>0</v>
      </c>
      <c r="M1240">
        <v>7.1300000000000002E-2</v>
      </c>
      <c r="N1240" t="s">
        <v>247</v>
      </c>
      <c r="O1240" t="s">
        <v>257</v>
      </c>
      <c r="P1240">
        <v>0.39539999999999997</v>
      </c>
      <c r="Q1240" t="s">
        <v>261</v>
      </c>
      <c r="R1240" t="s">
        <v>264</v>
      </c>
      <c r="S1240">
        <v>0</v>
      </c>
      <c r="T1240" t="s">
        <v>267</v>
      </c>
      <c r="U1240" t="s">
        <v>269</v>
      </c>
      <c r="V1240">
        <v>4.4755000000000003</v>
      </c>
      <c r="W1240" s="2">
        <v>45657</v>
      </c>
      <c r="X1240">
        <v>110</v>
      </c>
      <c r="Y1240">
        <v>4</v>
      </c>
      <c r="Z1240">
        <v>0</v>
      </c>
      <c r="AA1240">
        <v>131916.5</v>
      </c>
      <c r="AB1240">
        <v>0</v>
      </c>
      <c r="AC1240">
        <v>111175.79</v>
      </c>
      <c r="AD1240">
        <v>0</v>
      </c>
      <c r="AE1240">
        <v>0</v>
      </c>
      <c r="AF1240">
        <v>0</v>
      </c>
      <c r="AG1240">
        <v>0</v>
      </c>
      <c r="AH1240">
        <v>243092.29</v>
      </c>
      <c r="AI1240">
        <v>0</v>
      </c>
      <c r="AJ1240">
        <v>5720714.6924600592</v>
      </c>
      <c r="AK1240">
        <v>0</v>
      </c>
      <c r="AL1240">
        <v>1.2777228460723379E-2</v>
      </c>
      <c r="AM1240">
        <v>2880</v>
      </c>
      <c r="AN1240" t="s">
        <v>290</v>
      </c>
      <c r="AO1240" s="2">
        <v>45777</v>
      </c>
      <c r="AP1240" s="2">
        <v>45747</v>
      </c>
      <c r="AQ1240">
        <v>30</v>
      </c>
      <c r="AR1240">
        <v>120</v>
      </c>
      <c r="AS1240">
        <v>0.9776112982870222</v>
      </c>
      <c r="AT1240">
        <v>28254.64311623088</v>
      </c>
      <c r="AU1240">
        <v>126453.6552666913</v>
      </c>
      <c r="AV1240">
        <v>0</v>
      </c>
      <c r="AW1240">
        <v>0</v>
      </c>
      <c r="AX1240">
        <v>28254.64311623088</v>
      </c>
      <c r="AY1240">
        <v>126453.6552666913</v>
      </c>
      <c r="AZ1240">
        <v>1.2777228460723379E-2</v>
      </c>
      <c r="BA1240">
        <v>28254.64311623088</v>
      </c>
      <c r="BB1240">
        <v>126453.6552666913</v>
      </c>
      <c r="BC1240">
        <v>0</v>
      </c>
      <c r="BD1240">
        <v>0</v>
      </c>
      <c r="BE1240">
        <v>28254.64311623088</v>
      </c>
      <c r="BF1240">
        <v>126453.6552666913</v>
      </c>
      <c r="BG1240">
        <v>126453.6552666913</v>
      </c>
      <c r="BH1240">
        <v>0</v>
      </c>
      <c r="BI1240">
        <v>126453.6552666913</v>
      </c>
    </row>
    <row r="1241" spans="1:61" hidden="1" x14ac:dyDescent="0.25">
      <c r="A1241">
        <v>501072</v>
      </c>
      <c r="B1241" t="s">
        <v>178</v>
      </c>
      <c r="C1241" s="2">
        <v>44972</v>
      </c>
      <c r="D1241" s="2">
        <v>48990</v>
      </c>
      <c r="E1241" s="2">
        <v>48990</v>
      </c>
      <c r="F1241" t="s">
        <v>237</v>
      </c>
      <c r="G1241">
        <v>5963806.9824600592</v>
      </c>
      <c r="H1241">
        <v>131916.5</v>
      </c>
      <c r="I1241" t="s">
        <v>242</v>
      </c>
      <c r="J1241">
        <v>111175.79</v>
      </c>
      <c r="K1241" t="s">
        <v>242</v>
      </c>
      <c r="L1241">
        <v>0</v>
      </c>
      <c r="M1241">
        <v>7.1300000000000002E-2</v>
      </c>
      <c r="N1241" t="s">
        <v>247</v>
      </c>
      <c r="O1241" t="s">
        <v>257</v>
      </c>
      <c r="P1241">
        <v>0.39539999999999997</v>
      </c>
      <c r="Q1241" t="s">
        <v>261</v>
      </c>
      <c r="R1241" t="s">
        <v>264</v>
      </c>
      <c r="S1241">
        <v>0</v>
      </c>
      <c r="T1241" t="s">
        <v>267</v>
      </c>
      <c r="U1241" t="s">
        <v>269</v>
      </c>
      <c r="V1241">
        <v>4.4755000000000003</v>
      </c>
      <c r="W1241" s="2">
        <v>45657</v>
      </c>
      <c r="X1241">
        <v>110</v>
      </c>
      <c r="Y1241">
        <v>5</v>
      </c>
      <c r="Z1241">
        <v>0</v>
      </c>
      <c r="AA1241">
        <v>131916.5</v>
      </c>
      <c r="AB1241">
        <v>0</v>
      </c>
      <c r="AC1241">
        <v>111175.79</v>
      </c>
      <c r="AD1241">
        <v>0</v>
      </c>
      <c r="AE1241">
        <v>0</v>
      </c>
      <c r="AF1241">
        <v>0</v>
      </c>
      <c r="AG1241">
        <v>0</v>
      </c>
      <c r="AH1241">
        <v>243092.29</v>
      </c>
      <c r="AI1241">
        <v>0</v>
      </c>
      <c r="AJ1241">
        <v>5720714.6924600592</v>
      </c>
      <c r="AK1241">
        <v>0</v>
      </c>
      <c r="AL1241">
        <v>1.26072792372105E-2</v>
      </c>
      <c r="AM1241">
        <v>2881</v>
      </c>
      <c r="AN1241" t="s">
        <v>291</v>
      </c>
      <c r="AO1241" s="2">
        <v>45808</v>
      </c>
      <c r="AP1241" s="2">
        <v>45777</v>
      </c>
      <c r="AQ1241">
        <v>31</v>
      </c>
      <c r="AR1241">
        <v>151</v>
      </c>
      <c r="AS1241">
        <v>0.97190947691075846</v>
      </c>
      <c r="AT1241">
        <v>27716.229117567371</v>
      </c>
      <c r="AU1241">
        <v>124043.9834156728</v>
      </c>
      <c r="AV1241">
        <v>0</v>
      </c>
      <c r="AW1241">
        <v>0</v>
      </c>
      <c r="AX1241">
        <v>27716.229117567371</v>
      </c>
      <c r="AY1241">
        <v>124043.9834156728</v>
      </c>
      <c r="AZ1241">
        <v>1.26072792372105E-2</v>
      </c>
      <c r="BA1241">
        <v>27716.229117567371</v>
      </c>
      <c r="BB1241">
        <v>124043.9834156728</v>
      </c>
      <c r="BC1241">
        <v>0</v>
      </c>
      <c r="BD1241">
        <v>0</v>
      </c>
      <c r="BE1241">
        <v>27716.229117567371</v>
      </c>
      <c r="BF1241">
        <v>124043.9834156728</v>
      </c>
      <c r="BG1241">
        <v>124043.9834156728</v>
      </c>
      <c r="BH1241">
        <v>0</v>
      </c>
      <c r="BI1241">
        <v>124043.9834156728</v>
      </c>
    </row>
    <row r="1242" spans="1:61" hidden="1" x14ac:dyDescent="0.25">
      <c r="A1242">
        <v>501072</v>
      </c>
      <c r="B1242" t="s">
        <v>178</v>
      </c>
      <c r="C1242" s="2">
        <v>44972</v>
      </c>
      <c r="D1242" s="2">
        <v>48990</v>
      </c>
      <c r="E1242" s="2">
        <v>48990</v>
      </c>
      <c r="F1242" t="s">
        <v>237</v>
      </c>
      <c r="G1242">
        <v>5963806.9824600592</v>
      </c>
      <c r="H1242">
        <v>131916.5</v>
      </c>
      <c r="I1242" t="s">
        <v>242</v>
      </c>
      <c r="J1242">
        <v>111175.79</v>
      </c>
      <c r="K1242" t="s">
        <v>242</v>
      </c>
      <c r="L1242">
        <v>0</v>
      </c>
      <c r="M1242">
        <v>7.1300000000000002E-2</v>
      </c>
      <c r="N1242" t="s">
        <v>247</v>
      </c>
      <c r="O1242" t="s">
        <v>257</v>
      </c>
      <c r="P1242">
        <v>0.39539999999999997</v>
      </c>
      <c r="Q1242" t="s">
        <v>261</v>
      </c>
      <c r="R1242" t="s">
        <v>264</v>
      </c>
      <c r="S1242">
        <v>0</v>
      </c>
      <c r="T1242" t="s">
        <v>267</v>
      </c>
      <c r="U1242" t="s">
        <v>269</v>
      </c>
      <c r="V1242">
        <v>4.4755000000000003</v>
      </c>
      <c r="W1242" s="2">
        <v>45657</v>
      </c>
      <c r="X1242">
        <v>110</v>
      </c>
      <c r="Y1242">
        <v>6</v>
      </c>
      <c r="Z1242">
        <v>131916.5</v>
      </c>
      <c r="AA1242">
        <v>263833</v>
      </c>
      <c r="AB1242">
        <v>111175.79</v>
      </c>
      <c r="AC1242">
        <v>222351.58</v>
      </c>
      <c r="AD1242">
        <v>0</v>
      </c>
      <c r="AE1242">
        <v>0</v>
      </c>
      <c r="AF1242">
        <v>243092.29</v>
      </c>
      <c r="AG1242">
        <v>0</v>
      </c>
      <c r="AH1242">
        <v>486184.58</v>
      </c>
      <c r="AI1242">
        <v>0</v>
      </c>
      <c r="AJ1242">
        <v>5477622.4024600592</v>
      </c>
      <c r="AK1242">
        <v>0</v>
      </c>
      <c r="AL1242">
        <v>1.2439590499111921E-2</v>
      </c>
      <c r="AM1242">
        <v>2882</v>
      </c>
      <c r="AN1242" t="s">
        <v>292</v>
      </c>
      <c r="AO1242" s="2">
        <v>45838</v>
      </c>
      <c r="AP1242" s="2">
        <v>45808</v>
      </c>
      <c r="AQ1242">
        <v>30</v>
      </c>
      <c r="AR1242">
        <v>181</v>
      </c>
      <c r="AS1242">
        <v>0.9664232507298135</v>
      </c>
      <c r="AT1242">
        <v>26037.675481142229</v>
      </c>
      <c r="AU1242">
        <v>116531.61661585209</v>
      </c>
      <c r="AV1242">
        <v>0</v>
      </c>
      <c r="AW1242">
        <v>0</v>
      </c>
      <c r="AX1242">
        <v>26037.675481142229</v>
      </c>
      <c r="AY1242">
        <v>116531.61661585209</v>
      </c>
      <c r="AZ1242">
        <v>1.2439590499111921E-2</v>
      </c>
      <c r="BA1242">
        <v>26037.675481142229</v>
      </c>
      <c r="BB1242">
        <v>116531.61661585209</v>
      </c>
      <c r="BC1242">
        <v>0</v>
      </c>
      <c r="BD1242">
        <v>0</v>
      </c>
      <c r="BE1242">
        <v>26037.675481142229</v>
      </c>
      <c r="BF1242">
        <v>116531.61661585209</v>
      </c>
      <c r="BG1242">
        <v>116531.61661585209</v>
      </c>
      <c r="BH1242">
        <v>0</v>
      </c>
      <c r="BI1242">
        <v>116531.61661585209</v>
      </c>
    </row>
    <row r="1243" spans="1:61" hidden="1" x14ac:dyDescent="0.25">
      <c r="A1243">
        <v>501072</v>
      </c>
      <c r="B1243" t="s">
        <v>178</v>
      </c>
      <c r="C1243" s="2">
        <v>44972</v>
      </c>
      <c r="D1243" s="2">
        <v>48990</v>
      </c>
      <c r="E1243" s="2">
        <v>48990</v>
      </c>
      <c r="F1243" t="s">
        <v>237</v>
      </c>
      <c r="G1243">
        <v>5963806.9824600592</v>
      </c>
      <c r="H1243">
        <v>131916.5</v>
      </c>
      <c r="I1243" t="s">
        <v>242</v>
      </c>
      <c r="J1243">
        <v>111175.79</v>
      </c>
      <c r="K1243" t="s">
        <v>242</v>
      </c>
      <c r="L1243">
        <v>0</v>
      </c>
      <c r="M1243">
        <v>7.1300000000000002E-2</v>
      </c>
      <c r="N1243" t="s">
        <v>247</v>
      </c>
      <c r="O1243" t="s">
        <v>257</v>
      </c>
      <c r="P1243">
        <v>0.39539999999999997</v>
      </c>
      <c r="Q1243" t="s">
        <v>261</v>
      </c>
      <c r="R1243" t="s">
        <v>264</v>
      </c>
      <c r="S1243">
        <v>0</v>
      </c>
      <c r="T1243" t="s">
        <v>267</v>
      </c>
      <c r="U1243" t="s">
        <v>269</v>
      </c>
      <c r="V1243">
        <v>4.4755000000000003</v>
      </c>
      <c r="W1243" s="2">
        <v>45657</v>
      </c>
      <c r="X1243">
        <v>110</v>
      </c>
      <c r="Y1243">
        <v>7</v>
      </c>
      <c r="Z1243">
        <v>0</v>
      </c>
      <c r="AA1243">
        <v>263833</v>
      </c>
      <c r="AB1243">
        <v>0</v>
      </c>
      <c r="AC1243">
        <v>222351.58</v>
      </c>
      <c r="AD1243">
        <v>0</v>
      </c>
      <c r="AE1243">
        <v>0</v>
      </c>
      <c r="AF1243">
        <v>0</v>
      </c>
      <c r="AG1243">
        <v>0</v>
      </c>
      <c r="AH1243">
        <v>486184.58</v>
      </c>
      <c r="AI1243">
        <v>0</v>
      </c>
      <c r="AJ1243">
        <v>5477622.4024600592</v>
      </c>
      <c r="AK1243">
        <v>0</v>
      </c>
      <c r="AL1243">
        <v>1.227413217983386E-2</v>
      </c>
      <c r="AM1243">
        <v>2883</v>
      </c>
      <c r="AN1243" t="s">
        <v>293</v>
      </c>
      <c r="AO1243" s="2">
        <v>45869</v>
      </c>
      <c r="AP1243" s="2">
        <v>45838</v>
      </c>
      <c r="AQ1243">
        <v>31</v>
      </c>
      <c r="AR1243">
        <v>212</v>
      </c>
      <c r="AS1243">
        <v>0.96078668253631494</v>
      </c>
      <c r="AT1243">
        <v>25541.5075092433</v>
      </c>
      <c r="AU1243">
        <v>114311.01685761839</v>
      </c>
      <c r="AV1243">
        <v>0</v>
      </c>
      <c r="AW1243">
        <v>0</v>
      </c>
      <c r="AX1243">
        <v>25541.5075092433</v>
      </c>
      <c r="AY1243">
        <v>114311.01685761839</v>
      </c>
      <c r="AZ1243">
        <v>1.227413217983386E-2</v>
      </c>
      <c r="BA1243">
        <v>25541.5075092433</v>
      </c>
      <c r="BB1243">
        <v>114311.01685761839</v>
      </c>
      <c r="BC1243">
        <v>0</v>
      </c>
      <c r="BD1243">
        <v>0</v>
      </c>
      <c r="BE1243">
        <v>25541.5075092433</v>
      </c>
      <c r="BF1243">
        <v>114311.01685761839</v>
      </c>
      <c r="BG1243">
        <v>114311.01685761839</v>
      </c>
      <c r="BH1243">
        <v>0</v>
      </c>
      <c r="BI1243">
        <v>114311.01685761839</v>
      </c>
    </row>
    <row r="1244" spans="1:61" hidden="1" x14ac:dyDescent="0.25">
      <c r="A1244">
        <v>501072</v>
      </c>
      <c r="B1244" t="s">
        <v>178</v>
      </c>
      <c r="C1244" s="2">
        <v>44972</v>
      </c>
      <c r="D1244" s="2">
        <v>48990</v>
      </c>
      <c r="E1244" s="2">
        <v>48990</v>
      </c>
      <c r="F1244" t="s">
        <v>237</v>
      </c>
      <c r="G1244">
        <v>5963806.9824600592</v>
      </c>
      <c r="H1244">
        <v>131916.5</v>
      </c>
      <c r="I1244" t="s">
        <v>242</v>
      </c>
      <c r="J1244">
        <v>111175.79</v>
      </c>
      <c r="K1244" t="s">
        <v>242</v>
      </c>
      <c r="L1244">
        <v>0</v>
      </c>
      <c r="M1244">
        <v>7.1300000000000002E-2</v>
      </c>
      <c r="N1244" t="s">
        <v>247</v>
      </c>
      <c r="O1244" t="s">
        <v>257</v>
      </c>
      <c r="P1244">
        <v>0.39539999999999997</v>
      </c>
      <c r="Q1244" t="s">
        <v>261</v>
      </c>
      <c r="R1244" t="s">
        <v>264</v>
      </c>
      <c r="S1244">
        <v>0</v>
      </c>
      <c r="T1244" t="s">
        <v>267</v>
      </c>
      <c r="U1244" t="s">
        <v>269</v>
      </c>
      <c r="V1244">
        <v>4.4755000000000003</v>
      </c>
      <c r="W1244" s="2">
        <v>45657</v>
      </c>
      <c r="X1244">
        <v>110</v>
      </c>
      <c r="Y1244">
        <v>8</v>
      </c>
      <c r="Z1244">
        <v>0</v>
      </c>
      <c r="AA1244">
        <v>263833</v>
      </c>
      <c r="AB1244">
        <v>0</v>
      </c>
      <c r="AC1244">
        <v>222351.58</v>
      </c>
      <c r="AD1244">
        <v>0</v>
      </c>
      <c r="AE1244">
        <v>0</v>
      </c>
      <c r="AF1244">
        <v>0</v>
      </c>
      <c r="AG1244">
        <v>0</v>
      </c>
      <c r="AH1244">
        <v>486184.58</v>
      </c>
      <c r="AI1244">
        <v>0</v>
      </c>
      <c r="AJ1244">
        <v>5477622.4024600592</v>
      </c>
      <c r="AK1244">
        <v>0</v>
      </c>
      <c r="AL1244">
        <v>1.2110874612696439E-2</v>
      </c>
      <c r="AM1244">
        <v>2884</v>
      </c>
      <c r="AN1244" t="s">
        <v>294</v>
      </c>
      <c r="AO1244" s="2">
        <v>45900</v>
      </c>
      <c r="AP1244" s="2">
        <v>45869</v>
      </c>
      <c r="AQ1244">
        <v>31</v>
      </c>
      <c r="AR1244">
        <v>243</v>
      </c>
      <c r="AS1244">
        <v>0.95518298907029819</v>
      </c>
      <c r="AT1244">
        <v>25054.794400414688</v>
      </c>
      <c r="AU1244">
        <v>112132.7323390559</v>
      </c>
      <c r="AV1244">
        <v>0</v>
      </c>
      <c r="AW1244">
        <v>0</v>
      </c>
      <c r="AX1244">
        <v>25054.794400414688</v>
      </c>
      <c r="AY1244">
        <v>112132.7323390559</v>
      </c>
      <c r="AZ1244">
        <v>1.2110874612696439E-2</v>
      </c>
      <c r="BA1244">
        <v>25054.794400414688</v>
      </c>
      <c r="BB1244">
        <v>112132.7323390559</v>
      </c>
      <c r="BC1244">
        <v>0</v>
      </c>
      <c r="BD1244">
        <v>0</v>
      </c>
      <c r="BE1244">
        <v>25054.794400414688</v>
      </c>
      <c r="BF1244">
        <v>112132.7323390559</v>
      </c>
      <c r="BG1244">
        <v>112132.7323390559</v>
      </c>
      <c r="BH1244">
        <v>0</v>
      </c>
      <c r="BI1244">
        <v>112132.7323390559</v>
      </c>
    </row>
    <row r="1245" spans="1:61" hidden="1" x14ac:dyDescent="0.25">
      <c r="A1245">
        <v>501072</v>
      </c>
      <c r="B1245" t="s">
        <v>178</v>
      </c>
      <c r="C1245" s="2">
        <v>44972</v>
      </c>
      <c r="D1245" s="2">
        <v>48990</v>
      </c>
      <c r="E1245" s="2">
        <v>48990</v>
      </c>
      <c r="F1245" t="s">
        <v>237</v>
      </c>
      <c r="G1245">
        <v>5963806.9824600592</v>
      </c>
      <c r="H1245">
        <v>131916.5</v>
      </c>
      <c r="I1245" t="s">
        <v>242</v>
      </c>
      <c r="J1245">
        <v>111175.79</v>
      </c>
      <c r="K1245" t="s">
        <v>242</v>
      </c>
      <c r="L1245">
        <v>0</v>
      </c>
      <c r="M1245">
        <v>7.1300000000000002E-2</v>
      </c>
      <c r="N1245" t="s">
        <v>247</v>
      </c>
      <c r="O1245" t="s">
        <v>257</v>
      </c>
      <c r="P1245">
        <v>0.39539999999999997</v>
      </c>
      <c r="Q1245" t="s">
        <v>261</v>
      </c>
      <c r="R1245" t="s">
        <v>264</v>
      </c>
      <c r="S1245">
        <v>0</v>
      </c>
      <c r="T1245" t="s">
        <v>267</v>
      </c>
      <c r="U1245" t="s">
        <v>269</v>
      </c>
      <c r="V1245">
        <v>4.4755000000000003</v>
      </c>
      <c r="W1245" s="2">
        <v>45657</v>
      </c>
      <c r="X1245">
        <v>110</v>
      </c>
      <c r="Y1245">
        <v>9</v>
      </c>
      <c r="Z1245">
        <v>131916.5</v>
      </c>
      <c r="AA1245">
        <v>395749.5</v>
      </c>
      <c r="AB1245">
        <v>111175.79</v>
      </c>
      <c r="AC1245">
        <v>333527.37</v>
      </c>
      <c r="AD1245">
        <v>0</v>
      </c>
      <c r="AE1245">
        <v>0</v>
      </c>
      <c r="AF1245">
        <v>243092.29</v>
      </c>
      <c r="AG1245">
        <v>0</v>
      </c>
      <c r="AH1245">
        <v>729276.86999999988</v>
      </c>
      <c r="AI1245">
        <v>0</v>
      </c>
      <c r="AJ1245">
        <v>5234530.1124600591</v>
      </c>
      <c r="AK1245">
        <v>0</v>
      </c>
      <c r="AL1245">
        <v>1.194978852561435E-2</v>
      </c>
      <c r="AM1245">
        <v>2885</v>
      </c>
      <c r="AN1245" t="s">
        <v>295</v>
      </c>
      <c r="AO1245" s="2">
        <v>45930</v>
      </c>
      <c r="AP1245" s="2">
        <v>45900</v>
      </c>
      <c r="AQ1245">
        <v>30</v>
      </c>
      <c r="AR1245">
        <v>273</v>
      </c>
      <c r="AS1245">
        <v>0.94979118042276101</v>
      </c>
      <c r="AT1245">
        <v>23491.065707314901</v>
      </c>
      <c r="AU1245">
        <v>105134.2645730878</v>
      </c>
      <c r="AV1245">
        <v>0</v>
      </c>
      <c r="AW1245">
        <v>0</v>
      </c>
      <c r="AX1245">
        <v>23491.065707314901</v>
      </c>
      <c r="AY1245">
        <v>105134.2645730878</v>
      </c>
      <c r="AZ1245">
        <v>1.194978852561435E-2</v>
      </c>
      <c r="BA1245">
        <v>23491.065707314901</v>
      </c>
      <c r="BB1245">
        <v>105134.2645730878</v>
      </c>
      <c r="BC1245">
        <v>0</v>
      </c>
      <c r="BD1245">
        <v>0</v>
      </c>
      <c r="BE1245">
        <v>23491.065707314901</v>
      </c>
      <c r="BF1245">
        <v>105134.2645730878</v>
      </c>
      <c r="BG1245">
        <v>105134.2645730878</v>
      </c>
      <c r="BH1245">
        <v>0</v>
      </c>
      <c r="BI1245">
        <v>105134.2645730878</v>
      </c>
    </row>
    <row r="1246" spans="1:61" hidden="1" x14ac:dyDescent="0.25">
      <c r="A1246">
        <v>501072</v>
      </c>
      <c r="B1246" t="s">
        <v>178</v>
      </c>
      <c r="C1246" s="2">
        <v>44972</v>
      </c>
      <c r="D1246" s="2">
        <v>48990</v>
      </c>
      <c r="E1246" s="2">
        <v>48990</v>
      </c>
      <c r="F1246" t="s">
        <v>237</v>
      </c>
      <c r="G1246">
        <v>5963806.9824600592</v>
      </c>
      <c r="H1246">
        <v>131916.5</v>
      </c>
      <c r="I1246" t="s">
        <v>242</v>
      </c>
      <c r="J1246">
        <v>111175.79</v>
      </c>
      <c r="K1246" t="s">
        <v>242</v>
      </c>
      <c r="L1246">
        <v>0</v>
      </c>
      <c r="M1246">
        <v>7.1300000000000002E-2</v>
      </c>
      <c r="N1246" t="s">
        <v>247</v>
      </c>
      <c r="O1246" t="s">
        <v>257</v>
      </c>
      <c r="P1246">
        <v>0.39539999999999997</v>
      </c>
      <c r="Q1246" t="s">
        <v>261</v>
      </c>
      <c r="R1246" t="s">
        <v>264</v>
      </c>
      <c r="S1246">
        <v>0</v>
      </c>
      <c r="T1246" t="s">
        <v>267</v>
      </c>
      <c r="U1246" t="s">
        <v>269</v>
      </c>
      <c r="V1246">
        <v>4.4755000000000003</v>
      </c>
      <c r="W1246" s="2">
        <v>45657</v>
      </c>
      <c r="X1246">
        <v>110</v>
      </c>
      <c r="Y1246">
        <v>10</v>
      </c>
      <c r="Z1246">
        <v>0</v>
      </c>
      <c r="AA1246">
        <v>395749.5</v>
      </c>
      <c r="AB1246">
        <v>0</v>
      </c>
      <c r="AC1246">
        <v>333527.37</v>
      </c>
      <c r="AD1246">
        <v>0</v>
      </c>
      <c r="AE1246">
        <v>0</v>
      </c>
      <c r="AF1246">
        <v>0</v>
      </c>
      <c r="AG1246">
        <v>0</v>
      </c>
      <c r="AH1246">
        <v>729276.86999999988</v>
      </c>
      <c r="AI1246">
        <v>0</v>
      </c>
      <c r="AJ1246">
        <v>5234530.1124600591</v>
      </c>
      <c r="AK1246">
        <v>0</v>
      </c>
      <c r="AL1246">
        <v>1.1790845035849481E-2</v>
      </c>
      <c r="AM1246">
        <v>2886</v>
      </c>
      <c r="AN1246" t="s">
        <v>296</v>
      </c>
      <c r="AO1246" s="2">
        <v>45961</v>
      </c>
      <c r="AP1246" s="2">
        <v>45930</v>
      </c>
      <c r="AQ1246">
        <v>31</v>
      </c>
      <c r="AR1246">
        <v>304</v>
      </c>
      <c r="AS1246">
        <v>0.94425161713721961</v>
      </c>
      <c r="AT1246">
        <v>23043.42534716917</v>
      </c>
      <c r="AU1246">
        <v>103130.85014125561</v>
      </c>
      <c r="AV1246">
        <v>0</v>
      </c>
      <c r="AW1246">
        <v>0</v>
      </c>
      <c r="AX1246">
        <v>23043.42534716917</v>
      </c>
      <c r="AY1246">
        <v>103130.85014125561</v>
      </c>
      <c r="AZ1246">
        <v>1.1790845035849481E-2</v>
      </c>
      <c r="BA1246">
        <v>23043.42534716917</v>
      </c>
      <c r="BB1246">
        <v>103130.85014125561</v>
      </c>
      <c r="BC1246">
        <v>0</v>
      </c>
      <c r="BD1246">
        <v>0</v>
      </c>
      <c r="BE1246">
        <v>23043.42534716917</v>
      </c>
      <c r="BF1246">
        <v>103130.85014125561</v>
      </c>
      <c r="BG1246">
        <v>103130.85014125561</v>
      </c>
      <c r="BH1246">
        <v>0</v>
      </c>
      <c r="BI1246">
        <v>103130.85014125561</v>
      </c>
    </row>
    <row r="1247" spans="1:61" hidden="1" x14ac:dyDescent="0.25">
      <c r="A1247">
        <v>501072</v>
      </c>
      <c r="B1247" t="s">
        <v>178</v>
      </c>
      <c r="C1247" s="2">
        <v>44972</v>
      </c>
      <c r="D1247" s="2">
        <v>48990</v>
      </c>
      <c r="E1247" s="2">
        <v>48990</v>
      </c>
      <c r="F1247" t="s">
        <v>237</v>
      </c>
      <c r="G1247">
        <v>5963806.9824600592</v>
      </c>
      <c r="H1247">
        <v>131916.5</v>
      </c>
      <c r="I1247" t="s">
        <v>242</v>
      </c>
      <c r="J1247">
        <v>111175.79</v>
      </c>
      <c r="K1247" t="s">
        <v>242</v>
      </c>
      <c r="L1247">
        <v>0</v>
      </c>
      <c r="M1247">
        <v>7.1300000000000002E-2</v>
      </c>
      <c r="N1247" t="s">
        <v>247</v>
      </c>
      <c r="O1247" t="s">
        <v>257</v>
      </c>
      <c r="P1247">
        <v>0.39539999999999997</v>
      </c>
      <c r="Q1247" t="s">
        <v>261</v>
      </c>
      <c r="R1247" t="s">
        <v>264</v>
      </c>
      <c r="S1247">
        <v>0</v>
      </c>
      <c r="T1247" t="s">
        <v>267</v>
      </c>
      <c r="U1247" t="s">
        <v>269</v>
      </c>
      <c r="V1247">
        <v>4.4755000000000003</v>
      </c>
      <c r="W1247" s="2">
        <v>45657</v>
      </c>
      <c r="X1247">
        <v>110</v>
      </c>
      <c r="Y1247">
        <v>11</v>
      </c>
      <c r="Z1247">
        <v>0</v>
      </c>
      <c r="AA1247">
        <v>395749.5</v>
      </c>
      <c r="AB1247">
        <v>0</v>
      </c>
      <c r="AC1247">
        <v>333527.37</v>
      </c>
      <c r="AD1247">
        <v>0</v>
      </c>
      <c r="AE1247">
        <v>0</v>
      </c>
      <c r="AF1247">
        <v>0</v>
      </c>
      <c r="AG1247">
        <v>0</v>
      </c>
      <c r="AH1247">
        <v>729276.86999999988</v>
      </c>
      <c r="AI1247">
        <v>0</v>
      </c>
      <c r="AJ1247">
        <v>5234530.1124600591</v>
      </c>
      <c r="AK1247">
        <v>0</v>
      </c>
      <c r="AL1247">
        <v>1.1634015644830581E-2</v>
      </c>
      <c r="AM1247">
        <v>2887</v>
      </c>
      <c r="AN1247" t="s">
        <v>271</v>
      </c>
      <c r="AO1247" s="2">
        <v>45991</v>
      </c>
      <c r="AP1247" s="2">
        <v>45961</v>
      </c>
      <c r="AQ1247">
        <v>30</v>
      </c>
      <c r="AR1247">
        <v>334</v>
      </c>
      <c r="AS1247">
        <v>0.93892151380310673</v>
      </c>
      <c r="AT1247">
        <v>22608.580792526471</v>
      </c>
      <c r="AU1247">
        <v>101184.7033369522</v>
      </c>
      <c r="AV1247">
        <v>0</v>
      </c>
      <c r="AW1247">
        <v>0</v>
      </c>
      <c r="AX1247">
        <v>22608.580792526471</v>
      </c>
      <c r="AY1247">
        <v>101184.7033369522</v>
      </c>
      <c r="AZ1247">
        <v>1.1634015644830581E-2</v>
      </c>
      <c r="BA1247">
        <v>22608.580792526471</v>
      </c>
      <c r="BB1247">
        <v>101184.7033369522</v>
      </c>
      <c r="BC1247">
        <v>0</v>
      </c>
      <c r="BD1247">
        <v>0</v>
      </c>
      <c r="BE1247">
        <v>22608.580792526471</v>
      </c>
      <c r="BF1247">
        <v>101184.7033369522</v>
      </c>
      <c r="BG1247">
        <v>101184.7033369522</v>
      </c>
      <c r="BH1247">
        <v>0</v>
      </c>
      <c r="BI1247">
        <v>101184.7033369522</v>
      </c>
    </row>
    <row r="1248" spans="1:61" hidden="1" x14ac:dyDescent="0.25">
      <c r="A1248">
        <v>501072</v>
      </c>
      <c r="B1248" t="s">
        <v>178</v>
      </c>
      <c r="C1248" s="2">
        <v>44972</v>
      </c>
      <c r="D1248" s="2">
        <v>48990</v>
      </c>
      <c r="E1248" s="2">
        <v>48990</v>
      </c>
      <c r="F1248" t="s">
        <v>237</v>
      </c>
      <c r="G1248">
        <v>5963806.9824600592</v>
      </c>
      <c r="H1248">
        <v>131916.5</v>
      </c>
      <c r="I1248" t="s">
        <v>242</v>
      </c>
      <c r="J1248">
        <v>111175.79</v>
      </c>
      <c r="K1248" t="s">
        <v>242</v>
      </c>
      <c r="L1248">
        <v>0</v>
      </c>
      <c r="M1248">
        <v>7.1300000000000002E-2</v>
      </c>
      <c r="N1248" t="s">
        <v>247</v>
      </c>
      <c r="O1248" t="s">
        <v>257</v>
      </c>
      <c r="P1248">
        <v>0.39539999999999997</v>
      </c>
      <c r="Q1248" t="s">
        <v>261</v>
      </c>
      <c r="R1248" t="s">
        <v>264</v>
      </c>
      <c r="S1248">
        <v>0</v>
      </c>
      <c r="T1248" t="s">
        <v>267</v>
      </c>
      <c r="U1248" t="s">
        <v>269</v>
      </c>
      <c r="V1248">
        <v>4.4755000000000003</v>
      </c>
      <c r="W1248" s="2">
        <v>45657</v>
      </c>
      <c r="X1248">
        <v>110</v>
      </c>
      <c r="Y1248">
        <v>12</v>
      </c>
      <c r="Z1248">
        <v>131916.5</v>
      </c>
      <c r="AA1248">
        <v>527666</v>
      </c>
      <c r="AB1248">
        <v>111175.79</v>
      </c>
      <c r="AC1248">
        <v>444703.16</v>
      </c>
      <c r="AD1248">
        <v>0</v>
      </c>
      <c r="AE1248">
        <v>0</v>
      </c>
      <c r="AF1248">
        <v>243092.29</v>
      </c>
      <c r="AG1248">
        <v>0</v>
      </c>
      <c r="AH1248">
        <v>972369.15999999992</v>
      </c>
      <c r="AI1248">
        <v>0</v>
      </c>
      <c r="AJ1248">
        <v>4991437.8224600591</v>
      </c>
      <c r="AK1248">
        <v>0</v>
      </c>
      <c r="AL1248">
        <v>1.14792722330449E-2</v>
      </c>
      <c r="AM1248">
        <v>2888</v>
      </c>
      <c r="AN1248" t="s">
        <v>272</v>
      </c>
      <c r="AO1248" s="2">
        <v>46022</v>
      </c>
      <c r="AP1248" s="2">
        <v>45991</v>
      </c>
      <c r="AQ1248">
        <v>31</v>
      </c>
      <c r="AR1248">
        <v>365</v>
      </c>
      <c r="AS1248">
        <v>0.93344534677494639</v>
      </c>
      <c r="AT1248">
        <v>21147.81881898814</v>
      </c>
      <c r="AU1248">
        <v>94647.063124381442</v>
      </c>
      <c r="AV1248">
        <v>0</v>
      </c>
      <c r="AW1248">
        <v>0</v>
      </c>
      <c r="AX1248">
        <v>21147.81881898814</v>
      </c>
      <c r="AY1248">
        <v>94647.063124381442</v>
      </c>
      <c r="AZ1248">
        <v>1.14792722330449E-2</v>
      </c>
      <c r="BA1248">
        <v>21147.81881898814</v>
      </c>
      <c r="BB1248">
        <v>94647.063124381442</v>
      </c>
      <c r="BC1248">
        <v>0</v>
      </c>
      <c r="BD1248">
        <v>0</v>
      </c>
      <c r="BE1248">
        <v>21147.81881898814</v>
      </c>
      <c r="BF1248">
        <v>94647.063124381442</v>
      </c>
      <c r="BG1248">
        <v>94647.063124381442</v>
      </c>
      <c r="BH1248">
        <v>0</v>
      </c>
      <c r="BI1248">
        <v>94647.063124381442</v>
      </c>
    </row>
    <row r="1249" spans="1:61" hidden="1" x14ac:dyDescent="0.25">
      <c r="A1249">
        <v>501073</v>
      </c>
      <c r="B1249" t="s">
        <v>179</v>
      </c>
      <c r="C1249" s="2">
        <v>44972</v>
      </c>
      <c r="D1249" s="2">
        <v>48990</v>
      </c>
      <c r="E1249" s="2">
        <v>48990</v>
      </c>
      <c r="F1249" t="s">
        <v>237</v>
      </c>
      <c r="G1249">
        <v>5968020.4155960223</v>
      </c>
      <c r="H1249">
        <v>134573.04999999999</v>
      </c>
      <c r="I1249" t="s">
        <v>242</v>
      </c>
      <c r="J1249">
        <v>111254.34</v>
      </c>
      <c r="K1249" t="s">
        <v>242</v>
      </c>
      <c r="L1249">
        <v>0</v>
      </c>
      <c r="M1249">
        <v>7.1300000000000002E-2</v>
      </c>
      <c r="N1249" t="s">
        <v>247</v>
      </c>
      <c r="O1249" t="s">
        <v>257</v>
      </c>
      <c r="P1249">
        <v>0.39539999999999997</v>
      </c>
      <c r="Q1249" t="s">
        <v>261</v>
      </c>
      <c r="R1249" t="s">
        <v>264</v>
      </c>
      <c r="S1249">
        <v>0</v>
      </c>
      <c r="T1249" t="s">
        <v>267</v>
      </c>
      <c r="U1249" t="s">
        <v>269</v>
      </c>
      <c r="V1249">
        <v>4.4755000000000003</v>
      </c>
      <c r="W1249" s="2">
        <v>45657</v>
      </c>
      <c r="X1249">
        <v>110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5968020.4155960223</v>
      </c>
      <c r="AK1249">
        <v>0</v>
      </c>
      <c r="AM1249">
        <v>2987</v>
      </c>
      <c r="AN1249" t="s">
        <v>293</v>
      </c>
      <c r="AO1249" s="2">
        <v>45657</v>
      </c>
      <c r="AP1249" s="2">
        <v>48990</v>
      </c>
      <c r="AQ1249">
        <v>0</v>
      </c>
      <c r="AR1249">
        <v>0</v>
      </c>
      <c r="AS1249">
        <v>1</v>
      </c>
      <c r="AT1249"/>
      <c r="AU1249"/>
      <c r="AV1249"/>
      <c r="AW1249"/>
      <c r="AX1249"/>
      <c r="AY1249"/>
      <c r="AZ1249"/>
      <c r="BA1249"/>
      <c r="BB1249"/>
      <c r="BC1249"/>
      <c r="BD1249"/>
      <c r="BE1249"/>
      <c r="BF1249"/>
      <c r="BG1249"/>
      <c r="BH1249"/>
      <c r="BI1249"/>
    </row>
    <row r="1250" spans="1:61" hidden="1" x14ac:dyDescent="0.25">
      <c r="A1250">
        <v>501073</v>
      </c>
      <c r="B1250" t="s">
        <v>179</v>
      </c>
      <c r="C1250" s="2">
        <v>44972</v>
      </c>
      <c r="D1250" s="2">
        <v>48990</v>
      </c>
      <c r="E1250" s="2">
        <v>48990</v>
      </c>
      <c r="F1250" t="s">
        <v>237</v>
      </c>
      <c r="G1250">
        <v>5968020.4155960223</v>
      </c>
      <c r="H1250">
        <v>134573.04999999999</v>
      </c>
      <c r="I1250" t="s">
        <v>242</v>
      </c>
      <c r="J1250">
        <v>111254.34</v>
      </c>
      <c r="K1250" t="s">
        <v>242</v>
      </c>
      <c r="L1250">
        <v>0</v>
      </c>
      <c r="M1250">
        <v>7.1300000000000002E-2</v>
      </c>
      <c r="N1250" t="s">
        <v>247</v>
      </c>
      <c r="O1250" t="s">
        <v>257</v>
      </c>
      <c r="P1250">
        <v>0.39539999999999997</v>
      </c>
      <c r="Q1250" t="s">
        <v>261</v>
      </c>
      <c r="R1250" t="s">
        <v>264</v>
      </c>
      <c r="S1250">
        <v>0</v>
      </c>
      <c r="T1250" t="s">
        <v>267</v>
      </c>
      <c r="U1250" t="s">
        <v>269</v>
      </c>
      <c r="V1250">
        <v>4.4755000000000003</v>
      </c>
      <c r="W1250" s="2">
        <v>45657</v>
      </c>
      <c r="X1250">
        <v>110</v>
      </c>
      <c r="Y1250">
        <v>1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5968020.4155960223</v>
      </c>
      <c r="AK1250">
        <v>0</v>
      </c>
      <c r="AL1250">
        <v>1.330094582212071E-2</v>
      </c>
      <c r="AM1250">
        <v>2988</v>
      </c>
      <c r="AN1250" t="s">
        <v>294</v>
      </c>
      <c r="AO1250" s="2">
        <v>45688</v>
      </c>
      <c r="AP1250" s="2">
        <v>45657</v>
      </c>
      <c r="AQ1250">
        <v>31</v>
      </c>
      <c r="AR1250">
        <v>31</v>
      </c>
      <c r="AS1250">
        <v>0.99416759873146465</v>
      </c>
      <c r="AT1250">
        <v>31203.915586031479</v>
      </c>
      <c r="AU1250">
        <v>139653.12420528391</v>
      </c>
      <c r="AV1250">
        <v>0</v>
      </c>
      <c r="AW1250">
        <v>0</v>
      </c>
      <c r="AX1250">
        <v>31203.915586031479</v>
      </c>
      <c r="AY1250">
        <v>139653.12420528391</v>
      </c>
      <c r="AZ1250">
        <v>1.330094582212071E-2</v>
      </c>
      <c r="BA1250">
        <v>31203.915586031479</v>
      </c>
      <c r="BB1250">
        <v>139653.12420528391</v>
      </c>
      <c r="BC1250">
        <v>0</v>
      </c>
      <c r="BD1250">
        <v>0</v>
      </c>
      <c r="BE1250">
        <v>31203.915586031479</v>
      </c>
      <c r="BF1250">
        <v>139653.12420528391</v>
      </c>
      <c r="BG1250">
        <v>139653.12420528391</v>
      </c>
      <c r="BH1250">
        <v>0</v>
      </c>
      <c r="BI1250">
        <v>139653.12420528391</v>
      </c>
    </row>
    <row r="1251" spans="1:61" hidden="1" x14ac:dyDescent="0.25">
      <c r="A1251">
        <v>501073</v>
      </c>
      <c r="B1251" t="s">
        <v>179</v>
      </c>
      <c r="C1251" s="2">
        <v>44972</v>
      </c>
      <c r="D1251" s="2">
        <v>48990</v>
      </c>
      <c r="E1251" s="2">
        <v>48990</v>
      </c>
      <c r="F1251" t="s">
        <v>237</v>
      </c>
      <c r="G1251">
        <v>5968020.4155960223</v>
      </c>
      <c r="H1251">
        <v>134573.04999999999</v>
      </c>
      <c r="I1251" t="s">
        <v>242</v>
      </c>
      <c r="J1251">
        <v>111254.34</v>
      </c>
      <c r="K1251" t="s">
        <v>242</v>
      </c>
      <c r="L1251">
        <v>0</v>
      </c>
      <c r="M1251">
        <v>7.1300000000000002E-2</v>
      </c>
      <c r="N1251" t="s">
        <v>247</v>
      </c>
      <c r="O1251" t="s">
        <v>257</v>
      </c>
      <c r="P1251">
        <v>0.39539999999999997</v>
      </c>
      <c r="Q1251" t="s">
        <v>261</v>
      </c>
      <c r="R1251" t="s">
        <v>264</v>
      </c>
      <c r="S1251">
        <v>0</v>
      </c>
      <c r="T1251" t="s">
        <v>267</v>
      </c>
      <c r="U1251" t="s">
        <v>269</v>
      </c>
      <c r="V1251">
        <v>4.4755000000000003</v>
      </c>
      <c r="W1251" s="2">
        <v>45657</v>
      </c>
      <c r="X1251">
        <v>110</v>
      </c>
      <c r="Y1251">
        <v>2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5968020.4155960223</v>
      </c>
      <c r="AK1251">
        <v>0</v>
      </c>
      <c r="AL1251">
        <v>1.312403066235779E-2</v>
      </c>
      <c r="AM1251">
        <v>2989</v>
      </c>
      <c r="AN1251" t="s">
        <v>295</v>
      </c>
      <c r="AO1251" s="2">
        <v>45716</v>
      </c>
      <c r="AP1251" s="2">
        <v>45688</v>
      </c>
      <c r="AQ1251">
        <v>28</v>
      </c>
      <c r="AR1251">
        <v>59</v>
      </c>
      <c r="AS1251">
        <v>0.98892886715701778</v>
      </c>
      <c r="AT1251">
        <v>30626.633095009362</v>
      </c>
      <c r="AU1251">
        <v>137069.49641671439</v>
      </c>
      <c r="AV1251">
        <v>0</v>
      </c>
      <c r="AW1251">
        <v>0</v>
      </c>
      <c r="AX1251">
        <v>30626.633095009362</v>
      </c>
      <c r="AY1251">
        <v>137069.49641671439</v>
      </c>
      <c r="AZ1251">
        <v>1.312403066235779E-2</v>
      </c>
      <c r="BA1251">
        <v>30626.633095009362</v>
      </c>
      <c r="BB1251">
        <v>137069.49641671439</v>
      </c>
      <c r="BC1251">
        <v>0</v>
      </c>
      <c r="BD1251">
        <v>0</v>
      </c>
      <c r="BE1251">
        <v>30626.633095009362</v>
      </c>
      <c r="BF1251">
        <v>137069.49641671439</v>
      </c>
      <c r="BG1251">
        <v>137069.49641671439</v>
      </c>
      <c r="BH1251">
        <v>0</v>
      </c>
      <c r="BI1251">
        <v>137069.49641671439</v>
      </c>
    </row>
    <row r="1252" spans="1:61" hidden="1" x14ac:dyDescent="0.25">
      <c r="A1252">
        <v>501073</v>
      </c>
      <c r="B1252" t="s">
        <v>179</v>
      </c>
      <c r="C1252" s="2">
        <v>44972</v>
      </c>
      <c r="D1252" s="2">
        <v>48990</v>
      </c>
      <c r="E1252" s="2">
        <v>48990</v>
      </c>
      <c r="F1252" t="s">
        <v>237</v>
      </c>
      <c r="G1252">
        <v>5968020.4155960223</v>
      </c>
      <c r="H1252">
        <v>134573.04999999999</v>
      </c>
      <c r="I1252" t="s">
        <v>242</v>
      </c>
      <c r="J1252">
        <v>111254.34</v>
      </c>
      <c r="K1252" t="s">
        <v>242</v>
      </c>
      <c r="L1252">
        <v>0</v>
      </c>
      <c r="M1252">
        <v>7.1300000000000002E-2</v>
      </c>
      <c r="N1252" t="s">
        <v>247</v>
      </c>
      <c r="O1252" t="s">
        <v>257</v>
      </c>
      <c r="P1252">
        <v>0.39539999999999997</v>
      </c>
      <c r="Q1252" t="s">
        <v>261</v>
      </c>
      <c r="R1252" t="s">
        <v>264</v>
      </c>
      <c r="S1252">
        <v>0</v>
      </c>
      <c r="T1252" t="s">
        <v>267</v>
      </c>
      <c r="U1252" t="s">
        <v>269</v>
      </c>
      <c r="V1252">
        <v>4.4755000000000003</v>
      </c>
      <c r="W1252" s="2">
        <v>45657</v>
      </c>
      <c r="X1252">
        <v>110</v>
      </c>
      <c r="Y1252">
        <v>3</v>
      </c>
      <c r="Z1252">
        <v>134573.04999999999</v>
      </c>
      <c r="AA1252">
        <v>134573.04999999999</v>
      </c>
      <c r="AB1252">
        <v>111254.34</v>
      </c>
      <c r="AC1252">
        <v>111254.34</v>
      </c>
      <c r="AD1252">
        <v>0</v>
      </c>
      <c r="AE1252">
        <v>0</v>
      </c>
      <c r="AF1252">
        <v>245827.39</v>
      </c>
      <c r="AG1252">
        <v>0</v>
      </c>
      <c r="AH1252">
        <v>245827.39</v>
      </c>
      <c r="AI1252">
        <v>0</v>
      </c>
      <c r="AJ1252">
        <v>5722193.0255960226</v>
      </c>
      <c r="AK1252">
        <v>0</v>
      </c>
      <c r="AL1252">
        <v>1.294946864154989E-2</v>
      </c>
      <c r="AM1252">
        <v>2990</v>
      </c>
      <c r="AN1252" t="s">
        <v>296</v>
      </c>
      <c r="AO1252" s="2">
        <v>45747</v>
      </c>
      <c r="AP1252" s="2">
        <v>45716</v>
      </c>
      <c r="AQ1252">
        <v>31</v>
      </c>
      <c r="AR1252">
        <v>90</v>
      </c>
      <c r="AS1252">
        <v>0.98316103717772008</v>
      </c>
      <c r="AT1252">
        <v>28805.523743972379</v>
      </c>
      <c r="AU1252">
        <v>128919.1215161484</v>
      </c>
      <c r="AV1252">
        <v>0</v>
      </c>
      <c r="AW1252">
        <v>0</v>
      </c>
      <c r="AX1252">
        <v>28805.523743972379</v>
      </c>
      <c r="AY1252">
        <v>128919.1215161484</v>
      </c>
      <c r="AZ1252">
        <v>1.294946864154989E-2</v>
      </c>
      <c r="BA1252">
        <v>28805.523743972379</v>
      </c>
      <c r="BB1252">
        <v>128919.1215161484</v>
      </c>
      <c r="BC1252">
        <v>0</v>
      </c>
      <c r="BD1252">
        <v>0</v>
      </c>
      <c r="BE1252">
        <v>28805.523743972379</v>
      </c>
      <c r="BF1252">
        <v>128919.1215161484</v>
      </c>
      <c r="BG1252">
        <v>128919.1215161484</v>
      </c>
      <c r="BH1252">
        <v>0</v>
      </c>
      <c r="BI1252">
        <v>128919.1215161484</v>
      </c>
    </row>
    <row r="1253" spans="1:61" hidden="1" x14ac:dyDescent="0.25">
      <c r="A1253">
        <v>501073</v>
      </c>
      <c r="B1253" t="s">
        <v>179</v>
      </c>
      <c r="C1253" s="2">
        <v>44972</v>
      </c>
      <c r="D1253" s="2">
        <v>48990</v>
      </c>
      <c r="E1253" s="2">
        <v>48990</v>
      </c>
      <c r="F1253" t="s">
        <v>237</v>
      </c>
      <c r="G1253">
        <v>5968020.4155960223</v>
      </c>
      <c r="H1253">
        <v>134573.04999999999</v>
      </c>
      <c r="I1253" t="s">
        <v>242</v>
      </c>
      <c r="J1253">
        <v>111254.34</v>
      </c>
      <c r="K1253" t="s">
        <v>242</v>
      </c>
      <c r="L1253">
        <v>0</v>
      </c>
      <c r="M1253">
        <v>7.1300000000000002E-2</v>
      </c>
      <c r="N1253" t="s">
        <v>247</v>
      </c>
      <c r="O1253" t="s">
        <v>257</v>
      </c>
      <c r="P1253">
        <v>0.39539999999999997</v>
      </c>
      <c r="Q1253" t="s">
        <v>261</v>
      </c>
      <c r="R1253" t="s">
        <v>264</v>
      </c>
      <c r="S1253">
        <v>0</v>
      </c>
      <c r="T1253" t="s">
        <v>267</v>
      </c>
      <c r="U1253" t="s">
        <v>269</v>
      </c>
      <c r="V1253">
        <v>4.4755000000000003</v>
      </c>
      <c r="W1253" s="2">
        <v>45657</v>
      </c>
      <c r="X1253">
        <v>110</v>
      </c>
      <c r="Y1253">
        <v>4</v>
      </c>
      <c r="Z1253">
        <v>0</v>
      </c>
      <c r="AA1253">
        <v>134573.04999999999</v>
      </c>
      <c r="AB1253">
        <v>0</v>
      </c>
      <c r="AC1253">
        <v>111254.34</v>
      </c>
      <c r="AD1253">
        <v>0</v>
      </c>
      <c r="AE1253">
        <v>0</v>
      </c>
      <c r="AF1253">
        <v>0</v>
      </c>
      <c r="AG1253">
        <v>0</v>
      </c>
      <c r="AH1253">
        <v>245827.39</v>
      </c>
      <c r="AI1253">
        <v>0</v>
      </c>
      <c r="AJ1253">
        <v>5722193.0255960226</v>
      </c>
      <c r="AK1253">
        <v>0</v>
      </c>
      <c r="AL1253">
        <v>1.2777228460723379E-2</v>
      </c>
      <c r="AM1253">
        <v>2991</v>
      </c>
      <c r="AN1253" t="s">
        <v>271</v>
      </c>
      <c r="AO1253" s="2">
        <v>45777</v>
      </c>
      <c r="AP1253" s="2">
        <v>45747</v>
      </c>
      <c r="AQ1253">
        <v>30</v>
      </c>
      <c r="AR1253">
        <v>120</v>
      </c>
      <c r="AS1253">
        <v>0.9776112982870222</v>
      </c>
      <c r="AT1253">
        <v>28261.944612181829</v>
      </c>
      <c r="AU1253">
        <v>126486.3331118198</v>
      </c>
      <c r="AV1253">
        <v>0</v>
      </c>
      <c r="AW1253">
        <v>0</v>
      </c>
      <c r="AX1253">
        <v>28261.944612181829</v>
      </c>
      <c r="AY1253">
        <v>126486.3331118198</v>
      </c>
      <c r="AZ1253">
        <v>1.2777228460723379E-2</v>
      </c>
      <c r="BA1253">
        <v>28261.944612181829</v>
      </c>
      <c r="BB1253">
        <v>126486.3331118198</v>
      </c>
      <c r="BC1253">
        <v>0</v>
      </c>
      <c r="BD1253">
        <v>0</v>
      </c>
      <c r="BE1253">
        <v>28261.944612181829</v>
      </c>
      <c r="BF1253">
        <v>126486.3331118198</v>
      </c>
      <c r="BG1253">
        <v>126486.3331118198</v>
      </c>
      <c r="BH1253">
        <v>0</v>
      </c>
      <c r="BI1253">
        <v>126486.3331118198</v>
      </c>
    </row>
    <row r="1254" spans="1:61" hidden="1" x14ac:dyDescent="0.25">
      <c r="A1254">
        <v>501073</v>
      </c>
      <c r="B1254" t="s">
        <v>179</v>
      </c>
      <c r="C1254" s="2">
        <v>44972</v>
      </c>
      <c r="D1254" s="2">
        <v>48990</v>
      </c>
      <c r="E1254" s="2">
        <v>48990</v>
      </c>
      <c r="F1254" t="s">
        <v>237</v>
      </c>
      <c r="G1254">
        <v>5968020.4155960223</v>
      </c>
      <c r="H1254">
        <v>134573.04999999999</v>
      </c>
      <c r="I1254" t="s">
        <v>242</v>
      </c>
      <c r="J1254">
        <v>111254.34</v>
      </c>
      <c r="K1254" t="s">
        <v>242</v>
      </c>
      <c r="L1254">
        <v>0</v>
      </c>
      <c r="M1254">
        <v>7.1300000000000002E-2</v>
      </c>
      <c r="N1254" t="s">
        <v>247</v>
      </c>
      <c r="O1254" t="s">
        <v>257</v>
      </c>
      <c r="P1254">
        <v>0.39539999999999997</v>
      </c>
      <c r="Q1254" t="s">
        <v>261</v>
      </c>
      <c r="R1254" t="s">
        <v>264</v>
      </c>
      <c r="S1254">
        <v>0</v>
      </c>
      <c r="T1254" t="s">
        <v>267</v>
      </c>
      <c r="U1254" t="s">
        <v>269</v>
      </c>
      <c r="V1254">
        <v>4.4755000000000003</v>
      </c>
      <c r="W1254" s="2">
        <v>45657</v>
      </c>
      <c r="X1254">
        <v>110</v>
      </c>
      <c r="Y1254">
        <v>5</v>
      </c>
      <c r="Z1254">
        <v>0</v>
      </c>
      <c r="AA1254">
        <v>134573.04999999999</v>
      </c>
      <c r="AB1254">
        <v>0</v>
      </c>
      <c r="AC1254">
        <v>111254.34</v>
      </c>
      <c r="AD1254">
        <v>0</v>
      </c>
      <c r="AE1254">
        <v>0</v>
      </c>
      <c r="AF1254">
        <v>0</v>
      </c>
      <c r="AG1254">
        <v>0</v>
      </c>
      <c r="AH1254">
        <v>245827.39</v>
      </c>
      <c r="AI1254">
        <v>0</v>
      </c>
      <c r="AJ1254">
        <v>5722193.0255960226</v>
      </c>
      <c r="AK1254">
        <v>0</v>
      </c>
      <c r="AL1254">
        <v>1.26072792372105E-2</v>
      </c>
      <c r="AM1254">
        <v>2992</v>
      </c>
      <c r="AN1254" t="s">
        <v>272</v>
      </c>
      <c r="AO1254" s="2">
        <v>45808</v>
      </c>
      <c r="AP1254" s="2">
        <v>45777</v>
      </c>
      <c r="AQ1254">
        <v>31</v>
      </c>
      <c r="AR1254">
        <v>151</v>
      </c>
      <c r="AS1254">
        <v>0.97190947691075846</v>
      </c>
      <c r="AT1254">
        <v>27723.391477886169</v>
      </c>
      <c r="AU1254">
        <v>124076.03855927951</v>
      </c>
      <c r="AV1254">
        <v>0</v>
      </c>
      <c r="AW1254">
        <v>0</v>
      </c>
      <c r="AX1254">
        <v>27723.391477886169</v>
      </c>
      <c r="AY1254">
        <v>124076.03855927951</v>
      </c>
      <c r="AZ1254">
        <v>1.26072792372105E-2</v>
      </c>
      <c r="BA1254">
        <v>27723.391477886169</v>
      </c>
      <c r="BB1254">
        <v>124076.03855927951</v>
      </c>
      <c r="BC1254">
        <v>0</v>
      </c>
      <c r="BD1254">
        <v>0</v>
      </c>
      <c r="BE1254">
        <v>27723.391477886169</v>
      </c>
      <c r="BF1254">
        <v>124076.03855927951</v>
      </c>
      <c r="BG1254">
        <v>124076.03855927951</v>
      </c>
      <c r="BH1254">
        <v>0</v>
      </c>
      <c r="BI1254">
        <v>124076.03855927951</v>
      </c>
    </row>
    <row r="1255" spans="1:61" hidden="1" x14ac:dyDescent="0.25">
      <c r="A1255">
        <v>501073</v>
      </c>
      <c r="B1255" t="s">
        <v>179</v>
      </c>
      <c r="C1255" s="2">
        <v>44972</v>
      </c>
      <c r="D1255" s="2">
        <v>48990</v>
      </c>
      <c r="E1255" s="2">
        <v>48990</v>
      </c>
      <c r="F1255" t="s">
        <v>237</v>
      </c>
      <c r="G1255">
        <v>5968020.4155960223</v>
      </c>
      <c r="H1255">
        <v>134573.04999999999</v>
      </c>
      <c r="I1255" t="s">
        <v>242</v>
      </c>
      <c r="J1255">
        <v>111254.34</v>
      </c>
      <c r="K1255" t="s">
        <v>242</v>
      </c>
      <c r="L1255">
        <v>0</v>
      </c>
      <c r="M1255">
        <v>7.1300000000000002E-2</v>
      </c>
      <c r="N1255" t="s">
        <v>247</v>
      </c>
      <c r="O1255" t="s">
        <v>257</v>
      </c>
      <c r="P1255">
        <v>0.39539999999999997</v>
      </c>
      <c r="Q1255" t="s">
        <v>261</v>
      </c>
      <c r="R1255" t="s">
        <v>264</v>
      </c>
      <c r="S1255">
        <v>0</v>
      </c>
      <c r="T1255" t="s">
        <v>267</v>
      </c>
      <c r="U1255" t="s">
        <v>269</v>
      </c>
      <c r="V1255">
        <v>4.4755000000000003</v>
      </c>
      <c r="W1255" s="2">
        <v>45657</v>
      </c>
      <c r="X1255">
        <v>110</v>
      </c>
      <c r="Y1255">
        <v>6</v>
      </c>
      <c r="Z1255">
        <v>134573.04999999999</v>
      </c>
      <c r="AA1255">
        <v>269146.09999999998</v>
      </c>
      <c r="AB1255">
        <v>111254.34</v>
      </c>
      <c r="AC1255">
        <v>222508.68</v>
      </c>
      <c r="AD1255">
        <v>0</v>
      </c>
      <c r="AE1255">
        <v>0</v>
      </c>
      <c r="AF1255">
        <v>245827.39</v>
      </c>
      <c r="AG1255">
        <v>0</v>
      </c>
      <c r="AH1255">
        <v>491654.78</v>
      </c>
      <c r="AI1255">
        <v>0</v>
      </c>
      <c r="AJ1255">
        <v>5476365.635596022</v>
      </c>
      <c r="AK1255">
        <v>0</v>
      </c>
      <c r="AL1255">
        <v>1.2439590499111921E-2</v>
      </c>
      <c r="AM1255">
        <v>2993</v>
      </c>
      <c r="AN1255" t="s">
        <v>273</v>
      </c>
      <c r="AO1255" s="2">
        <v>45838</v>
      </c>
      <c r="AP1255" s="2">
        <v>45808</v>
      </c>
      <c r="AQ1255">
        <v>30</v>
      </c>
      <c r="AR1255">
        <v>181</v>
      </c>
      <c r="AS1255">
        <v>0.9664232507298135</v>
      </c>
      <c r="AT1255">
        <v>26031.701486339931</v>
      </c>
      <c r="AU1255">
        <v>116504.8800021144</v>
      </c>
      <c r="AV1255">
        <v>0</v>
      </c>
      <c r="AW1255">
        <v>0</v>
      </c>
      <c r="AX1255">
        <v>26031.701486339931</v>
      </c>
      <c r="AY1255">
        <v>116504.8800021144</v>
      </c>
      <c r="AZ1255">
        <v>1.2439590499111921E-2</v>
      </c>
      <c r="BA1255">
        <v>26031.701486339931</v>
      </c>
      <c r="BB1255">
        <v>116504.8800021144</v>
      </c>
      <c r="BC1255">
        <v>0</v>
      </c>
      <c r="BD1255">
        <v>0</v>
      </c>
      <c r="BE1255">
        <v>26031.701486339931</v>
      </c>
      <c r="BF1255">
        <v>116504.8800021144</v>
      </c>
      <c r="BG1255">
        <v>116504.8800021144</v>
      </c>
      <c r="BH1255">
        <v>0</v>
      </c>
      <c r="BI1255">
        <v>116504.8800021144</v>
      </c>
    </row>
    <row r="1256" spans="1:61" hidden="1" x14ac:dyDescent="0.25">
      <c r="A1256">
        <v>501073</v>
      </c>
      <c r="B1256" t="s">
        <v>179</v>
      </c>
      <c r="C1256" s="2">
        <v>44972</v>
      </c>
      <c r="D1256" s="2">
        <v>48990</v>
      </c>
      <c r="E1256" s="2">
        <v>48990</v>
      </c>
      <c r="F1256" t="s">
        <v>237</v>
      </c>
      <c r="G1256">
        <v>5968020.4155960223</v>
      </c>
      <c r="H1256">
        <v>134573.04999999999</v>
      </c>
      <c r="I1256" t="s">
        <v>242</v>
      </c>
      <c r="J1256">
        <v>111254.34</v>
      </c>
      <c r="K1256" t="s">
        <v>242</v>
      </c>
      <c r="L1256">
        <v>0</v>
      </c>
      <c r="M1256">
        <v>7.1300000000000002E-2</v>
      </c>
      <c r="N1256" t="s">
        <v>247</v>
      </c>
      <c r="O1256" t="s">
        <v>257</v>
      </c>
      <c r="P1256">
        <v>0.39539999999999997</v>
      </c>
      <c r="Q1256" t="s">
        <v>261</v>
      </c>
      <c r="R1256" t="s">
        <v>264</v>
      </c>
      <c r="S1256">
        <v>0</v>
      </c>
      <c r="T1256" t="s">
        <v>267</v>
      </c>
      <c r="U1256" t="s">
        <v>269</v>
      </c>
      <c r="V1256">
        <v>4.4755000000000003</v>
      </c>
      <c r="W1256" s="2">
        <v>45657</v>
      </c>
      <c r="X1256">
        <v>110</v>
      </c>
      <c r="Y1256">
        <v>7</v>
      </c>
      <c r="Z1256">
        <v>0</v>
      </c>
      <c r="AA1256">
        <v>269146.09999999998</v>
      </c>
      <c r="AB1256">
        <v>0</v>
      </c>
      <c r="AC1256">
        <v>222508.68</v>
      </c>
      <c r="AD1256">
        <v>0</v>
      </c>
      <c r="AE1256">
        <v>0</v>
      </c>
      <c r="AF1256">
        <v>0</v>
      </c>
      <c r="AG1256">
        <v>0</v>
      </c>
      <c r="AH1256">
        <v>491654.78</v>
      </c>
      <c r="AI1256">
        <v>0</v>
      </c>
      <c r="AJ1256">
        <v>5476365.635596022</v>
      </c>
      <c r="AK1256">
        <v>0</v>
      </c>
      <c r="AL1256">
        <v>1.227413217983386E-2</v>
      </c>
      <c r="AM1256">
        <v>2994</v>
      </c>
      <c r="AN1256" t="s">
        <v>274</v>
      </c>
      <c r="AO1256" s="2">
        <v>45869</v>
      </c>
      <c r="AP1256" s="2">
        <v>45838</v>
      </c>
      <c r="AQ1256">
        <v>31</v>
      </c>
      <c r="AR1256">
        <v>212</v>
      </c>
      <c r="AS1256">
        <v>0.96078668253631494</v>
      </c>
      <c r="AT1256">
        <v>25535.647353515749</v>
      </c>
      <c r="AU1256">
        <v>114284.7897306597</v>
      </c>
      <c r="AV1256">
        <v>0</v>
      </c>
      <c r="AW1256">
        <v>0</v>
      </c>
      <c r="AX1256">
        <v>25535.647353515749</v>
      </c>
      <c r="AY1256">
        <v>114284.7897306597</v>
      </c>
      <c r="AZ1256">
        <v>1.227413217983386E-2</v>
      </c>
      <c r="BA1256">
        <v>25535.647353515749</v>
      </c>
      <c r="BB1256">
        <v>114284.7897306597</v>
      </c>
      <c r="BC1256">
        <v>0</v>
      </c>
      <c r="BD1256">
        <v>0</v>
      </c>
      <c r="BE1256">
        <v>25535.647353515749</v>
      </c>
      <c r="BF1256">
        <v>114284.7897306597</v>
      </c>
      <c r="BG1256">
        <v>114284.7897306597</v>
      </c>
      <c r="BH1256">
        <v>0</v>
      </c>
      <c r="BI1256">
        <v>114284.7897306597</v>
      </c>
    </row>
    <row r="1257" spans="1:61" hidden="1" x14ac:dyDescent="0.25">
      <c r="A1257">
        <v>501073</v>
      </c>
      <c r="B1257" t="s">
        <v>179</v>
      </c>
      <c r="C1257" s="2">
        <v>44972</v>
      </c>
      <c r="D1257" s="2">
        <v>48990</v>
      </c>
      <c r="E1257" s="2">
        <v>48990</v>
      </c>
      <c r="F1257" t="s">
        <v>237</v>
      </c>
      <c r="G1257">
        <v>5968020.4155960223</v>
      </c>
      <c r="H1257">
        <v>134573.04999999999</v>
      </c>
      <c r="I1257" t="s">
        <v>242</v>
      </c>
      <c r="J1257">
        <v>111254.34</v>
      </c>
      <c r="K1257" t="s">
        <v>242</v>
      </c>
      <c r="L1257">
        <v>0</v>
      </c>
      <c r="M1257">
        <v>7.1300000000000002E-2</v>
      </c>
      <c r="N1257" t="s">
        <v>247</v>
      </c>
      <c r="O1257" t="s">
        <v>257</v>
      </c>
      <c r="P1257">
        <v>0.39539999999999997</v>
      </c>
      <c r="Q1257" t="s">
        <v>261</v>
      </c>
      <c r="R1257" t="s">
        <v>264</v>
      </c>
      <c r="S1257">
        <v>0</v>
      </c>
      <c r="T1257" t="s">
        <v>267</v>
      </c>
      <c r="U1257" t="s">
        <v>269</v>
      </c>
      <c r="V1257">
        <v>4.4755000000000003</v>
      </c>
      <c r="W1257" s="2">
        <v>45657</v>
      </c>
      <c r="X1257">
        <v>110</v>
      </c>
      <c r="Y1257">
        <v>8</v>
      </c>
      <c r="Z1257">
        <v>0</v>
      </c>
      <c r="AA1257">
        <v>269146.09999999998</v>
      </c>
      <c r="AB1257">
        <v>0</v>
      </c>
      <c r="AC1257">
        <v>222508.68</v>
      </c>
      <c r="AD1257">
        <v>0</v>
      </c>
      <c r="AE1257">
        <v>0</v>
      </c>
      <c r="AF1257">
        <v>0</v>
      </c>
      <c r="AG1257">
        <v>0</v>
      </c>
      <c r="AH1257">
        <v>491654.78</v>
      </c>
      <c r="AI1257">
        <v>0</v>
      </c>
      <c r="AJ1257">
        <v>5476365.635596022</v>
      </c>
      <c r="AK1257">
        <v>0</v>
      </c>
      <c r="AL1257">
        <v>1.2110874612696439E-2</v>
      </c>
      <c r="AM1257">
        <v>2995</v>
      </c>
      <c r="AN1257" t="s">
        <v>275</v>
      </c>
      <c r="AO1257" s="2">
        <v>45900</v>
      </c>
      <c r="AP1257" s="2">
        <v>45869</v>
      </c>
      <c r="AQ1257">
        <v>31</v>
      </c>
      <c r="AR1257">
        <v>243</v>
      </c>
      <c r="AS1257">
        <v>0.95518298907029819</v>
      </c>
      <c r="AT1257">
        <v>25049.045914470571</v>
      </c>
      <c r="AU1257">
        <v>112107.0049902131</v>
      </c>
      <c r="AV1257">
        <v>0</v>
      </c>
      <c r="AW1257">
        <v>0</v>
      </c>
      <c r="AX1257">
        <v>25049.045914470571</v>
      </c>
      <c r="AY1257">
        <v>112107.0049902131</v>
      </c>
      <c r="AZ1257">
        <v>1.2110874612696439E-2</v>
      </c>
      <c r="BA1257">
        <v>25049.045914470571</v>
      </c>
      <c r="BB1257">
        <v>112107.0049902131</v>
      </c>
      <c r="BC1257">
        <v>0</v>
      </c>
      <c r="BD1257">
        <v>0</v>
      </c>
      <c r="BE1257">
        <v>25049.045914470571</v>
      </c>
      <c r="BF1257">
        <v>112107.0049902131</v>
      </c>
      <c r="BG1257">
        <v>112107.0049902131</v>
      </c>
      <c r="BH1257">
        <v>0</v>
      </c>
      <c r="BI1257">
        <v>112107.0049902131</v>
      </c>
    </row>
    <row r="1258" spans="1:61" hidden="1" x14ac:dyDescent="0.25">
      <c r="A1258">
        <v>501073</v>
      </c>
      <c r="B1258" t="s">
        <v>179</v>
      </c>
      <c r="C1258" s="2">
        <v>44972</v>
      </c>
      <c r="D1258" s="2">
        <v>48990</v>
      </c>
      <c r="E1258" s="2">
        <v>48990</v>
      </c>
      <c r="F1258" t="s">
        <v>237</v>
      </c>
      <c r="G1258">
        <v>5968020.4155960223</v>
      </c>
      <c r="H1258">
        <v>134573.04999999999</v>
      </c>
      <c r="I1258" t="s">
        <v>242</v>
      </c>
      <c r="J1258">
        <v>111254.34</v>
      </c>
      <c r="K1258" t="s">
        <v>242</v>
      </c>
      <c r="L1258">
        <v>0</v>
      </c>
      <c r="M1258">
        <v>7.1300000000000002E-2</v>
      </c>
      <c r="N1258" t="s">
        <v>247</v>
      </c>
      <c r="O1258" t="s">
        <v>257</v>
      </c>
      <c r="P1258">
        <v>0.39539999999999997</v>
      </c>
      <c r="Q1258" t="s">
        <v>261</v>
      </c>
      <c r="R1258" t="s">
        <v>264</v>
      </c>
      <c r="S1258">
        <v>0</v>
      </c>
      <c r="T1258" t="s">
        <v>267</v>
      </c>
      <c r="U1258" t="s">
        <v>269</v>
      </c>
      <c r="V1258">
        <v>4.4755000000000003</v>
      </c>
      <c r="W1258" s="2">
        <v>45657</v>
      </c>
      <c r="X1258">
        <v>110</v>
      </c>
      <c r="Y1258">
        <v>9</v>
      </c>
      <c r="Z1258">
        <v>134573.04999999999</v>
      </c>
      <c r="AA1258">
        <v>403719.15</v>
      </c>
      <c r="AB1258">
        <v>111254.34</v>
      </c>
      <c r="AC1258">
        <v>333763.02</v>
      </c>
      <c r="AD1258">
        <v>0</v>
      </c>
      <c r="AE1258">
        <v>0</v>
      </c>
      <c r="AF1258">
        <v>245827.39</v>
      </c>
      <c r="AG1258">
        <v>0</v>
      </c>
      <c r="AH1258">
        <v>737482.16999999993</v>
      </c>
      <c r="AI1258">
        <v>0</v>
      </c>
      <c r="AJ1258">
        <v>5230538.2455960223</v>
      </c>
      <c r="AK1258">
        <v>0</v>
      </c>
      <c r="AL1258">
        <v>1.194978852561435E-2</v>
      </c>
      <c r="AM1258">
        <v>2996</v>
      </c>
      <c r="AN1258" t="s">
        <v>276</v>
      </c>
      <c r="AO1258" s="2">
        <v>45930</v>
      </c>
      <c r="AP1258" s="2">
        <v>45900</v>
      </c>
      <c r="AQ1258">
        <v>30</v>
      </c>
      <c r="AR1258">
        <v>273</v>
      </c>
      <c r="AS1258">
        <v>0.94979118042276101</v>
      </c>
      <c r="AT1258">
        <v>23473.15135687976</v>
      </c>
      <c r="AU1258">
        <v>105054.0888977154</v>
      </c>
      <c r="AV1258">
        <v>0</v>
      </c>
      <c r="AW1258">
        <v>0</v>
      </c>
      <c r="AX1258">
        <v>23473.15135687976</v>
      </c>
      <c r="AY1258">
        <v>105054.0888977154</v>
      </c>
      <c r="AZ1258">
        <v>1.194978852561435E-2</v>
      </c>
      <c r="BA1258">
        <v>23473.15135687976</v>
      </c>
      <c r="BB1258">
        <v>105054.0888977154</v>
      </c>
      <c r="BC1258">
        <v>0</v>
      </c>
      <c r="BD1258">
        <v>0</v>
      </c>
      <c r="BE1258">
        <v>23473.15135687976</v>
      </c>
      <c r="BF1258">
        <v>105054.0888977154</v>
      </c>
      <c r="BG1258">
        <v>105054.0888977154</v>
      </c>
      <c r="BH1258">
        <v>0</v>
      </c>
      <c r="BI1258">
        <v>105054.0888977154</v>
      </c>
    </row>
    <row r="1259" spans="1:61" hidden="1" x14ac:dyDescent="0.25">
      <c r="A1259">
        <v>501073</v>
      </c>
      <c r="B1259" t="s">
        <v>179</v>
      </c>
      <c r="C1259" s="2">
        <v>44972</v>
      </c>
      <c r="D1259" s="2">
        <v>48990</v>
      </c>
      <c r="E1259" s="2">
        <v>48990</v>
      </c>
      <c r="F1259" t="s">
        <v>237</v>
      </c>
      <c r="G1259">
        <v>5968020.4155960223</v>
      </c>
      <c r="H1259">
        <v>134573.04999999999</v>
      </c>
      <c r="I1259" t="s">
        <v>242</v>
      </c>
      <c r="J1259">
        <v>111254.34</v>
      </c>
      <c r="K1259" t="s">
        <v>242</v>
      </c>
      <c r="L1259">
        <v>0</v>
      </c>
      <c r="M1259">
        <v>7.1300000000000002E-2</v>
      </c>
      <c r="N1259" t="s">
        <v>247</v>
      </c>
      <c r="O1259" t="s">
        <v>257</v>
      </c>
      <c r="P1259">
        <v>0.39539999999999997</v>
      </c>
      <c r="Q1259" t="s">
        <v>261</v>
      </c>
      <c r="R1259" t="s">
        <v>264</v>
      </c>
      <c r="S1259">
        <v>0</v>
      </c>
      <c r="T1259" t="s">
        <v>267</v>
      </c>
      <c r="U1259" t="s">
        <v>269</v>
      </c>
      <c r="V1259">
        <v>4.4755000000000003</v>
      </c>
      <c r="W1259" s="2">
        <v>45657</v>
      </c>
      <c r="X1259">
        <v>110</v>
      </c>
      <c r="Y1259">
        <v>10</v>
      </c>
      <c r="Z1259">
        <v>0</v>
      </c>
      <c r="AA1259">
        <v>403719.15</v>
      </c>
      <c r="AB1259">
        <v>0</v>
      </c>
      <c r="AC1259">
        <v>333763.02</v>
      </c>
      <c r="AD1259">
        <v>0</v>
      </c>
      <c r="AE1259">
        <v>0</v>
      </c>
      <c r="AF1259">
        <v>0</v>
      </c>
      <c r="AG1259">
        <v>0</v>
      </c>
      <c r="AH1259">
        <v>737482.16999999993</v>
      </c>
      <c r="AI1259">
        <v>0</v>
      </c>
      <c r="AJ1259">
        <v>5230538.2455960223</v>
      </c>
      <c r="AK1259">
        <v>0</v>
      </c>
      <c r="AL1259">
        <v>1.1790845035849481E-2</v>
      </c>
      <c r="AM1259">
        <v>2997</v>
      </c>
      <c r="AN1259" t="s">
        <v>277</v>
      </c>
      <c r="AO1259" s="2">
        <v>45961</v>
      </c>
      <c r="AP1259" s="2">
        <v>45930</v>
      </c>
      <c r="AQ1259">
        <v>31</v>
      </c>
      <c r="AR1259">
        <v>304</v>
      </c>
      <c r="AS1259">
        <v>0.94425161713721961</v>
      </c>
      <c r="AT1259">
        <v>23025.852368487031</v>
      </c>
      <c r="AU1259">
        <v>103052.2022751637</v>
      </c>
      <c r="AV1259">
        <v>0</v>
      </c>
      <c r="AW1259">
        <v>0</v>
      </c>
      <c r="AX1259">
        <v>23025.852368487031</v>
      </c>
      <c r="AY1259">
        <v>103052.2022751637</v>
      </c>
      <c r="AZ1259">
        <v>1.1790845035849481E-2</v>
      </c>
      <c r="BA1259">
        <v>23025.852368487031</v>
      </c>
      <c r="BB1259">
        <v>103052.2022751637</v>
      </c>
      <c r="BC1259">
        <v>0</v>
      </c>
      <c r="BD1259">
        <v>0</v>
      </c>
      <c r="BE1259">
        <v>23025.852368487031</v>
      </c>
      <c r="BF1259">
        <v>103052.2022751637</v>
      </c>
      <c r="BG1259">
        <v>103052.2022751637</v>
      </c>
      <c r="BH1259">
        <v>0</v>
      </c>
      <c r="BI1259">
        <v>103052.2022751637</v>
      </c>
    </row>
    <row r="1260" spans="1:61" hidden="1" x14ac:dyDescent="0.25">
      <c r="A1260">
        <v>501073</v>
      </c>
      <c r="B1260" t="s">
        <v>179</v>
      </c>
      <c r="C1260" s="2">
        <v>44972</v>
      </c>
      <c r="D1260" s="2">
        <v>48990</v>
      </c>
      <c r="E1260" s="2">
        <v>48990</v>
      </c>
      <c r="F1260" t="s">
        <v>237</v>
      </c>
      <c r="G1260">
        <v>5968020.4155960223</v>
      </c>
      <c r="H1260">
        <v>134573.04999999999</v>
      </c>
      <c r="I1260" t="s">
        <v>242</v>
      </c>
      <c r="J1260">
        <v>111254.34</v>
      </c>
      <c r="K1260" t="s">
        <v>242</v>
      </c>
      <c r="L1260">
        <v>0</v>
      </c>
      <c r="M1260">
        <v>7.1300000000000002E-2</v>
      </c>
      <c r="N1260" t="s">
        <v>247</v>
      </c>
      <c r="O1260" t="s">
        <v>257</v>
      </c>
      <c r="P1260">
        <v>0.39539999999999997</v>
      </c>
      <c r="Q1260" t="s">
        <v>261</v>
      </c>
      <c r="R1260" t="s">
        <v>264</v>
      </c>
      <c r="S1260">
        <v>0</v>
      </c>
      <c r="T1260" t="s">
        <v>267</v>
      </c>
      <c r="U1260" t="s">
        <v>269</v>
      </c>
      <c r="V1260">
        <v>4.4755000000000003</v>
      </c>
      <c r="W1260" s="2">
        <v>45657</v>
      </c>
      <c r="X1260">
        <v>110</v>
      </c>
      <c r="Y1260">
        <v>11</v>
      </c>
      <c r="Z1260">
        <v>0</v>
      </c>
      <c r="AA1260">
        <v>403719.15</v>
      </c>
      <c r="AB1260">
        <v>0</v>
      </c>
      <c r="AC1260">
        <v>333763.02</v>
      </c>
      <c r="AD1260">
        <v>0</v>
      </c>
      <c r="AE1260">
        <v>0</v>
      </c>
      <c r="AF1260">
        <v>0</v>
      </c>
      <c r="AG1260">
        <v>0</v>
      </c>
      <c r="AH1260">
        <v>737482.16999999993</v>
      </c>
      <c r="AI1260">
        <v>0</v>
      </c>
      <c r="AJ1260">
        <v>5230538.2455960223</v>
      </c>
      <c r="AK1260">
        <v>0</v>
      </c>
      <c r="AL1260">
        <v>1.1634015644830581E-2</v>
      </c>
      <c r="AM1260">
        <v>2998</v>
      </c>
      <c r="AN1260" t="s">
        <v>278</v>
      </c>
      <c r="AO1260" s="2">
        <v>45991</v>
      </c>
      <c r="AP1260" s="2">
        <v>45961</v>
      </c>
      <c r="AQ1260">
        <v>30</v>
      </c>
      <c r="AR1260">
        <v>334</v>
      </c>
      <c r="AS1260">
        <v>0.93892151380310673</v>
      </c>
      <c r="AT1260">
        <v>22591.339427481351</v>
      </c>
      <c r="AU1260">
        <v>101107.5396076928</v>
      </c>
      <c r="AV1260">
        <v>0</v>
      </c>
      <c r="AW1260">
        <v>0</v>
      </c>
      <c r="AX1260">
        <v>22591.339427481351</v>
      </c>
      <c r="AY1260">
        <v>101107.5396076928</v>
      </c>
      <c r="AZ1260">
        <v>1.1634015644830581E-2</v>
      </c>
      <c r="BA1260">
        <v>22591.339427481351</v>
      </c>
      <c r="BB1260">
        <v>101107.5396076928</v>
      </c>
      <c r="BC1260">
        <v>0</v>
      </c>
      <c r="BD1260">
        <v>0</v>
      </c>
      <c r="BE1260">
        <v>22591.339427481351</v>
      </c>
      <c r="BF1260">
        <v>101107.5396076928</v>
      </c>
      <c r="BG1260">
        <v>101107.5396076928</v>
      </c>
      <c r="BH1260">
        <v>0</v>
      </c>
      <c r="BI1260">
        <v>101107.5396076928</v>
      </c>
    </row>
    <row r="1261" spans="1:61" hidden="1" x14ac:dyDescent="0.25">
      <c r="A1261">
        <v>501073</v>
      </c>
      <c r="B1261" t="s">
        <v>179</v>
      </c>
      <c r="C1261" s="2">
        <v>44972</v>
      </c>
      <c r="D1261" s="2">
        <v>48990</v>
      </c>
      <c r="E1261" s="2">
        <v>48990</v>
      </c>
      <c r="F1261" t="s">
        <v>237</v>
      </c>
      <c r="G1261">
        <v>5968020.4155960223</v>
      </c>
      <c r="H1261">
        <v>134573.04999999999</v>
      </c>
      <c r="I1261" t="s">
        <v>242</v>
      </c>
      <c r="J1261">
        <v>111254.34</v>
      </c>
      <c r="K1261" t="s">
        <v>242</v>
      </c>
      <c r="L1261">
        <v>0</v>
      </c>
      <c r="M1261">
        <v>7.1300000000000002E-2</v>
      </c>
      <c r="N1261" t="s">
        <v>247</v>
      </c>
      <c r="O1261" t="s">
        <v>257</v>
      </c>
      <c r="P1261">
        <v>0.39539999999999997</v>
      </c>
      <c r="Q1261" t="s">
        <v>261</v>
      </c>
      <c r="R1261" t="s">
        <v>264</v>
      </c>
      <c r="S1261">
        <v>0</v>
      </c>
      <c r="T1261" t="s">
        <v>267</v>
      </c>
      <c r="U1261" t="s">
        <v>269</v>
      </c>
      <c r="V1261">
        <v>4.4755000000000003</v>
      </c>
      <c r="W1261" s="2">
        <v>45657</v>
      </c>
      <c r="X1261">
        <v>110</v>
      </c>
      <c r="Y1261">
        <v>12</v>
      </c>
      <c r="Z1261">
        <v>134573.04999999999</v>
      </c>
      <c r="AA1261">
        <v>538292.19999999995</v>
      </c>
      <c r="AB1261">
        <v>111254.34</v>
      </c>
      <c r="AC1261">
        <v>445017.36</v>
      </c>
      <c r="AD1261">
        <v>0</v>
      </c>
      <c r="AE1261">
        <v>0</v>
      </c>
      <c r="AF1261">
        <v>245827.39</v>
      </c>
      <c r="AG1261">
        <v>0</v>
      </c>
      <c r="AH1261">
        <v>983309.55999999994</v>
      </c>
      <c r="AI1261">
        <v>0</v>
      </c>
      <c r="AJ1261">
        <v>4984710.8555960227</v>
      </c>
      <c r="AK1261">
        <v>0</v>
      </c>
      <c r="AL1261">
        <v>1.14792722330449E-2</v>
      </c>
      <c r="AM1261">
        <v>2999</v>
      </c>
      <c r="AN1261" t="s">
        <v>279</v>
      </c>
      <c r="AO1261" s="2">
        <v>46022</v>
      </c>
      <c r="AP1261" s="2">
        <v>45991</v>
      </c>
      <c r="AQ1261">
        <v>31</v>
      </c>
      <c r="AR1261">
        <v>365</v>
      </c>
      <c r="AS1261">
        <v>0.93344534677494639</v>
      </c>
      <c r="AT1261">
        <v>21119.317877675829</v>
      </c>
      <c r="AU1261">
        <v>94519.507161538189</v>
      </c>
      <c r="AV1261">
        <v>0</v>
      </c>
      <c r="AW1261">
        <v>0</v>
      </c>
      <c r="AX1261">
        <v>21119.317877675829</v>
      </c>
      <c r="AY1261">
        <v>94519.507161538189</v>
      </c>
      <c r="AZ1261">
        <v>1.14792722330449E-2</v>
      </c>
      <c r="BA1261">
        <v>21119.317877675829</v>
      </c>
      <c r="BB1261">
        <v>94519.507161538189</v>
      </c>
      <c r="BC1261">
        <v>0</v>
      </c>
      <c r="BD1261">
        <v>0</v>
      </c>
      <c r="BE1261">
        <v>21119.317877675829</v>
      </c>
      <c r="BF1261">
        <v>94519.507161538189</v>
      </c>
      <c r="BG1261">
        <v>94519.507161538189</v>
      </c>
      <c r="BH1261">
        <v>0</v>
      </c>
      <c r="BI1261">
        <v>94519.507161538189</v>
      </c>
    </row>
    <row r="1262" spans="1:61" hidden="1" x14ac:dyDescent="0.25">
      <c r="A1262">
        <v>501124</v>
      </c>
      <c r="B1262" t="s">
        <v>180</v>
      </c>
      <c r="C1262" s="2">
        <v>45456</v>
      </c>
      <c r="D1262" s="2">
        <v>46022</v>
      </c>
      <c r="E1262" s="2">
        <v>46022</v>
      </c>
      <c r="F1262" t="s">
        <v>238</v>
      </c>
      <c r="G1262">
        <v>0</v>
      </c>
      <c r="H1262">
        <v>0</v>
      </c>
      <c r="I1262" t="s">
        <v>240</v>
      </c>
      <c r="J1262">
        <v>0</v>
      </c>
      <c r="K1262" t="s">
        <v>240</v>
      </c>
      <c r="L1262">
        <v>11000000</v>
      </c>
      <c r="M1262">
        <v>0</v>
      </c>
      <c r="N1262" t="s">
        <v>244</v>
      </c>
      <c r="O1262" t="s">
        <v>257</v>
      </c>
      <c r="P1262">
        <v>0.39539999999999997</v>
      </c>
      <c r="Q1262" t="s">
        <v>260</v>
      </c>
      <c r="R1262" t="s">
        <v>262</v>
      </c>
      <c r="S1262">
        <v>0</v>
      </c>
      <c r="T1262" t="s">
        <v>267</v>
      </c>
      <c r="U1262" t="s">
        <v>269</v>
      </c>
      <c r="V1262">
        <v>1</v>
      </c>
      <c r="W1262" s="2">
        <v>45657</v>
      </c>
      <c r="X1262">
        <v>12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M1262">
        <v>3098</v>
      </c>
      <c r="AN1262" t="s">
        <v>274</v>
      </c>
      <c r="AO1262" s="2">
        <v>45657</v>
      </c>
      <c r="AP1262" s="2">
        <v>48990</v>
      </c>
      <c r="AQ1262">
        <v>0</v>
      </c>
      <c r="AR1262">
        <v>0</v>
      </c>
      <c r="AS1262">
        <v>1</v>
      </c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/>
      <c r="BG1262"/>
      <c r="BH1262"/>
      <c r="BI1262"/>
    </row>
    <row r="1263" spans="1:61" hidden="1" x14ac:dyDescent="0.25">
      <c r="A1263">
        <v>501124</v>
      </c>
      <c r="B1263" t="s">
        <v>180</v>
      </c>
      <c r="C1263" s="2">
        <v>45456</v>
      </c>
      <c r="D1263" s="2">
        <v>46022</v>
      </c>
      <c r="E1263" s="2">
        <v>46022</v>
      </c>
      <c r="F1263" t="s">
        <v>238</v>
      </c>
      <c r="G1263">
        <v>0</v>
      </c>
      <c r="H1263">
        <v>0</v>
      </c>
      <c r="I1263" t="s">
        <v>240</v>
      </c>
      <c r="J1263">
        <v>0</v>
      </c>
      <c r="K1263" t="s">
        <v>240</v>
      </c>
      <c r="L1263">
        <v>11000000</v>
      </c>
      <c r="M1263">
        <v>0</v>
      </c>
      <c r="N1263" t="s">
        <v>244</v>
      </c>
      <c r="O1263" t="s">
        <v>257</v>
      </c>
      <c r="P1263">
        <v>0.39539999999999997</v>
      </c>
      <c r="Q1263" t="s">
        <v>260</v>
      </c>
      <c r="R1263" t="s">
        <v>262</v>
      </c>
      <c r="S1263">
        <v>0</v>
      </c>
      <c r="T1263" t="s">
        <v>267</v>
      </c>
      <c r="U1263" t="s">
        <v>269</v>
      </c>
      <c r="V1263">
        <v>1</v>
      </c>
      <c r="W1263" s="2">
        <v>45657</v>
      </c>
      <c r="X1263">
        <v>12</v>
      </c>
      <c r="Y1263">
        <v>1</v>
      </c>
      <c r="Z1263">
        <v>0</v>
      </c>
      <c r="AA1263">
        <v>0</v>
      </c>
      <c r="AB1263">
        <v>0</v>
      </c>
      <c r="AC1263">
        <v>0</v>
      </c>
      <c r="AD1263">
        <v>1000000</v>
      </c>
      <c r="AE1263">
        <v>1000000</v>
      </c>
      <c r="AF1263">
        <v>0</v>
      </c>
      <c r="AG1263">
        <v>0</v>
      </c>
      <c r="AH1263">
        <v>0</v>
      </c>
      <c r="AI1263">
        <v>0</v>
      </c>
      <c r="AJ1263">
        <v>1000000</v>
      </c>
      <c r="AK1263">
        <v>1000000</v>
      </c>
      <c r="AL1263">
        <v>9.4143964011949022E-3</v>
      </c>
      <c r="AM1263">
        <v>3099</v>
      </c>
      <c r="AN1263" t="s">
        <v>275</v>
      </c>
      <c r="AO1263" s="2">
        <v>45688</v>
      </c>
      <c r="AP1263" s="2">
        <v>45657</v>
      </c>
      <c r="AQ1263">
        <v>31</v>
      </c>
      <c r="AR1263">
        <v>31</v>
      </c>
      <c r="AS1263">
        <v>1</v>
      </c>
      <c r="AT1263">
        <v>3722.4523370324641</v>
      </c>
      <c r="AU1263">
        <v>3722.4523370324641</v>
      </c>
      <c r="AV1263">
        <v>3722.4523370324641</v>
      </c>
      <c r="AW1263">
        <v>3722.4523370324641</v>
      </c>
      <c r="AX1263">
        <v>0</v>
      </c>
      <c r="AY1263">
        <v>0</v>
      </c>
      <c r="AZ1263">
        <v>9.4143964011949022E-3</v>
      </c>
      <c r="BA1263">
        <v>3722.4523370324641</v>
      </c>
      <c r="BB1263">
        <v>3722.4523370324641</v>
      </c>
      <c r="BC1263">
        <v>3722.4523370324641</v>
      </c>
      <c r="BD1263">
        <v>3722.4523370324641</v>
      </c>
      <c r="BE1263">
        <v>0</v>
      </c>
      <c r="BF1263">
        <v>0</v>
      </c>
      <c r="BG1263">
        <v>0</v>
      </c>
      <c r="BH1263">
        <v>3722.4523370324641</v>
      </c>
      <c r="BI1263">
        <v>3722.4523370324641</v>
      </c>
    </row>
    <row r="1264" spans="1:61" hidden="1" x14ac:dyDescent="0.25">
      <c r="A1264">
        <v>501124</v>
      </c>
      <c r="B1264" t="s">
        <v>180</v>
      </c>
      <c r="C1264" s="2">
        <v>45456</v>
      </c>
      <c r="D1264" s="2">
        <v>46022</v>
      </c>
      <c r="E1264" s="2">
        <v>46022</v>
      </c>
      <c r="F1264" t="s">
        <v>238</v>
      </c>
      <c r="G1264">
        <v>0</v>
      </c>
      <c r="H1264">
        <v>0</v>
      </c>
      <c r="I1264" t="s">
        <v>240</v>
      </c>
      <c r="J1264">
        <v>0</v>
      </c>
      <c r="K1264" t="s">
        <v>240</v>
      </c>
      <c r="L1264">
        <v>11000000</v>
      </c>
      <c r="M1264">
        <v>0</v>
      </c>
      <c r="N1264" t="s">
        <v>244</v>
      </c>
      <c r="O1264" t="s">
        <v>257</v>
      </c>
      <c r="P1264">
        <v>0.39539999999999997</v>
      </c>
      <c r="Q1264" t="s">
        <v>260</v>
      </c>
      <c r="R1264" t="s">
        <v>262</v>
      </c>
      <c r="S1264">
        <v>0</v>
      </c>
      <c r="T1264" t="s">
        <v>267</v>
      </c>
      <c r="U1264" t="s">
        <v>269</v>
      </c>
      <c r="V1264">
        <v>1</v>
      </c>
      <c r="W1264" s="2">
        <v>45657</v>
      </c>
      <c r="X1264">
        <v>12</v>
      </c>
      <c r="Y1264">
        <v>2</v>
      </c>
      <c r="Z1264">
        <v>0</v>
      </c>
      <c r="AA1264">
        <v>0</v>
      </c>
      <c r="AB1264">
        <v>0</v>
      </c>
      <c r="AC1264">
        <v>0</v>
      </c>
      <c r="AD1264">
        <v>1000000</v>
      </c>
      <c r="AE1264">
        <v>2000000</v>
      </c>
      <c r="AF1264">
        <v>0</v>
      </c>
      <c r="AG1264">
        <v>0</v>
      </c>
      <c r="AH1264">
        <v>0</v>
      </c>
      <c r="AI1264">
        <v>0</v>
      </c>
      <c r="AJ1264">
        <v>2000000</v>
      </c>
      <c r="AK1264">
        <v>2000000</v>
      </c>
      <c r="AL1264">
        <v>9.3257655415960317E-3</v>
      </c>
      <c r="AM1264">
        <v>3100</v>
      </c>
      <c r="AN1264" t="s">
        <v>276</v>
      </c>
      <c r="AO1264" s="2">
        <v>45716</v>
      </c>
      <c r="AP1264" s="2">
        <v>45688</v>
      </c>
      <c r="AQ1264">
        <v>28</v>
      </c>
      <c r="AR1264">
        <v>59</v>
      </c>
      <c r="AS1264">
        <v>1</v>
      </c>
      <c r="AT1264">
        <v>7374.8153902941422</v>
      </c>
      <c r="AU1264">
        <v>7374.8153902941422</v>
      </c>
      <c r="AV1264">
        <v>7374.8153902941422</v>
      </c>
      <c r="AW1264">
        <v>7374.8153902941422</v>
      </c>
      <c r="AX1264">
        <v>0</v>
      </c>
      <c r="AY1264">
        <v>0</v>
      </c>
      <c r="AZ1264">
        <v>9.3257655415960317E-3</v>
      </c>
      <c r="BA1264">
        <v>7374.8153902941422</v>
      </c>
      <c r="BB1264">
        <v>7374.8153902941422</v>
      </c>
      <c r="BC1264">
        <v>7374.8153902941422</v>
      </c>
      <c r="BD1264">
        <v>7374.8153902941422</v>
      </c>
      <c r="BE1264">
        <v>0</v>
      </c>
      <c r="BF1264">
        <v>0</v>
      </c>
      <c r="BG1264">
        <v>0</v>
      </c>
      <c r="BH1264">
        <v>7374.8153902941422</v>
      </c>
      <c r="BI1264">
        <v>7374.8153902941422</v>
      </c>
    </row>
    <row r="1265" spans="1:61" hidden="1" x14ac:dyDescent="0.25">
      <c r="A1265">
        <v>501124</v>
      </c>
      <c r="B1265" t="s">
        <v>180</v>
      </c>
      <c r="C1265" s="2">
        <v>45456</v>
      </c>
      <c r="D1265" s="2">
        <v>46022</v>
      </c>
      <c r="E1265" s="2">
        <v>46022</v>
      </c>
      <c r="F1265" t="s">
        <v>238</v>
      </c>
      <c r="G1265">
        <v>0</v>
      </c>
      <c r="H1265">
        <v>0</v>
      </c>
      <c r="I1265" t="s">
        <v>240</v>
      </c>
      <c r="J1265">
        <v>0</v>
      </c>
      <c r="K1265" t="s">
        <v>240</v>
      </c>
      <c r="L1265">
        <v>11000000</v>
      </c>
      <c r="M1265">
        <v>0</v>
      </c>
      <c r="N1265" t="s">
        <v>244</v>
      </c>
      <c r="O1265" t="s">
        <v>257</v>
      </c>
      <c r="P1265">
        <v>0.39539999999999997</v>
      </c>
      <c r="Q1265" t="s">
        <v>260</v>
      </c>
      <c r="R1265" t="s">
        <v>262</v>
      </c>
      <c r="S1265">
        <v>0</v>
      </c>
      <c r="T1265" t="s">
        <v>267</v>
      </c>
      <c r="U1265" t="s">
        <v>269</v>
      </c>
      <c r="V1265">
        <v>1</v>
      </c>
      <c r="W1265" s="2">
        <v>45657</v>
      </c>
      <c r="X1265">
        <v>12</v>
      </c>
      <c r="Y1265">
        <v>3</v>
      </c>
      <c r="Z1265">
        <v>0</v>
      </c>
      <c r="AA1265">
        <v>0</v>
      </c>
      <c r="AB1265">
        <v>0</v>
      </c>
      <c r="AC1265">
        <v>0</v>
      </c>
      <c r="AD1265">
        <v>1000000</v>
      </c>
      <c r="AE1265">
        <v>3000000</v>
      </c>
      <c r="AF1265">
        <v>0</v>
      </c>
      <c r="AG1265">
        <v>0</v>
      </c>
      <c r="AH1265">
        <v>0</v>
      </c>
      <c r="AI1265">
        <v>0</v>
      </c>
      <c r="AJ1265">
        <v>3000000</v>
      </c>
      <c r="AK1265">
        <v>3000000</v>
      </c>
      <c r="AL1265">
        <v>9.2379690880428633E-3</v>
      </c>
      <c r="AM1265">
        <v>3101</v>
      </c>
      <c r="AN1265" t="s">
        <v>277</v>
      </c>
      <c r="AO1265" s="2">
        <v>45747</v>
      </c>
      <c r="AP1265" s="2">
        <v>45716</v>
      </c>
      <c r="AQ1265">
        <v>31</v>
      </c>
      <c r="AR1265">
        <v>90</v>
      </c>
      <c r="AS1265">
        <v>1</v>
      </c>
      <c r="AT1265">
        <v>10958.07893223644</v>
      </c>
      <c r="AU1265">
        <v>10958.07893223644</v>
      </c>
      <c r="AV1265">
        <v>10958.07893223644</v>
      </c>
      <c r="AW1265">
        <v>10958.07893223644</v>
      </c>
      <c r="AX1265">
        <v>0</v>
      </c>
      <c r="AY1265">
        <v>0</v>
      </c>
      <c r="AZ1265">
        <v>9.2379690880428633E-3</v>
      </c>
      <c r="BA1265">
        <v>10958.07893223644</v>
      </c>
      <c r="BB1265">
        <v>10958.07893223644</v>
      </c>
      <c r="BC1265">
        <v>10958.07893223644</v>
      </c>
      <c r="BD1265">
        <v>10958.07893223644</v>
      </c>
      <c r="BE1265">
        <v>0</v>
      </c>
      <c r="BF1265">
        <v>0</v>
      </c>
      <c r="BG1265">
        <v>0</v>
      </c>
      <c r="BH1265">
        <v>10958.07893223644</v>
      </c>
      <c r="BI1265">
        <v>10958.07893223644</v>
      </c>
    </row>
    <row r="1266" spans="1:61" hidden="1" x14ac:dyDescent="0.25">
      <c r="A1266">
        <v>501124</v>
      </c>
      <c r="B1266" t="s">
        <v>180</v>
      </c>
      <c r="C1266" s="2">
        <v>45456</v>
      </c>
      <c r="D1266" s="2">
        <v>46022</v>
      </c>
      <c r="E1266" s="2">
        <v>46022</v>
      </c>
      <c r="F1266" t="s">
        <v>238</v>
      </c>
      <c r="G1266">
        <v>0</v>
      </c>
      <c r="H1266">
        <v>0</v>
      </c>
      <c r="I1266" t="s">
        <v>240</v>
      </c>
      <c r="J1266">
        <v>0</v>
      </c>
      <c r="K1266" t="s">
        <v>240</v>
      </c>
      <c r="L1266">
        <v>11000000</v>
      </c>
      <c r="M1266">
        <v>0</v>
      </c>
      <c r="N1266" t="s">
        <v>244</v>
      </c>
      <c r="O1266" t="s">
        <v>257</v>
      </c>
      <c r="P1266">
        <v>0.39539999999999997</v>
      </c>
      <c r="Q1266" t="s">
        <v>260</v>
      </c>
      <c r="R1266" t="s">
        <v>262</v>
      </c>
      <c r="S1266">
        <v>0</v>
      </c>
      <c r="T1266" t="s">
        <v>267</v>
      </c>
      <c r="U1266" t="s">
        <v>269</v>
      </c>
      <c r="V1266">
        <v>1</v>
      </c>
      <c r="W1266" s="2">
        <v>45657</v>
      </c>
      <c r="X1266">
        <v>12</v>
      </c>
      <c r="Y1266">
        <v>4</v>
      </c>
      <c r="Z1266">
        <v>0</v>
      </c>
      <c r="AA1266">
        <v>0</v>
      </c>
      <c r="AB1266">
        <v>0</v>
      </c>
      <c r="AC1266">
        <v>0</v>
      </c>
      <c r="AD1266">
        <v>1000000</v>
      </c>
      <c r="AE1266">
        <v>4000000</v>
      </c>
      <c r="AF1266">
        <v>0</v>
      </c>
      <c r="AG1266">
        <v>0</v>
      </c>
      <c r="AH1266">
        <v>0</v>
      </c>
      <c r="AI1266">
        <v>0</v>
      </c>
      <c r="AJ1266">
        <v>4000000</v>
      </c>
      <c r="AK1266">
        <v>4000000</v>
      </c>
      <c r="AL1266">
        <v>9.1509991851060901E-3</v>
      </c>
      <c r="AM1266">
        <v>3102</v>
      </c>
      <c r="AN1266" t="s">
        <v>278</v>
      </c>
      <c r="AO1266" s="2">
        <v>45777</v>
      </c>
      <c r="AP1266" s="2">
        <v>45747</v>
      </c>
      <c r="AQ1266">
        <v>30</v>
      </c>
      <c r="AR1266">
        <v>120</v>
      </c>
      <c r="AS1266">
        <v>1</v>
      </c>
      <c r="AT1266">
        <v>14473.22031116379</v>
      </c>
      <c r="AU1266">
        <v>14473.22031116379</v>
      </c>
      <c r="AV1266">
        <v>14473.22031116379</v>
      </c>
      <c r="AW1266">
        <v>14473.22031116379</v>
      </c>
      <c r="AX1266">
        <v>0</v>
      </c>
      <c r="AY1266">
        <v>0</v>
      </c>
      <c r="AZ1266">
        <v>9.1509991851060901E-3</v>
      </c>
      <c r="BA1266">
        <v>14473.22031116379</v>
      </c>
      <c r="BB1266">
        <v>14473.22031116379</v>
      </c>
      <c r="BC1266">
        <v>14473.22031116379</v>
      </c>
      <c r="BD1266">
        <v>14473.22031116379</v>
      </c>
      <c r="BE1266">
        <v>0</v>
      </c>
      <c r="BF1266">
        <v>0</v>
      </c>
      <c r="BG1266">
        <v>0</v>
      </c>
      <c r="BH1266">
        <v>14473.22031116379</v>
      </c>
      <c r="BI1266">
        <v>14473.22031116379</v>
      </c>
    </row>
    <row r="1267" spans="1:61" hidden="1" x14ac:dyDescent="0.25">
      <c r="A1267">
        <v>501124</v>
      </c>
      <c r="B1267" t="s">
        <v>180</v>
      </c>
      <c r="C1267" s="2">
        <v>45456</v>
      </c>
      <c r="D1267" s="2">
        <v>46022</v>
      </c>
      <c r="E1267" s="2">
        <v>46022</v>
      </c>
      <c r="F1267" t="s">
        <v>238</v>
      </c>
      <c r="G1267">
        <v>0</v>
      </c>
      <c r="H1267">
        <v>0</v>
      </c>
      <c r="I1267" t="s">
        <v>240</v>
      </c>
      <c r="J1267">
        <v>0</v>
      </c>
      <c r="K1267" t="s">
        <v>240</v>
      </c>
      <c r="L1267">
        <v>11000000</v>
      </c>
      <c r="M1267">
        <v>0</v>
      </c>
      <c r="N1267" t="s">
        <v>244</v>
      </c>
      <c r="O1267" t="s">
        <v>257</v>
      </c>
      <c r="P1267">
        <v>0.39539999999999997</v>
      </c>
      <c r="Q1267" t="s">
        <v>260</v>
      </c>
      <c r="R1267" t="s">
        <v>262</v>
      </c>
      <c r="S1267">
        <v>0</v>
      </c>
      <c r="T1267" t="s">
        <v>267</v>
      </c>
      <c r="U1267" t="s">
        <v>269</v>
      </c>
      <c r="V1267">
        <v>1</v>
      </c>
      <c r="W1267" s="2">
        <v>45657</v>
      </c>
      <c r="X1267">
        <v>12</v>
      </c>
      <c r="Y1267">
        <v>5</v>
      </c>
      <c r="Z1267">
        <v>0</v>
      </c>
      <c r="AA1267">
        <v>0</v>
      </c>
      <c r="AB1267">
        <v>0</v>
      </c>
      <c r="AC1267">
        <v>0</v>
      </c>
      <c r="AD1267">
        <v>1000000</v>
      </c>
      <c r="AE1267">
        <v>5000000</v>
      </c>
      <c r="AF1267">
        <v>0</v>
      </c>
      <c r="AG1267">
        <v>0</v>
      </c>
      <c r="AH1267">
        <v>0</v>
      </c>
      <c r="AI1267">
        <v>0</v>
      </c>
      <c r="AJ1267">
        <v>5000000</v>
      </c>
      <c r="AK1267">
        <v>5000000</v>
      </c>
      <c r="AL1267">
        <v>9.0648480513104701E-3</v>
      </c>
      <c r="AM1267">
        <v>3103</v>
      </c>
      <c r="AN1267" t="s">
        <v>279</v>
      </c>
      <c r="AO1267" s="2">
        <v>45808</v>
      </c>
      <c r="AP1267" s="2">
        <v>45777</v>
      </c>
      <c r="AQ1267">
        <v>31</v>
      </c>
      <c r="AR1267">
        <v>151</v>
      </c>
      <c r="AS1267">
        <v>1</v>
      </c>
      <c r="AT1267">
        <v>17921.204597440799</v>
      </c>
      <c r="AU1267">
        <v>17921.204597440799</v>
      </c>
      <c r="AV1267">
        <v>17921.204597440799</v>
      </c>
      <c r="AW1267">
        <v>17921.204597440799</v>
      </c>
      <c r="AX1267">
        <v>0</v>
      </c>
      <c r="AY1267">
        <v>0</v>
      </c>
      <c r="AZ1267">
        <v>9.0648480513104701E-3</v>
      </c>
      <c r="BA1267">
        <v>17921.204597440799</v>
      </c>
      <c r="BB1267">
        <v>17921.204597440799</v>
      </c>
      <c r="BC1267">
        <v>17921.204597440799</v>
      </c>
      <c r="BD1267">
        <v>17921.204597440799</v>
      </c>
      <c r="BE1267">
        <v>0</v>
      </c>
      <c r="BF1267">
        <v>0</v>
      </c>
      <c r="BG1267">
        <v>0</v>
      </c>
      <c r="BH1267">
        <v>17921.204597440799</v>
      </c>
      <c r="BI1267">
        <v>17921.204597440799</v>
      </c>
    </row>
    <row r="1268" spans="1:61" hidden="1" x14ac:dyDescent="0.25">
      <c r="A1268">
        <v>501124</v>
      </c>
      <c r="B1268" t="s">
        <v>180</v>
      </c>
      <c r="C1268" s="2">
        <v>45456</v>
      </c>
      <c r="D1268" s="2">
        <v>46022</v>
      </c>
      <c r="E1268" s="2">
        <v>46022</v>
      </c>
      <c r="F1268" t="s">
        <v>238</v>
      </c>
      <c r="G1268">
        <v>0</v>
      </c>
      <c r="H1268">
        <v>0</v>
      </c>
      <c r="I1268" t="s">
        <v>240</v>
      </c>
      <c r="J1268">
        <v>0</v>
      </c>
      <c r="K1268" t="s">
        <v>240</v>
      </c>
      <c r="L1268">
        <v>11000000</v>
      </c>
      <c r="M1268">
        <v>0</v>
      </c>
      <c r="N1268" t="s">
        <v>244</v>
      </c>
      <c r="O1268" t="s">
        <v>257</v>
      </c>
      <c r="P1268">
        <v>0.39539999999999997</v>
      </c>
      <c r="Q1268" t="s">
        <v>260</v>
      </c>
      <c r="R1268" t="s">
        <v>262</v>
      </c>
      <c r="S1268">
        <v>0</v>
      </c>
      <c r="T1268" t="s">
        <v>267</v>
      </c>
      <c r="U1268" t="s">
        <v>269</v>
      </c>
      <c r="V1268">
        <v>1</v>
      </c>
      <c r="W1268" s="2">
        <v>45657</v>
      </c>
      <c r="X1268">
        <v>12</v>
      </c>
      <c r="Y1268">
        <v>6</v>
      </c>
      <c r="Z1268">
        <v>0</v>
      </c>
      <c r="AA1268">
        <v>0</v>
      </c>
      <c r="AB1268">
        <v>0</v>
      </c>
      <c r="AC1268">
        <v>0</v>
      </c>
      <c r="AD1268">
        <v>1000000</v>
      </c>
      <c r="AE1268">
        <v>6000000</v>
      </c>
      <c r="AF1268">
        <v>0</v>
      </c>
      <c r="AG1268">
        <v>0</v>
      </c>
      <c r="AH1268">
        <v>0</v>
      </c>
      <c r="AI1268">
        <v>0</v>
      </c>
      <c r="AJ1268">
        <v>6000000</v>
      </c>
      <c r="AK1268">
        <v>6000000</v>
      </c>
      <c r="AL1268">
        <v>8.9795079784388276E-3</v>
      </c>
      <c r="AM1268">
        <v>3104</v>
      </c>
      <c r="AN1268" t="s">
        <v>280</v>
      </c>
      <c r="AO1268" s="2">
        <v>45838</v>
      </c>
      <c r="AP1268" s="2">
        <v>45808</v>
      </c>
      <c r="AQ1268">
        <v>30</v>
      </c>
      <c r="AR1268">
        <v>181</v>
      </c>
      <c r="AS1268">
        <v>1</v>
      </c>
      <c r="AT1268">
        <v>21302.984728048279</v>
      </c>
      <c r="AU1268">
        <v>21302.984728048279</v>
      </c>
      <c r="AV1268">
        <v>21302.984728048279</v>
      </c>
      <c r="AW1268">
        <v>21302.984728048279</v>
      </c>
      <c r="AX1268">
        <v>0</v>
      </c>
      <c r="AY1268">
        <v>0</v>
      </c>
      <c r="AZ1268">
        <v>8.9795079784388276E-3</v>
      </c>
      <c r="BA1268">
        <v>21302.984728048279</v>
      </c>
      <c r="BB1268">
        <v>21302.984728048279</v>
      </c>
      <c r="BC1268">
        <v>21302.984728048279</v>
      </c>
      <c r="BD1268">
        <v>21302.984728048279</v>
      </c>
      <c r="BE1268">
        <v>0</v>
      </c>
      <c r="BF1268">
        <v>0</v>
      </c>
      <c r="BG1268">
        <v>0</v>
      </c>
      <c r="BH1268">
        <v>21302.984728048279</v>
      </c>
      <c r="BI1268">
        <v>21302.984728048279</v>
      </c>
    </row>
    <row r="1269" spans="1:61" hidden="1" x14ac:dyDescent="0.25">
      <c r="A1269">
        <v>501124</v>
      </c>
      <c r="B1269" t="s">
        <v>180</v>
      </c>
      <c r="C1269" s="2">
        <v>45456</v>
      </c>
      <c r="D1269" s="2">
        <v>46022</v>
      </c>
      <c r="E1269" s="2">
        <v>46022</v>
      </c>
      <c r="F1269" t="s">
        <v>238</v>
      </c>
      <c r="G1269">
        <v>0</v>
      </c>
      <c r="H1269">
        <v>0</v>
      </c>
      <c r="I1269" t="s">
        <v>240</v>
      </c>
      <c r="J1269">
        <v>0</v>
      </c>
      <c r="K1269" t="s">
        <v>240</v>
      </c>
      <c r="L1269">
        <v>11000000</v>
      </c>
      <c r="M1269">
        <v>0</v>
      </c>
      <c r="N1269" t="s">
        <v>244</v>
      </c>
      <c r="O1269" t="s">
        <v>257</v>
      </c>
      <c r="P1269">
        <v>0.39539999999999997</v>
      </c>
      <c r="Q1269" t="s">
        <v>260</v>
      </c>
      <c r="R1269" t="s">
        <v>262</v>
      </c>
      <c r="S1269">
        <v>0</v>
      </c>
      <c r="T1269" t="s">
        <v>267</v>
      </c>
      <c r="U1269" t="s">
        <v>269</v>
      </c>
      <c r="V1269">
        <v>1</v>
      </c>
      <c r="W1269" s="2">
        <v>45657</v>
      </c>
      <c r="X1269">
        <v>12</v>
      </c>
      <c r="Y1269">
        <v>7</v>
      </c>
      <c r="Z1269">
        <v>0</v>
      </c>
      <c r="AA1269">
        <v>0</v>
      </c>
      <c r="AB1269">
        <v>0</v>
      </c>
      <c r="AC1269">
        <v>0</v>
      </c>
      <c r="AD1269">
        <v>1000000</v>
      </c>
      <c r="AE1269">
        <v>7000000</v>
      </c>
      <c r="AF1269">
        <v>0</v>
      </c>
      <c r="AG1269">
        <v>0</v>
      </c>
      <c r="AH1269">
        <v>0</v>
      </c>
      <c r="AI1269">
        <v>0</v>
      </c>
      <c r="AJ1269">
        <v>7000000</v>
      </c>
      <c r="AK1269">
        <v>7000000</v>
      </c>
      <c r="AL1269">
        <v>8.8949713308420497E-3</v>
      </c>
      <c r="AM1269">
        <v>3105</v>
      </c>
      <c r="AN1269" t="s">
        <v>281</v>
      </c>
      <c r="AO1269" s="2">
        <v>45869</v>
      </c>
      <c r="AP1269" s="2">
        <v>45838</v>
      </c>
      <c r="AQ1269">
        <v>31</v>
      </c>
      <c r="AR1269">
        <v>212</v>
      </c>
      <c r="AS1269">
        <v>1</v>
      </c>
      <c r="AT1269">
        <v>24619.501649504629</v>
      </c>
      <c r="AU1269">
        <v>24619.501649504629</v>
      </c>
      <c r="AV1269">
        <v>24619.501649504629</v>
      </c>
      <c r="AW1269">
        <v>24619.501649504629</v>
      </c>
      <c r="AX1269">
        <v>0</v>
      </c>
      <c r="AY1269">
        <v>0</v>
      </c>
      <c r="AZ1269">
        <v>8.8949713308420497E-3</v>
      </c>
      <c r="BA1269">
        <v>24619.501649504629</v>
      </c>
      <c r="BB1269">
        <v>24619.501649504629</v>
      </c>
      <c r="BC1269">
        <v>24619.501649504629</v>
      </c>
      <c r="BD1269">
        <v>24619.501649504629</v>
      </c>
      <c r="BE1269">
        <v>0</v>
      </c>
      <c r="BF1269">
        <v>0</v>
      </c>
      <c r="BG1269">
        <v>0</v>
      </c>
      <c r="BH1269">
        <v>24619.501649504629</v>
      </c>
      <c r="BI1269">
        <v>24619.501649504629</v>
      </c>
    </row>
    <row r="1270" spans="1:61" hidden="1" x14ac:dyDescent="0.25">
      <c r="A1270">
        <v>501124</v>
      </c>
      <c r="B1270" t="s">
        <v>180</v>
      </c>
      <c r="C1270" s="2">
        <v>45456</v>
      </c>
      <c r="D1270" s="2">
        <v>46022</v>
      </c>
      <c r="E1270" s="2">
        <v>46022</v>
      </c>
      <c r="F1270" t="s">
        <v>238</v>
      </c>
      <c r="G1270">
        <v>0</v>
      </c>
      <c r="H1270">
        <v>0</v>
      </c>
      <c r="I1270" t="s">
        <v>240</v>
      </c>
      <c r="J1270">
        <v>0</v>
      </c>
      <c r="K1270" t="s">
        <v>240</v>
      </c>
      <c r="L1270">
        <v>11000000</v>
      </c>
      <c r="M1270">
        <v>0</v>
      </c>
      <c r="N1270" t="s">
        <v>244</v>
      </c>
      <c r="O1270" t="s">
        <v>257</v>
      </c>
      <c r="P1270">
        <v>0.39539999999999997</v>
      </c>
      <c r="Q1270" t="s">
        <v>260</v>
      </c>
      <c r="R1270" t="s">
        <v>262</v>
      </c>
      <c r="S1270">
        <v>0</v>
      </c>
      <c r="T1270" t="s">
        <v>267</v>
      </c>
      <c r="U1270" t="s">
        <v>269</v>
      </c>
      <c r="V1270">
        <v>1</v>
      </c>
      <c r="W1270" s="2">
        <v>45657</v>
      </c>
      <c r="X1270">
        <v>12</v>
      </c>
      <c r="Y1270">
        <v>8</v>
      </c>
      <c r="Z1270">
        <v>0</v>
      </c>
      <c r="AA1270">
        <v>0</v>
      </c>
      <c r="AB1270">
        <v>0</v>
      </c>
      <c r="AC1270">
        <v>0</v>
      </c>
      <c r="AD1270">
        <v>1000000</v>
      </c>
      <c r="AE1270">
        <v>8000000</v>
      </c>
      <c r="AF1270">
        <v>0</v>
      </c>
      <c r="AG1270">
        <v>0</v>
      </c>
      <c r="AH1270">
        <v>0</v>
      </c>
      <c r="AI1270">
        <v>0</v>
      </c>
      <c r="AJ1270">
        <v>8000000</v>
      </c>
      <c r="AK1270">
        <v>8000000</v>
      </c>
      <c r="AL1270">
        <v>8.8112305447562989E-3</v>
      </c>
      <c r="AM1270">
        <v>3106</v>
      </c>
      <c r="AN1270" t="s">
        <v>282</v>
      </c>
      <c r="AO1270" s="2">
        <v>45900</v>
      </c>
      <c r="AP1270" s="2">
        <v>45869</v>
      </c>
      <c r="AQ1270">
        <v>31</v>
      </c>
      <c r="AR1270">
        <v>243</v>
      </c>
      <c r="AS1270">
        <v>1</v>
      </c>
      <c r="AT1270">
        <v>27871.684459173121</v>
      </c>
      <c r="AU1270">
        <v>27871.684459173121</v>
      </c>
      <c r="AV1270">
        <v>27871.684459173121</v>
      </c>
      <c r="AW1270">
        <v>27871.684459173121</v>
      </c>
      <c r="AX1270">
        <v>0</v>
      </c>
      <c r="AY1270">
        <v>0</v>
      </c>
      <c r="AZ1270">
        <v>8.8112305447562989E-3</v>
      </c>
      <c r="BA1270">
        <v>27871.684459173121</v>
      </c>
      <c r="BB1270">
        <v>27871.684459173121</v>
      </c>
      <c r="BC1270">
        <v>27871.684459173121</v>
      </c>
      <c r="BD1270">
        <v>27871.684459173121</v>
      </c>
      <c r="BE1270">
        <v>0</v>
      </c>
      <c r="BF1270">
        <v>0</v>
      </c>
      <c r="BG1270">
        <v>0</v>
      </c>
      <c r="BH1270">
        <v>27871.684459173121</v>
      </c>
      <c r="BI1270">
        <v>27871.684459173121</v>
      </c>
    </row>
    <row r="1271" spans="1:61" hidden="1" x14ac:dyDescent="0.25">
      <c r="A1271">
        <v>501124</v>
      </c>
      <c r="B1271" t="s">
        <v>180</v>
      </c>
      <c r="C1271" s="2">
        <v>45456</v>
      </c>
      <c r="D1271" s="2">
        <v>46022</v>
      </c>
      <c r="E1271" s="2">
        <v>46022</v>
      </c>
      <c r="F1271" t="s">
        <v>238</v>
      </c>
      <c r="G1271">
        <v>0</v>
      </c>
      <c r="H1271">
        <v>0</v>
      </c>
      <c r="I1271" t="s">
        <v>240</v>
      </c>
      <c r="J1271">
        <v>0</v>
      </c>
      <c r="K1271" t="s">
        <v>240</v>
      </c>
      <c r="L1271">
        <v>11000000</v>
      </c>
      <c r="M1271">
        <v>0</v>
      </c>
      <c r="N1271" t="s">
        <v>244</v>
      </c>
      <c r="O1271" t="s">
        <v>257</v>
      </c>
      <c r="P1271">
        <v>0.39539999999999997</v>
      </c>
      <c r="Q1271" t="s">
        <v>260</v>
      </c>
      <c r="R1271" t="s">
        <v>262</v>
      </c>
      <c r="S1271">
        <v>0</v>
      </c>
      <c r="T1271" t="s">
        <v>267</v>
      </c>
      <c r="U1271" t="s">
        <v>269</v>
      </c>
      <c r="V1271">
        <v>1</v>
      </c>
      <c r="W1271" s="2">
        <v>45657</v>
      </c>
      <c r="X1271">
        <v>12</v>
      </c>
      <c r="Y1271">
        <v>9</v>
      </c>
      <c r="Z1271">
        <v>0</v>
      </c>
      <c r="AA1271">
        <v>0</v>
      </c>
      <c r="AB1271">
        <v>0</v>
      </c>
      <c r="AC1271">
        <v>0</v>
      </c>
      <c r="AD1271">
        <v>1000000</v>
      </c>
      <c r="AE1271">
        <v>9000000</v>
      </c>
      <c r="AF1271">
        <v>0</v>
      </c>
      <c r="AG1271">
        <v>0</v>
      </c>
      <c r="AH1271">
        <v>0</v>
      </c>
      <c r="AI1271">
        <v>0</v>
      </c>
      <c r="AJ1271">
        <v>9000000</v>
      </c>
      <c r="AK1271">
        <v>9000000</v>
      </c>
      <c r="AL1271">
        <v>8.728278127625666E-3</v>
      </c>
      <c r="AM1271">
        <v>3107</v>
      </c>
      <c r="AN1271" t="s">
        <v>283</v>
      </c>
      <c r="AO1271" s="2">
        <v>45930</v>
      </c>
      <c r="AP1271" s="2">
        <v>45900</v>
      </c>
      <c r="AQ1271">
        <v>30</v>
      </c>
      <c r="AR1271">
        <v>273</v>
      </c>
      <c r="AS1271">
        <v>1</v>
      </c>
      <c r="AT1271">
        <v>31060.450544968691</v>
      </c>
      <c r="AU1271">
        <v>31060.450544968691</v>
      </c>
      <c r="AV1271">
        <v>31060.450544968691</v>
      </c>
      <c r="AW1271">
        <v>31060.450544968691</v>
      </c>
      <c r="AX1271">
        <v>0</v>
      </c>
      <c r="AY1271">
        <v>0</v>
      </c>
      <c r="AZ1271">
        <v>8.728278127625666E-3</v>
      </c>
      <c r="BA1271">
        <v>31060.450544968691</v>
      </c>
      <c r="BB1271">
        <v>31060.450544968691</v>
      </c>
      <c r="BC1271">
        <v>31060.450544968691</v>
      </c>
      <c r="BD1271">
        <v>31060.450544968691</v>
      </c>
      <c r="BE1271">
        <v>0</v>
      </c>
      <c r="BF1271">
        <v>0</v>
      </c>
      <c r="BG1271">
        <v>0</v>
      </c>
      <c r="BH1271">
        <v>31060.450544968691</v>
      </c>
      <c r="BI1271">
        <v>31060.450544968691</v>
      </c>
    </row>
    <row r="1272" spans="1:61" hidden="1" x14ac:dyDescent="0.25">
      <c r="A1272">
        <v>501124</v>
      </c>
      <c r="B1272" t="s">
        <v>180</v>
      </c>
      <c r="C1272" s="2">
        <v>45456</v>
      </c>
      <c r="D1272" s="2">
        <v>46022</v>
      </c>
      <c r="E1272" s="2">
        <v>46022</v>
      </c>
      <c r="F1272" t="s">
        <v>238</v>
      </c>
      <c r="G1272">
        <v>0</v>
      </c>
      <c r="H1272">
        <v>0</v>
      </c>
      <c r="I1272" t="s">
        <v>240</v>
      </c>
      <c r="J1272">
        <v>0</v>
      </c>
      <c r="K1272" t="s">
        <v>240</v>
      </c>
      <c r="L1272">
        <v>11000000</v>
      </c>
      <c r="M1272">
        <v>0</v>
      </c>
      <c r="N1272" t="s">
        <v>244</v>
      </c>
      <c r="O1272" t="s">
        <v>257</v>
      </c>
      <c r="P1272">
        <v>0.39539999999999997</v>
      </c>
      <c r="Q1272" t="s">
        <v>260</v>
      </c>
      <c r="R1272" t="s">
        <v>262</v>
      </c>
      <c r="S1272">
        <v>0</v>
      </c>
      <c r="T1272" t="s">
        <v>267</v>
      </c>
      <c r="U1272" t="s">
        <v>269</v>
      </c>
      <c r="V1272">
        <v>1</v>
      </c>
      <c r="W1272" s="2">
        <v>45657</v>
      </c>
      <c r="X1272">
        <v>12</v>
      </c>
      <c r="Y1272">
        <v>10</v>
      </c>
      <c r="Z1272">
        <v>0</v>
      </c>
      <c r="AA1272">
        <v>0</v>
      </c>
      <c r="AB1272">
        <v>0</v>
      </c>
      <c r="AC1272">
        <v>0</v>
      </c>
      <c r="AD1272">
        <v>1000000</v>
      </c>
      <c r="AE1272">
        <v>10000000</v>
      </c>
      <c r="AF1272">
        <v>0</v>
      </c>
      <c r="AG1272">
        <v>0</v>
      </c>
      <c r="AH1272">
        <v>0</v>
      </c>
      <c r="AI1272">
        <v>0</v>
      </c>
      <c r="AJ1272">
        <v>10000000</v>
      </c>
      <c r="AK1272">
        <v>10000000</v>
      </c>
      <c r="AL1272">
        <v>8.646106657432262E-3</v>
      </c>
      <c r="AM1272">
        <v>3108</v>
      </c>
      <c r="AN1272" t="s">
        <v>284</v>
      </c>
      <c r="AO1272" s="2">
        <v>45961</v>
      </c>
      <c r="AP1272" s="2">
        <v>45930</v>
      </c>
      <c r="AQ1272">
        <v>31</v>
      </c>
      <c r="AR1272">
        <v>304</v>
      </c>
      <c r="AS1272">
        <v>1</v>
      </c>
      <c r="AT1272">
        <v>34186.705723487168</v>
      </c>
      <c r="AU1272">
        <v>34186.705723487168</v>
      </c>
      <c r="AV1272">
        <v>34186.705723487168</v>
      </c>
      <c r="AW1272">
        <v>34186.705723487168</v>
      </c>
      <c r="AX1272">
        <v>0</v>
      </c>
      <c r="AY1272">
        <v>0</v>
      </c>
      <c r="AZ1272">
        <v>8.646106657432262E-3</v>
      </c>
      <c r="BA1272">
        <v>34186.705723487168</v>
      </c>
      <c r="BB1272">
        <v>34186.705723487168</v>
      </c>
      <c r="BC1272">
        <v>34186.705723487168</v>
      </c>
      <c r="BD1272">
        <v>34186.705723487168</v>
      </c>
      <c r="BE1272">
        <v>0</v>
      </c>
      <c r="BF1272">
        <v>0</v>
      </c>
      <c r="BG1272">
        <v>0</v>
      </c>
      <c r="BH1272">
        <v>34186.705723487168</v>
      </c>
      <c r="BI1272">
        <v>34186.705723487168</v>
      </c>
    </row>
    <row r="1273" spans="1:61" hidden="1" x14ac:dyDescent="0.25">
      <c r="A1273">
        <v>501124</v>
      </c>
      <c r="B1273" t="s">
        <v>180</v>
      </c>
      <c r="C1273" s="2">
        <v>45456</v>
      </c>
      <c r="D1273" s="2">
        <v>46022</v>
      </c>
      <c r="E1273" s="2">
        <v>46022</v>
      </c>
      <c r="F1273" t="s">
        <v>238</v>
      </c>
      <c r="G1273">
        <v>0</v>
      </c>
      <c r="H1273">
        <v>0</v>
      </c>
      <c r="I1273" t="s">
        <v>240</v>
      </c>
      <c r="J1273">
        <v>0</v>
      </c>
      <c r="K1273" t="s">
        <v>240</v>
      </c>
      <c r="L1273">
        <v>11000000</v>
      </c>
      <c r="M1273">
        <v>0</v>
      </c>
      <c r="N1273" t="s">
        <v>244</v>
      </c>
      <c r="O1273" t="s">
        <v>257</v>
      </c>
      <c r="P1273">
        <v>0.39539999999999997</v>
      </c>
      <c r="Q1273" t="s">
        <v>260</v>
      </c>
      <c r="R1273" t="s">
        <v>262</v>
      </c>
      <c r="S1273">
        <v>0</v>
      </c>
      <c r="T1273" t="s">
        <v>267</v>
      </c>
      <c r="U1273" t="s">
        <v>269</v>
      </c>
      <c r="V1273">
        <v>1</v>
      </c>
      <c r="W1273" s="2">
        <v>45657</v>
      </c>
      <c r="X1273">
        <v>12</v>
      </c>
      <c r="Y1273">
        <v>11</v>
      </c>
      <c r="Z1273">
        <v>0</v>
      </c>
      <c r="AA1273">
        <v>0</v>
      </c>
      <c r="AB1273">
        <v>0</v>
      </c>
      <c r="AC1273">
        <v>0</v>
      </c>
      <c r="AD1273">
        <v>1000000</v>
      </c>
      <c r="AE1273">
        <v>11000000</v>
      </c>
      <c r="AF1273">
        <v>0</v>
      </c>
      <c r="AG1273">
        <v>0</v>
      </c>
      <c r="AH1273">
        <v>0</v>
      </c>
      <c r="AI1273">
        <v>0</v>
      </c>
      <c r="AJ1273">
        <v>11000000</v>
      </c>
      <c r="AK1273">
        <v>11000000</v>
      </c>
      <c r="AL1273">
        <v>8.5647087820321932E-3</v>
      </c>
      <c r="AM1273">
        <v>3109</v>
      </c>
      <c r="AN1273" t="s">
        <v>285</v>
      </c>
      <c r="AO1273" s="2">
        <v>45991</v>
      </c>
      <c r="AP1273" s="2">
        <v>45961</v>
      </c>
      <c r="AQ1273">
        <v>30</v>
      </c>
      <c r="AR1273">
        <v>334</v>
      </c>
      <c r="AS1273">
        <v>1</v>
      </c>
      <c r="AT1273">
        <v>37251.344376570807</v>
      </c>
      <c r="AU1273">
        <v>37251.344376570807</v>
      </c>
      <c r="AV1273">
        <v>37251.344376570807</v>
      </c>
      <c r="AW1273">
        <v>37251.344376570807</v>
      </c>
      <c r="AX1273">
        <v>0</v>
      </c>
      <c r="AY1273">
        <v>0</v>
      </c>
      <c r="AZ1273">
        <v>8.5647087820321932E-3</v>
      </c>
      <c r="BA1273">
        <v>37251.344376570807</v>
      </c>
      <c r="BB1273">
        <v>37251.344376570807</v>
      </c>
      <c r="BC1273">
        <v>37251.344376570807</v>
      </c>
      <c r="BD1273">
        <v>37251.344376570807</v>
      </c>
      <c r="BE1273">
        <v>0</v>
      </c>
      <c r="BF1273">
        <v>0</v>
      </c>
      <c r="BG1273">
        <v>0</v>
      </c>
      <c r="BH1273">
        <v>37251.344376570807</v>
      </c>
      <c r="BI1273">
        <v>37251.344376570807</v>
      </c>
    </row>
    <row r="1274" spans="1:61" hidden="1" x14ac:dyDescent="0.25">
      <c r="A1274">
        <v>501124</v>
      </c>
      <c r="B1274" t="s">
        <v>180</v>
      </c>
      <c r="C1274" s="2">
        <v>45456</v>
      </c>
      <c r="D1274" s="2">
        <v>46022</v>
      </c>
      <c r="E1274" s="2">
        <v>46022</v>
      </c>
      <c r="F1274" t="s">
        <v>238</v>
      </c>
      <c r="G1274">
        <v>0</v>
      </c>
      <c r="H1274">
        <v>0</v>
      </c>
      <c r="I1274" t="s">
        <v>240</v>
      </c>
      <c r="J1274">
        <v>0</v>
      </c>
      <c r="K1274" t="s">
        <v>240</v>
      </c>
      <c r="L1274">
        <v>11000000</v>
      </c>
      <c r="M1274">
        <v>0</v>
      </c>
      <c r="N1274" t="s">
        <v>244</v>
      </c>
      <c r="O1274" t="s">
        <v>257</v>
      </c>
      <c r="P1274">
        <v>0.39539999999999997</v>
      </c>
      <c r="Q1274" t="s">
        <v>260</v>
      </c>
      <c r="R1274" t="s">
        <v>262</v>
      </c>
      <c r="S1274">
        <v>0</v>
      </c>
      <c r="T1274" t="s">
        <v>267</v>
      </c>
      <c r="U1274" t="s">
        <v>269</v>
      </c>
      <c r="V1274">
        <v>1</v>
      </c>
      <c r="W1274" s="2">
        <v>45657</v>
      </c>
      <c r="X1274">
        <v>12</v>
      </c>
      <c r="Y1274">
        <v>12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11000000</v>
      </c>
      <c r="AF1274">
        <v>11000000</v>
      </c>
      <c r="AG1274">
        <v>11000000</v>
      </c>
      <c r="AH1274">
        <v>11000000</v>
      </c>
      <c r="AI1274">
        <v>11000000</v>
      </c>
      <c r="AJ1274">
        <v>0</v>
      </c>
      <c r="AK1274">
        <v>0</v>
      </c>
      <c r="AL1274">
        <v>8.4840772184974211E-3</v>
      </c>
      <c r="AM1274">
        <v>3110</v>
      </c>
      <c r="AN1274" t="s">
        <v>286</v>
      </c>
      <c r="AO1274" s="2">
        <v>46022</v>
      </c>
      <c r="AP1274" s="2">
        <v>45991</v>
      </c>
      <c r="AQ1274">
        <v>31</v>
      </c>
      <c r="AR1274">
        <v>365</v>
      </c>
      <c r="AS1274">
        <v>1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8.4840772184974211E-3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</row>
    <row r="1275" spans="1:61" hidden="1" x14ac:dyDescent="0.25">
      <c r="A1275">
        <v>501127</v>
      </c>
      <c r="B1275" t="s">
        <v>180</v>
      </c>
      <c r="C1275" s="2">
        <v>45336</v>
      </c>
      <c r="D1275" s="2">
        <v>47163</v>
      </c>
      <c r="E1275" s="2">
        <v>47163</v>
      </c>
      <c r="F1275" t="s">
        <v>237</v>
      </c>
      <c r="G1275">
        <v>1634600.22</v>
      </c>
      <c r="H1275">
        <v>28093.67</v>
      </c>
      <c r="I1275" t="s">
        <v>239</v>
      </c>
      <c r="J1275">
        <v>9424.3700000000008</v>
      </c>
      <c r="K1275" t="s">
        <v>239</v>
      </c>
      <c r="L1275">
        <v>0</v>
      </c>
      <c r="M1275">
        <v>6.8099999999999994E-2</v>
      </c>
      <c r="N1275" t="s">
        <v>248</v>
      </c>
      <c r="O1275" t="s">
        <v>257</v>
      </c>
      <c r="P1275">
        <v>0.39539999999999997</v>
      </c>
      <c r="Q1275" t="s">
        <v>261</v>
      </c>
      <c r="R1275" t="s">
        <v>262</v>
      </c>
      <c r="S1275">
        <v>0</v>
      </c>
      <c r="T1275" t="s">
        <v>267</v>
      </c>
      <c r="U1275" t="s">
        <v>269</v>
      </c>
      <c r="V1275">
        <v>1</v>
      </c>
      <c r="W1275" s="2">
        <v>45657</v>
      </c>
      <c r="X1275">
        <v>50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1634600.22</v>
      </c>
      <c r="AK1275">
        <v>0</v>
      </c>
      <c r="AM1275">
        <v>3111</v>
      </c>
      <c r="AN1275" t="s">
        <v>287</v>
      </c>
      <c r="AO1275" s="2">
        <v>45657</v>
      </c>
      <c r="AP1275" s="2">
        <v>46022</v>
      </c>
      <c r="AQ1275">
        <v>0</v>
      </c>
      <c r="AR1275">
        <v>0</v>
      </c>
      <c r="AS1275">
        <v>1</v>
      </c>
      <c r="AT1275"/>
      <c r="AU1275"/>
      <c r="AV1275"/>
      <c r="AW1275"/>
      <c r="AX1275"/>
      <c r="AY1275"/>
      <c r="AZ1275"/>
      <c r="BA1275"/>
      <c r="BB1275"/>
      <c r="BC1275"/>
      <c r="BD1275"/>
      <c r="BE1275"/>
      <c r="BF1275"/>
      <c r="BG1275"/>
      <c r="BH1275"/>
      <c r="BI1275"/>
    </row>
    <row r="1276" spans="1:61" hidden="1" x14ac:dyDescent="0.25">
      <c r="A1276">
        <v>501127</v>
      </c>
      <c r="B1276" t="s">
        <v>180</v>
      </c>
      <c r="C1276" s="2">
        <v>45336</v>
      </c>
      <c r="D1276" s="2">
        <v>47163</v>
      </c>
      <c r="E1276" s="2">
        <v>47163</v>
      </c>
      <c r="F1276" t="s">
        <v>237</v>
      </c>
      <c r="G1276">
        <v>1634600.22</v>
      </c>
      <c r="H1276">
        <v>28093.67</v>
      </c>
      <c r="I1276" t="s">
        <v>239</v>
      </c>
      <c r="J1276">
        <v>9424.3700000000008</v>
      </c>
      <c r="K1276" t="s">
        <v>239</v>
      </c>
      <c r="L1276">
        <v>0</v>
      </c>
      <c r="M1276">
        <v>6.8099999999999994E-2</v>
      </c>
      <c r="N1276" t="s">
        <v>248</v>
      </c>
      <c r="O1276" t="s">
        <v>257</v>
      </c>
      <c r="P1276">
        <v>0.39539999999999997</v>
      </c>
      <c r="Q1276" t="s">
        <v>261</v>
      </c>
      <c r="R1276" t="s">
        <v>262</v>
      </c>
      <c r="S1276">
        <v>0</v>
      </c>
      <c r="T1276" t="s">
        <v>267</v>
      </c>
      <c r="U1276" t="s">
        <v>269</v>
      </c>
      <c r="V1276">
        <v>1</v>
      </c>
      <c r="W1276" s="2">
        <v>45657</v>
      </c>
      <c r="X1276">
        <v>50</v>
      </c>
      <c r="Y1276">
        <v>1</v>
      </c>
      <c r="Z1276">
        <v>28093.67</v>
      </c>
      <c r="AA1276">
        <v>28093.67</v>
      </c>
      <c r="AB1276">
        <v>9424.3700000000008</v>
      </c>
      <c r="AC1276">
        <v>9424.3700000000008</v>
      </c>
      <c r="AD1276">
        <v>0</v>
      </c>
      <c r="AE1276">
        <v>0</v>
      </c>
      <c r="AF1276">
        <v>37518.04</v>
      </c>
      <c r="AG1276">
        <v>0</v>
      </c>
      <c r="AH1276">
        <v>37518.04</v>
      </c>
      <c r="AI1276">
        <v>0</v>
      </c>
      <c r="AJ1276">
        <v>1597082.18</v>
      </c>
      <c r="AK1276">
        <v>0</v>
      </c>
      <c r="AL1276">
        <v>1.330094582212071E-2</v>
      </c>
      <c r="AM1276">
        <v>3112</v>
      </c>
      <c r="AN1276" t="s">
        <v>288</v>
      </c>
      <c r="AO1276" s="2">
        <v>45688</v>
      </c>
      <c r="AP1276" s="2">
        <v>45657</v>
      </c>
      <c r="AQ1276">
        <v>31</v>
      </c>
      <c r="AR1276">
        <v>31</v>
      </c>
      <c r="AS1276">
        <v>0.9944202211640577</v>
      </c>
      <c r="AT1276">
        <v>8352.4983845628904</v>
      </c>
      <c r="AU1276">
        <v>8352.4983845628904</v>
      </c>
      <c r="AV1276">
        <v>0</v>
      </c>
      <c r="AW1276">
        <v>0</v>
      </c>
      <c r="AX1276">
        <v>8352.4983845628904</v>
      </c>
      <c r="AY1276">
        <v>8352.4983845628904</v>
      </c>
      <c r="AZ1276">
        <v>1.330094582212071E-2</v>
      </c>
      <c r="BA1276">
        <v>8352.4983845628904</v>
      </c>
      <c r="BB1276">
        <v>8352.4983845628904</v>
      </c>
      <c r="BC1276">
        <v>0</v>
      </c>
      <c r="BD1276">
        <v>0</v>
      </c>
      <c r="BE1276">
        <v>8352.4983845628904</v>
      </c>
      <c r="BF1276">
        <v>8352.4983845628904</v>
      </c>
      <c r="BG1276">
        <v>8352.4983845628904</v>
      </c>
      <c r="BH1276">
        <v>0</v>
      </c>
      <c r="BI1276">
        <v>8352.4983845628904</v>
      </c>
    </row>
    <row r="1277" spans="1:61" hidden="1" x14ac:dyDescent="0.25">
      <c r="A1277">
        <v>501127</v>
      </c>
      <c r="B1277" t="s">
        <v>180</v>
      </c>
      <c r="C1277" s="2">
        <v>45336</v>
      </c>
      <c r="D1277" s="2">
        <v>47163</v>
      </c>
      <c r="E1277" s="2">
        <v>47163</v>
      </c>
      <c r="F1277" t="s">
        <v>237</v>
      </c>
      <c r="G1277">
        <v>1634600.22</v>
      </c>
      <c r="H1277">
        <v>28093.67</v>
      </c>
      <c r="I1277" t="s">
        <v>239</v>
      </c>
      <c r="J1277">
        <v>9424.3700000000008</v>
      </c>
      <c r="K1277" t="s">
        <v>239</v>
      </c>
      <c r="L1277">
        <v>0</v>
      </c>
      <c r="M1277">
        <v>6.8099999999999994E-2</v>
      </c>
      <c r="N1277" t="s">
        <v>248</v>
      </c>
      <c r="O1277" t="s">
        <v>257</v>
      </c>
      <c r="P1277">
        <v>0.39539999999999997</v>
      </c>
      <c r="Q1277" t="s">
        <v>261</v>
      </c>
      <c r="R1277" t="s">
        <v>262</v>
      </c>
      <c r="S1277">
        <v>0</v>
      </c>
      <c r="T1277" t="s">
        <v>267</v>
      </c>
      <c r="U1277" t="s">
        <v>269</v>
      </c>
      <c r="V1277">
        <v>1</v>
      </c>
      <c r="W1277" s="2">
        <v>45657</v>
      </c>
      <c r="X1277">
        <v>50</v>
      </c>
      <c r="Y1277">
        <v>2</v>
      </c>
      <c r="Z1277">
        <v>28093.67</v>
      </c>
      <c r="AA1277">
        <v>56187.34</v>
      </c>
      <c r="AB1277">
        <v>9424.3700000000008</v>
      </c>
      <c r="AC1277">
        <v>18848.740000000002</v>
      </c>
      <c r="AD1277">
        <v>0</v>
      </c>
      <c r="AE1277">
        <v>0</v>
      </c>
      <c r="AF1277">
        <v>37518.04</v>
      </c>
      <c r="AG1277">
        <v>0</v>
      </c>
      <c r="AH1277">
        <v>75036.08</v>
      </c>
      <c r="AI1277">
        <v>0</v>
      </c>
      <c r="AJ1277">
        <v>1559564.14</v>
      </c>
      <c r="AK1277">
        <v>0</v>
      </c>
      <c r="AL1277">
        <v>1.312403066235779E-2</v>
      </c>
      <c r="AM1277">
        <v>3113</v>
      </c>
      <c r="AN1277" t="s">
        <v>289</v>
      </c>
      <c r="AO1277" s="2">
        <v>45716</v>
      </c>
      <c r="AP1277" s="2">
        <v>45688</v>
      </c>
      <c r="AQ1277">
        <v>28</v>
      </c>
      <c r="AR1277">
        <v>59</v>
      </c>
      <c r="AS1277">
        <v>0.98940718602776712</v>
      </c>
      <c r="AT1277">
        <v>8007.2281363343191</v>
      </c>
      <c r="AU1277">
        <v>8007.2281363343191</v>
      </c>
      <c r="AV1277">
        <v>0</v>
      </c>
      <c r="AW1277">
        <v>0</v>
      </c>
      <c r="AX1277">
        <v>8007.2281363343191</v>
      </c>
      <c r="AY1277">
        <v>8007.2281363343191</v>
      </c>
      <c r="AZ1277">
        <v>1.312403066235779E-2</v>
      </c>
      <c r="BA1277">
        <v>8007.2281363343191</v>
      </c>
      <c r="BB1277">
        <v>8007.2281363343191</v>
      </c>
      <c r="BC1277">
        <v>0</v>
      </c>
      <c r="BD1277">
        <v>0</v>
      </c>
      <c r="BE1277">
        <v>8007.2281363343191</v>
      </c>
      <c r="BF1277">
        <v>8007.2281363343191</v>
      </c>
      <c r="BG1277">
        <v>8007.2281363343191</v>
      </c>
      <c r="BH1277">
        <v>0</v>
      </c>
      <c r="BI1277">
        <v>8007.2281363343191</v>
      </c>
    </row>
    <row r="1278" spans="1:61" hidden="1" x14ac:dyDescent="0.25">
      <c r="A1278">
        <v>501127</v>
      </c>
      <c r="B1278" t="s">
        <v>180</v>
      </c>
      <c r="C1278" s="2">
        <v>45336</v>
      </c>
      <c r="D1278" s="2">
        <v>47163</v>
      </c>
      <c r="E1278" s="2">
        <v>47163</v>
      </c>
      <c r="F1278" t="s">
        <v>237</v>
      </c>
      <c r="G1278">
        <v>1634600.22</v>
      </c>
      <c r="H1278">
        <v>28093.67</v>
      </c>
      <c r="I1278" t="s">
        <v>239</v>
      </c>
      <c r="J1278">
        <v>9424.3700000000008</v>
      </c>
      <c r="K1278" t="s">
        <v>239</v>
      </c>
      <c r="L1278">
        <v>0</v>
      </c>
      <c r="M1278">
        <v>6.8099999999999994E-2</v>
      </c>
      <c r="N1278" t="s">
        <v>248</v>
      </c>
      <c r="O1278" t="s">
        <v>257</v>
      </c>
      <c r="P1278">
        <v>0.39539999999999997</v>
      </c>
      <c r="Q1278" t="s">
        <v>261</v>
      </c>
      <c r="R1278" t="s">
        <v>262</v>
      </c>
      <c r="S1278">
        <v>0</v>
      </c>
      <c r="T1278" t="s">
        <v>267</v>
      </c>
      <c r="U1278" t="s">
        <v>269</v>
      </c>
      <c r="V1278">
        <v>1</v>
      </c>
      <c r="W1278" s="2">
        <v>45657</v>
      </c>
      <c r="X1278">
        <v>50</v>
      </c>
      <c r="Y1278">
        <v>3</v>
      </c>
      <c r="Z1278">
        <v>28093.67</v>
      </c>
      <c r="AA1278">
        <v>84281.01</v>
      </c>
      <c r="AB1278">
        <v>9424.3700000000008</v>
      </c>
      <c r="AC1278">
        <v>28273.11</v>
      </c>
      <c r="AD1278">
        <v>0</v>
      </c>
      <c r="AE1278">
        <v>0</v>
      </c>
      <c r="AF1278">
        <v>37518.04</v>
      </c>
      <c r="AG1278">
        <v>0</v>
      </c>
      <c r="AH1278">
        <v>112554.12</v>
      </c>
      <c r="AI1278">
        <v>0</v>
      </c>
      <c r="AJ1278">
        <v>1522046.1</v>
      </c>
      <c r="AK1278">
        <v>0</v>
      </c>
      <c r="AL1278">
        <v>1.294946864154989E-2</v>
      </c>
      <c r="AM1278">
        <v>3114</v>
      </c>
      <c r="AN1278" t="s">
        <v>290</v>
      </c>
      <c r="AO1278" s="2">
        <v>45747</v>
      </c>
      <c r="AP1278" s="2">
        <v>45716</v>
      </c>
      <c r="AQ1278">
        <v>31</v>
      </c>
      <c r="AR1278">
        <v>90</v>
      </c>
      <c r="AS1278">
        <v>0.98388651275104</v>
      </c>
      <c r="AT1278">
        <v>7667.6349295131704</v>
      </c>
      <c r="AU1278">
        <v>7667.6349295131704</v>
      </c>
      <c r="AV1278">
        <v>0</v>
      </c>
      <c r="AW1278">
        <v>0</v>
      </c>
      <c r="AX1278">
        <v>7667.6349295131704</v>
      </c>
      <c r="AY1278">
        <v>7667.6349295131704</v>
      </c>
      <c r="AZ1278">
        <v>1.294946864154989E-2</v>
      </c>
      <c r="BA1278">
        <v>7667.6349295131704</v>
      </c>
      <c r="BB1278">
        <v>7667.6349295131704</v>
      </c>
      <c r="BC1278">
        <v>0</v>
      </c>
      <c r="BD1278">
        <v>0</v>
      </c>
      <c r="BE1278">
        <v>7667.6349295131704</v>
      </c>
      <c r="BF1278">
        <v>7667.6349295131704</v>
      </c>
      <c r="BG1278">
        <v>7667.6349295131704</v>
      </c>
      <c r="BH1278">
        <v>0</v>
      </c>
      <c r="BI1278">
        <v>7667.6349295131704</v>
      </c>
    </row>
    <row r="1279" spans="1:61" hidden="1" x14ac:dyDescent="0.25">
      <c r="A1279">
        <v>501127</v>
      </c>
      <c r="B1279" t="s">
        <v>180</v>
      </c>
      <c r="C1279" s="2">
        <v>45336</v>
      </c>
      <c r="D1279" s="2">
        <v>47163</v>
      </c>
      <c r="E1279" s="2">
        <v>47163</v>
      </c>
      <c r="F1279" t="s">
        <v>237</v>
      </c>
      <c r="G1279">
        <v>1634600.22</v>
      </c>
      <c r="H1279">
        <v>28093.67</v>
      </c>
      <c r="I1279" t="s">
        <v>239</v>
      </c>
      <c r="J1279">
        <v>9424.3700000000008</v>
      </c>
      <c r="K1279" t="s">
        <v>239</v>
      </c>
      <c r="L1279">
        <v>0</v>
      </c>
      <c r="M1279">
        <v>6.8099999999999994E-2</v>
      </c>
      <c r="N1279" t="s">
        <v>248</v>
      </c>
      <c r="O1279" t="s">
        <v>257</v>
      </c>
      <c r="P1279">
        <v>0.39539999999999997</v>
      </c>
      <c r="Q1279" t="s">
        <v>261</v>
      </c>
      <c r="R1279" t="s">
        <v>262</v>
      </c>
      <c r="S1279">
        <v>0</v>
      </c>
      <c r="T1279" t="s">
        <v>267</v>
      </c>
      <c r="U1279" t="s">
        <v>269</v>
      </c>
      <c r="V1279">
        <v>1</v>
      </c>
      <c r="W1279" s="2">
        <v>45657</v>
      </c>
      <c r="X1279">
        <v>50</v>
      </c>
      <c r="Y1279">
        <v>4</v>
      </c>
      <c r="Z1279">
        <v>28093.67</v>
      </c>
      <c r="AA1279">
        <v>112374.68</v>
      </c>
      <c r="AB1279">
        <v>9424.3700000000008</v>
      </c>
      <c r="AC1279">
        <v>37697.480000000003</v>
      </c>
      <c r="AD1279">
        <v>0</v>
      </c>
      <c r="AE1279">
        <v>0</v>
      </c>
      <c r="AF1279">
        <v>37518.04</v>
      </c>
      <c r="AG1279">
        <v>0</v>
      </c>
      <c r="AH1279">
        <v>150072.16</v>
      </c>
      <c r="AI1279">
        <v>0</v>
      </c>
      <c r="AJ1279">
        <v>1484528.06</v>
      </c>
      <c r="AK1279">
        <v>0</v>
      </c>
      <c r="AL1279">
        <v>1.2777228460723379E-2</v>
      </c>
      <c r="AM1279">
        <v>3115</v>
      </c>
      <c r="AN1279" t="s">
        <v>291</v>
      </c>
      <c r="AO1279" s="2">
        <v>45777</v>
      </c>
      <c r="AP1279" s="2">
        <v>45747</v>
      </c>
      <c r="AQ1279">
        <v>30</v>
      </c>
      <c r="AR1279">
        <v>120</v>
      </c>
      <c r="AS1279">
        <v>0.97857325711162468</v>
      </c>
      <c r="AT1279">
        <v>7339.3074158107584</v>
      </c>
      <c r="AU1279">
        <v>7339.3074158107584</v>
      </c>
      <c r="AV1279">
        <v>0</v>
      </c>
      <c r="AW1279">
        <v>0</v>
      </c>
      <c r="AX1279">
        <v>7339.3074158107584</v>
      </c>
      <c r="AY1279">
        <v>7339.3074158107584</v>
      </c>
      <c r="AZ1279">
        <v>1.2777228460723379E-2</v>
      </c>
      <c r="BA1279">
        <v>7339.3074158107584</v>
      </c>
      <c r="BB1279">
        <v>7339.3074158107584</v>
      </c>
      <c r="BC1279">
        <v>0</v>
      </c>
      <c r="BD1279">
        <v>0</v>
      </c>
      <c r="BE1279">
        <v>7339.3074158107584</v>
      </c>
      <c r="BF1279">
        <v>7339.3074158107584</v>
      </c>
      <c r="BG1279">
        <v>7339.3074158107584</v>
      </c>
      <c r="BH1279">
        <v>0</v>
      </c>
      <c r="BI1279">
        <v>7339.3074158107584</v>
      </c>
    </row>
    <row r="1280" spans="1:61" hidden="1" x14ac:dyDescent="0.25">
      <c r="A1280">
        <v>501127</v>
      </c>
      <c r="B1280" t="s">
        <v>180</v>
      </c>
      <c r="C1280" s="2">
        <v>45336</v>
      </c>
      <c r="D1280" s="2">
        <v>47163</v>
      </c>
      <c r="E1280" s="2">
        <v>47163</v>
      </c>
      <c r="F1280" t="s">
        <v>237</v>
      </c>
      <c r="G1280">
        <v>1634600.22</v>
      </c>
      <c r="H1280">
        <v>28093.67</v>
      </c>
      <c r="I1280" t="s">
        <v>239</v>
      </c>
      <c r="J1280">
        <v>9424.3700000000008</v>
      </c>
      <c r="K1280" t="s">
        <v>239</v>
      </c>
      <c r="L1280">
        <v>0</v>
      </c>
      <c r="M1280">
        <v>6.8099999999999994E-2</v>
      </c>
      <c r="N1280" t="s">
        <v>248</v>
      </c>
      <c r="O1280" t="s">
        <v>257</v>
      </c>
      <c r="P1280">
        <v>0.39539999999999997</v>
      </c>
      <c r="Q1280" t="s">
        <v>261</v>
      </c>
      <c r="R1280" t="s">
        <v>262</v>
      </c>
      <c r="S1280">
        <v>0</v>
      </c>
      <c r="T1280" t="s">
        <v>267</v>
      </c>
      <c r="U1280" t="s">
        <v>269</v>
      </c>
      <c r="V1280">
        <v>1</v>
      </c>
      <c r="W1280" s="2">
        <v>45657</v>
      </c>
      <c r="X1280">
        <v>50</v>
      </c>
      <c r="Y1280">
        <v>5</v>
      </c>
      <c r="Z1280">
        <v>28093.67</v>
      </c>
      <c r="AA1280">
        <v>140468.35</v>
      </c>
      <c r="AB1280">
        <v>9424.3700000000008</v>
      </c>
      <c r="AC1280">
        <v>47121.850000000013</v>
      </c>
      <c r="AD1280">
        <v>0</v>
      </c>
      <c r="AE1280">
        <v>0</v>
      </c>
      <c r="AF1280">
        <v>37518.04</v>
      </c>
      <c r="AG1280">
        <v>0</v>
      </c>
      <c r="AH1280">
        <v>187590.2</v>
      </c>
      <c r="AI1280">
        <v>0</v>
      </c>
      <c r="AJ1280">
        <v>1447010.02</v>
      </c>
      <c r="AK1280">
        <v>0</v>
      </c>
      <c r="AL1280">
        <v>1.26072792372105E-2</v>
      </c>
      <c r="AM1280">
        <v>3116</v>
      </c>
      <c r="AN1280" t="s">
        <v>292</v>
      </c>
      <c r="AO1280" s="2">
        <v>45808</v>
      </c>
      <c r="AP1280" s="2">
        <v>45777</v>
      </c>
      <c r="AQ1280">
        <v>31</v>
      </c>
      <c r="AR1280">
        <v>151</v>
      </c>
      <c r="AS1280">
        <v>0.97311303476217426</v>
      </c>
      <c r="AT1280">
        <v>7019.2848264907298</v>
      </c>
      <c r="AU1280">
        <v>7019.2848264907298</v>
      </c>
      <c r="AV1280">
        <v>0</v>
      </c>
      <c r="AW1280">
        <v>0</v>
      </c>
      <c r="AX1280">
        <v>7019.2848264907298</v>
      </c>
      <c r="AY1280">
        <v>7019.2848264907298</v>
      </c>
      <c r="AZ1280">
        <v>1.26072792372105E-2</v>
      </c>
      <c r="BA1280">
        <v>7019.2848264907298</v>
      </c>
      <c r="BB1280">
        <v>7019.2848264907298</v>
      </c>
      <c r="BC1280">
        <v>0</v>
      </c>
      <c r="BD1280">
        <v>0</v>
      </c>
      <c r="BE1280">
        <v>7019.2848264907298</v>
      </c>
      <c r="BF1280">
        <v>7019.2848264907298</v>
      </c>
      <c r="BG1280">
        <v>7019.2848264907298</v>
      </c>
      <c r="BH1280">
        <v>0</v>
      </c>
      <c r="BI1280">
        <v>7019.2848264907298</v>
      </c>
    </row>
    <row r="1281" spans="1:61" hidden="1" x14ac:dyDescent="0.25">
      <c r="A1281">
        <v>501127</v>
      </c>
      <c r="B1281" t="s">
        <v>180</v>
      </c>
      <c r="C1281" s="2">
        <v>45336</v>
      </c>
      <c r="D1281" s="2">
        <v>47163</v>
      </c>
      <c r="E1281" s="2">
        <v>47163</v>
      </c>
      <c r="F1281" t="s">
        <v>237</v>
      </c>
      <c r="G1281">
        <v>1634600.22</v>
      </c>
      <c r="H1281">
        <v>28093.67</v>
      </c>
      <c r="I1281" t="s">
        <v>239</v>
      </c>
      <c r="J1281">
        <v>9424.3700000000008</v>
      </c>
      <c r="K1281" t="s">
        <v>239</v>
      </c>
      <c r="L1281">
        <v>0</v>
      </c>
      <c r="M1281">
        <v>6.8099999999999994E-2</v>
      </c>
      <c r="N1281" t="s">
        <v>248</v>
      </c>
      <c r="O1281" t="s">
        <v>257</v>
      </c>
      <c r="P1281">
        <v>0.39539999999999997</v>
      </c>
      <c r="Q1281" t="s">
        <v>261</v>
      </c>
      <c r="R1281" t="s">
        <v>262</v>
      </c>
      <c r="S1281">
        <v>0</v>
      </c>
      <c r="T1281" t="s">
        <v>267</v>
      </c>
      <c r="U1281" t="s">
        <v>269</v>
      </c>
      <c r="V1281">
        <v>1</v>
      </c>
      <c r="W1281" s="2">
        <v>45657</v>
      </c>
      <c r="X1281">
        <v>50</v>
      </c>
      <c r="Y1281">
        <v>6</v>
      </c>
      <c r="Z1281">
        <v>28093.67</v>
      </c>
      <c r="AA1281">
        <v>168562.02</v>
      </c>
      <c r="AB1281">
        <v>9424.3700000000008</v>
      </c>
      <c r="AC1281">
        <v>56546.22</v>
      </c>
      <c r="AD1281">
        <v>0</v>
      </c>
      <c r="AE1281">
        <v>0</v>
      </c>
      <c r="AF1281">
        <v>37518.04</v>
      </c>
      <c r="AG1281">
        <v>0</v>
      </c>
      <c r="AH1281">
        <v>225108.24</v>
      </c>
      <c r="AI1281">
        <v>0</v>
      </c>
      <c r="AJ1281">
        <v>1409491.98</v>
      </c>
      <c r="AK1281">
        <v>0</v>
      </c>
      <c r="AL1281">
        <v>1.2439590499111921E-2</v>
      </c>
      <c r="AM1281">
        <v>3117</v>
      </c>
      <c r="AN1281" t="s">
        <v>293</v>
      </c>
      <c r="AO1281" s="2">
        <v>45838</v>
      </c>
      <c r="AP1281" s="2">
        <v>45808</v>
      </c>
      <c r="AQ1281">
        <v>30</v>
      </c>
      <c r="AR1281">
        <v>181</v>
      </c>
      <c r="AS1281">
        <v>0.96785795884362968</v>
      </c>
      <c r="AT1281">
        <v>6709.9144604776502</v>
      </c>
      <c r="AU1281">
        <v>6709.9144604776502</v>
      </c>
      <c r="AV1281">
        <v>0</v>
      </c>
      <c r="AW1281">
        <v>0</v>
      </c>
      <c r="AX1281">
        <v>6709.9144604776502</v>
      </c>
      <c r="AY1281">
        <v>6709.9144604776502</v>
      </c>
      <c r="AZ1281">
        <v>1.2439590499111921E-2</v>
      </c>
      <c r="BA1281">
        <v>6709.9144604776502</v>
      </c>
      <c r="BB1281">
        <v>6709.9144604776502</v>
      </c>
      <c r="BC1281">
        <v>0</v>
      </c>
      <c r="BD1281">
        <v>0</v>
      </c>
      <c r="BE1281">
        <v>6709.9144604776502</v>
      </c>
      <c r="BF1281">
        <v>6709.9144604776502</v>
      </c>
      <c r="BG1281">
        <v>6709.9144604776502</v>
      </c>
      <c r="BH1281">
        <v>0</v>
      </c>
      <c r="BI1281">
        <v>6709.9144604776502</v>
      </c>
    </row>
    <row r="1282" spans="1:61" hidden="1" x14ac:dyDescent="0.25">
      <c r="A1282">
        <v>501127</v>
      </c>
      <c r="B1282" t="s">
        <v>180</v>
      </c>
      <c r="C1282" s="2">
        <v>45336</v>
      </c>
      <c r="D1282" s="2">
        <v>47163</v>
      </c>
      <c r="E1282" s="2">
        <v>47163</v>
      </c>
      <c r="F1282" t="s">
        <v>237</v>
      </c>
      <c r="G1282">
        <v>1634600.22</v>
      </c>
      <c r="H1282">
        <v>28093.67</v>
      </c>
      <c r="I1282" t="s">
        <v>239</v>
      </c>
      <c r="J1282">
        <v>9424.3700000000008</v>
      </c>
      <c r="K1282" t="s">
        <v>239</v>
      </c>
      <c r="L1282">
        <v>0</v>
      </c>
      <c r="M1282">
        <v>6.8099999999999994E-2</v>
      </c>
      <c r="N1282" t="s">
        <v>248</v>
      </c>
      <c r="O1282" t="s">
        <v>257</v>
      </c>
      <c r="P1282">
        <v>0.39539999999999997</v>
      </c>
      <c r="Q1282" t="s">
        <v>261</v>
      </c>
      <c r="R1282" t="s">
        <v>262</v>
      </c>
      <c r="S1282">
        <v>0</v>
      </c>
      <c r="T1282" t="s">
        <v>267</v>
      </c>
      <c r="U1282" t="s">
        <v>269</v>
      </c>
      <c r="V1282">
        <v>1</v>
      </c>
      <c r="W1282" s="2">
        <v>45657</v>
      </c>
      <c r="X1282">
        <v>50</v>
      </c>
      <c r="Y1282">
        <v>7</v>
      </c>
      <c r="Z1282">
        <v>28093.67</v>
      </c>
      <c r="AA1282">
        <v>196655.69</v>
      </c>
      <c r="AB1282">
        <v>9424.3700000000008</v>
      </c>
      <c r="AC1282">
        <v>65970.590000000011</v>
      </c>
      <c r="AD1282">
        <v>0</v>
      </c>
      <c r="AE1282">
        <v>0</v>
      </c>
      <c r="AF1282">
        <v>37518.04</v>
      </c>
      <c r="AG1282">
        <v>0</v>
      </c>
      <c r="AH1282">
        <v>262626.28000000003</v>
      </c>
      <c r="AI1282">
        <v>0</v>
      </c>
      <c r="AJ1282">
        <v>1371973.94</v>
      </c>
      <c r="AK1282">
        <v>0</v>
      </c>
      <c r="AL1282">
        <v>1.227413217983386E-2</v>
      </c>
      <c r="AM1282">
        <v>3118</v>
      </c>
      <c r="AN1282" t="s">
        <v>294</v>
      </c>
      <c r="AO1282" s="2">
        <v>45869</v>
      </c>
      <c r="AP1282" s="2">
        <v>45838</v>
      </c>
      <c r="AQ1282">
        <v>31</v>
      </c>
      <c r="AR1282">
        <v>212</v>
      </c>
      <c r="AS1282">
        <v>0.96245752548867558</v>
      </c>
      <c r="AT1282">
        <v>6408.4779699559622</v>
      </c>
      <c r="AU1282">
        <v>6408.4779699559622</v>
      </c>
      <c r="AV1282">
        <v>0</v>
      </c>
      <c r="AW1282">
        <v>0</v>
      </c>
      <c r="AX1282">
        <v>6408.4779699559622</v>
      </c>
      <c r="AY1282">
        <v>6408.4779699559622</v>
      </c>
      <c r="AZ1282">
        <v>1.227413217983386E-2</v>
      </c>
      <c r="BA1282">
        <v>6408.4779699559622</v>
      </c>
      <c r="BB1282">
        <v>6408.4779699559622</v>
      </c>
      <c r="BC1282">
        <v>0</v>
      </c>
      <c r="BD1282">
        <v>0</v>
      </c>
      <c r="BE1282">
        <v>6408.4779699559622</v>
      </c>
      <c r="BF1282">
        <v>6408.4779699559622</v>
      </c>
      <c r="BG1282">
        <v>6408.4779699559622</v>
      </c>
      <c r="BH1282">
        <v>0</v>
      </c>
      <c r="BI1282">
        <v>6408.4779699559622</v>
      </c>
    </row>
    <row r="1283" spans="1:61" hidden="1" x14ac:dyDescent="0.25">
      <c r="A1283">
        <v>501127</v>
      </c>
      <c r="B1283" t="s">
        <v>180</v>
      </c>
      <c r="C1283" s="2">
        <v>45336</v>
      </c>
      <c r="D1283" s="2">
        <v>47163</v>
      </c>
      <c r="E1283" s="2">
        <v>47163</v>
      </c>
      <c r="F1283" t="s">
        <v>237</v>
      </c>
      <c r="G1283">
        <v>1634600.22</v>
      </c>
      <c r="H1283">
        <v>28093.67</v>
      </c>
      <c r="I1283" t="s">
        <v>239</v>
      </c>
      <c r="J1283">
        <v>9424.3700000000008</v>
      </c>
      <c r="K1283" t="s">
        <v>239</v>
      </c>
      <c r="L1283">
        <v>0</v>
      </c>
      <c r="M1283">
        <v>6.8099999999999994E-2</v>
      </c>
      <c r="N1283" t="s">
        <v>248</v>
      </c>
      <c r="O1283" t="s">
        <v>257</v>
      </c>
      <c r="P1283">
        <v>0.39539999999999997</v>
      </c>
      <c r="Q1283" t="s">
        <v>261</v>
      </c>
      <c r="R1283" t="s">
        <v>262</v>
      </c>
      <c r="S1283">
        <v>0</v>
      </c>
      <c r="T1283" t="s">
        <v>267</v>
      </c>
      <c r="U1283" t="s">
        <v>269</v>
      </c>
      <c r="V1283">
        <v>1</v>
      </c>
      <c r="W1283" s="2">
        <v>45657</v>
      </c>
      <c r="X1283">
        <v>50</v>
      </c>
      <c r="Y1283">
        <v>8</v>
      </c>
      <c r="Z1283">
        <v>28093.67</v>
      </c>
      <c r="AA1283">
        <v>224749.36</v>
      </c>
      <c r="AB1283">
        <v>9424.3700000000008</v>
      </c>
      <c r="AC1283">
        <v>75394.960000000006</v>
      </c>
      <c r="AD1283">
        <v>0</v>
      </c>
      <c r="AE1283">
        <v>0</v>
      </c>
      <c r="AF1283">
        <v>37518.04</v>
      </c>
      <c r="AG1283">
        <v>0</v>
      </c>
      <c r="AH1283">
        <v>300144.32</v>
      </c>
      <c r="AI1283">
        <v>0</v>
      </c>
      <c r="AJ1283">
        <v>1334455.8999999999</v>
      </c>
      <c r="AK1283">
        <v>0</v>
      </c>
      <c r="AL1283">
        <v>1.2110874612696439E-2</v>
      </c>
      <c r="AM1283">
        <v>3119</v>
      </c>
      <c r="AN1283" t="s">
        <v>295</v>
      </c>
      <c r="AO1283" s="2">
        <v>45900</v>
      </c>
      <c r="AP1283" s="2">
        <v>45869</v>
      </c>
      <c r="AQ1283">
        <v>31</v>
      </c>
      <c r="AR1283">
        <v>243</v>
      </c>
      <c r="AS1283">
        <v>0.95708722535746049</v>
      </c>
      <c r="AT1283">
        <v>6116.0062207156443</v>
      </c>
      <c r="AU1283">
        <v>6116.0062207156443</v>
      </c>
      <c r="AV1283">
        <v>0</v>
      </c>
      <c r="AW1283">
        <v>0</v>
      </c>
      <c r="AX1283">
        <v>6116.0062207156443</v>
      </c>
      <c r="AY1283">
        <v>6116.0062207156443</v>
      </c>
      <c r="AZ1283">
        <v>1.2110874612696439E-2</v>
      </c>
      <c r="BA1283">
        <v>6116.0062207156443</v>
      </c>
      <c r="BB1283">
        <v>6116.0062207156443</v>
      </c>
      <c r="BC1283">
        <v>0</v>
      </c>
      <c r="BD1283">
        <v>0</v>
      </c>
      <c r="BE1283">
        <v>6116.0062207156443</v>
      </c>
      <c r="BF1283">
        <v>6116.0062207156443</v>
      </c>
      <c r="BG1283">
        <v>6116.0062207156443</v>
      </c>
      <c r="BH1283">
        <v>0</v>
      </c>
      <c r="BI1283">
        <v>6116.0062207156443</v>
      </c>
    </row>
    <row r="1284" spans="1:61" hidden="1" x14ac:dyDescent="0.25">
      <c r="A1284">
        <v>501127</v>
      </c>
      <c r="B1284" t="s">
        <v>180</v>
      </c>
      <c r="C1284" s="2">
        <v>45336</v>
      </c>
      <c r="D1284" s="2">
        <v>47163</v>
      </c>
      <c r="E1284" s="2">
        <v>47163</v>
      </c>
      <c r="F1284" t="s">
        <v>237</v>
      </c>
      <c r="G1284">
        <v>1634600.22</v>
      </c>
      <c r="H1284">
        <v>28093.67</v>
      </c>
      <c r="I1284" t="s">
        <v>239</v>
      </c>
      <c r="J1284">
        <v>9424.3700000000008</v>
      </c>
      <c r="K1284" t="s">
        <v>239</v>
      </c>
      <c r="L1284">
        <v>0</v>
      </c>
      <c r="M1284">
        <v>6.8099999999999994E-2</v>
      </c>
      <c r="N1284" t="s">
        <v>248</v>
      </c>
      <c r="O1284" t="s">
        <v>257</v>
      </c>
      <c r="P1284">
        <v>0.39539999999999997</v>
      </c>
      <c r="Q1284" t="s">
        <v>261</v>
      </c>
      <c r="R1284" t="s">
        <v>262</v>
      </c>
      <c r="S1284">
        <v>0</v>
      </c>
      <c r="T1284" t="s">
        <v>267</v>
      </c>
      <c r="U1284" t="s">
        <v>269</v>
      </c>
      <c r="V1284">
        <v>1</v>
      </c>
      <c r="W1284" s="2">
        <v>45657</v>
      </c>
      <c r="X1284">
        <v>50</v>
      </c>
      <c r="Y1284">
        <v>9</v>
      </c>
      <c r="Z1284">
        <v>28093.67</v>
      </c>
      <c r="AA1284">
        <v>252843.03</v>
      </c>
      <c r="AB1284">
        <v>9424.3700000000008</v>
      </c>
      <c r="AC1284">
        <v>84819.33</v>
      </c>
      <c r="AD1284">
        <v>0</v>
      </c>
      <c r="AE1284">
        <v>0</v>
      </c>
      <c r="AF1284">
        <v>37518.04</v>
      </c>
      <c r="AG1284">
        <v>0</v>
      </c>
      <c r="AH1284">
        <v>337662.36</v>
      </c>
      <c r="AI1284">
        <v>0</v>
      </c>
      <c r="AJ1284">
        <v>1296937.8600000001</v>
      </c>
      <c r="AK1284">
        <v>0</v>
      </c>
      <c r="AL1284">
        <v>1.194978852561435E-2</v>
      </c>
      <c r="AM1284">
        <v>3120</v>
      </c>
      <c r="AN1284" t="s">
        <v>296</v>
      </c>
      <c r="AO1284" s="2">
        <v>45930</v>
      </c>
      <c r="AP1284" s="2">
        <v>45900</v>
      </c>
      <c r="AQ1284">
        <v>30</v>
      </c>
      <c r="AR1284">
        <v>273</v>
      </c>
      <c r="AS1284">
        <v>0.95191869318262257</v>
      </c>
      <c r="AT1284">
        <v>5833.3214367141663</v>
      </c>
      <c r="AU1284">
        <v>5833.3214367141663</v>
      </c>
      <c r="AV1284">
        <v>0</v>
      </c>
      <c r="AW1284">
        <v>0</v>
      </c>
      <c r="AX1284">
        <v>5833.3214367141663</v>
      </c>
      <c r="AY1284">
        <v>5833.3214367141663</v>
      </c>
      <c r="AZ1284">
        <v>1.194978852561435E-2</v>
      </c>
      <c r="BA1284">
        <v>5833.3214367141663</v>
      </c>
      <c r="BB1284">
        <v>5833.3214367141663</v>
      </c>
      <c r="BC1284">
        <v>0</v>
      </c>
      <c r="BD1284">
        <v>0</v>
      </c>
      <c r="BE1284">
        <v>5833.3214367141663</v>
      </c>
      <c r="BF1284">
        <v>5833.3214367141663</v>
      </c>
      <c r="BG1284">
        <v>5833.3214367141663</v>
      </c>
      <c r="BH1284">
        <v>0</v>
      </c>
      <c r="BI1284">
        <v>5833.3214367141663</v>
      </c>
    </row>
    <row r="1285" spans="1:61" hidden="1" x14ac:dyDescent="0.25">
      <c r="A1285">
        <v>501127</v>
      </c>
      <c r="B1285" t="s">
        <v>180</v>
      </c>
      <c r="C1285" s="2">
        <v>45336</v>
      </c>
      <c r="D1285" s="2">
        <v>47163</v>
      </c>
      <c r="E1285" s="2">
        <v>47163</v>
      </c>
      <c r="F1285" t="s">
        <v>237</v>
      </c>
      <c r="G1285">
        <v>1634600.22</v>
      </c>
      <c r="H1285">
        <v>28093.67</v>
      </c>
      <c r="I1285" t="s">
        <v>239</v>
      </c>
      <c r="J1285">
        <v>9424.3700000000008</v>
      </c>
      <c r="K1285" t="s">
        <v>239</v>
      </c>
      <c r="L1285">
        <v>0</v>
      </c>
      <c r="M1285">
        <v>6.8099999999999994E-2</v>
      </c>
      <c r="N1285" t="s">
        <v>248</v>
      </c>
      <c r="O1285" t="s">
        <v>257</v>
      </c>
      <c r="P1285">
        <v>0.39539999999999997</v>
      </c>
      <c r="Q1285" t="s">
        <v>261</v>
      </c>
      <c r="R1285" t="s">
        <v>262</v>
      </c>
      <c r="S1285">
        <v>0</v>
      </c>
      <c r="T1285" t="s">
        <v>267</v>
      </c>
      <c r="U1285" t="s">
        <v>269</v>
      </c>
      <c r="V1285">
        <v>1</v>
      </c>
      <c r="W1285" s="2">
        <v>45657</v>
      </c>
      <c r="X1285">
        <v>50</v>
      </c>
      <c r="Y1285">
        <v>10</v>
      </c>
      <c r="Z1285">
        <v>28093.67</v>
      </c>
      <c r="AA1285">
        <v>280936.7</v>
      </c>
      <c r="AB1285">
        <v>9424.3700000000008</v>
      </c>
      <c r="AC1285">
        <v>94243.700000000012</v>
      </c>
      <c r="AD1285">
        <v>0</v>
      </c>
      <c r="AE1285">
        <v>0</v>
      </c>
      <c r="AF1285">
        <v>37518.04</v>
      </c>
      <c r="AG1285">
        <v>0</v>
      </c>
      <c r="AH1285">
        <v>375180.4</v>
      </c>
      <c r="AI1285">
        <v>0</v>
      </c>
      <c r="AJ1285">
        <v>1259419.82</v>
      </c>
      <c r="AK1285">
        <v>0</v>
      </c>
      <c r="AL1285">
        <v>1.1790845035849481E-2</v>
      </c>
      <c r="AM1285">
        <v>3121</v>
      </c>
      <c r="AN1285" t="s">
        <v>271</v>
      </c>
      <c r="AO1285" s="2">
        <v>45961</v>
      </c>
      <c r="AP1285" s="2">
        <v>45930</v>
      </c>
      <c r="AQ1285">
        <v>31</v>
      </c>
      <c r="AR1285">
        <v>304</v>
      </c>
      <c r="AS1285">
        <v>0.9466071974048641</v>
      </c>
      <c r="AT1285">
        <v>5558.0432572689142</v>
      </c>
      <c r="AU1285">
        <v>5558.0432572689142</v>
      </c>
      <c r="AV1285">
        <v>0</v>
      </c>
      <c r="AW1285">
        <v>0</v>
      </c>
      <c r="AX1285">
        <v>5558.0432572689142</v>
      </c>
      <c r="AY1285">
        <v>5558.0432572689142</v>
      </c>
      <c r="AZ1285">
        <v>1.1790845035849481E-2</v>
      </c>
      <c r="BA1285">
        <v>5558.0432572689142</v>
      </c>
      <c r="BB1285">
        <v>5558.0432572689142</v>
      </c>
      <c r="BC1285">
        <v>0</v>
      </c>
      <c r="BD1285">
        <v>0</v>
      </c>
      <c r="BE1285">
        <v>5558.0432572689142</v>
      </c>
      <c r="BF1285">
        <v>5558.0432572689142</v>
      </c>
      <c r="BG1285">
        <v>5558.0432572689142</v>
      </c>
      <c r="BH1285">
        <v>0</v>
      </c>
      <c r="BI1285">
        <v>5558.0432572689142</v>
      </c>
    </row>
    <row r="1286" spans="1:61" hidden="1" x14ac:dyDescent="0.25">
      <c r="A1286">
        <v>501127</v>
      </c>
      <c r="B1286" t="s">
        <v>180</v>
      </c>
      <c r="C1286" s="2">
        <v>45336</v>
      </c>
      <c r="D1286" s="2">
        <v>47163</v>
      </c>
      <c r="E1286" s="2">
        <v>47163</v>
      </c>
      <c r="F1286" t="s">
        <v>237</v>
      </c>
      <c r="G1286">
        <v>1634600.22</v>
      </c>
      <c r="H1286">
        <v>28093.67</v>
      </c>
      <c r="I1286" t="s">
        <v>239</v>
      </c>
      <c r="J1286">
        <v>9424.3700000000008</v>
      </c>
      <c r="K1286" t="s">
        <v>239</v>
      </c>
      <c r="L1286">
        <v>0</v>
      </c>
      <c r="M1286">
        <v>6.8099999999999994E-2</v>
      </c>
      <c r="N1286" t="s">
        <v>248</v>
      </c>
      <c r="O1286" t="s">
        <v>257</v>
      </c>
      <c r="P1286">
        <v>0.39539999999999997</v>
      </c>
      <c r="Q1286" t="s">
        <v>261</v>
      </c>
      <c r="R1286" t="s">
        <v>262</v>
      </c>
      <c r="S1286">
        <v>0</v>
      </c>
      <c r="T1286" t="s">
        <v>267</v>
      </c>
      <c r="U1286" t="s">
        <v>269</v>
      </c>
      <c r="V1286">
        <v>1</v>
      </c>
      <c r="W1286" s="2">
        <v>45657</v>
      </c>
      <c r="X1286">
        <v>50</v>
      </c>
      <c r="Y1286">
        <v>11</v>
      </c>
      <c r="Z1286">
        <v>28093.67</v>
      </c>
      <c r="AA1286">
        <v>309030.37</v>
      </c>
      <c r="AB1286">
        <v>9424.3700000000008</v>
      </c>
      <c r="AC1286">
        <v>103668.07</v>
      </c>
      <c r="AD1286">
        <v>0</v>
      </c>
      <c r="AE1286">
        <v>0</v>
      </c>
      <c r="AF1286">
        <v>37518.04</v>
      </c>
      <c r="AG1286">
        <v>0</v>
      </c>
      <c r="AH1286">
        <v>412698.44</v>
      </c>
      <c r="AI1286">
        <v>0</v>
      </c>
      <c r="AJ1286">
        <v>1221901.78</v>
      </c>
      <c r="AK1286">
        <v>0</v>
      </c>
      <c r="AL1286">
        <v>1.1634015644830581E-2</v>
      </c>
      <c r="AM1286">
        <v>3122</v>
      </c>
      <c r="AN1286" t="s">
        <v>272</v>
      </c>
      <c r="AO1286" s="2">
        <v>45991</v>
      </c>
      <c r="AP1286" s="2">
        <v>45961</v>
      </c>
      <c r="AQ1286">
        <v>30</v>
      </c>
      <c r="AR1286">
        <v>334</v>
      </c>
      <c r="AS1286">
        <v>0.94149526024062835</v>
      </c>
      <c r="AT1286">
        <v>5292.0110691063364</v>
      </c>
      <c r="AU1286">
        <v>5292.0110691063364</v>
      </c>
      <c r="AV1286">
        <v>0</v>
      </c>
      <c r="AW1286">
        <v>0</v>
      </c>
      <c r="AX1286">
        <v>5292.0110691063364</v>
      </c>
      <c r="AY1286">
        <v>5292.0110691063364</v>
      </c>
      <c r="AZ1286">
        <v>1.1634015644830581E-2</v>
      </c>
      <c r="BA1286">
        <v>5292.0110691063364</v>
      </c>
      <c r="BB1286">
        <v>5292.0110691063364</v>
      </c>
      <c r="BC1286">
        <v>0</v>
      </c>
      <c r="BD1286">
        <v>0</v>
      </c>
      <c r="BE1286">
        <v>5292.0110691063364</v>
      </c>
      <c r="BF1286">
        <v>5292.0110691063364</v>
      </c>
      <c r="BG1286">
        <v>5292.0110691063364</v>
      </c>
      <c r="BH1286">
        <v>0</v>
      </c>
      <c r="BI1286">
        <v>5292.0110691063364</v>
      </c>
    </row>
    <row r="1287" spans="1:61" hidden="1" x14ac:dyDescent="0.25">
      <c r="A1287">
        <v>501127</v>
      </c>
      <c r="B1287" t="s">
        <v>180</v>
      </c>
      <c r="C1287" s="2">
        <v>45336</v>
      </c>
      <c r="D1287" s="2">
        <v>47163</v>
      </c>
      <c r="E1287" s="2">
        <v>47163</v>
      </c>
      <c r="F1287" t="s">
        <v>237</v>
      </c>
      <c r="G1287">
        <v>1634600.22</v>
      </c>
      <c r="H1287">
        <v>28093.67</v>
      </c>
      <c r="I1287" t="s">
        <v>239</v>
      </c>
      <c r="J1287">
        <v>9424.3700000000008</v>
      </c>
      <c r="K1287" t="s">
        <v>239</v>
      </c>
      <c r="L1287">
        <v>0</v>
      </c>
      <c r="M1287">
        <v>6.8099999999999994E-2</v>
      </c>
      <c r="N1287" t="s">
        <v>248</v>
      </c>
      <c r="O1287" t="s">
        <v>257</v>
      </c>
      <c r="P1287">
        <v>0.39539999999999997</v>
      </c>
      <c r="Q1287" t="s">
        <v>261</v>
      </c>
      <c r="R1287" t="s">
        <v>262</v>
      </c>
      <c r="S1287">
        <v>0</v>
      </c>
      <c r="T1287" t="s">
        <v>267</v>
      </c>
      <c r="U1287" t="s">
        <v>269</v>
      </c>
      <c r="V1287">
        <v>1</v>
      </c>
      <c r="W1287" s="2">
        <v>45657</v>
      </c>
      <c r="X1287">
        <v>50</v>
      </c>
      <c r="Y1287">
        <v>12</v>
      </c>
      <c r="Z1287">
        <v>28093.67</v>
      </c>
      <c r="AA1287">
        <v>337124.04</v>
      </c>
      <c r="AB1287">
        <v>9424.3700000000008</v>
      </c>
      <c r="AC1287">
        <v>113092.44</v>
      </c>
      <c r="AD1287">
        <v>0</v>
      </c>
      <c r="AE1287">
        <v>0</v>
      </c>
      <c r="AF1287">
        <v>37518.04</v>
      </c>
      <c r="AG1287">
        <v>0</v>
      </c>
      <c r="AH1287">
        <v>450216.48</v>
      </c>
      <c r="AI1287">
        <v>0</v>
      </c>
      <c r="AJ1287">
        <v>1184383.74</v>
      </c>
      <c r="AK1287">
        <v>0</v>
      </c>
      <c r="AL1287">
        <v>1.14792722330449E-2</v>
      </c>
      <c r="AM1287">
        <v>3123</v>
      </c>
      <c r="AN1287" t="s">
        <v>273</v>
      </c>
      <c r="AO1287" s="2">
        <v>46022</v>
      </c>
      <c r="AP1287" s="2">
        <v>45991</v>
      </c>
      <c r="AQ1287">
        <v>31</v>
      </c>
      <c r="AR1287">
        <v>365</v>
      </c>
      <c r="AS1287">
        <v>0.93624192491339753</v>
      </c>
      <c r="AT1287">
        <v>5033.0534410574191</v>
      </c>
      <c r="AU1287">
        <v>5033.0534410574191</v>
      </c>
      <c r="AV1287">
        <v>0</v>
      </c>
      <c r="AW1287">
        <v>0</v>
      </c>
      <c r="AX1287">
        <v>5033.0534410574191</v>
      </c>
      <c r="AY1287">
        <v>5033.0534410574191</v>
      </c>
      <c r="AZ1287">
        <v>1.14792722330449E-2</v>
      </c>
      <c r="BA1287">
        <v>5033.0534410574191</v>
      </c>
      <c r="BB1287">
        <v>5033.0534410574191</v>
      </c>
      <c r="BC1287">
        <v>0</v>
      </c>
      <c r="BD1287">
        <v>0</v>
      </c>
      <c r="BE1287">
        <v>5033.0534410574191</v>
      </c>
      <c r="BF1287">
        <v>5033.0534410574191</v>
      </c>
      <c r="BG1287">
        <v>5033.0534410574191</v>
      </c>
      <c r="BH1287">
        <v>0</v>
      </c>
      <c r="BI1287">
        <v>5033.0534410574191</v>
      </c>
    </row>
    <row r="1288" spans="1:61" hidden="1" x14ac:dyDescent="0.25">
      <c r="A1288">
        <v>501155</v>
      </c>
      <c r="B1288" t="s">
        <v>181</v>
      </c>
      <c r="C1288" s="2">
        <v>45530</v>
      </c>
      <c r="D1288" s="2">
        <v>47356</v>
      </c>
      <c r="E1288" s="2">
        <v>47356</v>
      </c>
      <c r="F1288" t="s">
        <v>237</v>
      </c>
      <c r="G1288">
        <v>451738.93643168139</v>
      </c>
      <c r="H1288">
        <v>7340.51</v>
      </c>
      <c r="I1288" t="s">
        <v>239</v>
      </c>
      <c r="J1288">
        <v>2547.81</v>
      </c>
      <c r="K1288" t="s">
        <v>239</v>
      </c>
      <c r="L1288">
        <v>1660658.25</v>
      </c>
      <c r="M1288">
        <v>6.5699999999999995E-2</v>
      </c>
      <c r="N1288" t="s">
        <v>250</v>
      </c>
      <c r="O1288" t="s">
        <v>257</v>
      </c>
      <c r="P1288">
        <v>0.39539999999999997</v>
      </c>
      <c r="Q1288" t="s">
        <v>261</v>
      </c>
      <c r="R1288" t="s">
        <v>264</v>
      </c>
      <c r="S1288">
        <v>0</v>
      </c>
      <c r="T1288" t="s">
        <v>267</v>
      </c>
      <c r="U1288" t="s">
        <v>269</v>
      </c>
      <c r="V1288">
        <v>4.4755000000000003</v>
      </c>
      <c r="W1288" s="2">
        <v>45657</v>
      </c>
      <c r="X1288">
        <v>56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451738.93643168139</v>
      </c>
      <c r="AK1288">
        <v>0</v>
      </c>
      <c r="AM1288">
        <v>3162</v>
      </c>
      <c r="AN1288" t="s">
        <v>286</v>
      </c>
      <c r="AO1288" s="2">
        <v>45657</v>
      </c>
      <c r="AP1288" s="2">
        <v>47163</v>
      </c>
      <c r="AQ1288">
        <v>0</v>
      </c>
      <c r="AR1288">
        <v>0</v>
      </c>
      <c r="AS1288">
        <v>1</v>
      </c>
      <c r="AT1288"/>
      <c r="AU1288"/>
      <c r="AV1288"/>
      <c r="AW1288"/>
      <c r="AX1288"/>
      <c r="AY1288"/>
      <c r="AZ1288"/>
      <c r="BA1288"/>
      <c r="BB1288"/>
      <c r="BC1288"/>
      <c r="BD1288"/>
      <c r="BE1288"/>
      <c r="BF1288"/>
      <c r="BG1288"/>
      <c r="BH1288"/>
      <c r="BI1288"/>
    </row>
    <row r="1289" spans="1:61" hidden="1" x14ac:dyDescent="0.25">
      <c r="A1289">
        <v>501155</v>
      </c>
      <c r="B1289" t="s">
        <v>181</v>
      </c>
      <c r="C1289" s="2">
        <v>45530</v>
      </c>
      <c r="D1289" s="2">
        <v>47356</v>
      </c>
      <c r="E1289" s="2">
        <v>47356</v>
      </c>
      <c r="F1289" t="s">
        <v>237</v>
      </c>
      <c r="G1289">
        <v>451738.93643168139</v>
      </c>
      <c r="H1289">
        <v>7340.51</v>
      </c>
      <c r="I1289" t="s">
        <v>239</v>
      </c>
      <c r="J1289">
        <v>2547.81</v>
      </c>
      <c r="K1289" t="s">
        <v>239</v>
      </c>
      <c r="L1289">
        <v>1660658.25</v>
      </c>
      <c r="M1289">
        <v>6.5699999999999995E-2</v>
      </c>
      <c r="N1289" t="s">
        <v>250</v>
      </c>
      <c r="O1289" t="s">
        <v>257</v>
      </c>
      <c r="P1289">
        <v>0.39539999999999997</v>
      </c>
      <c r="Q1289" t="s">
        <v>261</v>
      </c>
      <c r="R1289" t="s">
        <v>264</v>
      </c>
      <c r="S1289">
        <v>0</v>
      </c>
      <c r="T1289" t="s">
        <v>267</v>
      </c>
      <c r="U1289" t="s">
        <v>269</v>
      </c>
      <c r="V1289">
        <v>4.4755000000000003</v>
      </c>
      <c r="W1289" s="2">
        <v>45657</v>
      </c>
      <c r="X1289">
        <v>56</v>
      </c>
      <c r="Y1289">
        <v>1</v>
      </c>
      <c r="Z1289">
        <v>7340.51</v>
      </c>
      <c r="AA1289">
        <v>7340.51</v>
      </c>
      <c r="AB1289">
        <v>2547.81</v>
      </c>
      <c r="AC1289">
        <v>2547.81</v>
      </c>
      <c r="AD1289">
        <v>29654.611607142859</v>
      </c>
      <c r="AE1289">
        <v>29654.611607142859</v>
      </c>
      <c r="AF1289">
        <v>9888.32</v>
      </c>
      <c r="AG1289">
        <v>0</v>
      </c>
      <c r="AH1289">
        <v>9888.32</v>
      </c>
      <c r="AI1289">
        <v>0</v>
      </c>
      <c r="AJ1289">
        <v>471505.22803882422</v>
      </c>
      <c r="AK1289">
        <v>29654.611607142859</v>
      </c>
      <c r="AL1289">
        <v>9.5556686836225646E-3</v>
      </c>
      <c r="AM1289">
        <v>3163</v>
      </c>
      <c r="AN1289" t="s">
        <v>287</v>
      </c>
      <c r="AO1289" s="2">
        <v>45688</v>
      </c>
      <c r="AP1289" s="2">
        <v>45657</v>
      </c>
      <c r="AQ1289">
        <v>31</v>
      </c>
      <c r="AR1289">
        <v>31</v>
      </c>
      <c r="AS1289">
        <v>0.99461022745206196</v>
      </c>
      <c r="AT1289">
        <v>1771.891731905898</v>
      </c>
      <c r="AU1289">
        <v>7930.1014461448494</v>
      </c>
      <c r="AV1289">
        <v>111.4404634241946</v>
      </c>
      <c r="AW1289">
        <v>498.75179405498289</v>
      </c>
      <c r="AX1289">
        <v>1660.4512684817039</v>
      </c>
      <c r="AY1289">
        <v>7431.3496520898652</v>
      </c>
      <c r="AZ1289">
        <v>9.5556686836225646E-3</v>
      </c>
      <c r="BA1289">
        <v>1771.891731905898</v>
      </c>
      <c r="BB1289">
        <v>7930.1014461448494</v>
      </c>
      <c r="BC1289">
        <v>111.4404634241946</v>
      </c>
      <c r="BD1289">
        <v>498.75179405498289</v>
      </c>
      <c r="BE1289">
        <v>1660.4512684817039</v>
      </c>
      <c r="BF1289">
        <v>7431.3496520898652</v>
      </c>
      <c r="BG1289">
        <v>7431.3496520898652</v>
      </c>
      <c r="BH1289">
        <v>498.75179405498289</v>
      </c>
      <c r="BI1289">
        <v>7930.1014461448494</v>
      </c>
    </row>
    <row r="1290" spans="1:61" hidden="1" x14ac:dyDescent="0.25">
      <c r="A1290">
        <v>501155</v>
      </c>
      <c r="B1290" t="s">
        <v>181</v>
      </c>
      <c r="C1290" s="2">
        <v>45530</v>
      </c>
      <c r="D1290" s="2">
        <v>47356</v>
      </c>
      <c r="E1290" s="2">
        <v>47356</v>
      </c>
      <c r="F1290" t="s">
        <v>237</v>
      </c>
      <c r="G1290">
        <v>451738.93643168139</v>
      </c>
      <c r="H1290">
        <v>7340.51</v>
      </c>
      <c r="I1290" t="s">
        <v>239</v>
      </c>
      <c r="J1290">
        <v>2547.81</v>
      </c>
      <c r="K1290" t="s">
        <v>239</v>
      </c>
      <c r="L1290">
        <v>1660658.25</v>
      </c>
      <c r="M1290">
        <v>6.5699999999999995E-2</v>
      </c>
      <c r="N1290" t="s">
        <v>250</v>
      </c>
      <c r="O1290" t="s">
        <v>257</v>
      </c>
      <c r="P1290">
        <v>0.39539999999999997</v>
      </c>
      <c r="Q1290" t="s">
        <v>261</v>
      </c>
      <c r="R1290" t="s">
        <v>264</v>
      </c>
      <c r="S1290">
        <v>0</v>
      </c>
      <c r="T1290" t="s">
        <v>267</v>
      </c>
      <c r="U1290" t="s">
        <v>269</v>
      </c>
      <c r="V1290">
        <v>4.4755000000000003</v>
      </c>
      <c r="W1290" s="2">
        <v>45657</v>
      </c>
      <c r="X1290">
        <v>56</v>
      </c>
      <c r="Y1290">
        <v>2</v>
      </c>
      <c r="Z1290">
        <v>7340.51</v>
      </c>
      <c r="AA1290">
        <v>14681.02</v>
      </c>
      <c r="AB1290">
        <v>2547.81</v>
      </c>
      <c r="AC1290">
        <v>5095.62</v>
      </c>
      <c r="AD1290">
        <v>29654.611607142859</v>
      </c>
      <c r="AE1290">
        <v>59309.223214285717</v>
      </c>
      <c r="AF1290">
        <v>9888.32</v>
      </c>
      <c r="AG1290">
        <v>9888.32</v>
      </c>
      <c r="AH1290">
        <v>19776.64</v>
      </c>
      <c r="AI1290">
        <v>9888.32</v>
      </c>
      <c r="AJ1290">
        <v>491271.51964596711</v>
      </c>
      <c r="AK1290">
        <v>49420.903214285718</v>
      </c>
      <c r="AL1290">
        <v>9.4643578796314021E-3</v>
      </c>
      <c r="AM1290">
        <v>3164</v>
      </c>
      <c r="AN1290" t="s">
        <v>288</v>
      </c>
      <c r="AO1290" s="2">
        <v>45716</v>
      </c>
      <c r="AP1290" s="2">
        <v>45688</v>
      </c>
      <c r="AQ1290">
        <v>28</v>
      </c>
      <c r="AR1290">
        <v>59</v>
      </c>
      <c r="AS1290">
        <v>0.98976701893569807</v>
      </c>
      <c r="AT1290">
        <v>1819.6270522304681</v>
      </c>
      <c r="AU1290">
        <v>8143.7408722574592</v>
      </c>
      <c r="AV1290">
        <v>183.0507343458134</v>
      </c>
      <c r="AW1290">
        <v>819.24356156468787</v>
      </c>
      <c r="AX1290">
        <v>1636.5763178846539</v>
      </c>
      <c r="AY1290">
        <v>7324.497310692771</v>
      </c>
      <c r="AZ1290">
        <v>9.4643578796314021E-3</v>
      </c>
      <c r="BA1290">
        <v>1819.6270522304681</v>
      </c>
      <c r="BB1290">
        <v>8143.7408722574592</v>
      </c>
      <c r="BC1290">
        <v>183.0507343458134</v>
      </c>
      <c r="BD1290">
        <v>819.24356156468787</v>
      </c>
      <c r="BE1290">
        <v>1636.5763178846539</v>
      </c>
      <c r="BF1290">
        <v>7324.497310692771</v>
      </c>
      <c r="BG1290">
        <v>7324.497310692771</v>
      </c>
      <c r="BH1290">
        <v>819.24356156468787</v>
      </c>
      <c r="BI1290">
        <v>8143.7408722574592</v>
      </c>
    </row>
    <row r="1291" spans="1:61" hidden="1" x14ac:dyDescent="0.25">
      <c r="A1291">
        <v>501155</v>
      </c>
      <c r="B1291" t="s">
        <v>181</v>
      </c>
      <c r="C1291" s="2">
        <v>45530</v>
      </c>
      <c r="D1291" s="2">
        <v>47356</v>
      </c>
      <c r="E1291" s="2">
        <v>47356</v>
      </c>
      <c r="F1291" t="s">
        <v>237</v>
      </c>
      <c r="G1291">
        <v>451738.93643168139</v>
      </c>
      <c r="H1291">
        <v>7340.51</v>
      </c>
      <c r="I1291" t="s">
        <v>239</v>
      </c>
      <c r="J1291">
        <v>2547.81</v>
      </c>
      <c r="K1291" t="s">
        <v>239</v>
      </c>
      <c r="L1291">
        <v>1660658.25</v>
      </c>
      <c r="M1291">
        <v>6.5699999999999995E-2</v>
      </c>
      <c r="N1291" t="s">
        <v>250</v>
      </c>
      <c r="O1291" t="s">
        <v>257</v>
      </c>
      <c r="P1291">
        <v>0.39539999999999997</v>
      </c>
      <c r="Q1291" t="s">
        <v>261</v>
      </c>
      <c r="R1291" t="s">
        <v>264</v>
      </c>
      <c r="S1291">
        <v>0</v>
      </c>
      <c r="T1291" t="s">
        <v>267</v>
      </c>
      <c r="U1291" t="s">
        <v>269</v>
      </c>
      <c r="V1291">
        <v>4.4755000000000003</v>
      </c>
      <c r="W1291" s="2">
        <v>45657</v>
      </c>
      <c r="X1291">
        <v>56</v>
      </c>
      <c r="Y1291">
        <v>3</v>
      </c>
      <c r="Z1291">
        <v>7340.51</v>
      </c>
      <c r="AA1291">
        <v>22021.53</v>
      </c>
      <c r="AB1291">
        <v>2547.81</v>
      </c>
      <c r="AC1291">
        <v>7643.43</v>
      </c>
      <c r="AD1291">
        <v>29654.611607142859</v>
      </c>
      <c r="AE1291">
        <v>88963.83482142858</v>
      </c>
      <c r="AF1291">
        <v>9888.32</v>
      </c>
      <c r="AG1291">
        <v>9888.32</v>
      </c>
      <c r="AH1291">
        <v>29664.959999999999</v>
      </c>
      <c r="AI1291">
        <v>19776.64</v>
      </c>
      <c r="AJ1291">
        <v>511037.81125310989</v>
      </c>
      <c r="AK1291">
        <v>69187.194821428566</v>
      </c>
      <c r="AL1291">
        <v>9.3739196114304146E-3</v>
      </c>
      <c r="AM1291">
        <v>3165</v>
      </c>
      <c r="AN1291" t="s">
        <v>289</v>
      </c>
      <c r="AO1291" s="2">
        <v>45747</v>
      </c>
      <c r="AP1291" s="2">
        <v>45716</v>
      </c>
      <c r="AQ1291">
        <v>31</v>
      </c>
      <c r="AR1291">
        <v>90</v>
      </c>
      <c r="AS1291">
        <v>0.98443239982818398</v>
      </c>
      <c r="AT1291">
        <v>1864.6478425563009</v>
      </c>
      <c r="AU1291">
        <v>8345.2314193607272</v>
      </c>
      <c r="AV1291">
        <v>252.4465914566203</v>
      </c>
      <c r="AW1291">
        <v>1129.824720064104</v>
      </c>
      <c r="AX1291">
        <v>1612.201251099681</v>
      </c>
      <c r="AY1291">
        <v>7215.4066992966227</v>
      </c>
      <c r="AZ1291">
        <v>9.3739196114304146E-3</v>
      </c>
      <c r="BA1291">
        <v>1864.6478425563009</v>
      </c>
      <c r="BB1291">
        <v>8345.2314193607272</v>
      </c>
      <c r="BC1291">
        <v>252.4465914566203</v>
      </c>
      <c r="BD1291">
        <v>1129.824720064104</v>
      </c>
      <c r="BE1291">
        <v>1612.201251099681</v>
      </c>
      <c r="BF1291">
        <v>7215.4066992966227</v>
      </c>
      <c r="BG1291">
        <v>7215.4066992966227</v>
      </c>
      <c r="BH1291">
        <v>1129.824720064104</v>
      </c>
      <c r="BI1291">
        <v>8345.2314193607272</v>
      </c>
    </row>
    <row r="1292" spans="1:61" hidden="1" x14ac:dyDescent="0.25">
      <c r="A1292">
        <v>501155</v>
      </c>
      <c r="B1292" t="s">
        <v>181</v>
      </c>
      <c r="C1292" s="2">
        <v>45530</v>
      </c>
      <c r="D1292" s="2">
        <v>47356</v>
      </c>
      <c r="E1292" s="2">
        <v>47356</v>
      </c>
      <c r="F1292" t="s">
        <v>237</v>
      </c>
      <c r="G1292">
        <v>451738.93643168139</v>
      </c>
      <c r="H1292">
        <v>7340.51</v>
      </c>
      <c r="I1292" t="s">
        <v>239</v>
      </c>
      <c r="J1292">
        <v>2547.81</v>
      </c>
      <c r="K1292" t="s">
        <v>239</v>
      </c>
      <c r="L1292">
        <v>1660658.25</v>
      </c>
      <c r="M1292">
        <v>6.5699999999999995E-2</v>
      </c>
      <c r="N1292" t="s">
        <v>250</v>
      </c>
      <c r="O1292" t="s">
        <v>257</v>
      </c>
      <c r="P1292">
        <v>0.39539999999999997</v>
      </c>
      <c r="Q1292" t="s">
        <v>261</v>
      </c>
      <c r="R1292" t="s">
        <v>264</v>
      </c>
      <c r="S1292">
        <v>0</v>
      </c>
      <c r="T1292" t="s">
        <v>267</v>
      </c>
      <c r="U1292" t="s">
        <v>269</v>
      </c>
      <c r="V1292">
        <v>4.4755000000000003</v>
      </c>
      <c r="W1292" s="2">
        <v>45657</v>
      </c>
      <c r="X1292">
        <v>56</v>
      </c>
      <c r="Y1292">
        <v>4</v>
      </c>
      <c r="Z1292">
        <v>7340.51</v>
      </c>
      <c r="AA1292">
        <v>29362.04</v>
      </c>
      <c r="AB1292">
        <v>2547.81</v>
      </c>
      <c r="AC1292">
        <v>10191.24</v>
      </c>
      <c r="AD1292">
        <v>29654.611607142859</v>
      </c>
      <c r="AE1292">
        <v>118618.44642857141</v>
      </c>
      <c r="AF1292">
        <v>9888.32</v>
      </c>
      <c r="AG1292">
        <v>9888.32</v>
      </c>
      <c r="AH1292">
        <v>39553.279999999999</v>
      </c>
      <c r="AI1292">
        <v>29664.959999999999</v>
      </c>
      <c r="AJ1292">
        <v>530804.10286025284</v>
      </c>
      <c r="AK1292">
        <v>88953.486428571428</v>
      </c>
      <c r="AL1292">
        <v>9.2843455413567089E-3</v>
      </c>
      <c r="AM1292">
        <v>3166</v>
      </c>
      <c r="AN1292" t="s">
        <v>290</v>
      </c>
      <c r="AO1292" s="2">
        <v>45777</v>
      </c>
      <c r="AP1292" s="2">
        <v>45747</v>
      </c>
      <c r="AQ1292">
        <v>30</v>
      </c>
      <c r="AR1292">
        <v>120</v>
      </c>
      <c r="AS1292">
        <v>0.97929724289565745</v>
      </c>
      <c r="AT1292">
        <v>1908.256557096453</v>
      </c>
      <c r="AU1292">
        <v>8540.4022212851778</v>
      </c>
      <c r="AV1292">
        <v>319.79043274012082</v>
      </c>
      <c r="AW1292">
        <v>1431.222081728411</v>
      </c>
      <c r="AX1292">
        <v>1588.466124356333</v>
      </c>
      <c r="AY1292">
        <v>7109.1801395567682</v>
      </c>
      <c r="AZ1292">
        <v>9.2843455413567089E-3</v>
      </c>
      <c r="BA1292">
        <v>1908.256557096453</v>
      </c>
      <c r="BB1292">
        <v>8540.4022212851778</v>
      </c>
      <c r="BC1292">
        <v>319.79043274012082</v>
      </c>
      <c r="BD1292">
        <v>1431.222081728411</v>
      </c>
      <c r="BE1292">
        <v>1588.466124356333</v>
      </c>
      <c r="BF1292">
        <v>7109.1801395567682</v>
      </c>
      <c r="BG1292">
        <v>7109.1801395567682</v>
      </c>
      <c r="BH1292">
        <v>1431.222081728411</v>
      </c>
      <c r="BI1292">
        <v>8540.4022212851778</v>
      </c>
    </row>
    <row r="1293" spans="1:61" hidden="1" x14ac:dyDescent="0.25">
      <c r="A1293">
        <v>501155</v>
      </c>
      <c r="B1293" t="s">
        <v>181</v>
      </c>
      <c r="C1293" s="2">
        <v>45530</v>
      </c>
      <c r="D1293" s="2">
        <v>47356</v>
      </c>
      <c r="E1293" s="2">
        <v>47356</v>
      </c>
      <c r="F1293" t="s">
        <v>237</v>
      </c>
      <c r="G1293">
        <v>451738.93643168139</v>
      </c>
      <c r="H1293">
        <v>7340.51</v>
      </c>
      <c r="I1293" t="s">
        <v>239</v>
      </c>
      <c r="J1293">
        <v>2547.81</v>
      </c>
      <c r="K1293" t="s">
        <v>239</v>
      </c>
      <c r="L1293">
        <v>1660658.25</v>
      </c>
      <c r="M1293">
        <v>6.5699999999999995E-2</v>
      </c>
      <c r="N1293" t="s">
        <v>250</v>
      </c>
      <c r="O1293" t="s">
        <v>257</v>
      </c>
      <c r="P1293">
        <v>0.39539999999999997</v>
      </c>
      <c r="Q1293" t="s">
        <v>261</v>
      </c>
      <c r="R1293" t="s">
        <v>264</v>
      </c>
      <c r="S1293">
        <v>0</v>
      </c>
      <c r="T1293" t="s">
        <v>267</v>
      </c>
      <c r="U1293" t="s">
        <v>269</v>
      </c>
      <c r="V1293">
        <v>4.4755000000000003</v>
      </c>
      <c r="W1293" s="2">
        <v>45657</v>
      </c>
      <c r="X1293">
        <v>56</v>
      </c>
      <c r="Y1293">
        <v>5</v>
      </c>
      <c r="Z1293">
        <v>7340.51</v>
      </c>
      <c r="AA1293">
        <v>36702.550000000003</v>
      </c>
      <c r="AB1293">
        <v>2547.81</v>
      </c>
      <c r="AC1293">
        <v>12739.05</v>
      </c>
      <c r="AD1293">
        <v>29654.611607142859</v>
      </c>
      <c r="AE1293">
        <v>148273.05803571429</v>
      </c>
      <c r="AF1293">
        <v>9888.32</v>
      </c>
      <c r="AG1293">
        <v>9888.32</v>
      </c>
      <c r="AH1293">
        <v>49441.599999999999</v>
      </c>
      <c r="AI1293">
        <v>39553.279999999999</v>
      </c>
      <c r="AJ1293">
        <v>550570.39446739573</v>
      </c>
      <c r="AK1293">
        <v>108719.77803571431</v>
      </c>
      <c r="AL1293">
        <v>9.195627411419216E-3</v>
      </c>
      <c r="AM1293">
        <v>3167</v>
      </c>
      <c r="AN1293" t="s">
        <v>291</v>
      </c>
      <c r="AO1293" s="2">
        <v>45808</v>
      </c>
      <c r="AP1293" s="2">
        <v>45777</v>
      </c>
      <c r="AQ1293">
        <v>31</v>
      </c>
      <c r="AR1293">
        <v>151</v>
      </c>
      <c r="AS1293">
        <v>0.97401905349962681</v>
      </c>
      <c r="AT1293">
        <v>1949.837139223614</v>
      </c>
      <c r="AU1293">
        <v>8726.4961165952864</v>
      </c>
      <c r="AV1293">
        <v>385.02953139580262</v>
      </c>
      <c r="AW1293">
        <v>1723.199667761914</v>
      </c>
      <c r="AX1293">
        <v>1564.807607827812</v>
      </c>
      <c r="AY1293">
        <v>7003.2964488333719</v>
      </c>
      <c r="AZ1293">
        <v>9.195627411419216E-3</v>
      </c>
      <c r="BA1293">
        <v>1949.837139223614</v>
      </c>
      <c r="BB1293">
        <v>8726.4961165952864</v>
      </c>
      <c r="BC1293">
        <v>385.02953139580262</v>
      </c>
      <c r="BD1293">
        <v>1723.199667761914</v>
      </c>
      <c r="BE1293">
        <v>1564.807607827812</v>
      </c>
      <c r="BF1293">
        <v>7003.2964488333719</v>
      </c>
      <c r="BG1293">
        <v>7003.2964488333719</v>
      </c>
      <c r="BH1293">
        <v>1723.199667761914</v>
      </c>
      <c r="BI1293">
        <v>8726.4961165952864</v>
      </c>
    </row>
    <row r="1294" spans="1:61" hidden="1" x14ac:dyDescent="0.25">
      <c r="A1294">
        <v>501155</v>
      </c>
      <c r="B1294" t="s">
        <v>181</v>
      </c>
      <c r="C1294" s="2">
        <v>45530</v>
      </c>
      <c r="D1294" s="2">
        <v>47356</v>
      </c>
      <c r="E1294" s="2">
        <v>47356</v>
      </c>
      <c r="F1294" t="s">
        <v>237</v>
      </c>
      <c r="G1294">
        <v>451738.93643168139</v>
      </c>
      <c r="H1294">
        <v>7340.51</v>
      </c>
      <c r="I1294" t="s">
        <v>239</v>
      </c>
      <c r="J1294">
        <v>2547.81</v>
      </c>
      <c r="K1294" t="s">
        <v>239</v>
      </c>
      <c r="L1294">
        <v>1660658.25</v>
      </c>
      <c r="M1294">
        <v>6.5699999999999995E-2</v>
      </c>
      <c r="N1294" t="s">
        <v>250</v>
      </c>
      <c r="O1294" t="s">
        <v>257</v>
      </c>
      <c r="P1294">
        <v>0.39539999999999997</v>
      </c>
      <c r="Q1294" t="s">
        <v>261</v>
      </c>
      <c r="R1294" t="s">
        <v>264</v>
      </c>
      <c r="S1294">
        <v>0</v>
      </c>
      <c r="T1294" t="s">
        <v>267</v>
      </c>
      <c r="U1294" t="s">
        <v>269</v>
      </c>
      <c r="V1294">
        <v>4.4755000000000003</v>
      </c>
      <c r="W1294" s="2">
        <v>45657</v>
      </c>
      <c r="X1294">
        <v>56</v>
      </c>
      <c r="Y1294">
        <v>6</v>
      </c>
      <c r="Z1294">
        <v>7340.51</v>
      </c>
      <c r="AA1294">
        <v>44043.06</v>
      </c>
      <c r="AB1294">
        <v>2547.81</v>
      </c>
      <c r="AC1294">
        <v>15286.86</v>
      </c>
      <c r="AD1294">
        <v>29654.611607142859</v>
      </c>
      <c r="AE1294">
        <v>177927.66964285719</v>
      </c>
      <c r="AF1294">
        <v>9888.32</v>
      </c>
      <c r="AG1294">
        <v>9888.32</v>
      </c>
      <c r="AH1294">
        <v>59329.919999999998</v>
      </c>
      <c r="AI1294">
        <v>49441.599999999999</v>
      </c>
      <c r="AJ1294">
        <v>570336.68607453851</v>
      </c>
      <c r="AK1294">
        <v>128486.0696428572</v>
      </c>
      <c r="AL1294">
        <v>9.1077570425376342E-3</v>
      </c>
      <c r="AM1294">
        <v>3168</v>
      </c>
      <c r="AN1294" t="s">
        <v>292</v>
      </c>
      <c r="AO1294" s="2">
        <v>45838</v>
      </c>
      <c r="AP1294" s="2">
        <v>45808</v>
      </c>
      <c r="AQ1294">
        <v>30</v>
      </c>
      <c r="AR1294">
        <v>181</v>
      </c>
      <c r="AS1294">
        <v>0.96893821636356303</v>
      </c>
      <c r="AT1294">
        <v>1990.1027287485431</v>
      </c>
      <c r="AU1294">
        <v>8906.7047625141058</v>
      </c>
      <c r="AV1294">
        <v>448.33250963099943</v>
      </c>
      <c r="AW1294">
        <v>2006.5121468535381</v>
      </c>
      <c r="AX1294">
        <v>1541.770219117544</v>
      </c>
      <c r="AY1294">
        <v>6900.1926156605668</v>
      </c>
      <c r="AZ1294">
        <v>9.1077570425376342E-3</v>
      </c>
      <c r="BA1294">
        <v>1990.1027287485431</v>
      </c>
      <c r="BB1294">
        <v>8906.7047625141058</v>
      </c>
      <c r="BC1294">
        <v>448.33250963099943</v>
      </c>
      <c r="BD1294">
        <v>2006.5121468535381</v>
      </c>
      <c r="BE1294">
        <v>1541.770219117544</v>
      </c>
      <c r="BF1294">
        <v>6900.1926156605668</v>
      </c>
      <c r="BG1294">
        <v>6900.1926156605668</v>
      </c>
      <c r="BH1294">
        <v>2006.5121468535381</v>
      </c>
      <c r="BI1294">
        <v>8906.7047625141058</v>
      </c>
    </row>
    <row r="1295" spans="1:61" hidden="1" x14ac:dyDescent="0.25">
      <c r="A1295">
        <v>501155</v>
      </c>
      <c r="B1295" t="s">
        <v>181</v>
      </c>
      <c r="C1295" s="2">
        <v>45530</v>
      </c>
      <c r="D1295" s="2">
        <v>47356</v>
      </c>
      <c r="E1295" s="2">
        <v>47356</v>
      </c>
      <c r="F1295" t="s">
        <v>237</v>
      </c>
      <c r="G1295">
        <v>451738.93643168139</v>
      </c>
      <c r="H1295">
        <v>7340.51</v>
      </c>
      <c r="I1295" t="s">
        <v>239</v>
      </c>
      <c r="J1295">
        <v>2547.81</v>
      </c>
      <c r="K1295" t="s">
        <v>239</v>
      </c>
      <c r="L1295">
        <v>1660658.25</v>
      </c>
      <c r="M1295">
        <v>6.5699999999999995E-2</v>
      </c>
      <c r="N1295" t="s">
        <v>250</v>
      </c>
      <c r="O1295" t="s">
        <v>257</v>
      </c>
      <c r="P1295">
        <v>0.39539999999999997</v>
      </c>
      <c r="Q1295" t="s">
        <v>261</v>
      </c>
      <c r="R1295" t="s">
        <v>264</v>
      </c>
      <c r="S1295">
        <v>0</v>
      </c>
      <c r="T1295" t="s">
        <v>267</v>
      </c>
      <c r="U1295" t="s">
        <v>269</v>
      </c>
      <c r="V1295">
        <v>4.4755000000000003</v>
      </c>
      <c r="W1295" s="2">
        <v>45657</v>
      </c>
      <c r="X1295">
        <v>56</v>
      </c>
      <c r="Y1295">
        <v>7</v>
      </c>
      <c r="Z1295">
        <v>7340.51</v>
      </c>
      <c r="AA1295">
        <v>51383.57</v>
      </c>
      <c r="AB1295">
        <v>2547.81</v>
      </c>
      <c r="AC1295">
        <v>17834.669999999998</v>
      </c>
      <c r="AD1295">
        <v>29654.611607142859</v>
      </c>
      <c r="AE1295">
        <v>207582.28125</v>
      </c>
      <c r="AF1295">
        <v>9888.32</v>
      </c>
      <c r="AG1295">
        <v>9888.32</v>
      </c>
      <c r="AH1295">
        <v>69218.239999999991</v>
      </c>
      <c r="AI1295">
        <v>59329.919999999998</v>
      </c>
      <c r="AJ1295">
        <v>590102.9776816814</v>
      </c>
      <c r="AK1295">
        <v>148252.36124999999</v>
      </c>
      <c r="AL1295">
        <v>9.0207263337882537E-3</v>
      </c>
      <c r="AM1295">
        <v>3169</v>
      </c>
      <c r="AN1295" t="s">
        <v>293</v>
      </c>
      <c r="AO1295" s="2">
        <v>45869</v>
      </c>
      <c r="AP1295" s="2">
        <v>45838</v>
      </c>
      <c r="AQ1295">
        <v>31</v>
      </c>
      <c r="AR1295">
        <v>212</v>
      </c>
      <c r="AS1295">
        <v>0.96371585976435858</v>
      </c>
      <c r="AT1295">
        <v>2028.4064594267261</v>
      </c>
      <c r="AU1295">
        <v>9078.1331091643133</v>
      </c>
      <c r="AV1295">
        <v>509.59927090383081</v>
      </c>
      <c r="AW1295">
        <v>2280.711536930095</v>
      </c>
      <c r="AX1295">
        <v>1518.8071885228951</v>
      </c>
      <c r="AY1295">
        <v>6797.4215722342187</v>
      </c>
      <c r="AZ1295">
        <v>9.0207263337882537E-3</v>
      </c>
      <c r="BA1295">
        <v>2028.4064594267261</v>
      </c>
      <c r="BB1295">
        <v>9078.1331091643133</v>
      </c>
      <c r="BC1295">
        <v>509.59927090383081</v>
      </c>
      <c r="BD1295">
        <v>2280.711536930095</v>
      </c>
      <c r="BE1295">
        <v>1518.8071885228951</v>
      </c>
      <c r="BF1295">
        <v>6797.4215722342187</v>
      </c>
      <c r="BG1295">
        <v>6797.4215722342187</v>
      </c>
      <c r="BH1295">
        <v>2280.711536930095</v>
      </c>
      <c r="BI1295">
        <v>9078.1331091643133</v>
      </c>
    </row>
    <row r="1296" spans="1:61" hidden="1" x14ac:dyDescent="0.25">
      <c r="A1296">
        <v>501155</v>
      </c>
      <c r="B1296" t="s">
        <v>181</v>
      </c>
      <c r="C1296" s="2">
        <v>45530</v>
      </c>
      <c r="D1296" s="2">
        <v>47356</v>
      </c>
      <c r="E1296" s="2">
        <v>47356</v>
      </c>
      <c r="F1296" t="s">
        <v>237</v>
      </c>
      <c r="G1296">
        <v>451738.93643168139</v>
      </c>
      <c r="H1296">
        <v>7340.51</v>
      </c>
      <c r="I1296" t="s">
        <v>239</v>
      </c>
      <c r="J1296">
        <v>2547.81</v>
      </c>
      <c r="K1296" t="s">
        <v>239</v>
      </c>
      <c r="L1296">
        <v>1660658.25</v>
      </c>
      <c r="M1296">
        <v>6.5699999999999995E-2</v>
      </c>
      <c r="N1296" t="s">
        <v>250</v>
      </c>
      <c r="O1296" t="s">
        <v>257</v>
      </c>
      <c r="P1296">
        <v>0.39539999999999997</v>
      </c>
      <c r="Q1296" t="s">
        <v>261</v>
      </c>
      <c r="R1296" t="s">
        <v>264</v>
      </c>
      <c r="S1296">
        <v>0</v>
      </c>
      <c r="T1296" t="s">
        <v>267</v>
      </c>
      <c r="U1296" t="s">
        <v>269</v>
      </c>
      <c r="V1296">
        <v>4.4755000000000003</v>
      </c>
      <c r="W1296" s="2">
        <v>45657</v>
      </c>
      <c r="X1296">
        <v>56</v>
      </c>
      <c r="Y1296">
        <v>8</v>
      </c>
      <c r="Z1296">
        <v>7340.51</v>
      </c>
      <c r="AA1296">
        <v>58724.08</v>
      </c>
      <c r="AB1296">
        <v>2547.81</v>
      </c>
      <c r="AC1296">
        <v>20382.48</v>
      </c>
      <c r="AD1296">
        <v>29654.611607142859</v>
      </c>
      <c r="AE1296">
        <v>237236.8928571429</v>
      </c>
      <c r="AF1296">
        <v>9888.32</v>
      </c>
      <c r="AG1296">
        <v>9888.32</v>
      </c>
      <c r="AH1296">
        <v>79106.559999999998</v>
      </c>
      <c r="AI1296">
        <v>69218.239999999991</v>
      </c>
      <c r="AJ1296">
        <v>609869.26928882429</v>
      </c>
      <c r="AK1296">
        <v>168018.65285714291</v>
      </c>
      <c r="AL1296">
        <v>8.9345272616568883E-3</v>
      </c>
      <c r="AM1296">
        <v>3170</v>
      </c>
      <c r="AN1296" t="s">
        <v>294</v>
      </c>
      <c r="AO1296" s="2">
        <v>45900</v>
      </c>
      <c r="AP1296" s="2">
        <v>45869</v>
      </c>
      <c r="AQ1296">
        <v>31</v>
      </c>
      <c r="AR1296">
        <v>243</v>
      </c>
      <c r="AS1296">
        <v>0.95852165047938798</v>
      </c>
      <c r="AT1296">
        <v>2065.127740004777</v>
      </c>
      <c r="AU1296">
        <v>9242.4792003913808</v>
      </c>
      <c r="AV1296">
        <v>568.94157211452227</v>
      </c>
      <c r="AW1296">
        <v>2546.2980059985448</v>
      </c>
      <c r="AX1296">
        <v>1496.1861678902551</v>
      </c>
      <c r="AY1296">
        <v>6696.1811943928351</v>
      </c>
      <c r="AZ1296">
        <v>8.9345272616568883E-3</v>
      </c>
      <c r="BA1296">
        <v>2065.127740004777</v>
      </c>
      <c r="BB1296">
        <v>9242.4792003913808</v>
      </c>
      <c r="BC1296">
        <v>568.94157211452227</v>
      </c>
      <c r="BD1296">
        <v>2546.2980059985448</v>
      </c>
      <c r="BE1296">
        <v>1496.1861678902551</v>
      </c>
      <c r="BF1296">
        <v>6696.1811943928351</v>
      </c>
      <c r="BG1296">
        <v>6696.1811943928351</v>
      </c>
      <c r="BH1296">
        <v>2546.2980059985448</v>
      </c>
      <c r="BI1296">
        <v>9242.4792003913808</v>
      </c>
    </row>
    <row r="1297" spans="1:61" hidden="1" x14ac:dyDescent="0.25">
      <c r="A1297">
        <v>501155</v>
      </c>
      <c r="B1297" t="s">
        <v>181</v>
      </c>
      <c r="C1297" s="2">
        <v>45530</v>
      </c>
      <c r="D1297" s="2">
        <v>47356</v>
      </c>
      <c r="E1297" s="2">
        <v>47356</v>
      </c>
      <c r="F1297" t="s">
        <v>237</v>
      </c>
      <c r="G1297">
        <v>451738.93643168139</v>
      </c>
      <c r="H1297">
        <v>7340.51</v>
      </c>
      <c r="I1297" t="s">
        <v>239</v>
      </c>
      <c r="J1297">
        <v>2547.81</v>
      </c>
      <c r="K1297" t="s">
        <v>239</v>
      </c>
      <c r="L1297">
        <v>1660658.25</v>
      </c>
      <c r="M1297">
        <v>6.5699999999999995E-2</v>
      </c>
      <c r="N1297" t="s">
        <v>250</v>
      </c>
      <c r="O1297" t="s">
        <v>257</v>
      </c>
      <c r="P1297">
        <v>0.39539999999999997</v>
      </c>
      <c r="Q1297" t="s">
        <v>261</v>
      </c>
      <c r="R1297" t="s">
        <v>264</v>
      </c>
      <c r="S1297">
        <v>0</v>
      </c>
      <c r="T1297" t="s">
        <v>267</v>
      </c>
      <c r="U1297" t="s">
        <v>269</v>
      </c>
      <c r="V1297">
        <v>4.4755000000000003</v>
      </c>
      <c r="W1297" s="2">
        <v>45657</v>
      </c>
      <c r="X1297">
        <v>56</v>
      </c>
      <c r="Y1297">
        <v>9</v>
      </c>
      <c r="Z1297">
        <v>7340.51</v>
      </c>
      <c r="AA1297">
        <v>66064.59</v>
      </c>
      <c r="AB1297">
        <v>2547.81</v>
      </c>
      <c r="AC1297">
        <v>22930.29</v>
      </c>
      <c r="AD1297">
        <v>29654.611607142859</v>
      </c>
      <c r="AE1297">
        <v>266891.50446428568</v>
      </c>
      <c r="AF1297">
        <v>9888.32</v>
      </c>
      <c r="AG1297">
        <v>9888.32</v>
      </c>
      <c r="AH1297">
        <v>88994.880000000005</v>
      </c>
      <c r="AI1297">
        <v>79106.559999999998</v>
      </c>
      <c r="AJ1297">
        <v>629635.56089596706</v>
      </c>
      <c r="AK1297">
        <v>187784.94446428571</v>
      </c>
      <c r="AL1297">
        <v>8.8491518792997992E-3</v>
      </c>
      <c r="AM1297">
        <v>3171</v>
      </c>
      <c r="AN1297" t="s">
        <v>295</v>
      </c>
      <c r="AO1297" s="2">
        <v>45930</v>
      </c>
      <c r="AP1297" s="2">
        <v>45900</v>
      </c>
      <c r="AQ1297">
        <v>30</v>
      </c>
      <c r="AR1297">
        <v>273</v>
      </c>
      <c r="AS1297">
        <v>0.95352165342596418</v>
      </c>
      <c r="AT1297">
        <v>2100.6713976584711</v>
      </c>
      <c r="AU1297">
        <v>9401.5548402204859</v>
      </c>
      <c r="AV1297">
        <v>626.51236087376469</v>
      </c>
      <c r="AW1297">
        <v>2803.9560710905339</v>
      </c>
      <c r="AX1297">
        <v>1474.1590367847059</v>
      </c>
      <c r="AY1297">
        <v>6597.5987691299524</v>
      </c>
      <c r="AZ1297">
        <v>8.8491518792997992E-3</v>
      </c>
      <c r="BA1297">
        <v>2100.6713976584711</v>
      </c>
      <c r="BB1297">
        <v>9401.5548402204859</v>
      </c>
      <c r="BC1297">
        <v>626.51236087376469</v>
      </c>
      <c r="BD1297">
        <v>2803.9560710905339</v>
      </c>
      <c r="BE1297">
        <v>1474.1590367847059</v>
      </c>
      <c r="BF1297">
        <v>6597.5987691299524</v>
      </c>
      <c r="BG1297">
        <v>6597.5987691299524</v>
      </c>
      <c r="BH1297">
        <v>2803.9560710905339</v>
      </c>
      <c r="BI1297">
        <v>9401.5548402204859</v>
      </c>
    </row>
    <row r="1298" spans="1:61" hidden="1" x14ac:dyDescent="0.25">
      <c r="A1298">
        <v>501155</v>
      </c>
      <c r="B1298" t="s">
        <v>181</v>
      </c>
      <c r="C1298" s="2">
        <v>45530</v>
      </c>
      <c r="D1298" s="2">
        <v>47356</v>
      </c>
      <c r="E1298" s="2">
        <v>47356</v>
      </c>
      <c r="F1298" t="s">
        <v>237</v>
      </c>
      <c r="G1298">
        <v>451738.93643168139</v>
      </c>
      <c r="H1298">
        <v>7340.51</v>
      </c>
      <c r="I1298" t="s">
        <v>239</v>
      </c>
      <c r="J1298">
        <v>2547.81</v>
      </c>
      <c r="K1298" t="s">
        <v>239</v>
      </c>
      <c r="L1298">
        <v>1660658.25</v>
      </c>
      <c r="M1298">
        <v>6.5699999999999995E-2</v>
      </c>
      <c r="N1298" t="s">
        <v>250</v>
      </c>
      <c r="O1298" t="s">
        <v>257</v>
      </c>
      <c r="P1298">
        <v>0.39539999999999997</v>
      </c>
      <c r="Q1298" t="s">
        <v>261</v>
      </c>
      <c r="R1298" t="s">
        <v>264</v>
      </c>
      <c r="S1298">
        <v>0</v>
      </c>
      <c r="T1298" t="s">
        <v>267</v>
      </c>
      <c r="U1298" t="s">
        <v>269</v>
      </c>
      <c r="V1298">
        <v>4.4755000000000003</v>
      </c>
      <c r="W1298" s="2">
        <v>45657</v>
      </c>
      <c r="X1298">
        <v>56</v>
      </c>
      <c r="Y1298">
        <v>10</v>
      </c>
      <c r="Z1298">
        <v>7340.51</v>
      </c>
      <c r="AA1298">
        <v>73405.100000000006</v>
      </c>
      <c r="AB1298">
        <v>2547.81</v>
      </c>
      <c r="AC1298">
        <v>25478.1</v>
      </c>
      <c r="AD1298">
        <v>29654.611607142859</v>
      </c>
      <c r="AE1298">
        <v>296546.11607142858</v>
      </c>
      <c r="AF1298">
        <v>9888.32</v>
      </c>
      <c r="AG1298">
        <v>9888.32</v>
      </c>
      <c r="AH1298">
        <v>98883.199999999997</v>
      </c>
      <c r="AI1298">
        <v>88994.880000000005</v>
      </c>
      <c r="AJ1298">
        <v>649401.85250310996</v>
      </c>
      <c r="AK1298">
        <v>207551.2360714286</v>
      </c>
      <c r="AL1298">
        <v>8.7645923158100603E-3</v>
      </c>
      <c r="AM1298">
        <v>3172</v>
      </c>
      <c r="AN1298" t="s">
        <v>296</v>
      </c>
      <c r="AO1298" s="2">
        <v>45961</v>
      </c>
      <c r="AP1298" s="2">
        <v>45930</v>
      </c>
      <c r="AQ1298">
        <v>31</v>
      </c>
      <c r="AR1298">
        <v>304</v>
      </c>
      <c r="AS1298">
        <v>0.94838238859446433</v>
      </c>
      <c r="AT1298">
        <v>2134.348771438466</v>
      </c>
      <c r="AU1298">
        <v>9552.277926572855</v>
      </c>
      <c r="AV1298">
        <v>682.14576846694047</v>
      </c>
      <c r="AW1298">
        <v>3052.9433867737921</v>
      </c>
      <c r="AX1298">
        <v>1452.2030029715261</v>
      </c>
      <c r="AY1298">
        <v>6499.3345397990634</v>
      </c>
      <c r="AZ1298">
        <v>8.7645923158100603E-3</v>
      </c>
      <c r="BA1298">
        <v>2134.348771438466</v>
      </c>
      <c r="BB1298">
        <v>9552.277926572855</v>
      </c>
      <c r="BC1298">
        <v>682.14576846694047</v>
      </c>
      <c r="BD1298">
        <v>3052.9433867737921</v>
      </c>
      <c r="BE1298">
        <v>1452.2030029715261</v>
      </c>
      <c r="BF1298">
        <v>6499.3345397990634</v>
      </c>
      <c r="BG1298">
        <v>6499.3345397990634</v>
      </c>
      <c r="BH1298">
        <v>3052.9433867737921</v>
      </c>
      <c r="BI1298">
        <v>9552.277926572855</v>
      </c>
    </row>
    <row r="1299" spans="1:61" hidden="1" x14ac:dyDescent="0.25">
      <c r="A1299">
        <v>501155</v>
      </c>
      <c r="B1299" t="s">
        <v>181</v>
      </c>
      <c r="C1299" s="2">
        <v>45530</v>
      </c>
      <c r="D1299" s="2">
        <v>47356</v>
      </c>
      <c r="E1299" s="2">
        <v>47356</v>
      </c>
      <c r="F1299" t="s">
        <v>237</v>
      </c>
      <c r="G1299">
        <v>451738.93643168139</v>
      </c>
      <c r="H1299">
        <v>7340.51</v>
      </c>
      <c r="I1299" t="s">
        <v>239</v>
      </c>
      <c r="J1299">
        <v>2547.81</v>
      </c>
      <c r="K1299" t="s">
        <v>239</v>
      </c>
      <c r="L1299">
        <v>1660658.25</v>
      </c>
      <c r="M1299">
        <v>6.5699999999999995E-2</v>
      </c>
      <c r="N1299" t="s">
        <v>250</v>
      </c>
      <c r="O1299" t="s">
        <v>257</v>
      </c>
      <c r="P1299">
        <v>0.39539999999999997</v>
      </c>
      <c r="Q1299" t="s">
        <v>261</v>
      </c>
      <c r="R1299" t="s">
        <v>264</v>
      </c>
      <c r="S1299">
        <v>0</v>
      </c>
      <c r="T1299" t="s">
        <v>267</v>
      </c>
      <c r="U1299" t="s">
        <v>269</v>
      </c>
      <c r="V1299">
        <v>4.4755000000000003</v>
      </c>
      <c r="W1299" s="2">
        <v>45657</v>
      </c>
      <c r="X1299">
        <v>56</v>
      </c>
      <c r="Y1299">
        <v>11</v>
      </c>
      <c r="Z1299">
        <v>7340.51</v>
      </c>
      <c r="AA1299">
        <v>80745.61</v>
      </c>
      <c r="AB1299">
        <v>2547.81</v>
      </c>
      <c r="AC1299">
        <v>28025.91</v>
      </c>
      <c r="AD1299">
        <v>29654.611607142859</v>
      </c>
      <c r="AE1299">
        <v>326200.72767857142</v>
      </c>
      <c r="AF1299">
        <v>9888.32</v>
      </c>
      <c r="AG1299">
        <v>9888.32</v>
      </c>
      <c r="AH1299">
        <v>108771.52</v>
      </c>
      <c r="AI1299">
        <v>98883.199999999997</v>
      </c>
      <c r="AJ1299">
        <v>669168.14411025285</v>
      </c>
      <c r="AK1299">
        <v>227317.5276785715</v>
      </c>
      <c r="AL1299">
        <v>8.6808407754932482E-3</v>
      </c>
      <c r="AM1299">
        <v>3173</v>
      </c>
      <c r="AN1299" t="s">
        <v>271</v>
      </c>
      <c r="AO1299" s="2">
        <v>45991</v>
      </c>
      <c r="AP1299" s="2">
        <v>45961</v>
      </c>
      <c r="AQ1299">
        <v>30</v>
      </c>
      <c r="AR1299">
        <v>334</v>
      </c>
      <c r="AS1299">
        <v>0.94343528161350065</v>
      </c>
      <c r="AT1299">
        <v>2166.9347142597599</v>
      </c>
      <c r="AU1299">
        <v>9698.1163136695577</v>
      </c>
      <c r="AV1299">
        <v>736.11131405747562</v>
      </c>
      <c r="AW1299">
        <v>3294.4661860642318</v>
      </c>
      <c r="AX1299">
        <v>1430.823400202285</v>
      </c>
      <c r="AY1299">
        <v>6403.650127605325</v>
      </c>
      <c r="AZ1299">
        <v>8.6808407754932482E-3</v>
      </c>
      <c r="BA1299">
        <v>2166.9347142597599</v>
      </c>
      <c r="BB1299">
        <v>9698.1163136695577</v>
      </c>
      <c r="BC1299">
        <v>736.11131405747562</v>
      </c>
      <c r="BD1299">
        <v>3294.4661860642318</v>
      </c>
      <c r="BE1299">
        <v>1430.823400202285</v>
      </c>
      <c r="BF1299">
        <v>6403.650127605325</v>
      </c>
      <c r="BG1299">
        <v>6403.650127605325</v>
      </c>
      <c r="BH1299">
        <v>3294.4661860642318</v>
      </c>
      <c r="BI1299">
        <v>9698.1163136695577</v>
      </c>
    </row>
    <row r="1300" spans="1:61" hidden="1" x14ac:dyDescent="0.25">
      <c r="A1300">
        <v>501155</v>
      </c>
      <c r="B1300" t="s">
        <v>181</v>
      </c>
      <c r="C1300" s="2">
        <v>45530</v>
      </c>
      <c r="D1300" s="2">
        <v>47356</v>
      </c>
      <c r="E1300" s="2">
        <v>47356</v>
      </c>
      <c r="F1300" t="s">
        <v>237</v>
      </c>
      <c r="G1300">
        <v>451738.93643168139</v>
      </c>
      <c r="H1300">
        <v>7340.51</v>
      </c>
      <c r="I1300" t="s">
        <v>239</v>
      </c>
      <c r="J1300">
        <v>2547.81</v>
      </c>
      <c r="K1300" t="s">
        <v>239</v>
      </c>
      <c r="L1300">
        <v>1660658.25</v>
      </c>
      <c r="M1300">
        <v>6.5699999999999995E-2</v>
      </c>
      <c r="N1300" t="s">
        <v>250</v>
      </c>
      <c r="O1300" t="s">
        <v>257</v>
      </c>
      <c r="P1300">
        <v>0.39539999999999997</v>
      </c>
      <c r="Q1300" t="s">
        <v>261</v>
      </c>
      <c r="R1300" t="s">
        <v>264</v>
      </c>
      <c r="S1300">
        <v>0</v>
      </c>
      <c r="T1300" t="s">
        <v>267</v>
      </c>
      <c r="U1300" t="s">
        <v>269</v>
      </c>
      <c r="V1300">
        <v>4.4755000000000003</v>
      </c>
      <c r="W1300" s="2">
        <v>45657</v>
      </c>
      <c r="X1300">
        <v>56</v>
      </c>
      <c r="Y1300">
        <v>12</v>
      </c>
      <c r="Z1300">
        <v>7340.51</v>
      </c>
      <c r="AA1300">
        <v>88086.12</v>
      </c>
      <c r="AB1300">
        <v>2547.81</v>
      </c>
      <c r="AC1300">
        <v>30573.72</v>
      </c>
      <c r="AD1300">
        <v>29654.611607142859</v>
      </c>
      <c r="AE1300">
        <v>355855.33928571432</v>
      </c>
      <c r="AF1300">
        <v>9888.32</v>
      </c>
      <c r="AG1300">
        <v>9888.32</v>
      </c>
      <c r="AH1300">
        <v>118659.84</v>
      </c>
      <c r="AI1300">
        <v>108771.52</v>
      </c>
      <c r="AJ1300">
        <v>688934.43571739574</v>
      </c>
      <c r="AK1300">
        <v>247083.8192857143</v>
      </c>
      <c r="AL1300">
        <v>8.5978895371472408E-3</v>
      </c>
      <c r="AM1300">
        <v>3174</v>
      </c>
      <c r="AN1300" t="s">
        <v>272</v>
      </c>
      <c r="AO1300" s="2">
        <v>46022</v>
      </c>
      <c r="AP1300" s="2">
        <v>45991</v>
      </c>
      <c r="AQ1300">
        <v>31</v>
      </c>
      <c r="AR1300">
        <v>365</v>
      </c>
      <c r="AS1300">
        <v>0.93835038003190385</v>
      </c>
      <c r="AT1300">
        <v>2197.715410191885</v>
      </c>
      <c r="AU1300">
        <v>9835.8753183137833</v>
      </c>
      <c r="AV1300">
        <v>788.20260550313208</v>
      </c>
      <c r="AW1300">
        <v>3527.6007609292678</v>
      </c>
      <c r="AX1300">
        <v>1409.512804688753</v>
      </c>
      <c r="AY1300">
        <v>6308.2745573845168</v>
      </c>
      <c r="AZ1300">
        <v>8.5978895371472408E-3</v>
      </c>
      <c r="BA1300">
        <v>2197.715410191885</v>
      </c>
      <c r="BB1300">
        <v>9835.8753183137833</v>
      </c>
      <c r="BC1300">
        <v>788.20260550313208</v>
      </c>
      <c r="BD1300">
        <v>3527.6007609292678</v>
      </c>
      <c r="BE1300">
        <v>1409.512804688753</v>
      </c>
      <c r="BF1300">
        <v>6308.2745573845168</v>
      </c>
      <c r="BG1300">
        <v>6308.2745573845168</v>
      </c>
      <c r="BH1300">
        <v>3527.6007609292678</v>
      </c>
      <c r="BI1300">
        <v>9835.8753183137833</v>
      </c>
    </row>
    <row r="1301" spans="1:61" hidden="1" x14ac:dyDescent="0.25">
      <c r="A1301">
        <v>501148</v>
      </c>
      <c r="B1301" t="s">
        <v>182</v>
      </c>
      <c r="C1301" s="2">
        <v>45534</v>
      </c>
      <c r="D1301" s="2">
        <v>46022</v>
      </c>
      <c r="E1301" s="2">
        <v>46022</v>
      </c>
      <c r="F1301" t="s">
        <v>238</v>
      </c>
      <c r="G1301">
        <v>1374635.38</v>
      </c>
      <c r="H1301">
        <v>1359984</v>
      </c>
      <c r="I1301" t="s">
        <v>240</v>
      </c>
      <c r="J1301">
        <v>34597.52313205479</v>
      </c>
      <c r="K1301" t="s">
        <v>240</v>
      </c>
      <c r="L1301">
        <v>1640016</v>
      </c>
      <c r="M1301">
        <v>5.6899999999999999E-2</v>
      </c>
      <c r="N1301" t="s">
        <v>245</v>
      </c>
      <c r="O1301" t="s">
        <v>257</v>
      </c>
      <c r="P1301">
        <v>0.39539999999999997</v>
      </c>
      <c r="Q1301" t="s">
        <v>260</v>
      </c>
      <c r="R1301" t="s">
        <v>262</v>
      </c>
      <c r="S1301">
        <v>0</v>
      </c>
      <c r="T1301" t="s">
        <v>267</v>
      </c>
      <c r="U1301" t="s">
        <v>269</v>
      </c>
      <c r="V1301">
        <v>1</v>
      </c>
      <c r="W1301" s="2">
        <v>45657</v>
      </c>
      <c r="X1301">
        <v>12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1374635.38</v>
      </c>
      <c r="AK1301">
        <v>0</v>
      </c>
      <c r="AM1301">
        <v>3219</v>
      </c>
      <c r="AN1301" t="s">
        <v>291</v>
      </c>
      <c r="AO1301" s="2">
        <v>45657</v>
      </c>
      <c r="AP1301" s="2">
        <v>47356</v>
      </c>
      <c r="AQ1301">
        <v>0</v>
      </c>
      <c r="AR1301">
        <v>0</v>
      </c>
      <c r="AS1301">
        <v>1</v>
      </c>
      <c r="AT1301"/>
      <c r="AU1301"/>
      <c r="AV1301"/>
      <c r="AW1301"/>
      <c r="AX1301"/>
      <c r="AY1301"/>
      <c r="AZ1301"/>
      <c r="BA1301"/>
      <c r="BB1301"/>
      <c r="BC1301"/>
      <c r="BD1301"/>
      <c r="BE1301"/>
      <c r="BF1301"/>
      <c r="BG1301"/>
      <c r="BH1301"/>
      <c r="BI1301"/>
    </row>
    <row r="1302" spans="1:61" hidden="1" x14ac:dyDescent="0.25">
      <c r="A1302">
        <v>501148</v>
      </c>
      <c r="B1302" t="s">
        <v>182</v>
      </c>
      <c r="C1302" s="2">
        <v>45534</v>
      </c>
      <c r="D1302" s="2">
        <v>46022</v>
      </c>
      <c r="E1302" s="2">
        <v>46022</v>
      </c>
      <c r="F1302" t="s">
        <v>238</v>
      </c>
      <c r="G1302">
        <v>1374635.38</v>
      </c>
      <c r="H1302">
        <v>1359984</v>
      </c>
      <c r="I1302" t="s">
        <v>240</v>
      </c>
      <c r="J1302">
        <v>34597.52313205479</v>
      </c>
      <c r="K1302" t="s">
        <v>240</v>
      </c>
      <c r="L1302">
        <v>1640016</v>
      </c>
      <c r="M1302">
        <v>5.6899999999999999E-2</v>
      </c>
      <c r="N1302" t="s">
        <v>245</v>
      </c>
      <c r="O1302" t="s">
        <v>257</v>
      </c>
      <c r="P1302">
        <v>0.39539999999999997</v>
      </c>
      <c r="Q1302" t="s">
        <v>260</v>
      </c>
      <c r="R1302" t="s">
        <v>262</v>
      </c>
      <c r="S1302">
        <v>0</v>
      </c>
      <c r="T1302" t="s">
        <v>267</v>
      </c>
      <c r="U1302" t="s">
        <v>269</v>
      </c>
      <c r="V1302">
        <v>1</v>
      </c>
      <c r="W1302" s="2">
        <v>45657</v>
      </c>
      <c r="X1302">
        <v>12</v>
      </c>
      <c r="Y1302">
        <v>1</v>
      </c>
      <c r="Z1302">
        <v>0</v>
      </c>
      <c r="AA1302">
        <v>0</v>
      </c>
      <c r="AB1302">
        <v>0</v>
      </c>
      <c r="AC1302">
        <v>0</v>
      </c>
      <c r="AD1302">
        <v>149092.36363636359</v>
      </c>
      <c r="AE1302">
        <v>149092.36363636359</v>
      </c>
      <c r="AF1302">
        <v>0</v>
      </c>
      <c r="AG1302">
        <v>0</v>
      </c>
      <c r="AH1302">
        <v>0</v>
      </c>
      <c r="AI1302">
        <v>0</v>
      </c>
      <c r="AJ1302">
        <v>1523727.7436363639</v>
      </c>
      <c r="AK1302">
        <v>149092.36363636359</v>
      </c>
      <c r="AL1302">
        <v>3.9488226459580833E-3</v>
      </c>
      <c r="AM1302">
        <v>3220</v>
      </c>
      <c r="AN1302" t="s">
        <v>292</v>
      </c>
      <c r="AO1302" s="2">
        <v>45688</v>
      </c>
      <c r="AP1302" s="2">
        <v>45657</v>
      </c>
      <c r="AQ1302">
        <v>31</v>
      </c>
      <c r="AR1302">
        <v>31</v>
      </c>
      <c r="AS1302">
        <v>0.99531091060784171</v>
      </c>
      <c r="AT1302">
        <v>2367.938581124185</v>
      </c>
      <c r="AU1302">
        <v>2367.938581124185</v>
      </c>
      <c r="AV1302">
        <v>231.69595846762701</v>
      </c>
      <c r="AW1302">
        <v>231.69595846762701</v>
      </c>
      <c r="AX1302">
        <v>2136.2426226565581</v>
      </c>
      <c r="AY1302">
        <v>2136.2426226565581</v>
      </c>
      <c r="AZ1302">
        <v>3.9488226459580833E-3</v>
      </c>
      <c r="BA1302">
        <v>2367.938581124185</v>
      </c>
      <c r="BB1302">
        <v>2367.938581124185</v>
      </c>
      <c r="BC1302">
        <v>231.69595846762701</v>
      </c>
      <c r="BD1302">
        <v>231.69595846762701</v>
      </c>
      <c r="BE1302">
        <v>2136.2426226565581</v>
      </c>
      <c r="BF1302">
        <v>2136.2426226565581</v>
      </c>
      <c r="BG1302">
        <v>2136.2426226565581</v>
      </c>
      <c r="BH1302">
        <v>231.69595846762701</v>
      </c>
      <c r="BI1302">
        <v>2367.938581124185</v>
      </c>
    </row>
    <row r="1303" spans="1:61" hidden="1" x14ac:dyDescent="0.25">
      <c r="A1303">
        <v>501148</v>
      </c>
      <c r="B1303" t="s">
        <v>182</v>
      </c>
      <c r="C1303" s="2">
        <v>45534</v>
      </c>
      <c r="D1303" s="2">
        <v>46022</v>
      </c>
      <c r="E1303" s="2">
        <v>46022</v>
      </c>
      <c r="F1303" t="s">
        <v>238</v>
      </c>
      <c r="G1303">
        <v>1374635.38</v>
      </c>
      <c r="H1303">
        <v>1359984</v>
      </c>
      <c r="I1303" t="s">
        <v>240</v>
      </c>
      <c r="J1303">
        <v>34597.52313205479</v>
      </c>
      <c r="K1303" t="s">
        <v>240</v>
      </c>
      <c r="L1303">
        <v>1640016</v>
      </c>
      <c r="M1303">
        <v>5.6899999999999999E-2</v>
      </c>
      <c r="N1303" t="s">
        <v>245</v>
      </c>
      <c r="O1303" t="s">
        <v>257</v>
      </c>
      <c r="P1303">
        <v>0.39539999999999997</v>
      </c>
      <c r="Q1303" t="s">
        <v>260</v>
      </c>
      <c r="R1303" t="s">
        <v>262</v>
      </c>
      <c r="S1303">
        <v>0</v>
      </c>
      <c r="T1303" t="s">
        <v>267</v>
      </c>
      <c r="U1303" t="s">
        <v>269</v>
      </c>
      <c r="V1303">
        <v>1</v>
      </c>
      <c r="W1303" s="2">
        <v>45657</v>
      </c>
      <c r="X1303">
        <v>12</v>
      </c>
      <c r="Y1303">
        <v>2</v>
      </c>
      <c r="Z1303">
        <v>0</v>
      </c>
      <c r="AA1303">
        <v>0</v>
      </c>
      <c r="AB1303">
        <v>0</v>
      </c>
      <c r="AC1303">
        <v>0</v>
      </c>
      <c r="AD1303">
        <v>149092.36363636359</v>
      </c>
      <c r="AE1303">
        <v>298184.72727272729</v>
      </c>
      <c r="AF1303">
        <v>0</v>
      </c>
      <c r="AG1303">
        <v>0</v>
      </c>
      <c r="AH1303">
        <v>0</v>
      </c>
      <c r="AI1303">
        <v>0</v>
      </c>
      <c r="AJ1303">
        <v>1672820.1072727269</v>
      </c>
      <c r="AK1303">
        <v>298184.72727272729</v>
      </c>
      <c r="AL1303">
        <v>3.9332294456688732E-3</v>
      </c>
      <c r="AM1303">
        <v>3221</v>
      </c>
      <c r="AN1303" t="s">
        <v>293</v>
      </c>
      <c r="AO1303" s="2">
        <v>45716</v>
      </c>
      <c r="AP1303" s="2">
        <v>45688</v>
      </c>
      <c r="AQ1303">
        <v>28</v>
      </c>
      <c r="AR1303">
        <v>59</v>
      </c>
      <c r="AS1303">
        <v>0.99109450569869473</v>
      </c>
      <c r="AT1303">
        <v>2578.3997796421449</v>
      </c>
      <c r="AU1303">
        <v>2578.3997796421449</v>
      </c>
      <c r="AV1303">
        <v>459.60676330351282</v>
      </c>
      <c r="AW1303">
        <v>459.60676330351282</v>
      </c>
      <c r="AX1303">
        <v>2118.7930163386318</v>
      </c>
      <c r="AY1303">
        <v>2118.7930163386318</v>
      </c>
      <c r="AZ1303">
        <v>3.9332294456688732E-3</v>
      </c>
      <c r="BA1303">
        <v>2578.3997796421449</v>
      </c>
      <c r="BB1303">
        <v>2578.3997796421449</v>
      </c>
      <c r="BC1303">
        <v>459.60676330351282</v>
      </c>
      <c r="BD1303">
        <v>459.60676330351282</v>
      </c>
      <c r="BE1303">
        <v>2118.7930163386318</v>
      </c>
      <c r="BF1303">
        <v>2118.7930163386318</v>
      </c>
      <c r="BG1303">
        <v>2118.7930163386318</v>
      </c>
      <c r="BH1303">
        <v>459.60676330351282</v>
      </c>
      <c r="BI1303">
        <v>2578.3997796421449</v>
      </c>
    </row>
    <row r="1304" spans="1:61" hidden="1" x14ac:dyDescent="0.25">
      <c r="A1304">
        <v>501148</v>
      </c>
      <c r="B1304" t="s">
        <v>182</v>
      </c>
      <c r="C1304" s="2">
        <v>45534</v>
      </c>
      <c r="D1304" s="2">
        <v>46022</v>
      </c>
      <c r="E1304" s="2">
        <v>46022</v>
      </c>
      <c r="F1304" t="s">
        <v>238</v>
      </c>
      <c r="G1304">
        <v>1374635.38</v>
      </c>
      <c r="H1304">
        <v>1359984</v>
      </c>
      <c r="I1304" t="s">
        <v>240</v>
      </c>
      <c r="J1304">
        <v>34597.52313205479</v>
      </c>
      <c r="K1304" t="s">
        <v>240</v>
      </c>
      <c r="L1304">
        <v>1640016</v>
      </c>
      <c r="M1304">
        <v>5.6899999999999999E-2</v>
      </c>
      <c r="N1304" t="s">
        <v>245</v>
      </c>
      <c r="O1304" t="s">
        <v>257</v>
      </c>
      <c r="P1304">
        <v>0.39539999999999997</v>
      </c>
      <c r="Q1304" t="s">
        <v>260</v>
      </c>
      <c r="R1304" t="s">
        <v>262</v>
      </c>
      <c r="S1304">
        <v>0</v>
      </c>
      <c r="T1304" t="s">
        <v>267</v>
      </c>
      <c r="U1304" t="s">
        <v>269</v>
      </c>
      <c r="V1304">
        <v>1</v>
      </c>
      <c r="W1304" s="2">
        <v>45657</v>
      </c>
      <c r="X1304">
        <v>12</v>
      </c>
      <c r="Y1304">
        <v>3</v>
      </c>
      <c r="Z1304">
        <v>0</v>
      </c>
      <c r="AA1304">
        <v>0</v>
      </c>
      <c r="AB1304">
        <v>0</v>
      </c>
      <c r="AC1304">
        <v>0</v>
      </c>
      <c r="AD1304">
        <v>149092.36363636359</v>
      </c>
      <c r="AE1304">
        <v>447277.09090909088</v>
      </c>
      <c r="AF1304">
        <v>0</v>
      </c>
      <c r="AG1304">
        <v>0</v>
      </c>
      <c r="AH1304">
        <v>0</v>
      </c>
      <c r="AI1304">
        <v>0</v>
      </c>
      <c r="AJ1304">
        <v>1821912.4709090909</v>
      </c>
      <c r="AK1304">
        <v>447277.09090909088</v>
      </c>
      <c r="AL1304">
        <v>3.9176978201620472E-3</v>
      </c>
      <c r="AM1304">
        <v>3222</v>
      </c>
      <c r="AN1304" t="s">
        <v>294</v>
      </c>
      <c r="AO1304" s="2">
        <v>45747</v>
      </c>
      <c r="AP1304" s="2">
        <v>45716</v>
      </c>
      <c r="AQ1304">
        <v>31</v>
      </c>
      <c r="AR1304">
        <v>90</v>
      </c>
      <c r="AS1304">
        <v>0.98644717496539658</v>
      </c>
      <c r="AT1304">
        <v>2783.998147165008</v>
      </c>
      <c r="AU1304">
        <v>2783.998147165008</v>
      </c>
      <c r="AV1304">
        <v>683.46784614681826</v>
      </c>
      <c r="AW1304">
        <v>683.46784614681826</v>
      </c>
      <c r="AX1304">
        <v>2100.5303010181892</v>
      </c>
      <c r="AY1304">
        <v>2100.5303010181892</v>
      </c>
      <c r="AZ1304">
        <v>3.9176978201620472E-3</v>
      </c>
      <c r="BA1304">
        <v>2783.998147165008</v>
      </c>
      <c r="BB1304">
        <v>2783.998147165008</v>
      </c>
      <c r="BC1304">
        <v>683.46784614681826</v>
      </c>
      <c r="BD1304">
        <v>683.46784614681826</v>
      </c>
      <c r="BE1304">
        <v>2100.5303010181892</v>
      </c>
      <c r="BF1304">
        <v>2100.5303010181892</v>
      </c>
      <c r="BG1304">
        <v>2100.5303010181892</v>
      </c>
      <c r="BH1304">
        <v>683.46784614681826</v>
      </c>
      <c r="BI1304">
        <v>2783.998147165008</v>
      </c>
    </row>
    <row r="1305" spans="1:61" hidden="1" x14ac:dyDescent="0.25">
      <c r="A1305">
        <v>501148</v>
      </c>
      <c r="B1305" t="s">
        <v>182</v>
      </c>
      <c r="C1305" s="2">
        <v>45534</v>
      </c>
      <c r="D1305" s="2">
        <v>46022</v>
      </c>
      <c r="E1305" s="2">
        <v>46022</v>
      </c>
      <c r="F1305" t="s">
        <v>238</v>
      </c>
      <c r="G1305">
        <v>1374635.38</v>
      </c>
      <c r="H1305">
        <v>1359984</v>
      </c>
      <c r="I1305" t="s">
        <v>240</v>
      </c>
      <c r="J1305">
        <v>34597.52313205479</v>
      </c>
      <c r="K1305" t="s">
        <v>240</v>
      </c>
      <c r="L1305">
        <v>1640016</v>
      </c>
      <c r="M1305">
        <v>5.6899999999999999E-2</v>
      </c>
      <c r="N1305" t="s">
        <v>245</v>
      </c>
      <c r="O1305" t="s">
        <v>257</v>
      </c>
      <c r="P1305">
        <v>0.39539999999999997</v>
      </c>
      <c r="Q1305" t="s">
        <v>260</v>
      </c>
      <c r="R1305" t="s">
        <v>262</v>
      </c>
      <c r="S1305">
        <v>0</v>
      </c>
      <c r="T1305" t="s">
        <v>267</v>
      </c>
      <c r="U1305" t="s">
        <v>269</v>
      </c>
      <c r="V1305">
        <v>1</v>
      </c>
      <c r="W1305" s="2">
        <v>45657</v>
      </c>
      <c r="X1305">
        <v>12</v>
      </c>
      <c r="Y1305">
        <v>4</v>
      </c>
      <c r="Z1305">
        <v>0</v>
      </c>
      <c r="AA1305">
        <v>0</v>
      </c>
      <c r="AB1305">
        <v>0</v>
      </c>
      <c r="AC1305">
        <v>0</v>
      </c>
      <c r="AD1305">
        <v>149092.36363636359</v>
      </c>
      <c r="AE1305">
        <v>596369.45454545459</v>
      </c>
      <c r="AF1305">
        <v>0</v>
      </c>
      <c r="AG1305">
        <v>0</v>
      </c>
      <c r="AH1305">
        <v>0</v>
      </c>
      <c r="AI1305">
        <v>0</v>
      </c>
      <c r="AJ1305">
        <v>1971004.834545454</v>
      </c>
      <c r="AK1305">
        <v>596369.45454545459</v>
      </c>
      <c r="AL1305">
        <v>3.9022275262897699E-3</v>
      </c>
      <c r="AM1305">
        <v>3223</v>
      </c>
      <c r="AN1305" t="s">
        <v>295</v>
      </c>
      <c r="AO1305" s="2">
        <v>45777</v>
      </c>
      <c r="AP1305" s="2">
        <v>45747</v>
      </c>
      <c r="AQ1305">
        <v>30</v>
      </c>
      <c r="AR1305">
        <v>120</v>
      </c>
      <c r="AS1305">
        <v>0.98197050782196527</v>
      </c>
      <c r="AT1305">
        <v>2986.3134284116968</v>
      </c>
      <c r="AU1305">
        <v>2986.3134284116968</v>
      </c>
      <c r="AV1305">
        <v>903.57267480491237</v>
      </c>
      <c r="AW1305">
        <v>903.57267480491237</v>
      </c>
      <c r="AX1305">
        <v>2082.740753606784</v>
      </c>
      <c r="AY1305">
        <v>2082.740753606784</v>
      </c>
      <c r="AZ1305">
        <v>3.9022275262897699E-3</v>
      </c>
      <c r="BA1305">
        <v>2986.3134284116968</v>
      </c>
      <c r="BB1305">
        <v>2986.3134284116968</v>
      </c>
      <c r="BC1305">
        <v>903.57267480491237</v>
      </c>
      <c r="BD1305">
        <v>903.57267480491237</v>
      </c>
      <c r="BE1305">
        <v>2082.740753606784</v>
      </c>
      <c r="BF1305">
        <v>2082.740753606784</v>
      </c>
      <c r="BG1305">
        <v>2082.740753606784</v>
      </c>
      <c r="BH1305">
        <v>903.57267480491237</v>
      </c>
      <c r="BI1305">
        <v>2986.3134284116968</v>
      </c>
    </row>
    <row r="1306" spans="1:61" hidden="1" x14ac:dyDescent="0.25">
      <c r="A1306">
        <v>501148</v>
      </c>
      <c r="B1306" t="s">
        <v>182</v>
      </c>
      <c r="C1306" s="2">
        <v>45534</v>
      </c>
      <c r="D1306" s="2">
        <v>46022</v>
      </c>
      <c r="E1306" s="2">
        <v>46022</v>
      </c>
      <c r="F1306" t="s">
        <v>238</v>
      </c>
      <c r="G1306">
        <v>1374635.38</v>
      </c>
      <c r="H1306">
        <v>1359984</v>
      </c>
      <c r="I1306" t="s">
        <v>240</v>
      </c>
      <c r="J1306">
        <v>34597.52313205479</v>
      </c>
      <c r="K1306" t="s">
        <v>240</v>
      </c>
      <c r="L1306">
        <v>1640016</v>
      </c>
      <c r="M1306">
        <v>5.6899999999999999E-2</v>
      </c>
      <c r="N1306" t="s">
        <v>245</v>
      </c>
      <c r="O1306" t="s">
        <v>257</v>
      </c>
      <c r="P1306">
        <v>0.39539999999999997</v>
      </c>
      <c r="Q1306" t="s">
        <v>260</v>
      </c>
      <c r="R1306" t="s">
        <v>262</v>
      </c>
      <c r="S1306">
        <v>0</v>
      </c>
      <c r="T1306" t="s">
        <v>267</v>
      </c>
      <c r="U1306" t="s">
        <v>269</v>
      </c>
      <c r="V1306">
        <v>1</v>
      </c>
      <c r="W1306" s="2">
        <v>45657</v>
      </c>
      <c r="X1306">
        <v>12</v>
      </c>
      <c r="Y1306">
        <v>5</v>
      </c>
      <c r="Z1306">
        <v>0</v>
      </c>
      <c r="AA1306">
        <v>0</v>
      </c>
      <c r="AB1306">
        <v>0</v>
      </c>
      <c r="AC1306">
        <v>0</v>
      </c>
      <c r="AD1306">
        <v>149092.36363636359</v>
      </c>
      <c r="AE1306">
        <v>745461.81818181823</v>
      </c>
      <c r="AF1306">
        <v>0</v>
      </c>
      <c r="AG1306">
        <v>0</v>
      </c>
      <c r="AH1306">
        <v>0</v>
      </c>
      <c r="AI1306">
        <v>0</v>
      </c>
      <c r="AJ1306">
        <v>2120097.1981818178</v>
      </c>
      <c r="AK1306">
        <v>745461.81818181823</v>
      </c>
      <c r="AL1306">
        <v>3.8868183218642161E-3</v>
      </c>
      <c r="AM1306">
        <v>3224</v>
      </c>
      <c r="AN1306" t="s">
        <v>296</v>
      </c>
      <c r="AO1306" s="2">
        <v>45808</v>
      </c>
      <c r="AP1306" s="2">
        <v>45777</v>
      </c>
      <c r="AQ1306">
        <v>31</v>
      </c>
      <c r="AR1306">
        <v>151</v>
      </c>
      <c r="AS1306">
        <v>0.97736596033032508</v>
      </c>
      <c r="AT1306">
        <v>3184.5193175243958</v>
      </c>
      <c r="AU1306">
        <v>3184.5193175243958</v>
      </c>
      <c r="AV1306">
        <v>1119.7305305213049</v>
      </c>
      <c r="AW1306">
        <v>1119.7305305213049</v>
      </c>
      <c r="AX1306">
        <v>2064.7887870030909</v>
      </c>
      <c r="AY1306">
        <v>2064.7887870030909</v>
      </c>
      <c r="AZ1306">
        <v>3.8868183218642161E-3</v>
      </c>
      <c r="BA1306">
        <v>3184.5193175243958</v>
      </c>
      <c r="BB1306">
        <v>3184.5193175243958</v>
      </c>
      <c r="BC1306">
        <v>1119.7305305213049</v>
      </c>
      <c r="BD1306">
        <v>1119.7305305213049</v>
      </c>
      <c r="BE1306">
        <v>2064.7887870030909</v>
      </c>
      <c r="BF1306">
        <v>2064.7887870030909</v>
      </c>
      <c r="BG1306">
        <v>2064.7887870030909</v>
      </c>
      <c r="BH1306">
        <v>1119.7305305213049</v>
      </c>
      <c r="BI1306">
        <v>3184.5193175243958</v>
      </c>
    </row>
    <row r="1307" spans="1:61" hidden="1" x14ac:dyDescent="0.25">
      <c r="A1307">
        <v>501148</v>
      </c>
      <c r="B1307" t="s">
        <v>182</v>
      </c>
      <c r="C1307" s="2">
        <v>45534</v>
      </c>
      <c r="D1307" s="2">
        <v>46022</v>
      </c>
      <c r="E1307" s="2">
        <v>46022</v>
      </c>
      <c r="F1307" t="s">
        <v>238</v>
      </c>
      <c r="G1307">
        <v>1374635.38</v>
      </c>
      <c r="H1307">
        <v>1359984</v>
      </c>
      <c r="I1307" t="s">
        <v>240</v>
      </c>
      <c r="J1307">
        <v>34597.52313205479</v>
      </c>
      <c r="K1307" t="s">
        <v>240</v>
      </c>
      <c r="L1307">
        <v>1640016</v>
      </c>
      <c r="M1307">
        <v>5.6899999999999999E-2</v>
      </c>
      <c r="N1307" t="s">
        <v>245</v>
      </c>
      <c r="O1307" t="s">
        <v>257</v>
      </c>
      <c r="P1307">
        <v>0.39539999999999997</v>
      </c>
      <c r="Q1307" t="s">
        <v>260</v>
      </c>
      <c r="R1307" t="s">
        <v>262</v>
      </c>
      <c r="S1307">
        <v>0</v>
      </c>
      <c r="T1307" t="s">
        <v>267</v>
      </c>
      <c r="U1307" t="s">
        <v>269</v>
      </c>
      <c r="V1307">
        <v>1</v>
      </c>
      <c r="W1307" s="2">
        <v>45657</v>
      </c>
      <c r="X1307">
        <v>12</v>
      </c>
      <c r="Y1307">
        <v>6</v>
      </c>
      <c r="Z1307">
        <v>0</v>
      </c>
      <c r="AA1307">
        <v>0</v>
      </c>
      <c r="AB1307">
        <v>0</v>
      </c>
      <c r="AC1307">
        <v>0</v>
      </c>
      <c r="AD1307">
        <v>149092.36363636359</v>
      </c>
      <c r="AE1307">
        <v>894554.18181818188</v>
      </c>
      <c r="AF1307">
        <v>0</v>
      </c>
      <c r="AG1307">
        <v>0</v>
      </c>
      <c r="AH1307">
        <v>0</v>
      </c>
      <c r="AI1307">
        <v>0</v>
      </c>
      <c r="AJ1307">
        <v>2269189.561818182</v>
      </c>
      <c r="AK1307">
        <v>894554.18181818188</v>
      </c>
      <c r="AL1307">
        <v>3.8714699656541281E-3</v>
      </c>
      <c r="AM1307">
        <v>3225</v>
      </c>
      <c r="AN1307" t="s">
        <v>271</v>
      </c>
      <c r="AO1307" s="2">
        <v>45838</v>
      </c>
      <c r="AP1307" s="2">
        <v>45808</v>
      </c>
      <c r="AQ1307">
        <v>30</v>
      </c>
      <c r="AR1307">
        <v>181</v>
      </c>
      <c r="AS1307">
        <v>0.97293050530266745</v>
      </c>
      <c r="AT1307">
        <v>3379.5988763456412</v>
      </c>
      <c r="AU1307">
        <v>3379.5988763456412</v>
      </c>
      <c r="AV1307">
        <v>1332.29693921237</v>
      </c>
      <c r="AW1307">
        <v>1332.29693921237</v>
      </c>
      <c r="AX1307">
        <v>2047.3019371332709</v>
      </c>
      <c r="AY1307">
        <v>2047.3019371332709</v>
      </c>
      <c r="AZ1307">
        <v>3.8714699656541281E-3</v>
      </c>
      <c r="BA1307">
        <v>3379.5988763456412</v>
      </c>
      <c r="BB1307">
        <v>3379.5988763456412</v>
      </c>
      <c r="BC1307">
        <v>1332.29693921237</v>
      </c>
      <c r="BD1307">
        <v>1332.29693921237</v>
      </c>
      <c r="BE1307">
        <v>2047.3019371332709</v>
      </c>
      <c r="BF1307">
        <v>2047.3019371332709</v>
      </c>
      <c r="BG1307">
        <v>2047.3019371332709</v>
      </c>
      <c r="BH1307">
        <v>1332.29693921237</v>
      </c>
      <c r="BI1307">
        <v>3379.5988763456412</v>
      </c>
    </row>
    <row r="1308" spans="1:61" hidden="1" x14ac:dyDescent="0.25">
      <c r="A1308">
        <v>501148</v>
      </c>
      <c r="B1308" t="s">
        <v>182</v>
      </c>
      <c r="C1308" s="2">
        <v>45534</v>
      </c>
      <c r="D1308" s="2">
        <v>46022</v>
      </c>
      <c r="E1308" s="2">
        <v>46022</v>
      </c>
      <c r="F1308" t="s">
        <v>238</v>
      </c>
      <c r="G1308">
        <v>1374635.38</v>
      </c>
      <c r="H1308">
        <v>1359984</v>
      </c>
      <c r="I1308" t="s">
        <v>240</v>
      </c>
      <c r="J1308">
        <v>34597.52313205479</v>
      </c>
      <c r="K1308" t="s">
        <v>240</v>
      </c>
      <c r="L1308">
        <v>1640016</v>
      </c>
      <c r="M1308">
        <v>5.6899999999999999E-2</v>
      </c>
      <c r="N1308" t="s">
        <v>245</v>
      </c>
      <c r="O1308" t="s">
        <v>257</v>
      </c>
      <c r="P1308">
        <v>0.39539999999999997</v>
      </c>
      <c r="Q1308" t="s">
        <v>260</v>
      </c>
      <c r="R1308" t="s">
        <v>262</v>
      </c>
      <c r="S1308">
        <v>0</v>
      </c>
      <c r="T1308" t="s">
        <v>267</v>
      </c>
      <c r="U1308" t="s">
        <v>269</v>
      </c>
      <c r="V1308">
        <v>1</v>
      </c>
      <c r="W1308" s="2">
        <v>45657</v>
      </c>
      <c r="X1308">
        <v>12</v>
      </c>
      <c r="Y1308">
        <v>7</v>
      </c>
      <c r="Z1308">
        <v>0</v>
      </c>
      <c r="AA1308">
        <v>0</v>
      </c>
      <c r="AB1308">
        <v>0</v>
      </c>
      <c r="AC1308">
        <v>0</v>
      </c>
      <c r="AD1308">
        <v>149092.36363636359</v>
      </c>
      <c r="AE1308">
        <v>1043646.545454546</v>
      </c>
      <c r="AF1308">
        <v>0</v>
      </c>
      <c r="AG1308">
        <v>0</v>
      </c>
      <c r="AH1308">
        <v>0</v>
      </c>
      <c r="AI1308">
        <v>0</v>
      </c>
      <c r="AJ1308">
        <v>2418281.9254545448</v>
      </c>
      <c r="AK1308">
        <v>1043646.545454546</v>
      </c>
      <c r="AL1308">
        <v>3.8561822173807099E-3</v>
      </c>
      <c r="AM1308">
        <v>3226</v>
      </c>
      <c r="AN1308" t="s">
        <v>272</v>
      </c>
      <c r="AO1308" s="2">
        <v>45869</v>
      </c>
      <c r="AP1308" s="2">
        <v>45838</v>
      </c>
      <c r="AQ1308">
        <v>31</v>
      </c>
      <c r="AR1308">
        <v>212</v>
      </c>
      <c r="AS1308">
        <v>0.96836834719094544</v>
      </c>
      <c r="AT1308">
        <v>3570.6043339332291</v>
      </c>
      <c r="AU1308">
        <v>3570.6043339332291</v>
      </c>
      <c r="AV1308">
        <v>1540.948902222809</v>
      </c>
      <c r="AW1308">
        <v>1540.948902222809</v>
      </c>
      <c r="AX1308">
        <v>2029.6554317104201</v>
      </c>
      <c r="AY1308">
        <v>2029.6554317104201</v>
      </c>
      <c r="AZ1308">
        <v>3.8561822173807099E-3</v>
      </c>
      <c r="BA1308">
        <v>3570.6043339332291</v>
      </c>
      <c r="BB1308">
        <v>3570.6043339332291</v>
      </c>
      <c r="BC1308">
        <v>1540.948902222809</v>
      </c>
      <c r="BD1308">
        <v>1540.948902222809</v>
      </c>
      <c r="BE1308">
        <v>2029.6554317104201</v>
      </c>
      <c r="BF1308">
        <v>2029.6554317104201</v>
      </c>
      <c r="BG1308">
        <v>2029.6554317104201</v>
      </c>
      <c r="BH1308">
        <v>1540.948902222809</v>
      </c>
      <c r="BI1308">
        <v>3570.6043339332291</v>
      </c>
    </row>
    <row r="1309" spans="1:61" hidden="1" x14ac:dyDescent="0.25">
      <c r="A1309">
        <v>501148</v>
      </c>
      <c r="B1309" t="s">
        <v>182</v>
      </c>
      <c r="C1309" s="2">
        <v>45534</v>
      </c>
      <c r="D1309" s="2">
        <v>46022</v>
      </c>
      <c r="E1309" s="2">
        <v>46022</v>
      </c>
      <c r="F1309" t="s">
        <v>238</v>
      </c>
      <c r="G1309">
        <v>1374635.38</v>
      </c>
      <c r="H1309">
        <v>1359984</v>
      </c>
      <c r="I1309" t="s">
        <v>240</v>
      </c>
      <c r="J1309">
        <v>34597.52313205479</v>
      </c>
      <c r="K1309" t="s">
        <v>240</v>
      </c>
      <c r="L1309">
        <v>1640016</v>
      </c>
      <c r="M1309">
        <v>5.6899999999999999E-2</v>
      </c>
      <c r="N1309" t="s">
        <v>245</v>
      </c>
      <c r="O1309" t="s">
        <v>257</v>
      </c>
      <c r="P1309">
        <v>0.39539999999999997</v>
      </c>
      <c r="Q1309" t="s">
        <v>260</v>
      </c>
      <c r="R1309" t="s">
        <v>262</v>
      </c>
      <c r="S1309">
        <v>0</v>
      </c>
      <c r="T1309" t="s">
        <v>267</v>
      </c>
      <c r="U1309" t="s">
        <v>269</v>
      </c>
      <c r="V1309">
        <v>1</v>
      </c>
      <c r="W1309" s="2">
        <v>45657</v>
      </c>
      <c r="X1309">
        <v>12</v>
      </c>
      <c r="Y1309">
        <v>8</v>
      </c>
      <c r="Z1309">
        <v>0</v>
      </c>
      <c r="AA1309">
        <v>0</v>
      </c>
      <c r="AB1309">
        <v>0</v>
      </c>
      <c r="AC1309">
        <v>0</v>
      </c>
      <c r="AD1309">
        <v>149092.36363636359</v>
      </c>
      <c r="AE1309">
        <v>1192738.9090909089</v>
      </c>
      <c r="AF1309">
        <v>0</v>
      </c>
      <c r="AG1309">
        <v>0</v>
      </c>
      <c r="AH1309">
        <v>0</v>
      </c>
      <c r="AI1309">
        <v>0</v>
      </c>
      <c r="AJ1309">
        <v>2567374.2890909091</v>
      </c>
      <c r="AK1309">
        <v>1192738.9090909089</v>
      </c>
      <c r="AL1309">
        <v>3.8409548377137388E-3</v>
      </c>
      <c r="AM1309">
        <v>3227</v>
      </c>
      <c r="AN1309" t="s">
        <v>273</v>
      </c>
      <c r="AO1309" s="2">
        <v>45900</v>
      </c>
      <c r="AP1309" s="2">
        <v>45869</v>
      </c>
      <c r="AQ1309">
        <v>31</v>
      </c>
      <c r="AR1309">
        <v>243</v>
      </c>
      <c r="AS1309">
        <v>0.96382758144643044</v>
      </c>
      <c r="AT1309">
        <v>3758.0660044416918</v>
      </c>
      <c r="AU1309">
        <v>3758.0660044416918</v>
      </c>
      <c r="AV1309">
        <v>1745.9049759420161</v>
      </c>
      <c r="AW1309">
        <v>1745.9049759420161</v>
      </c>
      <c r="AX1309">
        <v>2012.161028499675</v>
      </c>
      <c r="AY1309">
        <v>2012.161028499675</v>
      </c>
      <c r="AZ1309">
        <v>3.8409548377137388E-3</v>
      </c>
      <c r="BA1309">
        <v>3758.0660044416918</v>
      </c>
      <c r="BB1309">
        <v>3758.0660044416918</v>
      </c>
      <c r="BC1309">
        <v>1745.9049759420161</v>
      </c>
      <c r="BD1309">
        <v>1745.9049759420161</v>
      </c>
      <c r="BE1309">
        <v>2012.161028499675</v>
      </c>
      <c r="BF1309">
        <v>2012.161028499675</v>
      </c>
      <c r="BG1309">
        <v>2012.161028499675</v>
      </c>
      <c r="BH1309">
        <v>1745.9049759420161</v>
      </c>
      <c r="BI1309">
        <v>3758.0660044416918</v>
      </c>
    </row>
    <row r="1310" spans="1:61" hidden="1" x14ac:dyDescent="0.25">
      <c r="A1310">
        <v>501148</v>
      </c>
      <c r="B1310" t="s">
        <v>182</v>
      </c>
      <c r="C1310" s="2">
        <v>45534</v>
      </c>
      <c r="D1310" s="2">
        <v>46022</v>
      </c>
      <c r="E1310" s="2">
        <v>46022</v>
      </c>
      <c r="F1310" t="s">
        <v>238</v>
      </c>
      <c r="G1310">
        <v>1374635.38</v>
      </c>
      <c r="H1310">
        <v>1359984</v>
      </c>
      <c r="I1310" t="s">
        <v>240</v>
      </c>
      <c r="J1310">
        <v>34597.52313205479</v>
      </c>
      <c r="K1310" t="s">
        <v>240</v>
      </c>
      <c r="L1310">
        <v>1640016</v>
      </c>
      <c r="M1310">
        <v>5.6899999999999999E-2</v>
      </c>
      <c r="N1310" t="s">
        <v>245</v>
      </c>
      <c r="O1310" t="s">
        <v>257</v>
      </c>
      <c r="P1310">
        <v>0.39539999999999997</v>
      </c>
      <c r="Q1310" t="s">
        <v>260</v>
      </c>
      <c r="R1310" t="s">
        <v>262</v>
      </c>
      <c r="S1310">
        <v>0</v>
      </c>
      <c r="T1310" t="s">
        <v>267</v>
      </c>
      <c r="U1310" t="s">
        <v>269</v>
      </c>
      <c r="V1310">
        <v>1</v>
      </c>
      <c r="W1310" s="2">
        <v>45657</v>
      </c>
      <c r="X1310">
        <v>12</v>
      </c>
      <c r="Y1310">
        <v>9</v>
      </c>
      <c r="Z1310">
        <v>0</v>
      </c>
      <c r="AA1310">
        <v>0</v>
      </c>
      <c r="AB1310">
        <v>0</v>
      </c>
      <c r="AC1310">
        <v>0</v>
      </c>
      <c r="AD1310">
        <v>149092.36363636359</v>
      </c>
      <c r="AE1310">
        <v>1341831.2727272729</v>
      </c>
      <c r="AF1310">
        <v>0</v>
      </c>
      <c r="AG1310">
        <v>0</v>
      </c>
      <c r="AH1310">
        <v>0</v>
      </c>
      <c r="AI1310">
        <v>0</v>
      </c>
      <c r="AJ1310">
        <v>2716466.6527272728</v>
      </c>
      <c r="AK1310">
        <v>1341831.2727272729</v>
      </c>
      <c r="AL1310">
        <v>3.8257875882684589E-3</v>
      </c>
      <c r="AM1310">
        <v>3228</v>
      </c>
      <c r="AN1310" t="s">
        <v>274</v>
      </c>
      <c r="AO1310" s="2">
        <v>45930</v>
      </c>
      <c r="AP1310" s="2">
        <v>45900</v>
      </c>
      <c r="AQ1310">
        <v>30</v>
      </c>
      <c r="AR1310">
        <v>273</v>
      </c>
      <c r="AS1310">
        <v>0.9594535659134189</v>
      </c>
      <c r="AT1310">
        <v>3942.628510926726</v>
      </c>
      <c r="AU1310">
        <v>3942.628510926726</v>
      </c>
      <c r="AV1310">
        <v>1947.508623894299</v>
      </c>
      <c r="AW1310">
        <v>1947.508623894299</v>
      </c>
      <c r="AX1310">
        <v>1995.1198870324281</v>
      </c>
      <c r="AY1310">
        <v>1995.1198870324281</v>
      </c>
      <c r="AZ1310">
        <v>3.8257875882684589E-3</v>
      </c>
      <c r="BA1310">
        <v>3942.628510926726</v>
      </c>
      <c r="BB1310">
        <v>3942.628510926726</v>
      </c>
      <c r="BC1310">
        <v>1947.508623894299</v>
      </c>
      <c r="BD1310">
        <v>1947.508623894299</v>
      </c>
      <c r="BE1310">
        <v>1995.1198870324281</v>
      </c>
      <c r="BF1310">
        <v>1995.1198870324281</v>
      </c>
      <c r="BG1310">
        <v>1995.1198870324281</v>
      </c>
      <c r="BH1310">
        <v>1947.508623894299</v>
      </c>
      <c r="BI1310">
        <v>3942.628510926726</v>
      </c>
    </row>
    <row r="1311" spans="1:61" hidden="1" x14ac:dyDescent="0.25">
      <c r="A1311">
        <v>501148</v>
      </c>
      <c r="B1311" t="s">
        <v>182</v>
      </c>
      <c r="C1311" s="2">
        <v>45534</v>
      </c>
      <c r="D1311" s="2">
        <v>46022</v>
      </c>
      <c r="E1311" s="2">
        <v>46022</v>
      </c>
      <c r="F1311" t="s">
        <v>238</v>
      </c>
      <c r="G1311">
        <v>1374635.38</v>
      </c>
      <c r="H1311">
        <v>1359984</v>
      </c>
      <c r="I1311" t="s">
        <v>240</v>
      </c>
      <c r="J1311">
        <v>34597.52313205479</v>
      </c>
      <c r="K1311" t="s">
        <v>240</v>
      </c>
      <c r="L1311">
        <v>1640016</v>
      </c>
      <c r="M1311">
        <v>5.6899999999999999E-2</v>
      </c>
      <c r="N1311" t="s">
        <v>245</v>
      </c>
      <c r="O1311" t="s">
        <v>257</v>
      </c>
      <c r="P1311">
        <v>0.39539999999999997</v>
      </c>
      <c r="Q1311" t="s">
        <v>260</v>
      </c>
      <c r="R1311" t="s">
        <v>262</v>
      </c>
      <c r="S1311">
        <v>0</v>
      </c>
      <c r="T1311" t="s">
        <v>267</v>
      </c>
      <c r="U1311" t="s">
        <v>269</v>
      </c>
      <c r="V1311">
        <v>1</v>
      </c>
      <c r="W1311" s="2">
        <v>45657</v>
      </c>
      <c r="X1311">
        <v>12</v>
      </c>
      <c r="Y1311">
        <v>10</v>
      </c>
      <c r="Z1311">
        <v>0</v>
      </c>
      <c r="AA1311">
        <v>0</v>
      </c>
      <c r="AB1311">
        <v>0</v>
      </c>
      <c r="AC1311">
        <v>0</v>
      </c>
      <c r="AD1311">
        <v>149092.36363636359</v>
      </c>
      <c r="AE1311">
        <v>1490923.636363636</v>
      </c>
      <c r="AF1311">
        <v>0</v>
      </c>
      <c r="AG1311">
        <v>0</v>
      </c>
      <c r="AH1311">
        <v>0</v>
      </c>
      <c r="AI1311">
        <v>0</v>
      </c>
      <c r="AJ1311">
        <v>2865559.0163636371</v>
      </c>
      <c r="AK1311">
        <v>1490923.636363636</v>
      </c>
      <c r="AL1311">
        <v>3.8106802316012489E-3</v>
      </c>
      <c r="AM1311">
        <v>3229</v>
      </c>
      <c r="AN1311" t="s">
        <v>275</v>
      </c>
      <c r="AO1311" s="2">
        <v>45961</v>
      </c>
      <c r="AP1311" s="2">
        <v>45930</v>
      </c>
      <c r="AQ1311">
        <v>31</v>
      </c>
      <c r="AR1311">
        <v>304</v>
      </c>
      <c r="AS1311">
        <v>0.95495460237522578</v>
      </c>
      <c r="AT1311">
        <v>4123.1701332587654</v>
      </c>
      <c r="AU1311">
        <v>4123.1701332587654</v>
      </c>
      <c r="AV1311">
        <v>2145.2469739133121</v>
      </c>
      <c r="AW1311">
        <v>2145.2469739133121</v>
      </c>
      <c r="AX1311">
        <v>1977.923159345454</v>
      </c>
      <c r="AY1311">
        <v>1977.923159345454</v>
      </c>
      <c r="AZ1311">
        <v>3.8106802316012489E-3</v>
      </c>
      <c r="BA1311">
        <v>4123.1701332587654</v>
      </c>
      <c r="BB1311">
        <v>4123.1701332587654</v>
      </c>
      <c r="BC1311">
        <v>2145.2469739133121</v>
      </c>
      <c r="BD1311">
        <v>2145.2469739133121</v>
      </c>
      <c r="BE1311">
        <v>1977.923159345454</v>
      </c>
      <c r="BF1311">
        <v>1977.923159345454</v>
      </c>
      <c r="BG1311">
        <v>1977.923159345454</v>
      </c>
      <c r="BH1311">
        <v>2145.2469739133121</v>
      </c>
      <c r="BI1311">
        <v>4123.1701332587654</v>
      </c>
    </row>
    <row r="1312" spans="1:61" hidden="1" x14ac:dyDescent="0.25">
      <c r="A1312">
        <v>501148</v>
      </c>
      <c r="B1312" t="s">
        <v>182</v>
      </c>
      <c r="C1312" s="2">
        <v>45534</v>
      </c>
      <c r="D1312" s="2">
        <v>46022</v>
      </c>
      <c r="E1312" s="2">
        <v>46022</v>
      </c>
      <c r="F1312" t="s">
        <v>238</v>
      </c>
      <c r="G1312">
        <v>1374635.38</v>
      </c>
      <c r="H1312">
        <v>1359984</v>
      </c>
      <c r="I1312" t="s">
        <v>240</v>
      </c>
      <c r="J1312">
        <v>34597.52313205479</v>
      </c>
      <c r="K1312" t="s">
        <v>240</v>
      </c>
      <c r="L1312">
        <v>1640016</v>
      </c>
      <c r="M1312">
        <v>5.6899999999999999E-2</v>
      </c>
      <c r="N1312" t="s">
        <v>245</v>
      </c>
      <c r="O1312" t="s">
        <v>257</v>
      </c>
      <c r="P1312">
        <v>0.39539999999999997</v>
      </c>
      <c r="Q1312" t="s">
        <v>260</v>
      </c>
      <c r="R1312" t="s">
        <v>262</v>
      </c>
      <c r="S1312">
        <v>0</v>
      </c>
      <c r="T1312" t="s">
        <v>267</v>
      </c>
      <c r="U1312" t="s">
        <v>269</v>
      </c>
      <c r="V1312">
        <v>1</v>
      </c>
      <c r="W1312" s="2">
        <v>45657</v>
      </c>
      <c r="X1312">
        <v>12</v>
      </c>
      <c r="Y1312">
        <v>11</v>
      </c>
      <c r="Z1312">
        <v>0</v>
      </c>
      <c r="AA1312">
        <v>0</v>
      </c>
      <c r="AB1312">
        <v>0</v>
      </c>
      <c r="AC1312">
        <v>0</v>
      </c>
      <c r="AD1312">
        <v>149092.36363636359</v>
      </c>
      <c r="AE1312">
        <v>1640016</v>
      </c>
      <c r="AF1312">
        <v>0</v>
      </c>
      <c r="AG1312">
        <v>0</v>
      </c>
      <c r="AH1312">
        <v>0</v>
      </c>
      <c r="AI1312">
        <v>0</v>
      </c>
      <c r="AJ1312">
        <v>3014651.38</v>
      </c>
      <c r="AK1312">
        <v>1640016</v>
      </c>
      <c r="AL1312">
        <v>3.7956325312061829E-3</v>
      </c>
      <c r="AM1312">
        <v>3230</v>
      </c>
      <c r="AN1312" t="s">
        <v>276</v>
      </c>
      <c r="AO1312" s="2">
        <v>45991</v>
      </c>
      <c r="AP1312" s="2">
        <v>45961</v>
      </c>
      <c r="AQ1312">
        <v>30</v>
      </c>
      <c r="AR1312">
        <v>334</v>
      </c>
      <c r="AS1312">
        <v>0.95062085394914164</v>
      </c>
      <c r="AT1312">
        <v>4300.9585703787352</v>
      </c>
      <c r="AU1312">
        <v>4300.9585703787352</v>
      </c>
      <c r="AV1312">
        <v>2339.786589439158</v>
      </c>
      <c r="AW1312">
        <v>2339.786589439158</v>
      </c>
      <c r="AX1312">
        <v>1961.171980939577</v>
      </c>
      <c r="AY1312">
        <v>1961.171980939577</v>
      </c>
      <c r="AZ1312">
        <v>3.7956325312061829E-3</v>
      </c>
      <c r="BA1312">
        <v>4300.9585703787352</v>
      </c>
      <c r="BB1312">
        <v>4300.9585703787352</v>
      </c>
      <c r="BC1312">
        <v>2339.786589439158</v>
      </c>
      <c r="BD1312">
        <v>2339.786589439158</v>
      </c>
      <c r="BE1312">
        <v>1961.171980939577</v>
      </c>
      <c r="BF1312">
        <v>1961.171980939577</v>
      </c>
      <c r="BG1312">
        <v>1961.171980939577</v>
      </c>
      <c r="BH1312">
        <v>2339.786589439158</v>
      </c>
      <c r="BI1312">
        <v>4300.9585703787352</v>
      </c>
    </row>
    <row r="1313" spans="1:61" hidden="1" x14ac:dyDescent="0.25">
      <c r="A1313">
        <v>501148</v>
      </c>
      <c r="B1313" t="s">
        <v>182</v>
      </c>
      <c r="C1313" s="2">
        <v>45534</v>
      </c>
      <c r="D1313" s="2">
        <v>46022</v>
      </c>
      <c r="E1313" s="2">
        <v>46022</v>
      </c>
      <c r="F1313" t="s">
        <v>238</v>
      </c>
      <c r="G1313">
        <v>1374635.38</v>
      </c>
      <c r="H1313">
        <v>1359984</v>
      </c>
      <c r="I1313" t="s">
        <v>240</v>
      </c>
      <c r="J1313">
        <v>34597.52313205479</v>
      </c>
      <c r="K1313" t="s">
        <v>240</v>
      </c>
      <c r="L1313">
        <v>1640016</v>
      </c>
      <c r="M1313">
        <v>5.6899999999999999E-2</v>
      </c>
      <c r="N1313" t="s">
        <v>245</v>
      </c>
      <c r="O1313" t="s">
        <v>257</v>
      </c>
      <c r="P1313">
        <v>0.39539999999999997</v>
      </c>
      <c r="Q1313" t="s">
        <v>260</v>
      </c>
      <c r="R1313" t="s">
        <v>262</v>
      </c>
      <c r="S1313">
        <v>0</v>
      </c>
      <c r="T1313" t="s">
        <v>267</v>
      </c>
      <c r="U1313" t="s">
        <v>269</v>
      </c>
      <c r="V1313">
        <v>1</v>
      </c>
      <c r="W1313" s="2">
        <v>45657</v>
      </c>
      <c r="X1313">
        <v>12</v>
      </c>
      <c r="Y1313">
        <v>12</v>
      </c>
      <c r="Z1313">
        <v>1359984</v>
      </c>
      <c r="AA1313">
        <v>1359984</v>
      </c>
      <c r="AB1313">
        <v>34597.52313205479</v>
      </c>
      <c r="AC1313">
        <v>34597.52313205479</v>
      </c>
      <c r="AD1313">
        <v>0</v>
      </c>
      <c r="AE1313">
        <v>1640016</v>
      </c>
      <c r="AF1313">
        <v>3014651.38</v>
      </c>
      <c r="AG1313">
        <v>1640016</v>
      </c>
      <c r="AH1313">
        <v>3014651.38</v>
      </c>
      <c r="AI1313">
        <v>1640016</v>
      </c>
      <c r="AJ1313">
        <v>0</v>
      </c>
      <c r="AK1313">
        <v>0</v>
      </c>
      <c r="AL1313">
        <v>3.7806442515112559E-3</v>
      </c>
      <c r="AM1313">
        <v>3231</v>
      </c>
      <c r="AN1313" t="s">
        <v>277</v>
      </c>
      <c r="AO1313" s="2">
        <v>46022</v>
      </c>
      <c r="AP1313" s="2">
        <v>45991</v>
      </c>
      <c r="AQ1313">
        <v>31</v>
      </c>
      <c r="AR1313">
        <v>365</v>
      </c>
      <c r="AS1313">
        <v>0.94616330778692403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3.7806442515112559E-3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</row>
    <row r="1314" spans="1:61" hidden="1" x14ac:dyDescent="0.25">
      <c r="A1314">
        <v>501080</v>
      </c>
      <c r="B1314" t="s">
        <v>183</v>
      </c>
      <c r="C1314" s="2">
        <v>45135</v>
      </c>
      <c r="D1314" s="2">
        <v>46022</v>
      </c>
      <c r="E1314" s="2">
        <v>46022</v>
      </c>
      <c r="F1314" t="s">
        <v>238</v>
      </c>
      <c r="G1314">
        <v>2017640.72</v>
      </c>
      <c r="H1314">
        <v>1993270</v>
      </c>
      <c r="I1314" t="s">
        <v>240</v>
      </c>
      <c r="J1314">
        <v>44768.662723287671</v>
      </c>
      <c r="K1314" t="s">
        <v>240</v>
      </c>
      <c r="L1314">
        <v>6730</v>
      </c>
      <c r="M1314">
        <v>7.2700000000000001E-2</v>
      </c>
      <c r="N1314" t="s">
        <v>244</v>
      </c>
      <c r="O1314" t="s">
        <v>259</v>
      </c>
      <c r="P1314">
        <v>8.8999999999999999E-3</v>
      </c>
      <c r="Q1314" t="s">
        <v>260</v>
      </c>
      <c r="R1314" t="s">
        <v>262</v>
      </c>
      <c r="S1314">
        <v>0</v>
      </c>
      <c r="T1314" t="s">
        <v>267</v>
      </c>
      <c r="U1314" t="s">
        <v>269</v>
      </c>
      <c r="V1314">
        <v>1</v>
      </c>
      <c r="W1314" s="2">
        <v>45657</v>
      </c>
      <c r="X1314">
        <v>12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2017640.72</v>
      </c>
      <c r="AK1314">
        <v>0</v>
      </c>
      <c r="AM1314">
        <v>3232</v>
      </c>
      <c r="AN1314" t="s">
        <v>278</v>
      </c>
      <c r="AO1314" s="2">
        <v>45657</v>
      </c>
      <c r="AP1314" s="2">
        <v>46022</v>
      </c>
      <c r="AQ1314">
        <v>0</v>
      </c>
      <c r="AR1314">
        <v>0</v>
      </c>
      <c r="AS1314">
        <v>1</v>
      </c>
      <c r="AT1314"/>
      <c r="AU1314"/>
      <c r="AV1314"/>
      <c r="AW1314"/>
      <c r="AX1314"/>
      <c r="AY1314"/>
      <c r="AZ1314"/>
      <c r="BA1314"/>
      <c r="BB1314"/>
      <c r="BC1314"/>
      <c r="BD1314"/>
      <c r="BE1314"/>
      <c r="BF1314"/>
      <c r="BG1314"/>
      <c r="BH1314"/>
      <c r="BI1314"/>
    </row>
    <row r="1315" spans="1:61" hidden="1" x14ac:dyDescent="0.25">
      <c r="A1315">
        <v>501080</v>
      </c>
      <c r="B1315" t="s">
        <v>183</v>
      </c>
      <c r="C1315" s="2">
        <v>45135</v>
      </c>
      <c r="D1315" s="2">
        <v>46022</v>
      </c>
      <c r="E1315" s="2">
        <v>46022</v>
      </c>
      <c r="F1315" t="s">
        <v>238</v>
      </c>
      <c r="G1315">
        <v>2017640.72</v>
      </c>
      <c r="H1315">
        <v>1993270</v>
      </c>
      <c r="I1315" t="s">
        <v>240</v>
      </c>
      <c r="J1315">
        <v>44768.662723287671</v>
      </c>
      <c r="K1315" t="s">
        <v>240</v>
      </c>
      <c r="L1315">
        <v>6730</v>
      </c>
      <c r="M1315">
        <v>7.2700000000000001E-2</v>
      </c>
      <c r="N1315" t="s">
        <v>244</v>
      </c>
      <c r="O1315" t="s">
        <v>259</v>
      </c>
      <c r="P1315">
        <v>8.8999999999999999E-3</v>
      </c>
      <c r="Q1315" t="s">
        <v>260</v>
      </c>
      <c r="R1315" t="s">
        <v>262</v>
      </c>
      <c r="S1315">
        <v>0</v>
      </c>
      <c r="T1315" t="s">
        <v>267</v>
      </c>
      <c r="U1315" t="s">
        <v>269</v>
      </c>
      <c r="V1315">
        <v>1</v>
      </c>
      <c r="W1315" s="2">
        <v>45657</v>
      </c>
      <c r="X1315">
        <v>12</v>
      </c>
      <c r="Y1315">
        <v>1</v>
      </c>
      <c r="Z1315">
        <v>0</v>
      </c>
      <c r="AA1315">
        <v>0</v>
      </c>
      <c r="AB1315">
        <v>0</v>
      </c>
      <c r="AC1315">
        <v>0</v>
      </c>
      <c r="AD1315">
        <v>611.81818181818187</v>
      </c>
      <c r="AE1315">
        <v>611.81818181818187</v>
      </c>
      <c r="AF1315">
        <v>0</v>
      </c>
      <c r="AG1315">
        <v>0</v>
      </c>
      <c r="AH1315">
        <v>0</v>
      </c>
      <c r="AI1315">
        <v>0</v>
      </c>
      <c r="AJ1315">
        <v>2018252.5381818181</v>
      </c>
      <c r="AK1315">
        <v>611.81818181818187</v>
      </c>
      <c r="AL1315">
        <v>9.4143964011949022E-3</v>
      </c>
      <c r="AM1315">
        <v>3233</v>
      </c>
      <c r="AN1315" t="s">
        <v>279</v>
      </c>
      <c r="AO1315" s="2">
        <v>45688</v>
      </c>
      <c r="AP1315" s="2">
        <v>45657</v>
      </c>
      <c r="AQ1315">
        <v>31</v>
      </c>
      <c r="AR1315">
        <v>31</v>
      </c>
      <c r="AS1315">
        <v>0.99405733373677418</v>
      </c>
      <c r="AT1315">
        <v>168.10066379062789</v>
      </c>
      <c r="AU1315">
        <v>168.10066379062789</v>
      </c>
      <c r="AV1315">
        <v>5.0958460617353277E-2</v>
      </c>
      <c r="AW1315">
        <v>5.0958460617353277E-2</v>
      </c>
      <c r="AX1315">
        <v>168.0497053300106</v>
      </c>
      <c r="AY1315">
        <v>168.0497053300106</v>
      </c>
      <c r="AZ1315">
        <v>9.4143964011949022E-3</v>
      </c>
      <c r="BA1315">
        <v>168.10066379062789</v>
      </c>
      <c r="BB1315">
        <v>168.10066379062789</v>
      </c>
      <c r="BC1315">
        <v>5.0958460617353277E-2</v>
      </c>
      <c r="BD1315">
        <v>5.0958460617353277E-2</v>
      </c>
      <c r="BE1315">
        <v>168.0497053300106</v>
      </c>
      <c r="BF1315">
        <v>168.0497053300106</v>
      </c>
      <c r="BG1315">
        <v>168.0497053300106</v>
      </c>
      <c r="BH1315">
        <v>5.0958460617353277E-2</v>
      </c>
      <c r="BI1315">
        <v>168.10066379062789</v>
      </c>
    </row>
    <row r="1316" spans="1:61" hidden="1" x14ac:dyDescent="0.25">
      <c r="A1316">
        <v>501080</v>
      </c>
      <c r="B1316" t="s">
        <v>183</v>
      </c>
      <c r="C1316" s="2">
        <v>45135</v>
      </c>
      <c r="D1316" s="2">
        <v>46022</v>
      </c>
      <c r="E1316" s="2">
        <v>46022</v>
      </c>
      <c r="F1316" t="s">
        <v>238</v>
      </c>
      <c r="G1316">
        <v>2017640.72</v>
      </c>
      <c r="H1316">
        <v>1993270</v>
      </c>
      <c r="I1316" t="s">
        <v>240</v>
      </c>
      <c r="J1316">
        <v>44768.662723287671</v>
      </c>
      <c r="K1316" t="s">
        <v>240</v>
      </c>
      <c r="L1316">
        <v>6730</v>
      </c>
      <c r="M1316">
        <v>7.2700000000000001E-2</v>
      </c>
      <c r="N1316" t="s">
        <v>244</v>
      </c>
      <c r="O1316" t="s">
        <v>259</v>
      </c>
      <c r="P1316">
        <v>8.8999999999999999E-3</v>
      </c>
      <c r="Q1316" t="s">
        <v>260</v>
      </c>
      <c r="R1316" t="s">
        <v>262</v>
      </c>
      <c r="S1316">
        <v>0</v>
      </c>
      <c r="T1316" t="s">
        <v>267</v>
      </c>
      <c r="U1316" t="s">
        <v>269</v>
      </c>
      <c r="V1316">
        <v>1</v>
      </c>
      <c r="W1316" s="2">
        <v>45657</v>
      </c>
      <c r="X1316">
        <v>12</v>
      </c>
      <c r="Y1316">
        <v>2</v>
      </c>
      <c r="Z1316">
        <v>0</v>
      </c>
      <c r="AA1316">
        <v>0</v>
      </c>
      <c r="AB1316">
        <v>0</v>
      </c>
      <c r="AC1316">
        <v>0</v>
      </c>
      <c r="AD1316">
        <v>611.81818181818187</v>
      </c>
      <c r="AE1316">
        <v>1223.636363636364</v>
      </c>
      <c r="AF1316">
        <v>0</v>
      </c>
      <c r="AG1316">
        <v>0</v>
      </c>
      <c r="AH1316">
        <v>0</v>
      </c>
      <c r="AI1316">
        <v>0</v>
      </c>
      <c r="AJ1316">
        <v>2018864.356363636</v>
      </c>
      <c r="AK1316">
        <v>1223.636363636364</v>
      </c>
      <c r="AL1316">
        <v>9.3257655415960317E-3</v>
      </c>
      <c r="AM1316">
        <v>3234</v>
      </c>
      <c r="AN1316" t="s">
        <v>280</v>
      </c>
      <c r="AO1316" s="2">
        <v>45716</v>
      </c>
      <c r="AP1316" s="2">
        <v>45688</v>
      </c>
      <c r="AQ1316">
        <v>28</v>
      </c>
      <c r="AR1316">
        <v>59</v>
      </c>
      <c r="AS1316">
        <v>0.98872012427557343</v>
      </c>
      <c r="AT1316">
        <v>165.67425016158799</v>
      </c>
      <c r="AU1316">
        <v>165.67425016158799</v>
      </c>
      <c r="AV1316">
        <v>0.10041538272588731</v>
      </c>
      <c r="AW1316">
        <v>0.10041538272588731</v>
      </c>
      <c r="AX1316">
        <v>165.57383477886211</v>
      </c>
      <c r="AY1316">
        <v>165.57383477886211</v>
      </c>
      <c r="AZ1316">
        <v>9.3257655415960317E-3</v>
      </c>
      <c r="BA1316">
        <v>165.67425016158799</v>
      </c>
      <c r="BB1316">
        <v>165.67425016158799</v>
      </c>
      <c r="BC1316">
        <v>0.10041538272588731</v>
      </c>
      <c r="BD1316">
        <v>0.10041538272588731</v>
      </c>
      <c r="BE1316">
        <v>165.57383477886211</v>
      </c>
      <c r="BF1316">
        <v>165.57383477886211</v>
      </c>
      <c r="BG1316">
        <v>165.57383477886211</v>
      </c>
      <c r="BH1316">
        <v>0.10041538272588731</v>
      </c>
      <c r="BI1316">
        <v>165.67425016158799</v>
      </c>
    </row>
    <row r="1317" spans="1:61" hidden="1" x14ac:dyDescent="0.25">
      <c r="A1317">
        <v>501080</v>
      </c>
      <c r="B1317" t="s">
        <v>183</v>
      </c>
      <c r="C1317" s="2">
        <v>45135</v>
      </c>
      <c r="D1317" s="2">
        <v>46022</v>
      </c>
      <c r="E1317" s="2">
        <v>46022</v>
      </c>
      <c r="F1317" t="s">
        <v>238</v>
      </c>
      <c r="G1317">
        <v>2017640.72</v>
      </c>
      <c r="H1317">
        <v>1993270</v>
      </c>
      <c r="I1317" t="s">
        <v>240</v>
      </c>
      <c r="J1317">
        <v>44768.662723287671</v>
      </c>
      <c r="K1317" t="s">
        <v>240</v>
      </c>
      <c r="L1317">
        <v>6730</v>
      </c>
      <c r="M1317">
        <v>7.2700000000000001E-2</v>
      </c>
      <c r="N1317" t="s">
        <v>244</v>
      </c>
      <c r="O1317" t="s">
        <v>259</v>
      </c>
      <c r="P1317">
        <v>8.8999999999999999E-3</v>
      </c>
      <c r="Q1317" t="s">
        <v>260</v>
      </c>
      <c r="R1317" t="s">
        <v>262</v>
      </c>
      <c r="S1317">
        <v>0</v>
      </c>
      <c r="T1317" t="s">
        <v>267</v>
      </c>
      <c r="U1317" t="s">
        <v>269</v>
      </c>
      <c r="V1317">
        <v>1</v>
      </c>
      <c r="W1317" s="2">
        <v>45657</v>
      </c>
      <c r="X1317">
        <v>12</v>
      </c>
      <c r="Y1317">
        <v>3</v>
      </c>
      <c r="Z1317">
        <v>0</v>
      </c>
      <c r="AA1317">
        <v>0</v>
      </c>
      <c r="AB1317">
        <v>0</v>
      </c>
      <c r="AC1317">
        <v>0</v>
      </c>
      <c r="AD1317">
        <v>611.81818181818187</v>
      </c>
      <c r="AE1317">
        <v>1835.454545454545</v>
      </c>
      <c r="AF1317">
        <v>0</v>
      </c>
      <c r="AG1317">
        <v>0</v>
      </c>
      <c r="AH1317">
        <v>0</v>
      </c>
      <c r="AI1317">
        <v>0</v>
      </c>
      <c r="AJ1317">
        <v>2019476.174545455</v>
      </c>
      <c r="AK1317">
        <v>1835.454545454545</v>
      </c>
      <c r="AL1317">
        <v>9.2379690880428633E-3</v>
      </c>
      <c r="AM1317">
        <v>3235</v>
      </c>
      <c r="AN1317" t="s">
        <v>281</v>
      </c>
      <c r="AO1317" s="2">
        <v>45747</v>
      </c>
      <c r="AP1317" s="2">
        <v>45716</v>
      </c>
      <c r="AQ1317">
        <v>31</v>
      </c>
      <c r="AR1317">
        <v>90</v>
      </c>
      <c r="AS1317">
        <v>0.9828444905492687</v>
      </c>
      <c r="AT1317">
        <v>163.1886886912622</v>
      </c>
      <c r="AU1317">
        <v>163.1886886912622</v>
      </c>
      <c r="AV1317">
        <v>0.14831837295261049</v>
      </c>
      <c r="AW1317">
        <v>0.14831837295261049</v>
      </c>
      <c r="AX1317">
        <v>163.04037031830961</v>
      </c>
      <c r="AY1317">
        <v>163.04037031830961</v>
      </c>
      <c r="AZ1317">
        <v>9.2379690880428633E-3</v>
      </c>
      <c r="BA1317">
        <v>163.1886886912622</v>
      </c>
      <c r="BB1317">
        <v>163.1886886912622</v>
      </c>
      <c r="BC1317">
        <v>0.14831837295261049</v>
      </c>
      <c r="BD1317">
        <v>0.14831837295261049</v>
      </c>
      <c r="BE1317">
        <v>163.04037031830961</v>
      </c>
      <c r="BF1317">
        <v>163.04037031830961</v>
      </c>
      <c r="BG1317">
        <v>163.04037031830961</v>
      </c>
      <c r="BH1317">
        <v>0.14831837295261049</v>
      </c>
      <c r="BI1317">
        <v>163.1886886912622</v>
      </c>
    </row>
    <row r="1318" spans="1:61" hidden="1" x14ac:dyDescent="0.25">
      <c r="A1318">
        <v>501080</v>
      </c>
      <c r="B1318" t="s">
        <v>183</v>
      </c>
      <c r="C1318" s="2">
        <v>45135</v>
      </c>
      <c r="D1318" s="2">
        <v>46022</v>
      </c>
      <c r="E1318" s="2">
        <v>46022</v>
      </c>
      <c r="F1318" t="s">
        <v>238</v>
      </c>
      <c r="G1318">
        <v>2017640.72</v>
      </c>
      <c r="H1318">
        <v>1993270</v>
      </c>
      <c r="I1318" t="s">
        <v>240</v>
      </c>
      <c r="J1318">
        <v>44768.662723287671</v>
      </c>
      <c r="K1318" t="s">
        <v>240</v>
      </c>
      <c r="L1318">
        <v>6730</v>
      </c>
      <c r="M1318">
        <v>7.2700000000000001E-2</v>
      </c>
      <c r="N1318" t="s">
        <v>244</v>
      </c>
      <c r="O1318" t="s">
        <v>259</v>
      </c>
      <c r="P1318">
        <v>8.8999999999999999E-3</v>
      </c>
      <c r="Q1318" t="s">
        <v>260</v>
      </c>
      <c r="R1318" t="s">
        <v>262</v>
      </c>
      <c r="S1318">
        <v>0</v>
      </c>
      <c r="T1318" t="s">
        <v>267</v>
      </c>
      <c r="U1318" t="s">
        <v>269</v>
      </c>
      <c r="V1318">
        <v>1</v>
      </c>
      <c r="W1318" s="2">
        <v>45657</v>
      </c>
      <c r="X1318">
        <v>12</v>
      </c>
      <c r="Y1318">
        <v>4</v>
      </c>
      <c r="Z1318">
        <v>0</v>
      </c>
      <c r="AA1318">
        <v>0</v>
      </c>
      <c r="AB1318">
        <v>0</v>
      </c>
      <c r="AC1318">
        <v>0</v>
      </c>
      <c r="AD1318">
        <v>611.81818181818187</v>
      </c>
      <c r="AE1318">
        <v>2447.272727272727</v>
      </c>
      <c r="AF1318">
        <v>0</v>
      </c>
      <c r="AG1318">
        <v>0</v>
      </c>
      <c r="AH1318">
        <v>0</v>
      </c>
      <c r="AI1318">
        <v>0</v>
      </c>
      <c r="AJ1318">
        <v>2020087.9927272729</v>
      </c>
      <c r="AK1318">
        <v>2447.272727272727</v>
      </c>
      <c r="AL1318">
        <v>9.1509991851060901E-3</v>
      </c>
      <c r="AM1318">
        <v>3236</v>
      </c>
      <c r="AN1318" t="s">
        <v>282</v>
      </c>
      <c r="AO1318" s="2">
        <v>45777</v>
      </c>
      <c r="AP1318" s="2">
        <v>45747</v>
      </c>
      <c r="AQ1318">
        <v>30</v>
      </c>
      <c r="AR1318">
        <v>120</v>
      </c>
      <c r="AS1318">
        <v>0.97719164109083689</v>
      </c>
      <c r="AT1318">
        <v>160.77131126043341</v>
      </c>
      <c r="AU1318">
        <v>160.77131126043341</v>
      </c>
      <c r="AV1318">
        <v>0.19476935994473399</v>
      </c>
      <c r="AW1318">
        <v>0.19476935994473399</v>
      </c>
      <c r="AX1318">
        <v>160.57654190048859</v>
      </c>
      <c r="AY1318">
        <v>160.57654190048859</v>
      </c>
      <c r="AZ1318">
        <v>9.1509991851060901E-3</v>
      </c>
      <c r="BA1318">
        <v>160.77131126043341</v>
      </c>
      <c r="BB1318">
        <v>160.77131126043341</v>
      </c>
      <c r="BC1318">
        <v>0.19476935994473399</v>
      </c>
      <c r="BD1318">
        <v>0.19476935994473399</v>
      </c>
      <c r="BE1318">
        <v>160.57654190048859</v>
      </c>
      <c r="BF1318">
        <v>160.57654190048859</v>
      </c>
      <c r="BG1318">
        <v>160.57654190048859</v>
      </c>
      <c r="BH1318">
        <v>0.19476935994473399</v>
      </c>
      <c r="BI1318">
        <v>160.77131126043341</v>
      </c>
    </row>
    <row r="1319" spans="1:61" hidden="1" x14ac:dyDescent="0.25">
      <c r="A1319">
        <v>501080</v>
      </c>
      <c r="B1319" t="s">
        <v>183</v>
      </c>
      <c r="C1319" s="2">
        <v>45135</v>
      </c>
      <c r="D1319" s="2">
        <v>46022</v>
      </c>
      <c r="E1319" s="2">
        <v>46022</v>
      </c>
      <c r="F1319" t="s">
        <v>238</v>
      </c>
      <c r="G1319">
        <v>2017640.72</v>
      </c>
      <c r="H1319">
        <v>1993270</v>
      </c>
      <c r="I1319" t="s">
        <v>240</v>
      </c>
      <c r="J1319">
        <v>44768.662723287671</v>
      </c>
      <c r="K1319" t="s">
        <v>240</v>
      </c>
      <c r="L1319">
        <v>6730</v>
      </c>
      <c r="M1319">
        <v>7.2700000000000001E-2</v>
      </c>
      <c r="N1319" t="s">
        <v>244</v>
      </c>
      <c r="O1319" t="s">
        <v>259</v>
      </c>
      <c r="P1319">
        <v>8.8999999999999999E-3</v>
      </c>
      <c r="Q1319" t="s">
        <v>260</v>
      </c>
      <c r="R1319" t="s">
        <v>262</v>
      </c>
      <c r="S1319">
        <v>0</v>
      </c>
      <c r="T1319" t="s">
        <v>267</v>
      </c>
      <c r="U1319" t="s">
        <v>269</v>
      </c>
      <c r="V1319">
        <v>1</v>
      </c>
      <c r="W1319" s="2">
        <v>45657</v>
      </c>
      <c r="X1319">
        <v>12</v>
      </c>
      <c r="Y1319">
        <v>5</v>
      </c>
      <c r="Z1319">
        <v>0</v>
      </c>
      <c r="AA1319">
        <v>0</v>
      </c>
      <c r="AB1319">
        <v>0</v>
      </c>
      <c r="AC1319">
        <v>0</v>
      </c>
      <c r="AD1319">
        <v>611.81818181818187</v>
      </c>
      <c r="AE1319">
        <v>3059.090909090909</v>
      </c>
      <c r="AF1319">
        <v>0</v>
      </c>
      <c r="AG1319">
        <v>0</v>
      </c>
      <c r="AH1319">
        <v>0</v>
      </c>
      <c r="AI1319">
        <v>0</v>
      </c>
      <c r="AJ1319">
        <v>2020699.810909091</v>
      </c>
      <c r="AK1319">
        <v>3059.090909090909</v>
      </c>
      <c r="AL1319">
        <v>9.0648480513104701E-3</v>
      </c>
      <c r="AM1319">
        <v>3237</v>
      </c>
      <c r="AN1319" t="s">
        <v>283</v>
      </c>
      <c r="AO1319" s="2">
        <v>45808</v>
      </c>
      <c r="AP1319" s="2">
        <v>45777</v>
      </c>
      <c r="AQ1319">
        <v>31</v>
      </c>
      <c r="AR1319">
        <v>151</v>
      </c>
      <c r="AS1319">
        <v>0.97138451729262021</v>
      </c>
      <c r="AT1319">
        <v>158.35927806240281</v>
      </c>
      <c r="AU1319">
        <v>158.35927806240281</v>
      </c>
      <c r="AV1319">
        <v>0.23973646420689951</v>
      </c>
      <c r="AW1319">
        <v>0.23973646420689951</v>
      </c>
      <c r="AX1319">
        <v>158.11954159819589</v>
      </c>
      <c r="AY1319">
        <v>158.11954159819589</v>
      </c>
      <c r="AZ1319">
        <v>9.0648480513104701E-3</v>
      </c>
      <c r="BA1319">
        <v>158.35927806240281</v>
      </c>
      <c r="BB1319">
        <v>158.35927806240281</v>
      </c>
      <c r="BC1319">
        <v>0.23973646420689951</v>
      </c>
      <c r="BD1319">
        <v>0.23973646420689951</v>
      </c>
      <c r="BE1319">
        <v>158.11954159819589</v>
      </c>
      <c r="BF1319">
        <v>158.11954159819589</v>
      </c>
      <c r="BG1319">
        <v>158.11954159819589</v>
      </c>
      <c r="BH1319">
        <v>0.23973646420689951</v>
      </c>
      <c r="BI1319">
        <v>158.35927806240281</v>
      </c>
    </row>
    <row r="1320" spans="1:61" hidden="1" x14ac:dyDescent="0.25">
      <c r="A1320">
        <v>501080</v>
      </c>
      <c r="B1320" t="s">
        <v>183</v>
      </c>
      <c r="C1320" s="2">
        <v>45135</v>
      </c>
      <c r="D1320" s="2">
        <v>46022</v>
      </c>
      <c r="E1320" s="2">
        <v>46022</v>
      </c>
      <c r="F1320" t="s">
        <v>238</v>
      </c>
      <c r="G1320">
        <v>2017640.72</v>
      </c>
      <c r="H1320">
        <v>1993270</v>
      </c>
      <c r="I1320" t="s">
        <v>240</v>
      </c>
      <c r="J1320">
        <v>44768.662723287671</v>
      </c>
      <c r="K1320" t="s">
        <v>240</v>
      </c>
      <c r="L1320">
        <v>6730</v>
      </c>
      <c r="M1320">
        <v>7.2700000000000001E-2</v>
      </c>
      <c r="N1320" t="s">
        <v>244</v>
      </c>
      <c r="O1320" t="s">
        <v>259</v>
      </c>
      <c r="P1320">
        <v>8.8999999999999999E-3</v>
      </c>
      <c r="Q1320" t="s">
        <v>260</v>
      </c>
      <c r="R1320" t="s">
        <v>262</v>
      </c>
      <c r="S1320">
        <v>0</v>
      </c>
      <c r="T1320" t="s">
        <v>267</v>
      </c>
      <c r="U1320" t="s">
        <v>269</v>
      </c>
      <c r="V1320">
        <v>1</v>
      </c>
      <c r="W1320" s="2">
        <v>45657</v>
      </c>
      <c r="X1320">
        <v>12</v>
      </c>
      <c r="Y1320">
        <v>6</v>
      </c>
      <c r="Z1320">
        <v>0</v>
      </c>
      <c r="AA1320">
        <v>0</v>
      </c>
      <c r="AB1320">
        <v>0</v>
      </c>
      <c r="AC1320">
        <v>0</v>
      </c>
      <c r="AD1320">
        <v>611.81818181818187</v>
      </c>
      <c r="AE1320">
        <v>3670.909090909091</v>
      </c>
      <c r="AF1320">
        <v>0</v>
      </c>
      <c r="AG1320">
        <v>0</v>
      </c>
      <c r="AH1320">
        <v>0</v>
      </c>
      <c r="AI1320">
        <v>0</v>
      </c>
      <c r="AJ1320">
        <v>2021311.6290909089</v>
      </c>
      <c r="AK1320">
        <v>3670.909090909091</v>
      </c>
      <c r="AL1320">
        <v>8.9795079784388276E-3</v>
      </c>
      <c r="AM1320">
        <v>3238</v>
      </c>
      <c r="AN1320" t="s">
        <v>284</v>
      </c>
      <c r="AO1320" s="2">
        <v>45838</v>
      </c>
      <c r="AP1320" s="2">
        <v>45808</v>
      </c>
      <c r="AQ1320">
        <v>30</v>
      </c>
      <c r="AR1320">
        <v>181</v>
      </c>
      <c r="AS1320">
        <v>0.96579758009624062</v>
      </c>
      <c r="AT1320">
        <v>156.0134119539585</v>
      </c>
      <c r="AU1320">
        <v>156.0134119539585</v>
      </c>
      <c r="AV1320">
        <v>0.2833363465598373</v>
      </c>
      <c r="AW1320">
        <v>0.2833363465598373</v>
      </c>
      <c r="AX1320">
        <v>155.73007560739859</v>
      </c>
      <c r="AY1320">
        <v>155.73007560739859</v>
      </c>
      <c r="AZ1320">
        <v>8.9795079784388276E-3</v>
      </c>
      <c r="BA1320">
        <v>156.0134119539585</v>
      </c>
      <c r="BB1320">
        <v>156.0134119539585</v>
      </c>
      <c r="BC1320">
        <v>0.2833363465598373</v>
      </c>
      <c r="BD1320">
        <v>0.2833363465598373</v>
      </c>
      <c r="BE1320">
        <v>155.73007560739859</v>
      </c>
      <c r="BF1320">
        <v>155.73007560739859</v>
      </c>
      <c r="BG1320">
        <v>155.73007560739859</v>
      </c>
      <c r="BH1320">
        <v>0.2833363465598373</v>
      </c>
      <c r="BI1320">
        <v>156.0134119539585</v>
      </c>
    </row>
    <row r="1321" spans="1:61" hidden="1" x14ac:dyDescent="0.25">
      <c r="A1321">
        <v>501080</v>
      </c>
      <c r="B1321" t="s">
        <v>183</v>
      </c>
      <c r="C1321" s="2">
        <v>45135</v>
      </c>
      <c r="D1321" s="2">
        <v>46022</v>
      </c>
      <c r="E1321" s="2">
        <v>46022</v>
      </c>
      <c r="F1321" t="s">
        <v>238</v>
      </c>
      <c r="G1321">
        <v>2017640.72</v>
      </c>
      <c r="H1321">
        <v>1993270</v>
      </c>
      <c r="I1321" t="s">
        <v>240</v>
      </c>
      <c r="J1321">
        <v>44768.662723287671</v>
      </c>
      <c r="K1321" t="s">
        <v>240</v>
      </c>
      <c r="L1321">
        <v>6730</v>
      </c>
      <c r="M1321">
        <v>7.2700000000000001E-2</v>
      </c>
      <c r="N1321" t="s">
        <v>244</v>
      </c>
      <c r="O1321" t="s">
        <v>259</v>
      </c>
      <c r="P1321">
        <v>8.8999999999999999E-3</v>
      </c>
      <c r="Q1321" t="s">
        <v>260</v>
      </c>
      <c r="R1321" t="s">
        <v>262</v>
      </c>
      <c r="S1321">
        <v>0</v>
      </c>
      <c r="T1321" t="s">
        <v>267</v>
      </c>
      <c r="U1321" t="s">
        <v>269</v>
      </c>
      <c r="V1321">
        <v>1</v>
      </c>
      <c r="W1321" s="2">
        <v>45657</v>
      </c>
      <c r="X1321">
        <v>12</v>
      </c>
      <c r="Y1321">
        <v>7</v>
      </c>
      <c r="Z1321">
        <v>0</v>
      </c>
      <c r="AA1321">
        <v>0</v>
      </c>
      <c r="AB1321">
        <v>0</v>
      </c>
      <c r="AC1321">
        <v>0</v>
      </c>
      <c r="AD1321">
        <v>611.81818181818187</v>
      </c>
      <c r="AE1321">
        <v>4282.727272727273</v>
      </c>
      <c r="AF1321">
        <v>0</v>
      </c>
      <c r="AG1321">
        <v>0</v>
      </c>
      <c r="AH1321">
        <v>0</v>
      </c>
      <c r="AI1321">
        <v>0</v>
      </c>
      <c r="AJ1321">
        <v>2021923.447272727</v>
      </c>
      <c r="AK1321">
        <v>4282.727272727273</v>
      </c>
      <c r="AL1321">
        <v>8.8949713308420497E-3</v>
      </c>
      <c r="AM1321">
        <v>3239</v>
      </c>
      <c r="AN1321" t="s">
        <v>285</v>
      </c>
      <c r="AO1321" s="2">
        <v>45869</v>
      </c>
      <c r="AP1321" s="2">
        <v>45838</v>
      </c>
      <c r="AQ1321">
        <v>31</v>
      </c>
      <c r="AR1321">
        <v>212</v>
      </c>
      <c r="AS1321">
        <v>0.96005816739989758</v>
      </c>
      <c r="AT1321">
        <v>153.67273279656149</v>
      </c>
      <c r="AU1321">
        <v>153.67273279656149</v>
      </c>
      <c r="AV1321">
        <v>0.32550114828041338</v>
      </c>
      <c r="AW1321">
        <v>0.32550114828041338</v>
      </c>
      <c r="AX1321">
        <v>153.34723164828111</v>
      </c>
      <c r="AY1321">
        <v>153.34723164828111</v>
      </c>
      <c r="AZ1321">
        <v>8.8949713308420497E-3</v>
      </c>
      <c r="BA1321">
        <v>153.67273279656149</v>
      </c>
      <c r="BB1321">
        <v>153.67273279656149</v>
      </c>
      <c r="BC1321">
        <v>0.32550114828041338</v>
      </c>
      <c r="BD1321">
        <v>0.32550114828041338</v>
      </c>
      <c r="BE1321">
        <v>153.34723164828111</v>
      </c>
      <c r="BF1321">
        <v>153.34723164828111</v>
      </c>
      <c r="BG1321">
        <v>153.34723164828111</v>
      </c>
      <c r="BH1321">
        <v>0.32550114828041338</v>
      </c>
      <c r="BI1321">
        <v>153.67273279656149</v>
      </c>
    </row>
    <row r="1322" spans="1:61" hidden="1" x14ac:dyDescent="0.25">
      <c r="A1322">
        <v>501080</v>
      </c>
      <c r="B1322" t="s">
        <v>183</v>
      </c>
      <c r="C1322" s="2">
        <v>45135</v>
      </c>
      <c r="D1322" s="2">
        <v>46022</v>
      </c>
      <c r="E1322" s="2">
        <v>46022</v>
      </c>
      <c r="F1322" t="s">
        <v>238</v>
      </c>
      <c r="G1322">
        <v>2017640.72</v>
      </c>
      <c r="H1322">
        <v>1993270</v>
      </c>
      <c r="I1322" t="s">
        <v>240</v>
      </c>
      <c r="J1322">
        <v>44768.662723287671</v>
      </c>
      <c r="K1322" t="s">
        <v>240</v>
      </c>
      <c r="L1322">
        <v>6730</v>
      </c>
      <c r="M1322">
        <v>7.2700000000000001E-2</v>
      </c>
      <c r="N1322" t="s">
        <v>244</v>
      </c>
      <c r="O1322" t="s">
        <v>259</v>
      </c>
      <c r="P1322">
        <v>8.8999999999999999E-3</v>
      </c>
      <c r="Q1322" t="s">
        <v>260</v>
      </c>
      <c r="R1322" t="s">
        <v>262</v>
      </c>
      <c r="S1322">
        <v>0</v>
      </c>
      <c r="T1322" t="s">
        <v>267</v>
      </c>
      <c r="U1322" t="s">
        <v>269</v>
      </c>
      <c r="V1322">
        <v>1</v>
      </c>
      <c r="W1322" s="2">
        <v>45657</v>
      </c>
      <c r="X1322">
        <v>12</v>
      </c>
      <c r="Y1322">
        <v>8</v>
      </c>
      <c r="Z1322">
        <v>0</v>
      </c>
      <c r="AA1322">
        <v>0</v>
      </c>
      <c r="AB1322">
        <v>0</v>
      </c>
      <c r="AC1322">
        <v>0</v>
      </c>
      <c r="AD1322">
        <v>611.81818181818187</v>
      </c>
      <c r="AE1322">
        <v>4894.545454545455</v>
      </c>
      <c r="AF1322">
        <v>0</v>
      </c>
      <c r="AG1322">
        <v>0</v>
      </c>
      <c r="AH1322">
        <v>0</v>
      </c>
      <c r="AI1322">
        <v>0</v>
      </c>
      <c r="AJ1322">
        <v>2022535.2654545449</v>
      </c>
      <c r="AK1322">
        <v>4894.545454545455</v>
      </c>
      <c r="AL1322">
        <v>8.8112305447562989E-3</v>
      </c>
      <c r="AM1322">
        <v>3240</v>
      </c>
      <c r="AN1322" t="s">
        <v>286</v>
      </c>
      <c r="AO1322" s="2">
        <v>45900</v>
      </c>
      <c r="AP1322" s="2">
        <v>45869</v>
      </c>
      <c r="AQ1322">
        <v>31</v>
      </c>
      <c r="AR1322">
        <v>243</v>
      </c>
      <c r="AS1322">
        <v>0.95435286211775572</v>
      </c>
      <c r="AT1322">
        <v>151.36715713818</v>
      </c>
      <c r="AU1322">
        <v>151.36715713818</v>
      </c>
      <c r="AV1322">
        <v>0.36630927707045069</v>
      </c>
      <c r="AW1322">
        <v>0.36630927707045069</v>
      </c>
      <c r="AX1322">
        <v>151.00084786110949</v>
      </c>
      <c r="AY1322">
        <v>151.00084786110949</v>
      </c>
      <c r="AZ1322">
        <v>8.8112305447562989E-3</v>
      </c>
      <c r="BA1322">
        <v>151.36715713818</v>
      </c>
      <c r="BB1322">
        <v>151.36715713818</v>
      </c>
      <c r="BC1322">
        <v>0.36630927707045069</v>
      </c>
      <c r="BD1322">
        <v>0.36630927707045069</v>
      </c>
      <c r="BE1322">
        <v>151.00084786110949</v>
      </c>
      <c r="BF1322">
        <v>151.00084786110949</v>
      </c>
      <c r="BG1322">
        <v>151.00084786110949</v>
      </c>
      <c r="BH1322">
        <v>0.36630927707045069</v>
      </c>
      <c r="BI1322">
        <v>151.36715713818</v>
      </c>
    </row>
    <row r="1323" spans="1:61" hidden="1" x14ac:dyDescent="0.25">
      <c r="A1323">
        <v>501080</v>
      </c>
      <c r="B1323" t="s">
        <v>183</v>
      </c>
      <c r="C1323" s="2">
        <v>45135</v>
      </c>
      <c r="D1323" s="2">
        <v>46022</v>
      </c>
      <c r="E1323" s="2">
        <v>46022</v>
      </c>
      <c r="F1323" t="s">
        <v>238</v>
      </c>
      <c r="G1323">
        <v>2017640.72</v>
      </c>
      <c r="H1323">
        <v>1993270</v>
      </c>
      <c r="I1323" t="s">
        <v>240</v>
      </c>
      <c r="J1323">
        <v>44768.662723287671</v>
      </c>
      <c r="K1323" t="s">
        <v>240</v>
      </c>
      <c r="L1323">
        <v>6730</v>
      </c>
      <c r="M1323">
        <v>7.2700000000000001E-2</v>
      </c>
      <c r="N1323" t="s">
        <v>244</v>
      </c>
      <c r="O1323" t="s">
        <v>259</v>
      </c>
      <c r="P1323">
        <v>8.8999999999999999E-3</v>
      </c>
      <c r="Q1323" t="s">
        <v>260</v>
      </c>
      <c r="R1323" t="s">
        <v>262</v>
      </c>
      <c r="S1323">
        <v>0</v>
      </c>
      <c r="T1323" t="s">
        <v>267</v>
      </c>
      <c r="U1323" t="s">
        <v>269</v>
      </c>
      <c r="V1323">
        <v>1</v>
      </c>
      <c r="W1323" s="2">
        <v>45657</v>
      </c>
      <c r="X1323">
        <v>12</v>
      </c>
      <c r="Y1323">
        <v>9</v>
      </c>
      <c r="Z1323">
        <v>0</v>
      </c>
      <c r="AA1323">
        <v>0</v>
      </c>
      <c r="AB1323">
        <v>0</v>
      </c>
      <c r="AC1323">
        <v>0</v>
      </c>
      <c r="AD1323">
        <v>611.81818181818187</v>
      </c>
      <c r="AE1323">
        <v>5506.3636363636369</v>
      </c>
      <c r="AF1323">
        <v>0</v>
      </c>
      <c r="AG1323">
        <v>0</v>
      </c>
      <c r="AH1323">
        <v>0</v>
      </c>
      <c r="AI1323">
        <v>0</v>
      </c>
      <c r="AJ1323">
        <v>2023147.083636364</v>
      </c>
      <c r="AK1323">
        <v>5506.3636363636369</v>
      </c>
      <c r="AL1323">
        <v>8.728278127625666E-3</v>
      </c>
      <c r="AM1323">
        <v>3241</v>
      </c>
      <c r="AN1323" t="s">
        <v>287</v>
      </c>
      <c r="AO1323" s="2">
        <v>45930</v>
      </c>
      <c r="AP1323" s="2">
        <v>45900</v>
      </c>
      <c r="AQ1323">
        <v>30</v>
      </c>
      <c r="AR1323">
        <v>273</v>
      </c>
      <c r="AS1323">
        <v>0.9488638828217939</v>
      </c>
      <c r="AT1323">
        <v>149.12482833368901</v>
      </c>
      <c r="AU1323">
        <v>149.12482833368901</v>
      </c>
      <c r="AV1323">
        <v>0.40587040786955669</v>
      </c>
      <c r="AW1323">
        <v>0.40587040786955669</v>
      </c>
      <c r="AX1323">
        <v>148.7189579258195</v>
      </c>
      <c r="AY1323">
        <v>148.7189579258195</v>
      </c>
      <c r="AZ1323">
        <v>8.728278127625666E-3</v>
      </c>
      <c r="BA1323">
        <v>149.12482833368901</v>
      </c>
      <c r="BB1323">
        <v>149.12482833368901</v>
      </c>
      <c r="BC1323">
        <v>0.40587040786955669</v>
      </c>
      <c r="BD1323">
        <v>0.40587040786955669</v>
      </c>
      <c r="BE1323">
        <v>148.7189579258195</v>
      </c>
      <c r="BF1323">
        <v>148.7189579258195</v>
      </c>
      <c r="BG1323">
        <v>148.7189579258195</v>
      </c>
      <c r="BH1323">
        <v>0.40587040786955669</v>
      </c>
      <c r="BI1323">
        <v>149.12482833368901</v>
      </c>
    </row>
    <row r="1324" spans="1:61" hidden="1" x14ac:dyDescent="0.25">
      <c r="A1324">
        <v>501080</v>
      </c>
      <c r="B1324" t="s">
        <v>183</v>
      </c>
      <c r="C1324" s="2">
        <v>45135</v>
      </c>
      <c r="D1324" s="2">
        <v>46022</v>
      </c>
      <c r="E1324" s="2">
        <v>46022</v>
      </c>
      <c r="F1324" t="s">
        <v>238</v>
      </c>
      <c r="G1324">
        <v>2017640.72</v>
      </c>
      <c r="H1324">
        <v>1993270</v>
      </c>
      <c r="I1324" t="s">
        <v>240</v>
      </c>
      <c r="J1324">
        <v>44768.662723287671</v>
      </c>
      <c r="K1324" t="s">
        <v>240</v>
      </c>
      <c r="L1324">
        <v>6730</v>
      </c>
      <c r="M1324">
        <v>7.2700000000000001E-2</v>
      </c>
      <c r="N1324" t="s">
        <v>244</v>
      </c>
      <c r="O1324" t="s">
        <v>259</v>
      </c>
      <c r="P1324">
        <v>8.8999999999999999E-3</v>
      </c>
      <c r="Q1324" t="s">
        <v>260</v>
      </c>
      <c r="R1324" t="s">
        <v>262</v>
      </c>
      <c r="S1324">
        <v>0</v>
      </c>
      <c r="T1324" t="s">
        <v>267</v>
      </c>
      <c r="U1324" t="s">
        <v>269</v>
      </c>
      <c r="V1324">
        <v>1</v>
      </c>
      <c r="W1324" s="2">
        <v>45657</v>
      </c>
      <c r="X1324">
        <v>12</v>
      </c>
      <c r="Y1324">
        <v>10</v>
      </c>
      <c r="Z1324">
        <v>0</v>
      </c>
      <c r="AA1324">
        <v>0</v>
      </c>
      <c r="AB1324">
        <v>0</v>
      </c>
      <c r="AC1324">
        <v>0</v>
      </c>
      <c r="AD1324">
        <v>611.81818181818187</v>
      </c>
      <c r="AE1324">
        <v>6118.1818181818189</v>
      </c>
      <c r="AF1324">
        <v>0</v>
      </c>
      <c r="AG1324">
        <v>0</v>
      </c>
      <c r="AH1324">
        <v>0</v>
      </c>
      <c r="AI1324">
        <v>0</v>
      </c>
      <c r="AJ1324">
        <v>2023758.9018181821</v>
      </c>
      <c r="AK1324">
        <v>6118.1818181818189</v>
      </c>
      <c r="AL1324">
        <v>8.646106657432262E-3</v>
      </c>
      <c r="AM1324">
        <v>3242</v>
      </c>
      <c r="AN1324" t="s">
        <v>288</v>
      </c>
      <c r="AO1324" s="2">
        <v>45961</v>
      </c>
      <c r="AP1324" s="2">
        <v>45930</v>
      </c>
      <c r="AQ1324">
        <v>31</v>
      </c>
      <c r="AR1324">
        <v>304</v>
      </c>
      <c r="AS1324">
        <v>0.94322510143695559</v>
      </c>
      <c r="AT1324">
        <v>146.8874587115979</v>
      </c>
      <c r="AU1324">
        <v>146.8874587115979</v>
      </c>
      <c r="AV1324">
        <v>0.44406681962008271</v>
      </c>
      <c r="AW1324">
        <v>0.44406681962008271</v>
      </c>
      <c r="AX1324">
        <v>146.4433918919778</v>
      </c>
      <c r="AY1324">
        <v>146.4433918919778</v>
      </c>
      <c r="AZ1324">
        <v>8.646106657432262E-3</v>
      </c>
      <c r="BA1324">
        <v>146.8874587115979</v>
      </c>
      <c r="BB1324">
        <v>146.8874587115979</v>
      </c>
      <c r="BC1324">
        <v>0.44406681962008271</v>
      </c>
      <c r="BD1324">
        <v>0.44406681962008271</v>
      </c>
      <c r="BE1324">
        <v>146.4433918919778</v>
      </c>
      <c r="BF1324">
        <v>146.4433918919778</v>
      </c>
      <c r="BG1324">
        <v>146.4433918919778</v>
      </c>
      <c r="BH1324">
        <v>0.44406681962008271</v>
      </c>
      <c r="BI1324">
        <v>146.8874587115979</v>
      </c>
    </row>
    <row r="1325" spans="1:61" hidden="1" x14ac:dyDescent="0.25">
      <c r="A1325">
        <v>501080</v>
      </c>
      <c r="B1325" t="s">
        <v>183</v>
      </c>
      <c r="C1325" s="2">
        <v>45135</v>
      </c>
      <c r="D1325" s="2">
        <v>46022</v>
      </c>
      <c r="E1325" s="2">
        <v>46022</v>
      </c>
      <c r="F1325" t="s">
        <v>238</v>
      </c>
      <c r="G1325">
        <v>2017640.72</v>
      </c>
      <c r="H1325">
        <v>1993270</v>
      </c>
      <c r="I1325" t="s">
        <v>240</v>
      </c>
      <c r="J1325">
        <v>44768.662723287671</v>
      </c>
      <c r="K1325" t="s">
        <v>240</v>
      </c>
      <c r="L1325">
        <v>6730</v>
      </c>
      <c r="M1325">
        <v>7.2700000000000001E-2</v>
      </c>
      <c r="N1325" t="s">
        <v>244</v>
      </c>
      <c r="O1325" t="s">
        <v>259</v>
      </c>
      <c r="P1325">
        <v>8.8999999999999999E-3</v>
      </c>
      <c r="Q1325" t="s">
        <v>260</v>
      </c>
      <c r="R1325" t="s">
        <v>262</v>
      </c>
      <c r="S1325">
        <v>0</v>
      </c>
      <c r="T1325" t="s">
        <v>267</v>
      </c>
      <c r="U1325" t="s">
        <v>269</v>
      </c>
      <c r="V1325">
        <v>1</v>
      </c>
      <c r="W1325" s="2">
        <v>45657</v>
      </c>
      <c r="X1325">
        <v>12</v>
      </c>
      <c r="Y1325">
        <v>11</v>
      </c>
      <c r="Z1325">
        <v>0</v>
      </c>
      <c r="AA1325">
        <v>0</v>
      </c>
      <c r="AB1325">
        <v>0</v>
      </c>
      <c r="AC1325">
        <v>0</v>
      </c>
      <c r="AD1325">
        <v>611.81818181818187</v>
      </c>
      <c r="AE1325">
        <v>6730.0000000000009</v>
      </c>
      <c r="AF1325">
        <v>0</v>
      </c>
      <c r="AG1325">
        <v>0</v>
      </c>
      <c r="AH1325">
        <v>0</v>
      </c>
      <c r="AI1325">
        <v>0</v>
      </c>
      <c r="AJ1325">
        <v>2024370.72</v>
      </c>
      <c r="AK1325">
        <v>6730.0000000000009</v>
      </c>
      <c r="AL1325">
        <v>8.5647087820321932E-3</v>
      </c>
      <c r="AM1325">
        <v>3243</v>
      </c>
      <c r="AN1325" t="s">
        <v>289</v>
      </c>
      <c r="AO1325" s="2">
        <v>45991</v>
      </c>
      <c r="AP1325" s="2">
        <v>45961</v>
      </c>
      <c r="AQ1325">
        <v>30</v>
      </c>
      <c r="AR1325">
        <v>334</v>
      </c>
      <c r="AS1325">
        <v>0.93780012367586807</v>
      </c>
      <c r="AT1325">
        <v>144.7114649814815</v>
      </c>
      <c r="AU1325">
        <v>144.7114649814815</v>
      </c>
      <c r="AV1325">
        <v>0.48109180285188619</v>
      </c>
      <c r="AW1325">
        <v>0.48109180285188619</v>
      </c>
      <c r="AX1325">
        <v>144.23037317862961</v>
      </c>
      <c r="AY1325">
        <v>144.23037317862961</v>
      </c>
      <c r="AZ1325">
        <v>8.5647087820321932E-3</v>
      </c>
      <c r="BA1325">
        <v>144.7114649814815</v>
      </c>
      <c r="BB1325">
        <v>144.7114649814815</v>
      </c>
      <c r="BC1325">
        <v>0.48109180285188619</v>
      </c>
      <c r="BD1325">
        <v>0.48109180285188619</v>
      </c>
      <c r="BE1325">
        <v>144.23037317862961</v>
      </c>
      <c r="BF1325">
        <v>144.23037317862961</v>
      </c>
      <c r="BG1325">
        <v>144.23037317862961</v>
      </c>
      <c r="BH1325">
        <v>0.48109180285188619</v>
      </c>
      <c r="BI1325">
        <v>144.7114649814815</v>
      </c>
    </row>
    <row r="1326" spans="1:61" hidden="1" x14ac:dyDescent="0.25">
      <c r="A1326">
        <v>501080</v>
      </c>
      <c r="B1326" t="s">
        <v>183</v>
      </c>
      <c r="C1326" s="2">
        <v>45135</v>
      </c>
      <c r="D1326" s="2">
        <v>46022</v>
      </c>
      <c r="E1326" s="2">
        <v>46022</v>
      </c>
      <c r="F1326" t="s">
        <v>238</v>
      </c>
      <c r="G1326">
        <v>2017640.72</v>
      </c>
      <c r="H1326">
        <v>1993270</v>
      </c>
      <c r="I1326" t="s">
        <v>240</v>
      </c>
      <c r="J1326">
        <v>44768.662723287671</v>
      </c>
      <c r="K1326" t="s">
        <v>240</v>
      </c>
      <c r="L1326">
        <v>6730</v>
      </c>
      <c r="M1326">
        <v>7.2700000000000001E-2</v>
      </c>
      <c r="N1326" t="s">
        <v>244</v>
      </c>
      <c r="O1326" t="s">
        <v>259</v>
      </c>
      <c r="P1326">
        <v>8.8999999999999999E-3</v>
      </c>
      <c r="Q1326" t="s">
        <v>260</v>
      </c>
      <c r="R1326" t="s">
        <v>262</v>
      </c>
      <c r="S1326">
        <v>0</v>
      </c>
      <c r="T1326" t="s">
        <v>267</v>
      </c>
      <c r="U1326" t="s">
        <v>269</v>
      </c>
      <c r="V1326">
        <v>1</v>
      </c>
      <c r="W1326" s="2">
        <v>45657</v>
      </c>
      <c r="X1326">
        <v>12</v>
      </c>
      <c r="Y1326">
        <v>12</v>
      </c>
      <c r="Z1326">
        <v>1993270</v>
      </c>
      <c r="AA1326">
        <v>1993270</v>
      </c>
      <c r="AB1326">
        <v>44768.662723287671</v>
      </c>
      <c r="AC1326">
        <v>44768.662723287671</v>
      </c>
      <c r="AD1326">
        <v>0</v>
      </c>
      <c r="AE1326">
        <v>6730.0000000000009</v>
      </c>
      <c r="AF1326">
        <v>2024370.72</v>
      </c>
      <c r="AG1326">
        <v>6730.0000000000009</v>
      </c>
      <c r="AH1326">
        <v>2024370.72</v>
      </c>
      <c r="AI1326">
        <v>6730.0000000000009</v>
      </c>
      <c r="AJ1326">
        <v>0</v>
      </c>
      <c r="AK1326">
        <v>0</v>
      </c>
      <c r="AL1326">
        <v>8.4840772184974211E-3</v>
      </c>
      <c r="AM1326">
        <v>3244</v>
      </c>
      <c r="AN1326" t="s">
        <v>290</v>
      </c>
      <c r="AO1326" s="2">
        <v>46022</v>
      </c>
      <c r="AP1326" s="2">
        <v>45991</v>
      </c>
      <c r="AQ1326">
        <v>31</v>
      </c>
      <c r="AR1326">
        <v>365</v>
      </c>
      <c r="AS1326">
        <v>0.93222709051925046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8.4840772184974211E-3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</row>
    <row r="1327" spans="1:61" hidden="1" x14ac:dyDescent="0.25">
      <c r="A1327">
        <v>501090</v>
      </c>
      <c r="B1327" t="s">
        <v>183</v>
      </c>
      <c r="C1327" s="2">
        <v>45160</v>
      </c>
      <c r="D1327" s="2">
        <v>46987</v>
      </c>
      <c r="E1327" s="2">
        <v>46987</v>
      </c>
      <c r="F1327" t="s">
        <v>237</v>
      </c>
      <c r="G1327">
        <v>1136815.1200000001</v>
      </c>
      <c r="H1327">
        <v>23892.55</v>
      </c>
      <c r="I1327" t="s">
        <v>239</v>
      </c>
      <c r="J1327">
        <v>3854.69</v>
      </c>
      <c r="K1327" t="s">
        <v>239</v>
      </c>
      <c r="L1327">
        <v>0</v>
      </c>
      <c r="M1327">
        <v>0.04</v>
      </c>
      <c r="N1327" t="s">
        <v>244</v>
      </c>
      <c r="O1327" t="s">
        <v>259</v>
      </c>
      <c r="P1327">
        <v>8.8999999999999999E-3</v>
      </c>
      <c r="Q1327" t="s">
        <v>260</v>
      </c>
      <c r="R1327" t="s">
        <v>262</v>
      </c>
      <c r="S1327">
        <v>0</v>
      </c>
      <c r="T1327" t="s">
        <v>267</v>
      </c>
      <c r="U1327" t="s">
        <v>269</v>
      </c>
      <c r="V1327">
        <v>1</v>
      </c>
      <c r="W1327" s="2">
        <v>45657</v>
      </c>
      <c r="X1327">
        <v>44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1136815.1200000001</v>
      </c>
      <c r="AK1327">
        <v>0</v>
      </c>
      <c r="AM1327">
        <v>3245</v>
      </c>
      <c r="AN1327" t="s">
        <v>291</v>
      </c>
      <c r="AO1327" s="2">
        <v>45657</v>
      </c>
      <c r="AP1327" s="2">
        <v>46022</v>
      </c>
      <c r="AQ1327">
        <v>0</v>
      </c>
      <c r="AR1327">
        <v>0</v>
      </c>
      <c r="AS1327">
        <v>1</v>
      </c>
      <c r="AT1327"/>
      <c r="AU1327"/>
      <c r="AV1327"/>
      <c r="AW1327"/>
      <c r="AX1327"/>
      <c r="AY1327"/>
      <c r="AZ1327"/>
      <c r="BA1327"/>
      <c r="BB1327"/>
      <c r="BC1327"/>
      <c r="BD1327"/>
      <c r="BE1327"/>
      <c r="BF1327"/>
      <c r="BG1327"/>
      <c r="BH1327"/>
      <c r="BI1327"/>
    </row>
    <row r="1328" spans="1:61" hidden="1" x14ac:dyDescent="0.25">
      <c r="A1328">
        <v>501090</v>
      </c>
      <c r="B1328" t="s">
        <v>183</v>
      </c>
      <c r="C1328" s="2">
        <v>45160</v>
      </c>
      <c r="D1328" s="2">
        <v>46987</v>
      </c>
      <c r="E1328" s="2">
        <v>46987</v>
      </c>
      <c r="F1328" t="s">
        <v>237</v>
      </c>
      <c r="G1328">
        <v>1136815.1200000001</v>
      </c>
      <c r="H1328">
        <v>23892.55</v>
      </c>
      <c r="I1328" t="s">
        <v>239</v>
      </c>
      <c r="J1328">
        <v>3854.69</v>
      </c>
      <c r="K1328" t="s">
        <v>239</v>
      </c>
      <c r="L1328">
        <v>0</v>
      </c>
      <c r="M1328">
        <v>0.04</v>
      </c>
      <c r="N1328" t="s">
        <v>244</v>
      </c>
      <c r="O1328" t="s">
        <v>259</v>
      </c>
      <c r="P1328">
        <v>8.8999999999999999E-3</v>
      </c>
      <c r="Q1328" t="s">
        <v>260</v>
      </c>
      <c r="R1328" t="s">
        <v>262</v>
      </c>
      <c r="S1328">
        <v>0</v>
      </c>
      <c r="T1328" t="s">
        <v>267</v>
      </c>
      <c r="U1328" t="s">
        <v>269</v>
      </c>
      <c r="V1328">
        <v>1</v>
      </c>
      <c r="W1328" s="2">
        <v>45657</v>
      </c>
      <c r="X1328">
        <v>44</v>
      </c>
      <c r="Y1328">
        <v>1</v>
      </c>
      <c r="Z1328">
        <v>23892.55</v>
      </c>
      <c r="AA1328">
        <v>23892.55</v>
      </c>
      <c r="AB1328">
        <v>3854.69</v>
      </c>
      <c r="AC1328">
        <v>3854.69</v>
      </c>
      <c r="AD1328">
        <v>0</v>
      </c>
      <c r="AE1328">
        <v>0</v>
      </c>
      <c r="AF1328">
        <v>27747.24</v>
      </c>
      <c r="AG1328">
        <v>0</v>
      </c>
      <c r="AH1328">
        <v>27747.24</v>
      </c>
      <c r="AI1328">
        <v>0</v>
      </c>
      <c r="AJ1328">
        <v>1109067.8799999999</v>
      </c>
      <c r="AK1328">
        <v>0</v>
      </c>
      <c r="AL1328">
        <v>9.4143964011949022E-3</v>
      </c>
      <c r="AM1328">
        <v>3246</v>
      </c>
      <c r="AN1328" t="s">
        <v>292</v>
      </c>
      <c r="AO1328" s="2">
        <v>45688</v>
      </c>
      <c r="AP1328" s="2">
        <v>45657</v>
      </c>
      <c r="AQ1328">
        <v>31</v>
      </c>
      <c r="AR1328">
        <v>31</v>
      </c>
      <c r="AS1328">
        <v>0.99667446760490497</v>
      </c>
      <c r="AT1328">
        <v>92.617690634983362</v>
      </c>
      <c r="AU1328">
        <v>92.617690634983362</v>
      </c>
      <c r="AV1328">
        <v>0</v>
      </c>
      <c r="AW1328">
        <v>0</v>
      </c>
      <c r="AX1328">
        <v>92.617690634983362</v>
      </c>
      <c r="AY1328">
        <v>92.617690634983362</v>
      </c>
      <c r="AZ1328">
        <v>9.4143964011949022E-3</v>
      </c>
      <c r="BA1328">
        <v>92.617690634983362</v>
      </c>
      <c r="BB1328">
        <v>92.617690634983362</v>
      </c>
      <c r="BC1328">
        <v>0</v>
      </c>
      <c r="BD1328">
        <v>0</v>
      </c>
      <c r="BE1328">
        <v>92.617690634983362</v>
      </c>
      <c r="BF1328">
        <v>92.617690634983362</v>
      </c>
      <c r="BG1328">
        <v>92.617690634983362</v>
      </c>
      <c r="BH1328">
        <v>0</v>
      </c>
      <c r="BI1328">
        <v>92.617690634983362</v>
      </c>
    </row>
    <row r="1329" spans="1:61" hidden="1" x14ac:dyDescent="0.25">
      <c r="A1329">
        <v>501090</v>
      </c>
      <c r="B1329" t="s">
        <v>183</v>
      </c>
      <c r="C1329" s="2">
        <v>45160</v>
      </c>
      <c r="D1329" s="2">
        <v>46987</v>
      </c>
      <c r="E1329" s="2">
        <v>46987</v>
      </c>
      <c r="F1329" t="s">
        <v>237</v>
      </c>
      <c r="G1329">
        <v>1136815.1200000001</v>
      </c>
      <c r="H1329">
        <v>23892.55</v>
      </c>
      <c r="I1329" t="s">
        <v>239</v>
      </c>
      <c r="J1329">
        <v>3854.69</v>
      </c>
      <c r="K1329" t="s">
        <v>239</v>
      </c>
      <c r="L1329">
        <v>0</v>
      </c>
      <c r="M1329">
        <v>0.04</v>
      </c>
      <c r="N1329" t="s">
        <v>244</v>
      </c>
      <c r="O1329" t="s">
        <v>259</v>
      </c>
      <c r="P1329">
        <v>8.8999999999999999E-3</v>
      </c>
      <c r="Q1329" t="s">
        <v>260</v>
      </c>
      <c r="R1329" t="s">
        <v>262</v>
      </c>
      <c r="S1329">
        <v>0</v>
      </c>
      <c r="T1329" t="s">
        <v>267</v>
      </c>
      <c r="U1329" t="s">
        <v>269</v>
      </c>
      <c r="V1329">
        <v>1</v>
      </c>
      <c r="W1329" s="2">
        <v>45657</v>
      </c>
      <c r="X1329">
        <v>44</v>
      </c>
      <c r="Y1329">
        <v>2</v>
      </c>
      <c r="Z1329">
        <v>23892.55</v>
      </c>
      <c r="AA1329">
        <v>47785.1</v>
      </c>
      <c r="AB1329">
        <v>3854.69</v>
      </c>
      <c r="AC1329">
        <v>7709.38</v>
      </c>
      <c r="AD1329">
        <v>0</v>
      </c>
      <c r="AE1329">
        <v>0</v>
      </c>
      <c r="AF1329">
        <v>27747.24</v>
      </c>
      <c r="AG1329">
        <v>0</v>
      </c>
      <c r="AH1329">
        <v>55494.48</v>
      </c>
      <c r="AI1329">
        <v>0</v>
      </c>
      <c r="AJ1329">
        <v>1081320.6399999999</v>
      </c>
      <c r="AK1329">
        <v>0</v>
      </c>
      <c r="AL1329">
        <v>9.3257655415960317E-3</v>
      </c>
      <c r="AM1329">
        <v>3247</v>
      </c>
      <c r="AN1329" t="s">
        <v>293</v>
      </c>
      <c r="AO1329" s="2">
        <v>45716</v>
      </c>
      <c r="AP1329" s="2">
        <v>45688</v>
      </c>
      <c r="AQ1329">
        <v>28</v>
      </c>
      <c r="AR1329">
        <v>59</v>
      </c>
      <c r="AS1329">
        <v>0.99368026753495164</v>
      </c>
      <c r="AT1329">
        <v>89.181681747738551</v>
      </c>
      <c r="AU1329">
        <v>89.181681747738551</v>
      </c>
      <c r="AV1329">
        <v>0</v>
      </c>
      <c r="AW1329">
        <v>0</v>
      </c>
      <c r="AX1329">
        <v>89.181681747738551</v>
      </c>
      <c r="AY1329">
        <v>89.181681747738551</v>
      </c>
      <c r="AZ1329">
        <v>9.3257655415960317E-3</v>
      </c>
      <c r="BA1329">
        <v>89.181681747738551</v>
      </c>
      <c r="BB1329">
        <v>89.181681747738551</v>
      </c>
      <c r="BC1329">
        <v>0</v>
      </c>
      <c r="BD1329">
        <v>0</v>
      </c>
      <c r="BE1329">
        <v>89.181681747738551</v>
      </c>
      <c r="BF1329">
        <v>89.181681747738551</v>
      </c>
      <c r="BG1329">
        <v>89.181681747738551</v>
      </c>
      <c r="BH1329">
        <v>0</v>
      </c>
      <c r="BI1329">
        <v>89.181681747738551</v>
      </c>
    </row>
    <row r="1330" spans="1:61" hidden="1" x14ac:dyDescent="0.25">
      <c r="A1330">
        <v>501090</v>
      </c>
      <c r="B1330" t="s">
        <v>183</v>
      </c>
      <c r="C1330" s="2">
        <v>45160</v>
      </c>
      <c r="D1330" s="2">
        <v>46987</v>
      </c>
      <c r="E1330" s="2">
        <v>46987</v>
      </c>
      <c r="F1330" t="s">
        <v>237</v>
      </c>
      <c r="G1330">
        <v>1136815.1200000001</v>
      </c>
      <c r="H1330">
        <v>23892.55</v>
      </c>
      <c r="I1330" t="s">
        <v>239</v>
      </c>
      <c r="J1330">
        <v>3854.69</v>
      </c>
      <c r="K1330" t="s">
        <v>239</v>
      </c>
      <c r="L1330">
        <v>0</v>
      </c>
      <c r="M1330">
        <v>0.04</v>
      </c>
      <c r="N1330" t="s">
        <v>244</v>
      </c>
      <c r="O1330" t="s">
        <v>259</v>
      </c>
      <c r="P1330">
        <v>8.8999999999999999E-3</v>
      </c>
      <c r="Q1330" t="s">
        <v>260</v>
      </c>
      <c r="R1330" t="s">
        <v>262</v>
      </c>
      <c r="S1330">
        <v>0</v>
      </c>
      <c r="T1330" t="s">
        <v>267</v>
      </c>
      <c r="U1330" t="s">
        <v>269</v>
      </c>
      <c r="V1330">
        <v>1</v>
      </c>
      <c r="W1330" s="2">
        <v>45657</v>
      </c>
      <c r="X1330">
        <v>44</v>
      </c>
      <c r="Y1330">
        <v>3</v>
      </c>
      <c r="Z1330">
        <v>23892.55</v>
      </c>
      <c r="AA1330">
        <v>71677.649999999994</v>
      </c>
      <c r="AB1330">
        <v>3854.69</v>
      </c>
      <c r="AC1330">
        <v>11564.07</v>
      </c>
      <c r="AD1330">
        <v>0</v>
      </c>
      <c r="AE1330">
        <v>0</v>
      </c>
      <c r="AF1330">
        <v>27747.24</v>
      </c>
      <c r="AG1330">
        <v>0</v>
      </c>
      <c r="AH1330">
        <v>83241.72</v>
      </c>
      <c r="AI1330">
        <v>0</v>
      </c>
      <c r="AJ1330">
        <v>1053573.3999999999</v>
      </c>
      <c r="AK1330">
        <v>0</v>
      </c>
      <c r="AL1330">
        <v>9.2379690880428633E-3</v>
      </c>
      <c r="AM1330">
        <v>3248</v>
      </c>
      <c r="AN1330" t="s">
        <v>294</v>
      </c>
      <c r="AO1330" s="2">
        <v>45747</v>
      </c>
      <c r="AP1330" s="2">
        <v>45716</v>
      </c>
      <c r="AQ1330">
        <v>31</v>
      </c>
      <c r="AR1330">
        <v>90</v>
      </c>
      <c r="AS1330">
        <v>0.99037575161489755</v>
      </c>
      <c r="AT1330">
        <v>85.788941062782484</v>
      </c>
      <c r="AU1330">
        <v>85.788941062782484</v>
      </c>
      <c r="AV1330">
        <v>0</v>
      </c>
      <c r="AW1330">
        <v>0</v>
      </c>
      <c r="AX1330">
        <v>85.788941062782484</v>
      </c>
      <c r="AY1330">
        <v>85.788941062782484</v>
      </c>
      <c r="AZ1330">
        <v>9.2379690880428633E-3</v>
      </c>
      <c r="BA1330">
        <v>85.788941062782484</v>
      </c>
      <c r="BB1330">
        <v>85.788941062782484</v>
      </c>
      <c r="BC1330">
        <v>0</v>
      </c>
      <c r="BD1330">
        <v>0</v>
      </c>
      <c r="BE1330">
        <v>85.788941062782484</v>
      </c>
      <c r="BF1330">
        <v>85.788941062782484</v>
      </c>
      <c r="BG1330">
        <v>85.788941062782484</v>
      </c>
      <c r="BH1330">
        <v>0</v>
      </c>
      <c r="BI1330">
        <v>85.788941062782484</v>
      </c>
    </row>
    <row r="1331" spans="1:61" hidden="1" x14ac:dyDescent="0.25">
      <c r="A1331">
        <v>501090</v>
      </c>
      <c r="B1331" t="s">
        <v>183</v>
      </c>
      <c r="C1331" s="2">
        <v>45160</v>
      </c>
      <c r="D1331" s="2">
        <v>46987</v>
      </c>
      <c r="E1331" s="2">
        <v>46987</v>
      </c>
      <c r="F1331" t="s">
        <v>237</v>
      </c>
      <c r="G1331">
        <v>1136815.1200000001</v>
      </c>
      <c r="H1331">
        <v>23892.55</v>
      </c>
      <c r="I1331" t="s">
        <v>239</v>
      </c>
      <c r="J1331">
        <v>3854.69</v>
      </c>
      <c r="K1331" t="s">
        <v>239</v>
      </c>
      <c r="L1331">
        <v>0</v>
      </c>
      <c r="M1331">
        <v>0.04</v>
      </c>
      <c r="N1331" t="s">
        <v>244</v>
      </c>
      <c r="O1331" t="s">
        <v>259</v>
      </c>
      <c r="P1331">
        <v>8.8999999999999999E-3</v>
      </c>
      <c r="Q1331" t="s">
        <v>260</v>
      </c>
      <c r="R1331" t="s">
        <v>262</v>
      </c>
      <c r="S1331">
        <v>0</v>
      </c>
      <c r="T1331" t="s">
        <v>267</v>
      </c>
      <c r="U1331" t="s">
        <v>269</v>
      </c>
      <c r="V1331">
        <v>1</v>
      </c>
      <c r="W1331" s="2">
        <v>45657</v>
      </c>
      <c r="X1331">
        <v>44</v>
      </c>
      <c r="Y1331">
        <v>4</v>
      </c>
      <c r="Z1331">
        <v>23892.55</v>
      </c>
      <c r="AA1331">
        <v>95570.2</v>
      </c>
      <c r="AB1331">
        <v>3854.69</v>
      </c>
      <c r="AC1331">
        <v>15418.76</v>
      </c>
      <c r="AD1331">
        <v>0</v>
      </c>
      <c r="AE1331">
        <v>0</v>
      </c>
      <c r="AF1331">
        <v>27747.24</v>
      </c>
      <c r="AG1331">
        <v>0</v>
      </c>
      <c r="AH1331">
        <v>110988.96</v>
      </c>
      <c r="AI1331">
        <v>0</v>
      </c>
      <c r="AJ1331">
        <v>1025826.16</v>
      </c>
      <c r="AK1331">
        <v>0</v>
      </c>
      <c r="AL1331">
        <v>9.1509991851060901E-3</v>
      </c>
      <c r="AM1331">
        <v>3249</v>
      </c>
      <c r="AN1331" t="s">
        <v>295</v>
      </c>
      <c r="AO1331" s="2">
        <v>45777</v>
      </c>
      <c r="AP1331" s="2">
        <v>45747</v>
      </c>
      <c r="AQ1331">
        <v>30</v>
      </c>
      <c r="AR1331">
        <v>120</v>
      </c>
      <c r="AS1331">
        <v>0.98718829661032426</v>
      </c>
      <c r="AT1331">
        <v>82.476892836605245</v>
      </c>
      <c r="AU1331">
        <v>82.476892836605245</v>
      </c>
      <c r="AV1331">
        <v>0</v>
      </c>
      <c r="AW1331">
        <v>0</v>
      </c>
      <c r="AX1331">
        <v>82.476892836605245</v>
      </c>
      <c r="AY1331">
        <v>82.476892836605245</v>
      </c>
      <c r="AZ1331">
        <v>9.1509991851060901E-3</v>
      </c>
      <c r="BA1331">
        <v>82.476892836605245</v>
      </c>
      <c r="BB1331">
        <v>82.476892836605245</v>
      </c>
      <c r="BC1331">
        <v>0</v>
      </c>
      <c r="BD1331">
        <v>0</v>
      </c>
      <c r="BE1331">
        <v>82.476892836605245</v>
      </c>
      <c r="BF1331">
        <v>82.476892836605245</v>
      </c>
      <c r="BG1331">
        <v>82.476892836605245</v>
      </c>
      <c r="BH1331">
        <v>0</v>
      </c>
      <c r="BI1331">
        <v>82.476892836605245</v>
      </c>
    </row>
    <row r="1332" spans="1:61" hidden="1" x14ac:dyDescent="0.25">
      <c r="A1332">
        <v>501090</v>
      </c>
      <c r="B1332" t="s">
        <v>183</v>
      </c>
      <c r="C1332" s="2">
        <v>45160</v>
      </c>
      <c r="D1332" s="2">
        <v>46987</v>
      </c>
      <c r="E1332" s="2">
        <v>46987</v>
      </c>
      <c r="F1332" t="s">
        <v>237</v>
      </c>
      <c r="G1332">
        <v>1136815.1200000001</v>
      </c>
      <c r="H1332">
        <v>23892.55</v>
      </c>
      <c r="I1332" t="s">
        <v>239</v>
      </c>
      <c r="J1332">
        <v>3854.69</v>
      </c>
      <c r="K1332" t="s">
        <v>239</v>
      </c>
      <c r="L1332">
        <v>0</v>
      </c>
      <c r="M1332">
        <v>0.04</v>
      </c>
      <c r="N1332" t="s">
        <v>244</v>
      </c>
      <c r="O1332" t="s">
        <v>259</v>
      </c>
      <c r="P1332">
        <v>8.8999999999999999E-3</v>
      </c>
      <c r="Q1332" t="s">
        <v>260</v>
      </c>
      <c r="R1332" t="s">
        <v>262</v>
      </c>
      <c r="S1332">
        <v>0</v>
      </c>
      <c r="T1332" t="s">
        <v>267</v>
      </c>
      <c r="U1332" t="s">
        <v>269</v>
      </c>
      <c r="V1332">
        <v>1</v>
      </c>
      <c r="W1332" s="2">
        <v>45657</v>
      </c>
      <c r="X1332">
        <v>44</v>
      </c>
      <c r="Y1332">
        <v>5</v>
      </c>
      <c r="Z1332">
        <v>23892.55</v>
      </c>
      <c r="AA1332">
        <v>119462.75</v>
      </c>
      <c r="AB1332">
        <v>3854.69</v>
      </c>
      <c r="AC1332">
        <v>19273.45</v>
      </c>
      <c r="AD1332">
        <v>0</v>
      </c>
      <c r="AE1332">
        <v>0</v>
      </c>
      <c r="AF1332">
        <v>27747.24</v>
      </c>
      <c r="AG1332">
        <v>0</v>
      </c>
      <c r="AH1332">
        <v>138736.20000000001</v>
      </c>
      <c r="AI1332">
        <v>0</v>
      </c>
      <c r="AJ1332">
        <v>998078.91999999993</v>
      </c>
      <c r="AK1332">
        <v>0</v>
      </c>
      <c r="AL1332">
        <v>9.0648480513104701E-3</v>
      </c>
      <c r="AM1332">
        <v>3250</v>
      </c>
      <c r="AN1332" t="s">
        <v>296</v>
      </c>
      <c r="AO1332" s="2">
        <v>45808</v>
      </c>
      <c r="AP1332" s="2">
        <v>45777</v>
      </c>
      <c r="AQ1332">
        <v>31</v>
      </c>
      <c r="AR1332">
        <v>151</v>
      </c>
      <c r="AS1332">
        <v>0.98390536994988809</v>
      </c>
      <c r="AT1332">
        <v>79.22618601933948</v>
      </c>
      <c r="AU1332">
        <v>79.22618601933948</v>
      </c>
      <c r="AV1332">
        <v>0</v>
      </c>
      <c r="AW1332">
        <v>0</v>
      </c>
      <c r="AX1332">
        <v>79.22618601933948</v>
      </c>
      <c r="AY1332">
        <v>79.22618601933948</v>
      </c>
      <c r="AZ1332">
        <v>9.0648480513104701E-3</v>
      </c>
      <c r="BA1332">
        <v>79.22618601933948</v>
      </c>
      <c r="BB1332">
        <v>79.22618601933948</v>
      </c>
      <c r="BC1332">
        <v>0</v>
      </c>
      <c r="BD1332">
        <v>0</v>
      </c>
      <c r="BE1332">
        <v>79.22618601933948</v>
      </c>
      <c r="BF1332">
        <v>79.22618601933948</v>
      </c>
      <c r="BG1332">
        <v>79.22618601933948</v>
      </c>
      <c r="BH1332">
        <v>0</v>
      </c>
      <c r="BI1332">
        <v>79.22618601933948</v>
      </c>
    </row>
    <row r="1333" spans="1:61" hidden="1" x14ac:dyDescent="0.25">
      <c r="A1333">
        <v>501090</v>
      </c>
      <c r="B1333" t="s">
        <v>183</v>
      </c>
      <c r="C1333" s="2">
        <v>45160</v>
      </c>
      <c r="D1333" s="2">
        <v>46987</v>
      </c>
      <c r="E1333" s="2">
        <v>46987</v>
      </c>
      <c r="F1333" t="s">
        <v>237</v>
      </c>
      <c r="G1333">
        <v>1136815.1200000001</v>
      </c>
      <c r="H1333">
        <v>23892.55</v>
      </c>
      <c r="I1333" t="s">
        <v>239</v>
      </c>
      <c r="J1333">
        <v>3854.69</v>
      </c>
      <c r="K1333" t="s">
        <v>239</v>
      </c>
      <c r="L1333">
        <v>0</v>
      </c>
      <c r="M1333">
        <v>0.04</v>
      </c>
      <c r="N1333" t="s">
        <v>244</v>
      </c>
      <c r="O1333" t="s">
        <v>259</v>
      </c>
      <c r="P1333">
        <v>8.8999999999999999E-3</v>
      </c>
      <c r="Q1333" t="s">
        <v>260</v>
      </c>
      <c r="R1333" t="s">
        <v>262</v>
      </c>
      <c r="S1333">
        <v>0</v>
      </c>
      <c r="T1333" t="s">
        <v>267</v>
      </c>
      <c r="U1333" t="s">
        <v>269</v>
      </c>
      <c r="V1333">
        <v>1</v>
      </c>
      <c r="W1333" s="2">
        <v>45657</v>
      </c>
      <c r="X1333">
        <v>44</v>
      </c>
      <c r="Y1333">
        <v>6</v>
      </c>
      <c r="Z1333">
        <v>23892.55</v>
      </c>
      <c r="AA1333">
        <v>143355.29999999999</v>
      </c>
      <c r="AB1333">
        <v>3854.69</v>
      </c>
      <c r="AC1333">
        <v>23128.14</v>
      </c>
      <c r="AD1333">
        <v>0</v>
      </c>
      <c r="AE1333">
        <v>0</v>
      </c>
      <c r="AF1333">
        <v>27747.24</v>
      </c>
      <c r="AG1333">
        <v>0</v>
      </c>
      <c r="AH1333">
        <v>166483.44</v>
      </c>
      <c r="AI1333">
        <v>0</v>
      </c>
      <c r="AJ1333">
        <v>970331.67999999993</v>
      </c>
      <c r="AK1333">
        <v>0</v>
      </c>
      <c r="AL1333">
        <v>8.9795079784388276E-3</v>
      </c>
      <c r="AM1333">
        <v>3251</v>
      </c>
      <c r="AN1333" t="s">
        <v>271</v>
      </c>
      <c r="AO1333" s="2">
        <v>45838</v>
      </c>
      <c r="AP1333" s="2">
        <v>45808</v>
      </c>
      <c r="AQ1333">
        <v>30</v>
      </c>
      <c r="AR1333">
        <v>181</v>
      </c>
      <c r="AS1333">
        <v>0.98073873941560918</v>
      </c>
      <c r="AT1333">
        <v>76.05295419487382</v>
      </c>
      <c r="AU1333">
        <v>76.05295419487382</v>
      </c>
      <c r="AV1333">
        <v>0</v>
      </c>
      <c r="AW1333">
        <v>0</v>
      </c>
      <c r="AX1333">
        <v>76.05295419487382</v>
      </c>
      <c r="AY1333">
        <v>76.05295419487382</v>
      </c>
      <c r="AZ1333">
        <v>8.9795079784388276E-3</v>
      </c>
      <c r="BA1333">
        <v>76.05295419487382</v>
      </c>
      <c r="BB1333">
        <v>76.05295419487382</v>
      </c>
      <c r="BC1333">
        <v>0</v>
      </c>
      <c r="BD1333">
        <v>0</v>
      </c>
      <c r="BE1333">
        <v>76.05295419487382</v>
      </c>
      <c r="BF1333">
        <v>76.05295419487382</v>
      </c>
      <c r="BG1333">
        <v>76.05295419487382</v>
      </c>
      <c r="BH1333">
        <v>0</v>
      </c>
      <c r="BI1333">
        <v>76.05295419487382</v>
      </c>
    </row>
    <row r="1334" spans="1:61" hidden="1" x14ac:dyDescent="0.25">
      <c r="A1334">
        <v>501090</v>
      </c>
      <c r="B1334" t="s">
        <v>183</v>
      </c>
      <c r="C1334" s="2">
        <v>45160</v>
      </c>
      <c r="D1334" s="2">
        <v>46987</v>
      </c>
      <c r="E1334" s="2">
        <v>46987</v>
      </c>
      <c r="F1334" t="s">
        <v>237</v>
      </c>
      <c r="G1334">
        <v>1136815.1200000001</v>
      </c>
      <c r="H1334">
        <v>23892.55</v>
      </c>
      <c r="I1334" t="s">
        <v>239</v>
      </c>
      <c r="J1334">
        <v>3854.69</v>
      </c>
      <c r="K1334" t="s">
        <v>239</v>
      </c>
      <c r="L1334">
        <v>0</v>
      </c>
      <c r="M1334">
        <v>0.04</v>
      </c>
      <c r="N1334" t="s">
        <v>244</v>
      </c>
      <c r="O1334" t="s">
        <v>259</v>
      </c>
      <c r="P1334">
        <v>8.8999999999999999E-3</v>
      </c>
      <c r="Q1334" t="s">
        <v>260</v>
      </c>
      <c r="R1334" t="s">
        <v>262</v>
      </c>
      <c r="S1334">
        <v>0</v>
      </c>
      <c r="T1334" t="s">
        <v>267</v>
      </c>
      <c r="U1334" t="s">
        <v>269</v>
      </c>
      <c r="V1334">
        <v>1</v>
      </c>
      <c r="W1334" s="2">
        <v>45657</v>
      </c>
      <c r="X1334">
        <v>44</v>
      </c>
      <c r="Y1334">
        <v>7</v>
      </c>
      <c r="Z1334">
        <v>23892.55</v>
      </c>
      <c r="AA1334">
        <v>167247.85</v>
      </c>
      <c r="AB1334">
        <v>3854.69</v>
      </c>
      <c r="AC1334">
        <v>26982.83</v>
      </c>
      <c r="AD1334">
        <v>0</v>
      </c>
      <c r="AE1334">
        <v>0</v>
      </c>
      <c r="AF1334">
        <v>27747.24</v>
      </c>
      <c r="AG1334">
        <v>0</v>
      </c>
      <c r="AH1334">
        <v>194230.68</v>
      </c>
      <c r="AI1334">
        <v>0</v>
      </c>
      <c r="AJ1334">
        <v>942584.44</v>
      </c>
      <c r="AK1334">
        <v>0</v>
      </c>
      <c r="AL1334">
        <v>8.8949713308420497E-3</v>
      </c>
      <c r="AM1334">
        <v>3252</v>
      </c>
      <c r="AN1334" t="s">
        <v>272</v>
      </c>
      <c r="AO1334" s="2">
        <v>45869</v>
      </c>
      <c r="AP1334" s="2">
        <v>45838</v>
      </c>
      <c r="AQ1334">
        <v>31</v>
      </c>
      <c r="AR1334">
        <v>212</v>
      </c>
      <c r="AS1334">
        <v>0.97747726096655796</v>
      </c>
      <c r="AT1334">
        <v>72.939282814640507</v>
      </c>
      <c r="AU1334">
        <v>72.939282814640507</v>
      </c>
      <c r="AV1334">
        <v>0</v>
      </c>
      <c r="AW1334">
        <v>0</v>
      </c>
      <c r="AX1334">
        <v>72.939282814640507</v>
      </c>
      <c r="AY1334">
        <v>72.939282814640507</v>
      </c>
      <c r="AZ1334">
        <v>8.8949713308420497E-3</v>
      </c>
      <c r="BA1334">
        <v>72.939282814640507</v>
      </c>
      <c r="BB1334">
        <v>72.939282814640507</v>
      </c>
      <c r="BC1334">
        <v>0</v>
      </c>
      <c r="BD1334">
        <v>0</v>
      </c>
      <c r="BE1334">
        <v>72.939282814640507</v>
      </c>
      <c r="BF1334">
        <v>72.939282814640507</v>
      </c>
      <c r="BG1334">
        <v>72.939282814640507</v>
      </c>
      <c r="BH1334">
        <v>0</v>
      </c>
      <c r="BI1334">
        <v>72.939282814640507</v>
      </c>
    </row>
    <row r="1335" spans="1:61" hidden="1" x14ac:dyDescent="0.25">
      <c r="A1335">
        <v>501090</v>
      </c>
      <c r="B1335" t="s">
        <v>183</v>
      </c>
      <c r="C1335" s="2">
        <v>45160</v>
      </c>
      <c r="D1335" s="2">
        <v>46987</v>
      </c>
      <c r="E1335" s="2">
        <v>46987</v>
      </c>
      <c r="F1335" t="s">
        <v>237</v>
      </c>
      <c r="G1335">
        <v>1136815.1200000001</v>
      </c>
      <c r="H1335">
        <v>23892.55</v>
      </c>
      <c r="I1335" t="s">
        <v>239</v>
      </c>
      <c r="J1335">
        <v>3854.69</v>
      </c>
      <c r="K1335" t="s">
        <v>239</v>
      </c>
      <c r="L1335">
        <v>0</v>
      </c>
      <c r="M1335">
        <v>0.04</v>
      </c>
      <c r="N1335" t="s">
        <v>244</v>
      </c>
      <c r="O1335" t="s">
        <v>259</v>
      </c>
      <c r="P1335">
        <v>8.8999999999999999E-3</v>
      </c>
      <c r="Q1335" t="s">
        <v>260</v>
      </c>
      <c r="R1335" t="s">
        <v>262</v>
      </c>
      <c r="S1335">
        <v>0</v>
      </c>
      <c r="T1335" t="s">
        <v>267</v>
      </c>
      <c r="U1335" t="s">
        <v>269</v>
      </c>
      <c r="V1335">
        <v>1</v>
      </c>
      <c r="W1335" s="2">
        <v>45657</v>
      </c>
      <c r="X1335">
        <v>44</v>
      </c>
      <c r="Y1335">
        <v>8</v>
      </c>
      <c r="Z1335">
        <v>23892.55</v>
      </c>
      <c r="AA1335">
        <v>191140.4</v>
      </c>
      <c r="AB1335">
        <v>3854.69</v>
      </c>
      <c r="AC1335">
        <v>30837.52</v>
      </c>
      <c r="AD1335">
        <v>0</v>
      </c>
      <c r="AE1335">
        <v>0</v>
      </c>
      <c r="AF1335">
        <v>27747.24</v>
      </c>
      <c r="AG1335">
        <v>0</v>
      </c>
      <c r="AH1335">
        <v>221977.92</v>
      </c>
      <c r="AI1335">
        <v>0</v>
      </c>
      <c r="AJ1335">
        <v>914837.2</v>
      </c>
      <c r="AK1335">
        <v>0</v>
      </c>
      <c r="AL1335">
        <v>8.8112305447562989E-3</v>
      </c>
      <c r="AM1335">
        <v>3253</v>
      </c>
      <c r="AN1335" t="s">
        <v>273</v>
      </c>
      <c r="AO1335" s="2">
        <v>45900</v>
      </c>
      <c r="AP1335" s="2">
        <v>45869</v>
      </c>
      <c r="AQ1335">
        <v>31</v>
      </c>
      <c r="AR1335">
        <v>243</v>
      </c>
      <c r="AS1335">
        <v>0.97422662866974485</v>
      </c>
      <c r="AT1335">
        <v>69.892469132819201</v>
      </c>
      <c r="AU1335">
        <v>69.892469132819201</v>
      </c>
      <c r="AV1335">
        <v>0</v>
      </c>
      <c r="AW1335">
        <v>0</v>
      </c>
      <c r="AX1335">
        <v>69.892469132819201</v>
      </c>
      <c r="AY1335">
        <v>69.892469132819201</v>
      </c>
      <c r="AZ1335">
        <v>8.8112305447562989E-3</v>
      </c>
      <c r="BA1335">
        <v>69.892469132819201</v>
      </c>
      <c r="BB1335">
        <v>69.892469132819201</v>
      </c>
      <c r="BC1335">
        <v>0</v>
      </c>
      <c r="BD1335">
        <v>0</v>
      </c>
      <c r="BE1335">
        <v>69.892469132819201</v>
      </c>
      <c r="BF1335">
        <v>69.892469132819201</v>
      </c>
      <c r="BG1335">
        <v>69.892469132819201</v>
      </c>
      <c r="BH1335">
        <v>0</v>
      </c>
      <c r="BI1335">
        <v>69.892469132819201</v>
      </c>
    </row>
    <row r="1336" spans="1:61" hidden="1" x14ac:dyDescent="0.25">
      <c r="A1336">
        <v>501090</v>
      </c>
      <c r="B1336" t="s">
        <v>183</v>
      </c>
      <c r="C1336" s="2">
        <v>45160</v>
      </c>
      <c r="D1336" s="2">
        <v>46987</v>
      </c>
      <c r="E1336" s="2">
        <v>46987</v>
      </c>
      <c r="F1336" t="s">
        <v>237</v>
      </c>
      <c r="G1336">
        <v>1136815.1200000001</v>
      </c>
      <c r="H1336">
        <v>23892.55</v>
      </c>
      <c r="I1336" t="s">
        <v>239</v>
      </c>
      <c r="J1336">
        <v>3854.69</v>
      </c>
      <c r="K1336" t="s">
        <v>239</v>
      </c>
      <c r="L1336">
        <v>0</v>
      </c>
      <c r="M1336">
        <v>0.04</v>
      </c>
      <c r="N1336" t="s">
        <v>244</v>
      </c>
      <c r="O1336" t="s">
        <v>259</v>
      </c>
      <c r="P1336">
        <v>8.8999999999999999E-3</v>
      </c>
      <c r="Q1336" t="s">
        <v>260</v>
      </c>
      <c r="R1336" t="s">
        <v>262</v>
      </c>
      <c r="S1336">
        <v>0</v>
      </c>
      <c r="T1336" t="s">
        <v>267</v>
      </c>
      <c r="U1336" t="s">
        <v>269</v>
      </c>
      <c r="V1336">
        <v>1</v>
      </c>
      <c r="W1336" s="2">
        <v>45657</v>
      </c>
      <c r="X1336">
        <v>44</v>
      </c>
      <c r="Y1336">
        <v>9</v>
      </c>
      <c r="Z1336">
        <v>23892.55</v>
      </c>
      <c r="AA1336">
        <v>215032.95</v>
      </c>
      <c r="AB1336">
        <v>3854.69</v>
      </c>
      <c r="AC1336">
        <v>34692.21</v>
      </c>
      <c r="AD1336">
        <v>0</v>
      </c>
      <c r="AE1336">
        <v>0</v>
      </c>
      <c r="AF1336">
        <v>27747.24</v>
      </c>
      <c r="AG1336">
        <v>0</v>
      </c>
      <c r="AH1336">
        <v>249725.16</v>
      </c>
      <c r="AI1336">
        <v>0</v>
      </c>
      <c r="AJ1336">
        <v>887089.96</v>
      </c>
      <c r="AK1336">
        <v>0</v>
      </c>
      <c r="AL1336">
        <v>8.728278127625666E-3</v>
      </c>
      <c r="AM1336">
        <v>3254</v>
      </c>
      <c r="AN1336" t="s">
        <v>274</v>
      </c>
      <c r="AO1336" s="2">
        <v>45930</v>
      </c>
      <c r="AP1336" s="2">
        <v>45900</v>
      </c>
      <c r="AQ1336">
        <v>30</v>
      </c>
      <c r="AR1336">
        <v>273</v>
      </c>
      <c r="AS1336">
        <v>0.97109114848651301</v>
      </c>
      <c r="AT1336">
        <v>66.91850697272011</v>
      </c>
      <c r="AU1336">
        <v>66.91850697272011</v>
      </c>
      <c r="AV1336">
        <v>0</v>
      </c>
      <c r="AW1336">
        <v>0</v>
      </c>
      <c r="AX1336">
        <v>66.91850697272011</v>
      </c>
      <c r="AY1336">
        <v>66.91850697272011</v>
      </c>
      <c r="AZ1336">
        <v>8.728278127625666E-3</v>
      </c>
      <c r="BA1336">
        <v>66.91850697272011</v>
      </c>
      <c r="BB1336">
        <v>66.91850697272011</v>
      </c>
      <c r="BC1336">
        <v>0</v>
      </c>
      <c r="BD1336">
        <v>0</v>
      </c>
      <c r="BE1336">
        <v>66.91850697272011</v>
      </c>
      <c r="BF1336">
        <v>66.91850697272011</v>
      </c>
      <c r="BG1336">
        <v>66.91850697272011</v>
      </c>
      <c r="BH1336">
        <v>0</v>
      </c>
      <c r="BI1336">
        <v>66.91850697272011</v>
      </c>
    </row>
    <row r="1337" spans="1:61" hidden="1" x14ac:dyDescent="0.25">
      <c r="A1337">
        <v>501090</v>
      </c>
      <c r="B1337" t="s">
        <v>183</v>
      </c>
      <c r="C1337" s="2">
        <v>45160</v>
      </c>
      <c r="D1337" s="2">
        <v>46987</v>
      </c>
      <c r="E1337" s="2">
        <v>46987</v>
      </c>
      <c r="F1337" t="s">
        <v>237</v>
      </c>
      <c r="G1337">
        <v>1136815.1200000001</v>
      </c>
      <c r="H1337">
        <v>23892.55</v>
      </c>
      <c r="I1337" t="s">
        <v>239</v>
      </c>
      <c r="J1337">
        <v>3854.69</v>
      </c>
      <c r="K1337" t="s">
        <v>239</v>
      </c>
      <c r="L1337">
        <v>0</v>
      </c>
      <c r="M1337">
        <v>0.04</v>
      </c>
      <c r="N1337" t="s">
        <v>244</v>
      </c>
      <c r="O1337" t="s">
        <v>259</v>
      </c>
      <c r="P1337">
        <v>8.8999999999999999E-3</v>
      </c>
      <c r="Q1337" t="s">
        <v>260</v>
      </c>
      <c r="R1337" t="s">
        <v>262</v>
      </c>
      <c r="S1337">
        <v>0</v>
      </c>
      <c r="T1337" t="s">
        <v>267</v>
      </c>
      <c r="U1337" t="s">
        <v>269</v>
      </c>
      <c r="V1337">
        <v>1</v>
      </c>
      <c r="W1337" s="2">
        <v>45657</v>
      </c>
      <c r="X1337">
        <v>44</v>
      </c>
      <c r="Y1337">
        <v>10</v>
      </c>
      <c r="Z1337">
        <v>23892.55</v>
      </c>
      <c r="AA1337">
        <v>238925.5</v>
      </c>
      <c r="AB1337">
        <v>3854.69</v>
      </c>
      <c r="AC1337">
        <v>38546.9</v>
      </c>
      <c r="AD1337">
        <v>0</v>
      </c>
      <c r="AE1337">
        <v>0</v>
      </c>
      <c r="AF1337">
        <v>27747.24</v>
      </c>
      <c r="AG1337">
        <v>0</v>
      </c>
      <c r="AH1337">
        <v>277472.40000000002</v>
      </c>
      <c r="AI1337">
        <v>0</v>
      </c>
      <c r="AJ1337">
        <v>859342.72</v>
      </c>
      <c r="AK1337">
        <v>0</v>
      </c>
      <c r="AL1337">
        <v>8.646106657432262E-3</v>
      </c>
      <c r="AM1337">
        <v>3255</v>
      </c>
      <c r="AN1337" t="s">
        <v>275</v>
      </c>
      <c r="AO1337" s="2">
        <v>45961</v>
      </c>
      <c r="AP1337" s="2">
        <v>45930</v>
      </c>
      <c r="AQ1337">
        <v>31</v>
      </c>
      <c r="AR1337">
        <v>304</v>
      </c>
      <c r="AS1337">
        <v>0.96786175341363112</v>
      </c>
      <c r="AT1337">
        <v>64.0015255190132</v>
      </c>
      <c r="AU1337">
        <v>64.0015255190132</v>
      </c>
      <c r="AV1337">
        <v>0</v>
      </c>
      <c r="AW1337">
        <v>0</v>
      </c>
      <c r="AX1337">
        <v>64.0015255190132</v>
      </c>
      <c r="AY1337">
        <v>64.0015255190132</v>
      </c>
      <c r="AZ1337">
        <v>8.646106657432262E-3</v>
      </c>
      <c r="BA1337">
        <v>64.0015255190132</v>
      </c>
      <c r="BB1337">
        <v>64.0015255190132</v>
      </c>
      <c r="BC1337">
        <v>0</v>
      </c>
      <c r="BD1337">
        <v>0</v>
      </c>
      <c r="BE1337">
        <v>64.0015255190132</v>
      </c>
      <c r="BF1337">
        <v>64.0015255190132</v>
      </c>
      <c r="BG1337">
        <v>64.0015255190132</v>
      </c>
      <c r="BH1337">
        <v>0</v>
      </c>
      <c r="BI1337">
        <v>64.0015255190132</v>
      </c>
    </row>
    <row r="1338" spans="1:61" hidden="1" x14ac:dyDescent="0.25">
      <c r="A1338">
        <v>501090</v>
      </c>
      <c r="B1338" t="s">
        <v>183</v>
      </c>
      <c r="C1338" s="2">
        <v>45160</v>
      </c>
      <c r="D1338" s="2">
        <v>46987</v>
      </c>
      <c r="E1338" s="2">
        <v>46987</v>
      </c>
      <c r="F1338" t="s">
        <v>237</v>
      </c>
      <c r="G1338">
        <v>1136815.1200000001</v>
      </c>
      <c r="H1338">
        <v>23892.55</v>
      </c>
      <c r="I1338" t="s">
        <v>239</v>
      </c>
      <c r="J1338">
        <v>3854.69</v>
      </c>
      <c r="K1338" t="s">
        <v>239</v>
      </c>
      <c r="L1338">
        <v>0</v>
      </c>
      <c r="M1338">
        <v>0.04</v>
      </c>
      <c r="N1338" t="s">
        <v>244</v>
      </c>
      <c r="O1338" t="s">
        <v>259</v>
      </c>
      <c r="P1338">
        <v>8.8999999999999999E-3</v>
      </c>
      <c r="Q1338" t="s">
        <v>260</v>
      </c>
      <c r="R1338" t="s">
        <v>262</v>
      </c>
      <c r="S1338">
        <v>0</v>
      </c>
      <c r="T1338" t="s">
        <v>267</v>
      </c>
      <c r="U1338" t="s">
        <v>269</v>
      </c>
      <c r="V1338">
        <v>1</v>
      </c>
      <c r="W1338" s="2">
        <v>45657</v>
      </c>
      <c r="X1338">
        <v>44</v>
      </c>
      <c r="Y1338">
        <v>11</v>
      </c>
      <c r="Z1338">
        <v>23892.55</v>
      </c>
      <c r="AA1338">
        <v>262818.05</v>
      </c>
      <c r="AB1338">
        <v>3854.69</v>
      </c>
      <c r="AC1338">
        <v>42401.59</v>
      </c>
      <c r="AD1338">
        <v>0</v>
      </c>
      <c r="AE1338">
        <v>0</v>
      </c>
      <c r="AF1338">
        <v>27747.24</v>
      </c>
      <c r="AG1338">
        <v>0</v>
      </c>
      <c r="AH1338">
        <v>305219.64</v>
      </c>
      <c r="AI1338">
        <v>0</v>
      </c>
      <c r="AJ1338">
        <v>831595.48</v>
      </c>
      <c r="AK1338">
        <v>0</v>
      </c>
      <c r="AL1338">
        <v>8.5647087820321932E-3</v>
      </c>
      <c r="AM1338">
        <v>3256</v>
      </c>
      <c r="AN1338" t="s">
        <v>276</v>
      </c>
      <c r="AO1338" s="2">
        <v>45991</v>
      </c>
      <c r="AP1338" s="2">
        <v>45961</v>
      </c>
      <c r="AQ1338">
        <v>30</v>
      </c>
      <c r="AR1338">
        <v>334</v>
      </c>
      <c r="AS1338">
        <v>0.96474675813570476</v>
      </c>
      <c r="AT1338">
        <v>61.154448681756001</v>
      </c>
      <c r="AU1338">
        <v>61.154448681756001</v>
      </c>
      <c r="AV1338">
        <v>0</v>
      </c>
      <c r="AW1338">
        <v>0</v>
      </c>
      <c r="AX1338">
        <v>61.154448681756001</v>
      </c>
      <c r="AY1338">
        <v>61.154448681756001</v>
      </c>
      <c r="AZ1338">
        <v>8.5647087820321932E-3</v>
      </c>
      <c r="BA1338">
        <v>61.154448681756001</v>
      </c>
      <c r="BB1338">
        <v>61.154448681756001</v>
      </c>
      <c r="BC1338">
        <v>0</v>
      </c>
      <c r="BD1338">
        <v>0</v>
      </c>
      <c r="BE1338">
        <v>61.154448681756001</v>
      </c>
      <c r="BF1338">
        <v>61.154448681756001</v>
      </c>
      <c r="BG1338">
        <v>61.154448681756001</v>
      </c>
      <c r="BH1338">
        <v>0</v>
      </c>
      <c r="BI1338">
        <v>61.154448681756001</v>
      </c>
    </row>
    <row r="1339" spans="1:61" hidden="1" x14ac:dyDescent="0.25">
      <c r="A1339">
        <v>501090</v>
      </c>
      <c r="B1339" t="s">
        <v>183</v>
      </c>
      <c r="C1339" s="2">
        <v>45160</v>
      </c>
      <c r="D1339" s="2">
        <v>46987</v>
      </c>
      <c r="E1339" s="2">
        <v>46987</v>
      </c>
      <c r="F1339" t="s">
        <v>237</v>
      </c>
      <c r="G1339">
        <v>1136815.1200000001</v>
      </c>
      <c r="H1339">
        <v>23892.55</v>
      </c>
      <c r="I1339" t="s">
        <v>239</v>
      </c>
      <c r="J1339">
        <v>3854.69</v>
      </c>
      <c r="K1339" t="s">
        <v>239</v>
      </c>
      <c r="L1339">
        <v>0</v>
      </c>
      <c r="M1339">
        <v>0.04</v>
      </c>
      <c r="N1339" t="s">
        <v>244</v>
      </c>
      <c r="O1339" t="s">
        <v>259</v>
      </c>
      <c r="P1339">
        <v>8.8999999999999999E-3</v>
      </c>
      <c r="Q1339" t="s">
        <v>260</v>
      </c>
      <c r="R1339" t="s">
        <v>262</v>
      </c>
      <c r="S1339">
        <v>0</v>
      </c>
      <c r="T1339" t="s">
        <v>267</v>
      </c>
      <c r="U1339" t="s">
        <v>269</v>
      </c>
      <c r="V1339">
        <v>1</v>
      </c>
      <c r="W1339" s="2">
        <v>45657</v>
      </c>
      <c r="X1339">
        <v>44</v>
      </c>
      <c r="Y1339">
        <v>12</v>
      </c>
      <c r="Z1339">
        <v>23892.55</v>
      </c>
      <c r="AA1339">
        <v>286710.59999999998</v>
      </c>
      <c r="AB1339">
        <v>3854.69</v>
      </c>
      <c r="AC1339">
        <v>46256.28</v>
      </c>
      <c r="AD1339">
        <v>0</v>
      </c>
      <c r="AE1339">
        <v>0</v>
      </c>
      <c r="AF1339">
        <v>27747.24</v>
      </c>
      <c r="AG1339">
        <v>0</v>
      </c>
      <c r="AH1339">
        <v>332966.88</v>
      </c>
      <c r="AI1339">
        <v>0</v>
      </c>
      <c r="AJ1339">
        <v>803848.23999999987</v>
      </c>
      <c r="AK1339">
        <v>0</v>
      </c>
      <c r="AL1339">
        <v>8.4840772184974211E-3</v>
      </c>
      <c r="AM1339">
        <v>3257</v>
      </c>
      <c r="AN1339" t="s">
        <v>277</v>
      </c>
      <c r="AO1339" s="2">
        <v>46022</v>
      </c>
      <c r="AP1339" s="2">
        <v>45991</v>
      </c>
      <c r="AQ1339">
        <v>31</v>
      </c>
      <c r="AR1339">
        <v>365</v>
      </c>
      <c r="AS1339">
        <v>0.96153846153846145</v>
      </c>
      <c r="AT1339">
        <v>58.362695968276817</v>
      </c>
      <c r="AU1339">
        <v>58.362695968276817</v>
      </c>
      <c r="AV1339">
        <v>0</v>
      </c>
      <c r="AW1339">
        <v>0</v>
      </c>
      <c r="AX1339">
        <v>58.362695968276817</v>
      </c>
      <c r="AY1339">
        <v>58.362695968276817</v>
      </c>
      <c r="AZ1339">
        <v>8.4840772184974211E-3</v>
      </c>
      <c r="BA1339">
        <v>58.362695968276817</v>
      </c>
      <c r="BB1339">
        <v>58.362695968276817</v>
      </c>
      <c r="BC1339">
        <v>0</v>
      </c>
      <c r="BD1339">
        <v>0</v>
      </c>
      <c r="BE1339">
        <v>58.362695968276817</v>
      </c>
      <c r="BF1339">
        <v>58.362695968276817</v>
      </c>
      <c r="BG1339">
        <v>58.362695968276817</v>
      </c>
      <c r="BH1339">
        <v>0</v>
      </c>
      <c r="BI1339">
        <v>58.362695968276817</v>
      </c>
    </row>
    <row r="1340" spans="1:61" hidden="1" x14ac:dyDescent="0.25">
      <c r="A1340">
        <v>501152</v>
      </c>
      <c r="B1340" t="s">
        <v>184</v>
      </c>
      <c r="C1340" s="2">
        <v>45589</v>
      </c>
      <c r="D1340" s="2">
        <v>46022</v>
      </c>
      <c r="E1340" s="2">
        <v>46022</v>
      </c>
      <c r="F1340" t="s">
        <v>238</v>
      </c>
      <c r="G1340">
        <v>1117018.07</v>
      </c>
      <c r="H1340">
        <v>1109087.2</v>
      </c>
      <c r="I1340" t="s">
        <v>240</v>
      </c>
      <c r="J1340">
        <v>22348.633335890408</v>
      </c>
      <c r="K1340" t="s">
        <v>240</v>
      </c>
      <c r="L1340">
        <v>290912.8</v>
      </c>
      <c r="M1340">
        <v>5.7799999999999997E-2</v>
      </c>
      <c r="N1340" t="s">
        <v>246</v>
      </c>
      <c r="O1340" t="s">
        <v>259</v>
      </c>
      <c r="P1340">
        <v>8.8999999999999999E-3</v>
      </c>
      <c r="Q1340" t="s">
        <v>260</v>
      </c>
      <c r="R1340" t="s">
        <v>262</v>
      </c>
      <c r="S1340">
        <v>0</v>
      </c>
      <c r="T1340" t="s">
        <v>267</v>
      </c>
      <c r="U1340" t="s">
        <v>269</v>
      </c>
      <c r="V1340">
        <v>1</v>
      </c>
      <c r="W1340" s="2">
        <v>45657</v>
      </c>
      <c r="X1340">
        <v>12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1117018.07</v>
      </c>
      <c r="AK1340">
        <v>0</v>
      </c>
      <c r="AM1340">
        <v>3290</v>
      </c>
      <c r="AN1340" t="s">
        <v>284</v>
      </c>
      <c r="AO1340" s="2">
        <v>45657</v>
      </c>
      <c r="AP1340" s="2">
        <v>46987</v>
      </c>
      <c r="AQ1340">
        <v>0</v>
      </c>
      <c r="AR1340">
        <v>0</v>
      </c>
      <c r="AS1340">
        <v>1</v>
      </c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  <c r="BI1340"/>
    </row>
    <row r="1341" spans="1:61" hidden="1" x14ac:dyDescent="0.25">
      <c r="A1341">
        <v>501152</v>
      </c>
      <c r="B1341" t="s">
        <v>184</v>
      </c>
      <c r="C1341" s="2">
        <v>45589</v>
      </c>
      <c r="D1341" s="2">
        <v>46022</v>
      </c>
      <c r="E1341" s="2">
        <v>46022</v>
      </c>
      <c r="F1341" t="s">
        <v>238</v>
      </c>
      <c r="G1341">
        <v>1117018.07</v>
      </c>
      <c r="H1341">
        <v>1109087.2</v>
      </c>
      <c r="I1341" t="s">
        <v>240</v>
      </c>
      <c r="J1341">
        <v>22348.633335890408</v>
      </c>
      <c r="K1341" t="s">
        <v>240</v>
      </c>
      <c r="L1341">
        <v>290912.8</v>
      </c>
      <c r="M1341">
        <v>5.7799999999999997E-2</v>
      </c>
      <c r="N1341" t="s">
        <v>246</v>
      </c>
      <c r="O1341" t="s">
        <v>259</v>
      </c>
      <c r="P1341">
        <v>8.8999999999999999E-3</v>
      </c>
      <c r="Q1341" t="s">
        <v>260</v>
      </c>
      <c r="R1341" t="s">
        <v>262</v>
      </c>
      <c r="S1341">
        <v>0</v>
      </c>
      <c r="T1341" t="s">
        <v>267</v>
      </c>
      <c r="U1341" t="s">
        <v>269</v>
      </c>
      <c r="V1341">
        <v>1</v>
      </c>
      <c r="W1341" s="2">
        <v>45657</v>
      </c>
      <c r="X1341">
        <v>12</v>
      </c>
      <c r="Y1341">
        <v>1</v>
      </c>
      <c r="Z1341">
        <v>0</v>
      </c>
      <c r="AA1341">
        <v>0</v>
      </c>
      <c r="AB1341">
        <v>0</v>
      </c>
      <c r="AC1341">
        <v>0</v>
      </c>
      <c r="AD1341">
        <v>26446.61818181819</v>
      </c>
      <c r="AE1341">
        <v>26446.61818181819</v>
      </c>
      <c r="AF1341">
        <v>0</v>
      </c>
      <c r="AG1341">
        <v>0</v>
      </c>
      <c r="AH1341">
        <v>0</v>
      </c>
      <c r="AI1341">
        <v>0</v>
      </c>
      <c r="AJ1341">
        <v>1143464.688181818</v>
      </c>
      <c r="AK1341">
        <v>26446.61818181819</v>
      </c>
      <c r="AL1341">
        <v>9.4143964011949022E-3</v>
      </c>
      <c r="AM1341">
        <v>3291</v>
      </c>
      <c r="AN1341" t="s">
        <v>285</v>
      </c>
      <c r="AO1341" s="2">
        <v>45688</v>
      </c>
      <c r="AP1341" s="2">
        <v>45657</v>
      </c>
      <c r="AQ1341">
        <v>31</v>
      </c>
      <c r="AR1341">
        <v>31</v>
      </c>
      <c r="AS1341">
        <v>0.99523895980201693</v>
      </c>
      <c r="AT1341">
        <v>95.352616238828432</v>
      </c>
      <c r="AU1341">
        <v>95.352616238828432</v>
      </c>
      <c r="AV1341">
        <v>2.20536257950867</v>
      </c>
      <c r="AW1341">
        <v>2.20536257950867</v>
      </c>
      <c r="AX1341">
        <v>93.147253659319759</v>
      </c>
      <c r="AY1341">
        <v>93.147253659319759</v>
      </c>
      <c r="AZ1341">
        <v>9.4143964011949022E-3</v>
      </c>
      <c r="BA1341">
        <v>95.352616238828432</v>
      </c>
      <c r="BB1341">
        <v>95.352616238828432</v>
      </c>
      <c r="BC1341">
        <v>2.20536257950867</v>
      </c>
      <c r="BD1341">
        <v>2.20536257950867</v>
      </c>
      <c r="BE1341">
        <v>93.147253659319759</v>
      </c>
      <c r="BF1341">
        <v>93.147253659319759</v>
      </c>
      <c r="BG1341">
        <v>93.147253659319759</v>
      </c>
      <c r="BH1341">
        <v>2.20536257950867</v>
      </c>
      <c r="BI1341">
        <v>95.352616238828432</v>
      </c>
    </row>
    <row r="1342" spans="1:61" hidden="1" x14ac:dyDescent="0.25">
      <c r="A1342">
        <v>501152</v>
      </c>
      <c r="B1342" t="s">
        <v>184</v>
      </c>
      <c r="C1342" s="2">
        <v>45589</v>
      </c>
      <c r="D1342" s="2">
        <v>46022</v>
      </c>
      <c r="E1342" s="2">
        <v>46022</v>
      </c>
      <c r="F1342" t="s">
        <v>238</v>
      </c>
      <c r="G1342">
        <v>1117018.07</v>
      </c>
      <c r="H1342">
        <v>1109087.2</v>
      </c>
      <c r="I1342" t="s">
        <v>240</v>
      </c>
      <c r="J1342">
        <v>22348.633335890408</v>
      </c>
      <c r="K1342" t="s">
        <v>240</v>
      </c>
      <c r="L1342">
        <v>290912.8</v>
      </c>
      <c r="M1342">
        <v>5.7799999999999997E-2</v>
      </c>
      <c r="N1342" t="s">
        <v>246</v>
      </c>
      <c r="O1342" t="s">
        <v>259</v>
      </c>
      <c r="P1342">
        <v>8.8999999999999999E-3</v>
      </c>
      <c r="Q1342" t="s">
        <v>260</v>
      </c>
      <c r="R1342" t="s">
        <v>262</v>
      </c>
      <c r="S1342">
        <v>0</v>
      </c>
      <c r="T1342" t="s">
        <v>267</v>
      </c>
      <c r="U1342" t="s">
        <v>269</v>
      </c>
      <c r="V1342">
        <v>1</v>
      </c>
      <c r="W1342" s="2">
        <v>45657</v>
      </c>
      <c r="X1342">
        <v>12</v>
      </c>
      <c r="Y1342">
        <v>2</v>
      </c>
      <c r="Z1342">
        <v>0</v>
      </c>
      <c r="AA1342">
        <v>0</v>
      </c>
      <c r="AB1342">
        <v>0</v>
      </c>
      <c r="AC1342">
        <v>0</v>
      </c>
      <c r="AD1342">
        <v>26446.61818181819</v>
      </c>
      <c r="AE1342">
        <v>52893.236363636373</v>
      </c>
      <c r="AF1342">
        <v>0</v>
      </c>
      <c r="AG1342">
        <v>0</v>
      </c>
      <c r="AH1342">
        <v>0</v>
      </c>
      <c r="AI1342">
        <v>0</v>
      </c>
      <c r="AJ1342">
        <v>1169911.3063636359</v>
      </c>
      <c r="AK1342">
        <v>52893.236363636373</v>
      </c>
      <c r="AL1342">
        <v>9.3257655415960317E-3</v>
      </c>
      <c r="AM1342">
        <v>3292</v>
      </c>
      <c r="AN1342" t="s">
        <v>286</v>
      </c>
      <c r="AO1342" s="2">
        <v>45716</v>
      </c>
      <c r="AP1342" s="2">
        <v>45688</v>
      </c>
      <c r="AQ1342">
        <v>28</v>
      </c>
      <c r="AR1342">
        <v>59</v>
      </c>
      <c r="AS1342">
        <v>0.9909581516288567</v>
      </c>
      <c r="AT1342">
        <v>96.223855004429041</v>
      </c>
      <c r="AU1342">
        <v>96.223855004429041</v>
      </c>
      <c r="AV1342">
        <v>4.3504076581576134</v>
      </c>
      <c r="AW1342">
        <v>4.3504076581576134</v>
      </c>
      <c r="AX1342">
        <v>91.873447346271433</v>
      </c>
      <c r="AY1342">
        <v>91.873447346271433</v>
      </c>
      <c r="AZ1342">
        <v>9.3257655415960317E-3</v>
      </c>
      <c r="BA1342">
        <v>96.223855004429041</v>
      </c>
      <c r="BB1342">
        <v>96.223855004429041</v>
      </c>
      <c r="BC1342">
        <v>4.3504076581576134</v>
      </c>
      <c r="BD1342">
        <v>4.3504076581576134</v>
      </c>
      <c r="BE1342">
        <v>91.873447346271433</v>
      </c>
      <c r="BF1342">
        <v>91.873447346271433</v>
      </c>
      <c r="BG1342">
        <v>91.873447346271433</v>
      </c>
      <c r="BH1342">
        <v>4.3504076581576134</v>
      </c>
      <c r="BI1342">
        <v>96.223855004429041</v>
      </c>
    </row>
    <row r="1343" spans="1:61" hidden="1" x14ac:dyDescent="0.25">
      <c r="A1343">
        <v>501152</v>
      </c>
      <c r="B1343" t="s">
        <v>184</v>
      </c>
      <c r="C1343" s="2">
        <v>45589</v>
      </c>
      <c r="D1343" s="2">
        <v>46022</v>
      </c>
      <c r="E1343" s="2">
        <v>46022</v>
      </c>
      <c r="F1343" t="s">
        <v>238</v>
      </c>
      <c r="G1343">
        <v>1117018.07</v>
      </c>
      <c r="H1343">
        <v>1109087.2</v>
      </c>
      <c r="I1343" t="s">
        <v>240</v>
      </c>
      <c r="J1343">
        <v>22348.633335890408</v>
      </c>
      <c r="K1343" t="s">
        <v>240</v>
      </c>
      <c r="L1343">
        <v>290912.8</v>
      </c>
      <c r="M1343">
        <v>5.7799999999999997E-2</v>
      </c>
      <c r="N1343" t="s">
        <v>246</v>
      </c>
      <c r="O1343" t="s">
        <v>259</v>
      </c>
      <c r="P1343">
        <v>8.8999999999999999E-3</v>
      </c>
      <c r="Q1343" t="s">
        <v>260</v>
      </c>
      <c r="R1343" t="s">
        <v>262</v>
      </c>
      <c r="S1343">
        <v>0</v>
      </c>
      <c r="T1343" t="s">
        <v>267</v>
      </c>
      <c r="U1343" t="s">
        <v>269</v>
      </c>
      <c r="V1343">
        <v>1</v>
      </c>
      <c r="W1343" s="2">
        <v>45657</v>
      </c>
      <c r="X1343">
        <v>12</v>
      </c>
      <c r="Y1343">
        <v>3</v>
      </c>
      <c r="Z1343">
        <v>0</v>
      </c>
      <c r="AA1343">
        <v>0</v>
      </c>
      <c r="AB1343">
        <v>0</v>
      </c>
      <c r="AC1343">
        <v>0</v>
      </c>
      <c r="AD1343">
        <v>26446.61818181819</v>
      </c>
      <c r="AE1343">
        <v>79339.854545454553</v>
      </c>
      <c r="AF1343">
        <v>0</v>
      </c>
      <c r="AG1343">
        <v>0</v>
      </c>
      <c r="AH1343">
        <v>0</v>
      </c>
      <c r="AI1343">
        <v>0</v>
      </c>
      <c r="AJ1343">
        <v>1196357.924545455</v>
      </c>
      <c r="AK1343">
        <v>79339.854545454553</v>
      </c>
      <c r="AL1343">
        <v>9.2379690880428633E-3</v>
      </c>
      <c r="AM1343">
        <v>3293</v>
      </c>
      <c r="AN1343" t="s">
        <v>287</v>
      </c>
      <c r="AO1343" s="2">
        <v>45747</v>
      </c>
      <c r="AP1343" s="2">
        <v>45716</v>
      </c>
      <c r="AQ1343">
        <v>31</v>
      </c>
      <c r="AR1343">
        <v>90</v>
      </c>
      <c r="AS1343">
        <v>0.9862401600344326</v>
      </c>
      <c r="AT1343">
        <v>97.008619687668656</v>
      </c>
      <c r="AU1343">
        <v>97.008619687668656</v>
      </c>
      <c r="AV1343">
        <v>6.4334005883726002</v>
      </c>
      <c r="AW1343">
        <v>6.4334005883726002</v>
      </c>
      <c r="AX1343">
        <v>90.575219099296049</v>
      </c>
      <c r="AY1343">
        <v>90.575219099296049</v>
      </c>
      <c r="AZ1343">
        <v>9.2379690880428633E-3</v>
      </c>
      <c r="BA1343">
        <v>97.008619687668656</v>
      </c>
      <c r="BB1343">
        <v>97.008619687668656</v>
      </c>
      <c r="BC1343">
        <v>6.4334005883726002</v>
      </c>
      <c r="BD1343">
        <v>6.4334005883726002</v>
      </c>
      <c r="BE1343">
        <v>90.575219099296049</v>
      </c>
      <c r="BF1343">
        <v>90.575219099296049</v>
      </c>
      <c r="BG1343">
        <v>90.575219099296049</v>
      </c>
      <c r="BH1343">
        <v>6.4334005883726002</v>
      </c>
      <c r="BI1343">
        <v>97.008619687668656</v>
      </c>
    </row>
    <row r="1344" spans="1:61" hidden="1" x14ac:dyDescent="0.25">
      <c r="A1344">
        <v>501152</v>
      </c>
      <c r="B1344" t="s">
        <v>184</v>
      </c>
      <c r="C1344" s="2">
        <v>45589</v>
      </c>
      <c r="D1344" s="2">
        <v>46022</v>
      </c>
      <c r="E1344" s="2">
        <v>46022</v>
      </c>
      <c r="F1344" t="s">
        <v>238</v>
      </c>
      <c r="G1344">
        <v>1117018.07</v>
      </c>
      <c r="H1344">
        <v>1109087.2</v>
      </c>
      <c r="I1344" t="s">
        <v>240</v>
      </c>
      <c r="J1344">
        <v>22348.633335890408</v>
      </c>
      <c r="K1344" t="s">
        <v>240</v>
      </c>
      <c r="L1344">
        <v>290912.8</v>
      </c>
      <c r="M1344">
        <v>5.7799999999999997E-2</v>
      </c>
      <c r="N1344" t="s">
        <v>246</v>
      </c>
      <c r="O1344" t="s">
        <v>259</v>
      </c>
      <c r="P1344">
        <v>8.8999999999999999E-3</v>
      </c>
      <c r="Q1344" t="s">
        <v>260</v>
      </c>
      <c r="R1344" t="s">
        <v>262</v>
      </c>
      <c r="S1344">
        <v>0</v>
      </c>
      <c r="T1344" t="s">
        <v>267</v>
      </c>
      <c r="U1344" t="s">
        <v>269</v>
      </c>
      <c r="V1344">
        <v>1</v>
      </c>
      <c r="W1344" s="2">
        <v>45657</v>
      </c>
      <c r="X1344">
        <v>12</v>
      </c>
      <c r="Y1344">
        <v>4</v>
      </c>
      <c r="Z1344">
        <v>0</v>
      </c>
      <c r="AA1344">
        <v>0</v>
      </c>
      <c r="AB1344">
        <v>0</v>
      </c>
      <c r="AC1344">
        <v>0</v>
      </c>
      <c r="AD1344">
        <v>26446.61818181819</v>
      </c>
      <c r="AE1344">
        <v>105786.4727272727</v>
      </c>
      <c r="AF1344">
        <v>0</v>
      </c>
      <c r="AG1344">
        <v>0</v>
      </c>
      <c r="AH1344">
        <v>0</v>
      </c>
      <c r="AI1344">
        <v>0</v>
      </c>
      <c r="AJ1344">
        <v>1222804.542727273</v>
      </c>
      <c r="AK1344">
        <v>105786.4727272727</v>
      </c>
      <c r="AL1344">
        <v>9.1509991851060901E-3</v>
      </c>
      <c r="AM1344">
        <v>3294</v>
      </c>
      <c r="AN1344" t="s">
        <v>288</v>
      </c>
      <c r="AO1344" s="2">
        <v>45777</v>
      </c>
      <c r="AP1344" s="2">
        <v>45747</v>
      </c>
      <c r="AQ1344">
        <v>30</v>
      </c>
      <c r="AR1344">
        <v>120</v>
      </c>
      <c r="AS1344">
        <v>0.98169575015073707</v>
      </c>
      <c r="AT1344">
        <v>97.767042481510714</v>
      </c>
      <c r="AU1344">
        <v>97.767042481510714</v>
      </c>
      <c r="AV1344">
        <v>8.4579589065226148</v>
      </c>
      <c r="AW1344">
        <v>8.4579589065226148</v>
      </c>
      <c r="AX1344">
        <v>89.309083574988094</v>
      </c>
      <c r="AY1344">
        <v>89.309083574988094</v>
      </c>
      <c r="AZ1344">
        <v>9.1509991851060901E-3</v>
      </c>
      <c r="BA1344">
        <v>97.767042481510714</v>
      </c>
      <c r="BB1344">
        <v>97.767042481510714</v>
      </c>
      <c r="BC1344">
        <v>8.4579589065226148</v>
      </c>
      <c r="BD1344">
        <v>8.4579589065226148</v>
      </c>
      <c r="BE1344">
        <v>89.309083574988094</v>
      </c>
      <c r="BF1344">
        <v>89.309083574988094</v>
      </c>
      <c r="BG1344">
        <v>89.309083574988094</v>
      </c>
      <c r="BH1344">
        <v>8.4579589065226148</v>
      </c>
      <c r="BI1344">
        <v>97.767042481510714</v>
      </c>
    </row>
    <row r="1345" spans="1:61" hidden="1" x14ac:dyDescent="0.25">
      <c r="A1345">
        <v>501152</v>
      </c>
      <c r="B1345" t="s">
        <v>184</v>
      </c>
      <c r="C1345" s="2">
        <v>45589</v>
      </c>
      <c r="D1345" s="2">
        <v>46022</v>
      </c>
      <c r="E1345" s="2">
        <v>46022</v>
      </c>
      <c r="F1345" t="s">
        <v>238</v>
      </c>
      <c r="G1345">
        <v>1117018.07</v>
      </c>
      <c r="H1345">
        <v>1109087.2</v>
      </c>
      <c r="I1345" t="s">
        <v>240</v>
      </c>
      <c r="J1345">
        <v>22348.633335890408</v>
      </c>
      <c r="K1345" t="s">
        <v>240</v>
      </c>
      <c r="L1345">
        <v>290912.8</v>
      </c>
      <c r="M1345">
        <v>5.7799999999999997E-2</v>
      </c>
      <c r="N1345" t="s">
        <v>246</v>
      </c>
      <c r="O1345" t="s">
        <v>259</v>
      </c>
      <c r="P1345">
        <v>8.8999999999999999E-3</v>
      </c>
      <c r="Q1345" t="s">
        <v>260</v>
      </c>
      <c r="R1345" t="s">
        <v>262</v>
      </c>
      <c r="S1345">
        <v>0</v>
      </c>
      <c r="T1345" t="s">
        <v>267</v>
      </c>
      <c r="U1345" t="s">
        <v>269</v>
      </c>
      <c r="V1345">
        <v>1</v>
      </c>
      <c r="W1345" s="2">
        <v>45657</v>
      </c>
      <c r="X1345">
        <v>12</v>
      </c>
      <c r="Y1345">
        <v>5</v>
      </c>
      <c r="Z1345">
        <v>0</v>
      </c>
      <c r="AA1345">
        <v>0</v>
      </c>
      <c r="AB1345">
        <v>0</v>
      </c>
      <c r="AC1345">
        <v>0</v>
      </c>
      <c r="AD1345">
        <v>26446.61818181819</v>
      </c>
      <c r="AE1345">
        <v>132233.09090909091</v>
      </c>
      <c r="AF1345">
        <v>0</v>
      </c>
      <c r="AG1345">
        <v>0</v>
      </c>
      <c r="AH1345">
        <v>0</v>
      </c>
      <c r="AI1345">
        <v>0</v>
      </c>
      <c r="AJ1345">
        <v>1249251.1609090909</v>
      </c>
      <c r="AK1345">
        <v>132233.09090909091</v>
      </c>
      <c r="AL1345">
        <v>9.0648480513104701E-3</v>
      </c>
      <c r="AM1345">
        <v>3295</v>
      </c>
      <c r="AN1345" t="s">
        <v>289</v>
      </c>
      <c r="AO1345" s="2">
        <v>45808</v>
      </c>
      <c r="AP1345" s="2">
        <v>45777</v>
      </c>
      <c r="AQ1345">
        <v>31</v>
      </c>
      <c r="AR1345">
        <v>151</v>
      </c>
      <c r="AS1345">
        <v>0.97702185722208024</v>
      </c>
      <c r="AT1345">
        <v>98.470144802865249</v>
      </c>
      <c r="AU1345">
        <v>98.470144802865249</v>
      </c>
      <c r="AV1345">
        <v>10.423053439528619</v>
      </c>
      <c r="AW1345">
        <v>10.423053439528619</v>
      </c>
      <c r="AX1345">
        <v>88.047091363336619</v>
      </c>
      <c r="AY1345">
        <v>88.047091363336619</v>
      </c>
      <c r="AZ1345">
        <v>9.0648480513104701E-3</v>
      </c>
      <c r="BA1345">
        <v>98.470144802865249</v>
      </c>
      <c r="BB1345">
        <v>98.470144802865249</v>
      </c>
      <c r="BC1345">
        <v>10.423053439528619</v>
      </c>
      <c r="BD1345">
        <v>10.423053439528619</v>
      </c>
      <c r="BE1345">
        <v>88.047091363336619</v>
      </c>
      <c r="BF1345">
        <v>88.047091363336619</v>
      </c>
      <c r="BG1345">
        <v>88.047091363336619</v>
      </c>
      <c r="BH1345">
        <v>10.423053439528619</v>
      </c>
      <c r="BI1345">
        <v>98.470144802865249</v>
      </c>
    </row>
    <row r="1346" spans="1:61" hidden="1" x14ac:dyDescent="0.25">
      <c r="A1346">
        <v>501152</v>
      </c>
      <c r="B1346" t="s">
        <v>184</v>
      </c>
      <c r="C1346" s="2">
        <v>45589</v>
      </c>
      <c r="D1346" s="2">
        <v>46022</v>
      </c>
      <c r="E1346" s="2">
        <v>46022</v>
      </c>
      <c r="F1346" t="s">
        <v>238</v>
      </c>
      <c r="G1346">
        <v>1117018.07</v>
      </c>
      <c r="H1346">
        <v>1109087.2</v>
      </c>
      <c r="I1346" t="s">
        <v>240</v>
      </c>
      <c r="J1346">
        <v>22348.633335890408</v>
      </c>
      <c r="K1346" t="s">
        <v>240</v>
      </c>
      <c r="L1346">
        <v>290912.8</v>
      </c>
      <c r="M1346">
        <v>5.7799999999999997E-2</v>
      </c>
      <c r="N1346" t="s">
        <v>246</v>
      </c>
      <c r="O1346" t="s">
        <v>259</v>
      </c>
      <c r="P1346">
        <v>8.8999999999999999E-3</v>
      </c>
      <c r="Q1346" t="s">
        <v>260</v>
      </c>
      <c r="R1346" t="s">
        <v>262</v>
      </c>
      <c r="S1346">
        <v>0</v>
      </c>
      <c r="T1346" t="s">
        <v>267</v>
      </c>
      <c r="U1346" t="s">
        <v>269</v>
      </c>
      <c r="V1346">
        <v>1</v>
      </c>
      <c r="W1346" s="2">
        <v>45657</v>
      </c>
      <c r="X1346">
        <v>12</v>
      </c>
      <c r="Y1346">
        <v>6</v>
      </c>
      <c r="Z1346">
        <v>0</v>
      </c>
      <c r="AA1346">
        <v>0</v>
      </c>
      <c r="AB1346">
        <v>0</v>
      </c>
      <c r="AC1346">
        <v>0</v>
      </c>
      <c r="AD1346">
        <v>26446.61818181819</v>
      </c>
      <c r="AE1346">
        <v>158679.70909090911</v>
      </c>
      <c r="AF1346">
        <v>0</v>
      </c>
      <c r="AG1346">
        <v>0</v>
      </c>
      <c r="AH1346">
        <v>0</v>
      </c>
      <c r="AI1346">
        <v>0</v>
      </c>
      <c r="AJ1346">
        <v>1275697.7790909091</v>
      </c>
      <c r="AK1346">
        <v>158679.70909090911</v>
      </c>
      <c r="AL1346">
        <v>8.9795079784388276E-3</v>
      </c>
      <c r="AM1346">
        <v>3296</v>
      </c>
      <c r="AN1346" t="s">
        <v>290</v>
      </c>
      <c r="AO1346" s="2">
        <v>45838</v>
      </c>
      <c r="AP1346" s="2">
        <v>45808</v>
      </c>
      <c r="AQ1346">
        <v>30</v>
      </c>
      <c r="AR1346">
        <v>181</v>
      </c>
      <c r="AS1346">
        <v>0.97251992355067951</v>
      </c>
      <c r="AT1346">
        <v>99.149117731005319</v>
      </c>
      <c r="AU1346">
        <v>99.149117731005319</v>
      </c>
      <c r="AV1346">
        <v>12.33282162597153</v>
      </c>
      <c r="AW1346">
        <v>12.33282162597153</v>
      </c>
      <c r="AX1346">
        <v>86.816296105033786</v>
      </c>
      <c r="AY1346">
        <v>86.816296105033786</v>
      </c>
      <c r="AZ1346">
        <v>8.9795079784388276E-3</v>
      </c>
      <c r="BA1346">
        <v>99.149117731005319</v>
      </c>
      <c r="BB1346">
        <v>99.149117731005319</v>
      </c>
      <c r="BC1346">
        <v>12.33282162597153</v>
      </c>
      <c r="BD1346">
        <v>12.33282162597153</v>
      </c>
      <c r="BE1346">
        <v>86.816296105033786</v>
      </c>
      <c r="BF1346">
        <v>86.816296105033786</v>
      </c>
      <c r="BG1346">
        <v>86.816296105033786</v>
      </c>
      <c r="BH1346">
        <v>12.33282162597153</v>
      </c>
      <c r="BI1346">
        <v>99.149117731005319</v>
      </c>
    </row>
    <row r="1347" spans="1:61" hidden="1" x14ac:dyDescent="0.25">
      <c r="A1347">
        <v>501152</v>
      </c>
      <c r="B1347" t="s">
        <v>184</v>
      </c>
      <c r="C1347" s="2">
        <v>45589</v>
      </c>
      <c r="D1347" s="2">
        <v>46022</v>
      </c>
      <c r="E1347" s="2">
        <v>46022</v>
      </c>
      <c r="F1347" t="s">
        <v>238</v>
      </c>
      <c r="G1347">
        <v>1117018.07</v>
      </c>
      <c r="H1347">
        <v>1109087.2</v>
      </c>
      <c r="I1347" t="s">
        <v>240</v>
      </c>
      <c r="J1347">
        <v>22348.633335890408</v>
      </c>
      <c r="K1347" t="s">
        <v>240</v>
      </c>
      <c r="L1347">
        <v>290912.8</v>
      </c>
      <c r="M1347">
        <v>5.7799999999999997E-2</v>
      </c>
      <c r="N1347" t="s">
        <v>246</v>
      </c>
      <c r="O1347" t="s">
        <v>259</v>
      </c>
      <c r="P1347">
        <v>8.8999999999999999E-3</v>
      </c>
      <c r="Q1347" t="s">
        <v>260</v>
      </c>
      <c r="R1347" t="s">
        <v>262</v>
      </c>
      <c r="S1347">
        <v>0</v>
      </c>
      <c r="T1347" t="s">
        <v>267</v>
      </c>
      <c r="U1347" t="s">
        <v>269</v>
      </c>
      <c r="V1347">
        <v>1</v>
      </c>
      <c r="W1347" s="2">
        <v>45657</v>
      </c>
      <c r="X1347">
        <v>12</v>
      </c>
      <c r="Y1347">
        <v>7</v>
      </c>
      <c r="Z1347">
        <v>0</v>
      </c>
      <c r="AA1347">
        <v>0</v>
      </c>
      <c r="AB1347">
        <v>0</v>
      </c>
      <c r="AC1347">
        <v>0</v>
      </c>
      <c r="AD1347">
        <v>26446.61818181819</v>
      </c>
      <c r="AE1347">
        <v>185126.3272727273</v>
      </c>
      <c r="AF1347">
        <v>0</v>
      </c>
      <c r="AG1347">
        <v>0</v>
      </c>
      <c r="AH1347">
        <v>0</v>
      </c>
      <c r="AI1347">
        <v>0</v>
      </c>
      <c r="AJ1347">
        <v>1302144.397272727</v>
      </c>
      <c r="AK1347">
        <v>185126.3272727273</v>
      </c>
      <c r="AL1347">
        <v>8.8949713308420497E-3</v>
      </c>
      <c r="AM1347">
        <v>3297</v>
      </c>
      <c r="AN1347" t="s">
        <v>291</v>
      </c>
      <c r="AO1347" s="2">
        <v>45869</v>
      </c>
      <c r="AP1347" s="2">
        <v>45838</v>
      </c>
      <c r="AQ1347">
        <v>31</v>
      </c>
      <c r="AR1347">
        <v>212</v>
      </c>
      <c r="AS1347">
        <v>0.96788971710131522</v>
      </c>
      <c r="AT1347">
        <v>99.774505005630687</v>
      </c>
      <c r="AU1347">
        <v>99.774505005630687</v>
      </c>
      <c r="AV1347">
        <v>14.184976494030201</v>
      </c>
      <c r="AW1347">
        <v>14.184976494030201</v>
      </c>
      <c r="AX1347">
        <v>85.589528511600491</v>
      </c>
      <c r="AY1347">
        <v>85.589528511600491</v>
      </c>
      <c r="AZ1347">
        <v>8.8949713308420497E-3</v>
      </c>
      <c r="BA1347">
        <v>99.774505005630687</v>
      </c>
      <c r="BB1347">
        <v>99.774505005630687</v>
      </c>
      <c r="BC1347">
        <v>14.184976494030201</v>
      </c>
      <c r="BD1347">
        <v>14.184976494030201</v>
      </c>
      <c r="BE1347">
        <v>85.589528511600491</v>
      </c>
      <c r="BF1347">
        <v>85.589528511600491</v>
      </c>
      <c r="BG1347">
        <v>85.589528511600491</v>
      </c>
      <c r="BH1347">
        <v>14.184976494030201</v>
      </c>
      <c r="BI1347">
        <v>99.774505005630687</v>
      </c>
    </row>
    <row r="1348" spans="1:61" hidden="1" x14ac:dyDescent="0.25">
      <c r="A1348">
        <v>501152</v>
      </c>
      <c r="B1348" t="s">
        <v>184</v>
      </c>
      <c r="C1348" s="2">
        <v>45589</v>
      </c>
      <c r="D1348" s="2">
        <v>46022</v>
      </c>
      <c r="E1348" s="2">
        <v>46022</v>
      </c>
      <c r="F1348" t="s">
        <v>238</v>
      </c>
      <c r="G1348">
        <v>1117018.07</v>
      </c>
      <c r="H1348">
        <v>1109087.2</v>
      </c>
      <c r="I1348" t="s">
        <v>240</v>
      </c>
      <c r="J1348">
        <v>22348.633335890408</v>
      </c>
      <c r="K1348" t="s">
        <v>240</v>
      </c>
      <c r="L1348">
        <v>290912.8</v>
      </c>
      <c r="M1348">
        <v>5.7799999999999997E-2</v>
      </c>
      <c r="N1348" t="s">
        <v>246</v>
      </c>
      <c r="O1348" t="s">
        <v>259</v>
      </c>
      <c r="P1348">
        <v>8.8999999999999999E-3</v>
      </c>
      <c r="Q1348" t="s">
        <v>260</v>
      </c>
      <c r="R1348" t="s">
        <v>262</v>
      </c>
      <c r="S1348">
        <v>0</v>
      </c>
      <c r="T1348" t="s">
        <v>267</v>
      </c>
      <c r="U1348" t="s">
        <v>269</v>
      </c>
      <c r="V1348">
        <v>1</v>
      </c>
      <c r="W1348" s="2">
        <v>45657</v>
      </c>
      <c r="X1348">
        <v>12</v>
      </c>
      <c r="Y1348">
        <v>8</v>
      </c>
      <c r="Z1348">
        <v>0</v>
      </c>
      <c r="AA1348">
        <v>0</v>
      </c>
      <c r="AB1348">
        <v>0</v>
      </c>
      <c r="AC1348">
        <v>0</v>
      </c>
      <c r="AD1348">
        <v>26446.61818181819</v>
      </c>
      <c r="AE1348">
        <v>211572.94545454549</v>
      </c>
      <c r="AF1348">
        <v>0</v>
      </c>
      <c r="AG1348">
        <v>0</v>
      </c>
      <c r="AH1348">
        <v>0</v>
      </c>
      <c r="AI1348">
        <v>0</v>
      </c>
      <c r="AJ1348">
        <v>1328591.0154545461</v>
      </c>
      <c r="AK1348">
        <v>211572.94545454549</v>
      </c>
      <c r="AL1348">
        <v>8.8112305447562989E-3</v>
      </c>
      <c r="AM1348">
        <v>3298</v>
      </c>
      <c r="AN1348" t="s">
        <v>292</v>
      </c>
      <c r="AO1348" s="2">
        <v>45900</v>
      </c>
      <c r="AP1348" s="2">
        <v>45869</v>
      </c>
      <c r="AQ1348">
        <v>31</v>
      </c>
      <c r="AR1348">
        <v>243</v>
      </c>
      <c r="AS1348">
        <v>0.96328155525098136</v>
      </c>
      <c r="AT1348">
        <v>100.3624205408472</v>
      </c>
      <c r="AU1348">
        <v>100.3624205408472</v>
      </c>
      <c r="AV1348">
        <v>15.98232464300545</v>
      </c>
      <c r="AW1348">
        <v>15.98232464300545</v>
      </c>
      <c r="AX1348">
        <v>84.380095897841741</v>
      </c>
      <c r="AY1348">
        <v>84.380095897841741</v>
      </c>
      <c r="AZ1348">
        <v>8.8112305447562989E-3</v>
      </c>
      <c r="BA1348">
        <v>100.3624205408472</v>
      </c>
      <c r="BB1348">
        <v>100.3624205408472</v>
      </c>
      <c r="BC1348">
        <v>15.98232464300545</v>
      </c>
      <c r="BD1348">
        <v>15.98232464300545</v>
      </c>
      <c r="BE1348">
        <v>84.380095897841741</v>
      </c>
      <c r="BF1348">
        <v>84.380095897841741</v>
      </c>
      <c r="BG1348">
        <v>84.380095897841741</v>
      </c>
      <c r="BH1348">
        <v>15.98232464300545</v>
      </c>
      <c r="BI1348">
        <v>100.3624205408472</v>
      </c>
    </row>
    <row r="1349" spans="1:61" hidden="1" x14ac:dyDescent="0.25">
      <c r="A1349">
        <v>501152</v>
      </c>
      <c r="B1349" t="s">
        <v>184</v>
      </c>
      <c r="C1349" s="2">
        <v>45589</v>
      </c>
      <c r="D1349" s="2">
        <v>46022</v>
      </c>
      <c r="E1349" s="2">
        <v>46022</v>
      </c>
      <c r="F1349" t="s">
        <v>238</v>
      </c>
      <c r="G1349">
        <v>1117018.07</v>
      </c>
      <c r="H1349">
        <v>1109087.2</v>
      </c>
      <c r="I1349" t="s">
        <v>240</v>
      </c>
      <c r="J1349">
        <v>22348.633335890408</v>
      </c>
      <c r="K1349" t="s">
        <v>240</v>
      </c>
      <c r="L1349">
        <v>290912.8</v>
      </c>
      <c r="M1349">
        <v>5.7799999999999997E-2</v>
      </c>
      <c r="N1349" t="s">
        <v>246</v>
      </c>
      <c r="O1349" t="s">
        <v>259</v>
      </c>
      <c r="P1349">
        <v>8.8999999999999999E-3</v>
      </c>
      <c r="Q1349" t="s">
        <v>260</v>
      </c>
      <c r="R1349" t="s">
        <v>262</v>
      </c>
      <c r="S1349">
        <v>0</v>
      </c>
      <c r="T1349" t="s">
        <v>267</v>
      </c>
      <c r="U1349" t="s">
        <v>269</v>
      </c>
      <c r="V1349">
        <v>1</v>
      </c>
      <c r="W1349" s="2">
        <v>45657</v>
      </c>
      <c r="X1349">
        <v>12</v>
      </c>
      <c r="Y1349">
        <v>9</v>
      </c>
      <c r="Z1349">
        <v>0</v>
      </c>
      <c r="AA1349">
        <v>0</v>
      </c>
      <c r="AB1349">
        <v>0</v>
      </c>
      <c r="AC1349">
        <v>0</v>
      </c>
      <c r="AD1349">
        <v>26446.61818181819</v>
      </c>
      <c r="AE1349">
        <v>238019.56363636369</v>
      </c>
      <c r="AF1349">
        <v>0</v>
      </c>
      <c r="AG1349">
        <v>0</v>
      </c>
      <c r="AH1349">
        <v>0</v>
      </c>
      <c r="AI1349">
        <v>0</v>
      </c>
      <c r="AJ1349">
        <v>1355037.633636364</v>
      </c>
      <c r="AK1349">
        <v>238019.56363636369</v>
      </c>
      <c r="AL1349">
        <v>8.728278127625666E-3</v>
      </c>
      <c r="AM1349">
        <v>3299</v>
      </c>
      <c r="AN1349" t="s">
        <v>293</v>
      </c>
      <c r="AO1349" s="2">
        <v>45930</v>
      </c>
      <c r="AP1349" s="2">
        <v>45900</v>
      </c>
      <c r="AQ1349">
        <v>30</v>
      </c>
      <c r="AR1349">
        <v>273</v>
      </c>
      <c r="AS1349">
        <v>0.95884293431679468</v>
      </c>
      <c r="AT1349">
        <v>100.9293352054363</v>
      </c>
      <c r="AU1349">
        <v>100.9293352054363</v>
      </c>
      <c r="AV1349">
        <v>17.728774262333928</v>
      </c>
      <c r="AW1349">
        <v>17.728774262333928</v>
      </c>
      <c r="AX1349">
        <v>83.200560943102417</v>
      </c>
      <c r="AY1349">
        <v>83.200560943102417</v>
      </c>
      <c r="AZ1349">
        <v>8.728278127625666E-3</v>
      </c>
      <c r="BA1349">
        <v>100.9293352054363</v>
      </c>
      <c r="BB1349">
        <v>100.9293352054363</v>
      </c>
      <c r="BC1349">
        <v>17.728774262333928</v>
      </c>
      <c r="BD1349">
        <v>17.728774262333928</v>
      </c>
      <c r="BE1349">
        <v>83.200560943102417</v>
      </c>
      <c r="BF1349">
        <v>83.200560943102417</v>
      </c>
      <c r="BG1349">
        <v>83.200560943102417</v>
      </c>
      <c r="BH1349">
        <v>17.728774262333928</v>
      </c>
      <c r="BI1349">
        <v>100.9293352054363</v>
      </c>
    </row>
    <row r="1350" spans="1:61" hidden="1" x14ac:dyDescent="0.25">
      <c r="A1350">
        <v>501152</v>
      </c>
      <c r="B1350" t="s">
        <v>184</v>
      </c>
      <c r="C1350" s="2">
        <v>45589</v>
      </c>
      <c r="D1350" s="2">
        <v>46022</v>
      </c>
      <c r="E1350" s="2">
        <v>46022</v>
      </c>
      <c r="F1350" t="s">
        <v>238</v>
      </c>
      <c r="G1350">
        <v>1117018.07</v>
      </c>
      <c r="H1350">
        <v>1109087.2</v>
      </c>
      <c r="I1350" t="s">
        <v>240</v>
      </c>
      <c r="J1350">
        <v>22348.633335890408</v>
      </c>
      <c r="K1350" t="s">
        <v>240</v>
      </c>
      <c r="L1350">
        <v>290912.8</v>
      </c>
      <c r="M1350">
        <v>5.7799999999999997E-2</v>
      </c>
      <c r="N1350" t="s">
        <v>246</v>
      </c>
      <c r="O1350" t="s">
        <v>259</v>
      </c>
      <c r="P1350">
        <v>8.8999999999999999E-3</v>
      </c>
      <c r="Q1350" t="s">
        <v>260</v>
      </c>
      <c r="R1350" t="s">
        <v>262</v>
      </c>
      <c r="S1350">
        <v>0</v>
      </c>
      <c r="T1350" t="s">
        <v>267</v>
      </c>
      <c r="U1350" t="s">
        <v>269</v>
      </c>
      <c r="V1350">
        <v>1</v>
      </c>
      <c r="W1350" s="2">
        <v>45657</v>
      </c>
      <c r="X1350">
        <v>12</v>
      </c>
      <c r="Y1350">
        <v>10</v>
      </c>
      <c r="Z1350">
        <v>0</v>
      </c>
      <c r="AA1350">
        <v>0</v>
      </c>
      <c r="AB1350">
        <v>0</v>
      </c>
      <c r="AC1350">
        <v>0</v>
      </c>
      <c r="AD1350">
        <v>26446.61818181819</v>
      </c>
      <c r="AE1350">
        <v>264466.18181818188</v>
      </c>
      <c r="AF1350">
        <v>0</v>
      </c>
      <c r="AG1350">
        <v>0</v>
      </c>
      <c r="AH1350">
        <v>0</v>
      </c>
      <c r="AI1350">
        <v>0</v>
      </c>
      <c r="AJ1350">
        <v>1381484.2518181819</v>
      </c>
      <c r="AK1350">
        <v>264466.18181818188</v>
      </c>
      <c r="AL1350">
        <v>8.646106657432262E-3</v>
      </c>
      <c r="AM1350">
        <v>3300</v>
      </c>
      <c r="AN1350" t="s">
        <v>294</v>
      </c>
      <c r="AO1350" s="2">
        <v>45961</v>
      </c>
      <c r="AP1350" s="2">
        <v>45930</v>
      </c>
      <c r="AQ1350">
        <v>31</v>
      </c>
      <c r="AR1350">
        <v>304</v>
      </c>
      <c r="AS1350">
        <v>0.9542778445629605</v>
      </c>
      <c r="AT1350">
        <v>101.4451701214514</v>
      </c>
      <c r="AU1350">
        <v>101.4451701214514</v>
      </c>
      <c r="AV1350">
        <v>19.420284212872161</v>
      </c>
      <c r="AW1350">
        <v>19.420284212872161</v>
      </c>
      <c r="AX1350">
        <v>82.024885908579193</v>
      </c>
      <c r="AY1350">
        <v>82.024885908579193</v>
      </c>
      <c r="AZ1350">
        <v>8.646106657432262E-3</v>
      </c>
      <c r="BA1350">
        <v>101.4451701214514</v>
      </c>
      <c r="BB1350">
        <v>101.4451701214514</v>
      </c>
      <c r="BC1350">
        <v>19.420284212872161</v>
      </c>
      <c r="BD1350">
        <v>19.420284212872161</v>
      </c>
      <c r="BE1350">
        <v>82.024885908579193</v>
      </c>
      <c r="BF1350">
        <v>82.024885908579193</v>
      </c>
      <c r="BG1350">
        <v>82.024885908579193</v>
      </c>
      <c r="BH1350">
        <v>19.420284212872161</v>
      </c>
      <c r="BI1350">
        <v>101.4451701214514</v>
      </c>
    </row>
    <row r="1351" spans="1:61" hidden="1" x14ac:dyDescent="0.25">
      <c r="A1351">
        <v>501152</v>
      </c>
      <c r="B1351" t="s">
        <v>184</v>
      </c>
      <c r="C1351" s="2">
        <v>45589</v>
      </c>
      <c r="D1351" s="2">
        <v>46022</v>
      </c>
      <c r="E1351" s="2">
        <v>46022</v>
      </c>
      <c r="F1351" t="s">
        <v>238</v>
      </c>
      <c r="G1351">
        <v>1117018.07</v>
      </c>
      <c r="H1351">
        <v>1109087.2</v>
      </c>
      <c r="I1351" t="s">
        <v>240</v>
      </c>
      <c r="J1351">
        <v>22348.633335890408</v>
      </c>
      <c r="K1351" t="s">
        <v>240</v>
      </c>
      <c r="L1351">
        <v>290912.8</v>
      </c>
      <c r="M1351">
        <v>5.7799999999999997E-2</v>
      </c>
      <c r="N1351" t="s">
        <v>246</v>
      </c>
      <c r="O1351" t="s">
        <v>259</v>
      </c>
      <c r="P1351">
        <v>8.8999999999999999E-3</v>
      </c>
      <c r="Q1351" t="s">
        <v>260</v>
      </c>
      <c r="R1351" t="s">
        <v>262</v>
      </c>
      <c r="S1351">
        <v>0</v>
      </c>
      <c r="T1351" t="s">
        <v>267</v>
      </c>
      <c r="U1351" t="s">
        <v>269</v>
      </c>
      <c r="V1351">
        <v>1</v>
      </c>
      <c r="W1351" s="2">
        <v>45657</v>
      </c>
      <c r="X1351">
        <v>12</v>
      </c>
      <c r="Y1351">
        <v>11</v>
      </c>
      <c r="Z1351">
        <v>0</v>
      </c>
      <c r="AA1351">
        <v>0</v>
      </c>
      <c r="AB1351">
        <v>0</v>
      </c>
      <c r="AC1351">
        <v>0</v>
      </c>
      <c r="AD1351">
        <v>26446.61818181819</v>
      </c>
      <c r="AE1351">
        <v>290912.8</v>
      </c>
      <c r="AF1351">
        <v>0</v>
      </c>
      <c r="AG1351">
        <v>0</v>
      </c>
      <c r="AH1351">
        <v>0</v>
      </c>
      <c r="AI1351">
        <v>0</v>
      </c>
      <c r="AJ1351">
        <v>1407930.87</v>
      </c>
      <c r="AK1351">
        <v>290912.8</v>
      </c>
      <c r="AL1351">
        <v>8.5647087820321932E-3</v>
      </c>
      <c r="AM1351">
        <v>3301</v>
      </c>
      <c r="AN1351" t="s">
        <v>295</v>
      </c>
      <c r="AO1351" s="2">
        <v>45991</v>
      </c>
      <c r="AP1351" s="2">
        <v>45961</v>
      </c>
      <c r="AQ1351">
        <v>30</v>
      </c>
      <c r="AR1351">
        <v>334</v>
      </c>
      <c r="AS1351">
        <v>0.94988071104076399</v>
      </c>
      <c r="AT1351">
        <v>101.9419665451193</v>
      </c>
      <c r="AU1351">
        <v>101.9419665451193</v>
      </c>
      <c r="AV1351">
        <v>21.063692512933521</v>
      </c>
      <c r="AW1351">
        <v>21.063692512933521</v>
      </c>
      <c r="AX1351">
        <v>80.878274032185743</v>
      </c>
      <c r="AY1351">
        <v>80.878274032185743</v>
      </c>
      <c r="AZ1351">
        <v>8.5647087820321932E-3</v>
      </c>
      <c r="BA1351">
        <v>101.9419665451193</v>
      </c>
      <c r="BB1351">
        <v>101.9419665451193</v>
      </c>
      <c r="BC1351">
        <v>21.063692512933521</v>
      </c>
      <c r="BD1351">
        <v>21.063692512933521</v>
      </c>
      <c r="BE1351">
        <v>80.878274032185743</v>
      </c>
      <c r="BF1351">
        <v>80.878274032185743</v>
      </c>
      <c r="BG1351">
        <v>80.878274032185743</v>
      </c>
      <c r="BH1351">
        <v>21.063692512933521</v>
      </c>
      <c r="BI1351">
        <v>101.9419665451193</v>
      </c>
    </row>
    <row r="1352" spans="1:61" hidden="1" x14ac:dyDescent="0.25">
      <c r="A1352">
        <v>501152</v>
      </c>
      <c r="B1352" t="s">
        <v>184</v>
      </c>
      <c r="C1352" s="2">
        <v>45589</v>
      </c>
      <c r="D1352" s="2">
        <v>46022</v>
      </c>
      <c r="E1352" s="2">
        <v>46022</v>
      </c>
      <c r="F1352" t="s">
        <v>238</v>
      </c>
      <c r="G1352">
        <v>1117018.07</v>
      </c>
      <c r="H1352">
        <v>1109087.2</v>
      </c>
      <c r="I1352" t="s">
        <v>240</v>
      </c>
      <c r="J1352">
        <v>22348.633335890408</v>
      </c>
      <c r="K1352" t="s">
        <v>240</v>
      </c>
      <c r="L1352">
        <v>290912.8</v>
      </c>
      <c r="M1352">
        <v>5.7799999999999997E-2</v>
      </c>
      <c r="N1352" t="s">
        <v>246</v>
      </c>
      <c r="O1352" t="s">
        <v>259</v>
      </c>
      <c r="P1352">
        <v>8.8999999999999999E-3</v>
      </c>
      <c r="Q1352" t="s">
        <v>260</v>
      </c>
      <c r="R1352" t="s">
        <v>262</v>
      </c>
      <c r="S1352">
        <v>0</v>
      </c>
      <c r="T1352" t="s">
        <v>267</v>
      </c>
      <c r="U1352" t="s">
        <v>269</v>
      </c>
      <c r="V1352">
        <v>1</v>
      </c>
      <c r="W1352" s="2">
        <v>45657</v>
      </c>
      <c r="X1352">
        <v>12</v>
      </c>
      <c r="Y1352">
        <v>12</v>
      </c>
      <c r="Z1352">
        <v>1109087.2</v>
      </c>
      <c r="AA1352">
        <v>1109087.2</v>
      </c>
      <c r="AB1352">
        <v>22348.633335890408</v>
      </c>
      <c r="AC1352">
        <v>22348.633335890408</v>
      </c>
      <c r="AD1352">
        <v>0</v>
      </c>
      <c r="AE1352">
        <v>290912.8</v>
      </c>
      <c r="AF1352">
        <v>1407930.87</v>
      </c>
      <c r="AG1352">
        <v>290912.8</v>
      </c>
      <c r="AH1352">
        <v>1407930.87</v>
      </c>
      <c r="AI1352">
        <v>290912.8</v>
      </c>
      <c r="AJ1352">
        <v>0</v>
      </c>
      <c r="AK1352">
        <v>0</v>
      </c>
      <c r="AL1352">
        <v>8.4840772184974211E-3</v>
      </c>
      <c r="AM1352">
        <v>3302</v>
      </c>
      <c r="AN1352" t="s">
        <v>296</v>
      </c>
      <c r="AO1352" s="2">
        <v>46022</v>
      </c>
      <c r="AP1352" s="2">
        <v>45991</v>
      </c>
      <c r="AQ1352">
        <v>31</v>
      </c>
      <c r="AR1352">
        <v>365</v>
      </c>
      <c r="AS1352">
        <v>0.94535829079221023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8.4840772184974211E-3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</row>
    <row r="1353" spans="1:61" hidden="1" x14ac:dyDescent="0.25">
      <c r="A1353">
        <v>501158</v>
      </c>
      <c r="B1353" t="s">
        <v>185</v>
      </c>
      <c r="C1353" s="2">
        <v>45509</v>
      </c>
      <c r="D1353" s="2">
        <v>47335</v>
      </c>
      <c r="E1353" s="2">
        <v>47335</v>
      </c>
      <c r="F1353" t="s">
        <v>237</v>
      </c>
      <c r="G1353">
        <v>1393919.516842219</v>
      </c>
      <c r="H1353">
        <v>19904.18</v>
      </c>
      <c r="I1353" t="s">
        <v>239</v>
      </c>
      <c r="J1353">
        <v>9673.26</v>
      </c>
      <c r="K1353" t="s">
        <v>239</v>
      </c>
      <c r="L1353">
        <v>0</v>
      </c>
      <c r="M1353">
        <v>7.5600000000000001E-2</v>
      </c>
      <c r="N1353" t="s">
        <v>252</v>
      </c>
      <c r="O1353" t="s">
        <v>257</v>
      </c>
      <c r="P1353">
        <v>0.39539999999999997</v>
      </c>
      <c r="Q1353" t="s">
        <v>261</v>
      </c>
      <c r="R1353" t="s">
        <v>266</v>
      </c>
      <c r="S1353">
        <v>0</v>
      </c>
      <c r="T1353" t="s">
        <v>267</v>
      </c>
      <c r="U1353" t="s">
        <v>269</v>
      </c>
      <c r="V1353">
        <v>2.7816999999999998</v>
      </c>
      <c r="W1353" s="2">
        <v>45657</v>
      </c>
      <c r="X1353">
        <v>56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1393919.516842219</v>
      </c>
      <c r="AK1353">
        <v>0</v>
      </c>
      <c r="AM1353">
        <v>3303</v>
      </c>
      <c r="AN1353" t="s">
        <v>271</v>
      </c>
      <c r="AO1353" s="2">
        <v>45657</v>
      </c>
      <c r="AP1353" s="2">
        <v>46022</v>
      </c>
      <c r="AQ1353">
        <v>0</v>
      </c>
      <c r="AR1353">
        <v>0</v>
      </c>
      <c r="AS1353">
        <v>1</v>
      </c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/>
      <c r="BI1353"/>
    </row>
    <row r="1354" spans="1:61" hidden="1" x14ac:dyDescent="0.25">
      <c r="A1354">
        <v>501158</v>
      </c>
      <c r="B1354" t="s">
        <v>185</v>
      </c>
      <c r="C1354" s="2">
        <v>45509</v>
      </c>
      <c r="D1354" s="2">
        <v>47335</v>
      </c>
      <c r="E1354" s="2">
        <v>47335</v>
      </c>
      <c r="F1354" t="s">
        <v>237</v>
      </c>
      <c r="G1354">
        <v>1393919.516842219</v>
      </c>
      <c r="H1354">
        <v>19904.18</v>
      </c>
      <c r="I1354" t="s">
        <v>239</v>
      </c>
      <c r="J1354">
        <v>9673.26</v>
      </c>
      <c r="K1354" t="s">
        <v>239</v>
      </c>
      <c r="L1354">
        <v>0</v>
      </c>
      <c r="M1354">
        <v>7.5600000000000001E-2</v>
      </c>
      <c r="N1354" t="s">
        <v>252</v>
      </c>
      <c r="O1354" t="s">
        <v>257</v>
      </c>
      <c r="P1354">
        <v>0.39539999999999997</v>
      </c>
      <c r="Q1354" t="s">
        <v>261</v>
      </c>
      <c r="R1354" t="s">
        <v>266</v>
      </c>
      <c r="S1354">
        <v>0</v>
      </c>
      <c r="T1354" t="s">
        <v>267</v>
      </c>
      <c r="U1354" t="s">
        <v>269</v>
      </c>
      <c r="V1354">
        <v>2.7816999999999998</v>
      </c>
      <c r="W1354" s="2">
        <v>45657</v>
      </c>
      <c r="X1354">
        <v>56</v>
      </c>
      <c r="Y1354">
        <v>1</v>
      </c>
      <c r="Z1354">
        <v>19904.18</v>
      </c>
      <c r="AA1354">
        <v>19904.18</v>
      </c>
      <c r="AB1354">
        <v>9673.26</v>
      </c>
      <c r="AC1354">
        <v>9673.26</v>
      </c>
      <c r="AD1354">
        <v>0</v>
      </c>
      <c r="AE1354">
        <v>0</v>
      </c>
      <c r="AF1354">
        <v>29577.439999999999</v>
      </c>
      <c r="AG1354">
        <v>0</v>
      </c>
      <c r="AH1354">
        <v>29577.439999999999</v>
      </c>
      <c r="AI1354">
        <v>0</v>
      </c>
      <c r="AJ1354">
        <v>1364342.0768422191</v>
      </c>
      <c r="AK1354">
        <v>0</v>
      </c>
      <c r="AL1354">
        <v>3.6117427751406468E-3</v>
      </c>
      <c r="AM1354">
        <v>3304</v>
      </c>
      <c r="AN1354" t="s">
        <v>272</v>
      </c>
      <c r="AO1354" s="2">
        <v>45688</v>
      </c>
      <c r="AP1354" s="2">
        <v>45657</v>
      </c>
      <c r="AQ1354">
        <v>31</v>
      </c>
      <c r="AR1354">
        <v>31</v>
      </c>
      <c r="AS1354">
        <v>0.99382942351627412</v>
      </c>
      <c r="AT1354">
        <v>1936.371140110527</v>
      </c>
      <c r="AU1354">
        <v>5386.403600445452</v>
      </c>
      <c r="AV1354">
        <v>0</v>
      </c>
      <c r="AW1354">
        <v>0</v>
      </c>
      <c r="AX1354">
        <v>1936.371140110527</v>
      </c>
      <c r="AY1354">
        <v>5386.403600445452</v>
      </c>
      <c r="AZ1354">
        <v>3.6117427751406468E-3</v>
      </c>
      <c r="BA1354">
        <v>1936.371140110527</v>
      </c>
      <c r="BB1354">
        <v>5386.403600445452</v>
      </c>
      <c r="BC1354">
        <v>0</v>
      </c>
      <c r="BD1354">
        <v>0</v>
      </c>
      <c r="BE1354">
        <v>1936.371140110527</v>
      </c>
      <c r="BF1354">
        <v>5386.403600445452</v>
      </c>
      <c r="BG1354">
        <v>5386.403600445452</v>
      </c>
      <c r="BH1354">
        <v>0</v>
      </c>
      <c r="BI1354">
        <v>5386.403600445452</v>
      </c>
    </row>
    <row r="1355" spans="1:61" hidden="1" x14ac:dyDescent="0.25">
      <c r="A1355">
        <v>501158</v>
      </c>
      <c r="B1355" t="s">
        <v>185</v>
      </c>
      <c r="C1355" s="2">
        <v>45509</v>
      </c>
      <c r="D1355" s="2">
        <v>47335</v>
      </c>
      <c r="E1355" s="2">
        <v>47335</v>
      </c>
      <c r="F1355" t="s">
        <v>237</v>
      </c>
      <c r="G1355">
        <v>1393919.516842219</v>
      </c>
      <c r="H1355">
        <v>19904.18</v>
      </c>
      <c r="I1355" t="s">
        <v>239</v>
      </c>
      <c r="J1355">
        <v>9673.26</v>
      </c>
      <c r="K1355" t="s">
        <v>239</v>
      </c>
      <c r="L1355">
        <v>0</v>
      </c>
      <c r="M1355">
        <v>7.5600000000000001E-2</v>
      </c>
      <c r="N1355" t="s">
        <v>252</v>
      </c>
      <c r="O1355" t="s">
        <v>257</v>
      </c>
      <c r="P1355">
        <v>0.39539999999999997</v>
      </c>
      <c r="Q1355" t="s">
        <v>261</v>
      </c>
      <c r="R1355" t="s">
        <v>266</v>
      </c>
      <c r="S1355">
        <v>0</v>
      </c>
      <c r="T1355" t="s">
        <v>267</v>
      </c>
      <c r="U1355" t="s">
        <v>269</v>
      </c>
      <c r="V1355">
        <v>2.7816999999999998</v>
      </c>
      <c r="W1355" s="2">
        <v>45657</v>
      </c>
      <c r="X1355">
        <v>56</v>
      </c>
      <c r="Y1355">
        <v>2</v>
      </c>
      <c r="Z1355">
        <v>19904.18</v>
      </c>
      <c r="AA1355">
        <v>39808.36</v>
      </c>
      <c r="AB1355">
        <v>9673.26</v>
      </c>
      <c r="AC1355">
        <v>19346.52</v>
      </c>
      <c r="AD1355">
        <v>0</v>
      </c>
      <c r="AE1355">
        <v>0</v>
      </c>
      <c r="AF1355">
        <v>29577.439999999999</v>
      </c>
      <c r="AG1355">
        <v>0</v>
      </c>
      <c r="AH1355">
        <v>59154.879999999997</v>
      </c>
      <c r="AI1355">
        <v>0</v>
      </c>
      <c r="AJ1355">
        <v>1334764.6368422189</v>
      </c>
      <c r="AK1355">
        <v>0</v>
      </c>
      <c r="AL1355">
        <v>3.598698089266827E-3</v>
      </c>
      <c r="AM1355">
        <v>3305</v>
      </c>
      <c r="AN1355" t="s">
        <v>273</v>
      </c>
      <c r="AO1355" s="2">
        <v>45716</v>
      </c>
      <c r="AP1355" s="2">
        <v>45688</v>
      </c>
      <c r="AQ1355">
        <v>28</v>
      </c>
      <c r="AR1355">
        <v>59</v>
      </c>
      <c r="AS1355">
        <v>0.98828873326729638</v>
      </c>
      <c r="AT1355">
        <v>1877.0274097925239</v>
      </c>
      <c r="AU1355">
        <v>5221.3271458198651</v>
      </c>
      <c r="AV1355">
        <v>0</v>
      </c>
      <c r="AW1355">
        <v>0</v>
      </c>
      <c r="AX1355">
        <v>1877.0274097925239</v>
      </c>
      <c r="AY1355">
        <v>5221.3271458198651</v>
      </c>
      <c r="AZ1355">
        <v>3.598698089266827E-3</v>
      </c>
      <c r="BA1355">
        <v>1877.0274097925239</v>
      </c>
      <c r="BB1355">
        <v>5221.3271458198651</v>
      </c>
      <c r="BC1355">
        <v>0</v>
      </c>
      <c r="BD1355">
        <v>0</v>
      </c>
      <c r="BE1355">
        <v>1877.0274097925239</v>
      </c>
      <c r="BF1355">
        <v>5221.3271458198651</v>
      </c>
      <c r="BG1355">
        <v>5221.3271458198651</v>
      </c>
      <c r="BH1355">
        <v>0</v>
      </c>
      <c r="BI1355">
        <v>5221.3271458198651</v>
      </c>
    </row>
    <row r="1356" spans="1:61" hidden="1" x14ac:dyDescent="0.25">
      <c r="A1356">
        <v>501158</v>
      </c>
      <c r="B1356" t="s">
        <v>185</v>
      </c>
      <c r="C1356" s="2">
        <v>45509</v>
      </c>
      <c r="D1356" s="2">
        <v>47335</v>
      </c>
      <c r="E1356" s="2">
        <v>47335</v>
      </c>
      <c r="F1356" t="s">
        <v>237</v>
      </c>
      <c r="G1356">
        <v>1393919.516842219</v>
      </c>
      <c r="H1356">
        <v>19904.18</v>
      </c>
      <c r="I1356" t="s">
        <v>239</v>
      </c>
      <c r="J1356">
        <v>9673.26</v>
      </c>
      <c r="K1356" t="s">
        <v>239</v>
      </c>
      <c r="L1356">
        <v>0</v>
      </c>
      <c r="M1356">
        <v>7.5600000000000001E-2</v>
      </c>
      <c r="N1356" t="s">
        <v>252</v>
      </c>
      <c r="O1356" t="s">
        <v>257</v>
      </c>
      <c r="P1356">
        <v>0.39539999999999997</v>
      </c>
      <c r="Q1356" t="s">
        <v>261</v>
      </c>
      <c r="R1356" t="s">
        <v>266</v>
      </c>
      <c r="S1356">
        <v>0</v>
      </c>
      <c r="T1356" t="s">
        <v>267</v>
      </c>
      <c r="U1356" t="s">
        <v>269</v>
      </c>
      <c r="V1356">
        <v>2.7816999999999998</v>
      </c>
      <c r="W1356" s="2">
        <v>45657</v>
      </c>
      <c r="X1356">
        <v>56</v>
      </c>
      <c r="Y1356">
        <v>3</v>
      </c>
      <c r="Z1356">
        <v>19904.18</v>
      </c>
      <c r="AA1356">
        <v>59712.54</v>
      </c>
      <c r="AB1356">
        <v>9673.26</v>
      </c>
      <c r="AC1356">
        <v>29019.78</v>
      </c>
      <c r="AD1356">
        <v>0</v>
      </c>
      <c r="AE1356">
        <v>0</v>
      </c>
      <c r="AF1356">
        <v>29577.439999999999</v>
      </c>
      <c r="AG1356">
        <v>0</v>
      </c>
      <c r="AH1356">
        <v>88732.32</v>
      </c>
      <c r="AI1356">
        <v>0</v>
      </c>
      <c r="AJ1356">
        <v>1305187.196842219</v>
      </c>
      <c r="AK1356">
        <v>0</v>
      </c>
      <c r="AL1356">
        <v>3.5857005174430019E-3</v>
      </c>
      <c r="AM1356">
        <v>3306</v>
      </c>
      <c r="AN1356" t="s">
        <v>274</v>
      </c>
      <c r="AO1356" s="2">
        <v>45747</v>
      </c>
      <c r="AP1356" s="2">
        <v>45716</v>
      </c>
      <c r="AQ1356">
        <v>31</v>
      </c>
      <c r="AR1356">
        <v>90</v>
      </c>
      <c r="AS1356">
        <v>0.98219042205066576</v>
      </c>
      <c r="AT1356">
        <v>1817.519916345565</v>
      </c>
      <c r="AU1356">
        <v>5055.7951512984564</v>
      </c>
      <c r="AV1356">
        <v>0</v>
      </c>
      <c r="AW1356">
        <v>0</v>
      </c>
      <c r="AX1356">
        <v>1817.519916345565</v>
      </c>
      <c r="AY1356">
        <v>5055.7951512984564</v>
      </c>
      <c r="AZ1356">
        <v>3.5857005174430019E-3</v>
      </c>
      <c r="BA1356">
        <v>1817.519916345565</v>
      </c>
      <c r="BB1356">
        <v>5055.7951512984564</v>
      </c>
      <c r="BC1356">
        <v>0</v>
      </c>
      <c r="BD1356">
        <v>0</v>
      </c>
      <c r="BE1356">
        <v>1817.519916345565</v>
      </c>
      <c r="BF1356">
        <v>5055.7951512984564</v>
      </c>
      <c r="BG1356">
        <v>5055.7951512984564</v>
      </c>
      <c r="BH1356">
        <v>0</v>
      </c>
      <c r="BI1356">
        <v>5055.7951512984564</v>
      </c>
    </row>
    <row r="1357" spans="1:61" hidden="1" x14ac:dyDescent="0.25">
      <c r="A1357">
        <v>501158</v>
      </c>
      <c r="B1357" t="s">
        <v>185</v>
      </c>
      <c r="C1357" s="2">
        <v>45509</v>
      </c>
      <c r="D1357" s="2">
        <v>47335</v>
      </c>
      <c r="E1357" s="2">
        <v>47335</v>
      </c>
      <c r="F1357" t="s">
        <v>237</v>
      </c>
      <c r="G1357">
        <v>1393919.516842219</v>
      </c>
      <c r="H1357">
        <v>19904.18</v>
      </c>
      <c r="I1357" t="s">
        <v>239</v>
      </c>
      <c r="J1357">
        <v>9673.26</v>
      </c>
      <c r="K1357" t="s">
        <v>239</v>
      </c>
      <c r="L1357">
        <v>0</v>
      </c>
      <c r="M1357">
        <v>7.5600000000000001E-2</v>
      </c>
      <c r="N1357" t="s">
        <v>252</v>
      </c>
      <c r="O1357" t="s">
        <v>257</v>
      </c>
      <c r="P1357">
        <v>0.39539999999999997</v>
      </c>
      <c r="Q1357" t="s">
        <v>261</v>
      </c>
      <c r="R1357" t="s">
        <v>266</v>
      </c>
      <c r="S1357">
        <v>0</v>
      </c>
      <c r="T1357" t="s">
        <v>267</v>
      </c>
      <c r="U1357" t="s">
        <v>269</v>
      </c>
      <c r="V1357">
        <v>2.7816999999999998</v>
      </c>
      <c r="W1357" s="2">
        <v>45657</v>
      </c>
      <c r="X1357">
        <v>56</v>
      </c>
      <c r="Y1357">
        <v>4</v>
      </c>
      <c r="Z1357">
        <v>19904.18</v>
      </c>
      <c r="AA1357">
        <v>79616.72</v>
      </c>
      <c r="AB1357">
        <v>9673.26</v>
      </c>
      <c r="AC1357">
        <v>38693.040000000001</v>
      </c>
      <c r="AD1357">
        <v>0</v>
      </c>
      <c r="AE1357">
        <v>0</v>
      </c>
      <c r="AF1357">
        <v>29577.439999999999</v>
      </c>
      <c r="AG1357">
        <v>0</v>
      </c>
      <c r="AH1357">
        <v>118309.75999999999</v>
      </c>
      <c r="AI1357">
        <v>0</v>
      </c>
      <c r="AJ1357">
        <v>1275609.756842219</v>
      </c>
      <c r="AK1357">
        <v>0</v>
      </c>
      <c r="AL1357">
        <v>3.5727498895052889E-3</v>
      </c>
      <c r="AM1357">
        <v>3307</v>
      </c>
      <c r="AN1357" t="s">
        <v>275</v>
      </c>
      <c r="AO1357" s="2">
        <v>45777</v>
      </c>
      <c r="AP1357" s="2">
        <v>45747</v>
      </c>
      <c r="AQ1357">
        <v>30</v>
      </c>
      <c r="AR1357">
        <v>120</v>
      </c>
      <c r="AS1357">
        <v>0.9763246617950625</v>
      </c>
      <c r="AT1357">
        <v>1759.346460019869</v>
      </c>
      <c r="AU1357">
        <v>4893.9740478372696</v>
      </c>
      <c r="AV1357">
        <v>0</v>
      </c>
      <c r="AW1357">
        <v>0</v>
      </c>
      <c r="AX1357">
        <v>1759.346460019869</v>
      </c>
      <c r="AY1357">
        <v>4893.9740478372696</v>
      </c>
      <c r="AZ1357">
        <v>3.5727498895052889E-3</v>
      </c>
      <c r="BA1357">
        <v>1759.346460019869</v>
      </c>
      <c r="BB1357">
        <v>4893.9740478372696</v>
      </c>
      <c r="BC1357">
        <v>0</v>
      </c>
      <c r="BD1357">
        <v>0</v>
      </c>
      <c r="BE1357">
        <v>1759.346460019869</v>
      </c>
      <c r="BF1357">
        <v>4893.9740478372696</v>
      </c>
      <c r="BG1357">
        <v>4893.9740478372696</v>
      </c>
      <c r="BH1357">
        <v>0</v>
      </c>
      <c r="BI1357">
        <v>4893.9740478372696</v>
      </c>
    </row>
    <row r="1358" spans="1:61" hidden="1" x14ac:dyDescent="0.25">
      <c r="A1358">
        <v>501158</v>
      </c>
      <c r="B1358" t="s">
        <v>185</v>
      </c>
      <c r="C1358" s="2">
        <v>45509</v>
      </c>
      <c r="D1358" s="2">
        <v>47335</v>
      </c>
      <c r="E1358" s="2">
        <v>47335</v>
      </c>
      <c r="F1358" t="s">
        <v>237</v>
      </c>
      <c r="G1358">
        <v>1393919.516842219</v>
      </c>
      <c r="H1358">
        <v>19904.18</v>
      </c>
      <c r="I1358" t="s">
        <v>239</v>
      </c>
      <c r="J1358">
        <v>9673.26</v>
      </c>
      <c r="K1358" t="s">
        <v>239</v>
      </c>
      <c r="L1358">
        <v>0</v>
      </c>
      <c r="M1358">
        <v>7.5600000000000001E-2</v>
      </c>
      <c r="N1358" t="s">
        <v>252</v>
      </c>
      <c r="O1358" t="s">
        <v>257</v>
      </c>
      <c r="P1358">
        <v>0.39539999999999997</v>
      </c>
      <c r="Q1358" t="s">
        <v>261</v>
      </c>
      <c r="R1358" t="s">
        <v>266</v>
      </c>
      <c r="S1358">
        <v>0</v>
      </c>
      <c r="T1358" t="s">
        <v>267</v>
      </c>
      <c r="U1358" t="s">
        <v>269</v>
      </c>
      <c r="V1358">
        <v>2.7816999999999998</v>
      </c>
      <c r="W1358" s="2">
        <v>45657</v>
      </c>
      <c r="X1358">
        <v>56</v>
      </c>
      <c r="Y1358">
        <v>5</v>
      </c>
      <c r="Z1358">
        <v>19904.18</v>
      </c>
      <c r="AA1358">
        <v>99520.9</v>
      </c>
      <c r="AB1358">
        <v>9673.26</v>
      </c>
      <c r="AC1358">
        <v>48366.3</v>
      </c>
      <c r="AD1358">
        <v>0</v>
      </c>
      <c r="AE1358">
        <v>0</v>
      </c>
      <c r="AF1358">
        <v>29577.439999999999</v>
      </c>
      <c r="AG1358">
        <v>0</v>
      </c>
      <c r="AH1358">
        <v>147887.20000000001</v>
      </c>
      <c r="AI1358">
        <v>0</v>
      </c>
      <c r="AJ1358">
        <v>1246032.3168422191</v>
      </c>
      <c r="AK1358">
        <v>0</v>
      </c>
      <c r="AL1358">
        <v>3.5598460359045352E-3</v>
      </c>
      <c r="AM1358">
        <v>3308</v>
      </c>
      <c r="AN1358" t="s">
        <v>276</v>
      </c>
      <c r="AO1358" s="2">
        <v>45808</v>
      </c>
      <c r="AP1358" s="2">
        <v>45777</v>
      </c>
      <c r="AQ1358">
        <v>31</v>
      </c>
      <c r="AR1358">
        <v>151</v>
      </c>
      <c r="AS1358">
        <v>0.97030017579650807</v>
      </c>
      <c r="AT1358">
        <v>1701.779533653948</v>
      </c>
      <c r="AU1358">
        <v>4733.8401287651868</v>
      </c>
      <c r="AV1358">
        <v>0</v>
      </c>
      <c r="AW1358">
        <v>0</v>
      </c>
      <c r="AX1358">
        <v>1701.779533653948</v>
      </c>
      <c r="AY1358">
        <v>4733.8401287651868</v>
      </c>
      <c r="AZ1358">
        <v>3.5598460359045352E-3</v>
      </c>
      <c r="BA1358">
        <v>1701.779533653948</v>
      </c>
      <c r="BB1358">
        <v>4733.8401287651868</v>
      </c>
      <c r="BC1358">
        <v>0</v>
      </c>
      <c r="BD1358">
        <v>0</v>
      </c>
      <c r="BE1358">
        <v>1701.779533653948</v>
      </c>
      <c r="BF1358">
        <v>4733.8401287651868</v>
      </c>
      <c r="BG1358">
        <v>4733.8401287651868</v>
      </c>
      <c r="BH1358">
        <v>0</v>
      </c>
      <c r="BI1358">
        <v>4733.8401287651868</v>
      </c>
    </row>
    <row r="1359" spans="1:61" hidden="1" x14ac:dyDescent="0.25">
      <c r="A1359">
        <v>501158</v>
      </c>
      <c r="B1359" t="s">
        <v>185</v>
      </c>
      <c r="C1359" s="2">
        <v>45509</v>
      </c>
      <c r="D1359" s="2">
        <v>47335</v>
      </c>
      <c r="E1359" s="2">
        <v>47335</v>
      </c>
      <c r="F1359" t="s">
        <v>237</v>
      </c>
      <c r="G1359">
        <v>1393919.516842219</v>
      </c>
      <c r="H1359">
        <v>19904.18</v>
      </c>
      <c r="I1359" t="s">
        <v>239</v>
      </c>
      <c r="J1359">
        <v>9673.26</v>
      </c>
      <c r="K1359" t="s">
        <v>239</v>
      </c>
      <c r="L1359">
        <v>0</v>
      </c>
      <c r="M1359">
        <v>7.5600000000000001E-2</v>
      </c>
      <c r="N1359" t="s">
        <v>252</v>
      </c>
      <c r="O1359" t="s">
        <v>257</v>
      </c>
      <c r="P1359">
        <v>0.39539999999999997</v>
      </c>
      <c r="Q1359" t="s">
        <v>261</v>
      </c>
      <c r="R1359" t="s">
        <v>266</v>
      </c>
      <c r="S1359">
        <v>0</v>
      </c>
      <c r="T1359" t="s">
        <v>267</v>
      </c>
      <c r="U1359" t="s">
        <v>269</v>
      </c>
      <c r="V1359">
        <v>2.7816999999999998</v>
      </c>
      <c r="W1359" s="2">
        <v>45657</v>
      </c>
      <c r="X1359">
        <v>56</v>
      </c>
      <c r="Y1359">
        <v>6</v>
      </c>
      <c r="Z1359">
        <v>19904.18</v>
      </c>
      <c r="AA1359">
        <v>119425.08</v>
      </c>
      <c r="AB1359">
        <v>9673.26</v>
      </c>
      <c r="AC1359">
        <v>58039.56</v>
      </c>
      <c r="AD1359">
        <v>0</v>
      </c>
      <c r="AE1359">
        <v>0</v>
      </c>
      <c r="AF1359">
        <v>29577.439999999999</v>
      </c>
      <c r="AG1359">
        <v>0</v>
      </c>
      <c r="AH1359">
        <v>177464.64</v>
      </c>
      <c r="AI1359">
        <v>0</v>
      </c>
      <c r="AJ1359">
        <v>1216454.8768422189</v>
      </c>
      <c r="AK1359">
        <v>0</v>
      </c>
      <c r="AL1359">
        <v>3.5469887877036528E-3</v>
      </c>
      <c r="AM1359">
        <v>3309</v>
      </c>
      <c r="AN1359" t="s">
        <v>277</v>
      </c>
      <c r="AO1359" s="2">
        <v>45838</v>
      </c>
      <c r="AP1359" s="2">
        <v>45808</v>
      </c>
      <c r="AQ1359">
        <v>30</v>
      </c>
      <c r="AR1359">
        <v>181</v>
      </c>
      <c r="AS1359">
        <v>0.96450542553279739</v>
      </c>
      <c r="AT1359">
        <v>1645.4972447714331</v>
      </c>
      <c r="AU1359">
        <v>4577.2796857806943</v>
      </c>
      <c r="AV1359">
        <v>0</v>
      </c>
      <c r="AW1359">
        <v>0</v>
      </c>
      <c r="AX1359">
        <v>1645.4972447714331</v>
      </c>
      <c r="AY1359">
        <v>4577.2796857806943</v>
      </c>
      <c r="AZ1359">
        <v>3.5469887877036528E-3</v>
      </c>
      <c r="BA1359">
        <v>1645.4972447714331</v>
      </c>
      <c r="BB1359">
        <v>4577.2796857806943</v>
      </c>
      <c r="BC1359">
        <v>0</v>
      </c>
      <c r="BD1359">
        <v>0</v>
      </c>
      <c r="BE1359">
        <v>1645.4972447714331</v>
      </c>
      <c r="BF1359">
        <v>4577.2796857806943</v>
      </c>
      <c r="BG1359">
        <v>4577.2796857806943</v>
      </c>
      <c r="BH1359">
        <v>0</v>
      </c>
      <c r="BI1359">
        <v>4577.2796857806943</v>
      </c>
    </row>
    <row r="1360" spans="1:61" hidden="1" x14ac:dyDescent="0.25">
      <c r="A1360">
        <v>501158</v>
      </c>
      <c r="B1360" t="s">
        <v>185</v>
      </c>
      <c r="C1360" s="2">
        <v>45509</v>
      </c>
      <c r="D1360" s="2">
        <v>47335</v>
      </c>
      <c r="E1360" s="2">
        <v>47335</v>
      </c>
      <c r="F1360" t="s">
        <v>237</v>
      </c>
      <c r="G1360">
        <v>1393919.516842219</v>
      </c>
      <c r="H1360">
        <v>19904.18</v>
      </c>
      <c r="I1360" t="s">
        <v>239</v>
      </c>
      <c r="J1360">
        <v>9673.26</v>
      </c>
      <c r="K1360" t="s">
        <v>239</v>
      </c>
      <c r="L1360">
        <v>0</v>
      </c>
      <c r="M1360">
        <v>7.5600000000000001E-2</v>
      </c>
      <c r="N1360" t="s">
        <v>252</v>
      </c>
      <c r="O1360" t="s">
        <v>257</v>
      </c>
      <c r="P1360">
        <v>0.39539999999999997</v>
      </c>
      <c r="Q1360" t="s">
        <v>261</v>
      </c>
      <c r="R1360" t="s">
        <v>266</v>
      </c>
      <c r="S1360">
        <v>0</v>
      </c>
      <c r="T1360" t="s">
        <v>267</v>
      </c>
      <c r="U1360" t="s">
        <v>269</v>
      </c>
      <c r="V1360">
        <v>2.7816999999999998</v>
      </c>
      <c r="W1360" s="2">
        <v>45657</v>
      </c>
      <c r="X1360">
        <v>56</v>
      </c>
      <c r="Y1360">
        <v>7</v>
      </c>
      <c r="Z1360">
        <v>19904.18</v>
      </c>
      <c r="AA1360">
        <v>139329.26</v>
      </c>
      <c r="AB1360">
        <v>9673.26</v>
      </c>
      <c r="AC1360">
        <v>67712.820000000007</v>
      </c>
      <c r="AD1360">
        <v>0</v>
      </c>
      <c r="AE1360">
        <v>0</v>
      </c>
      <c r="AF1360">
        <v>29577.439999999999</v>
      </c>
      <c r="AG1360">
        <v>0</v>
      </c>
      <c r="AH1360">
        <v>207042.08</v>
      </c>
      <c r="AI1360">
        <v>0</v>
      </c>
      <c r="AJ1360">
        <v>1186877.436842219</v>
      </c>
      <c r="AK1360">
        <v>0</v>
      </c>
      <c r="AL1360">
        <v>3.5341779765761801E-3</v>
      </c>
      <c r="AM1360">
        <v>3310</v>
      </c>
      <c r="AN1360" t="s">
        <v>278</v>
      </c>
      <c r="AO1360" s="2">
        <v>45869</v>
      </c>
      <c r="AP1360" s="2">
        <v>45838</v>
      </c>
      <c r="AQ1360">
        <v>31</v>
      </c>
      <c r="AR1360">
        <v>212</v>
      </c>
      <c r="AS1360">
        <v>0.95855387103557876</v>
      </c>
      <c r="AT1360">
        <v>1589.818258319845</v>
      </c>
      <c r="AU1360">
        <v>4422.3974491683111</v>
      </c>
      <c r="AV1360">
        <v>0</v>
      </c>
      <c r="AW1360">
        <v>0</v>
      </c>
      <c r="AX1360">
        <v>1589.818258319845</v>
      </c>
      <c r="AY1360">
        <v>4422.3974491683111</v>
      </c>
      <c r="AZ1360">
        <v>3.5341779765761801E-3</v>
      </c>
      <c r="BA1360">
        <v>1589.818258319845</v>
      </c>
      <c r="BB1360">
        <v>4422.3974491683111</v>
      </c>
      <c r="BC1360">
        <v>0</v>
      </c>
      <c r="BD1360">
        <v>0</v>
      </c>
      <c r="BE1360">
        <v>1589.818258319845</v>
      </c>
      <c r="BF1360">
        <v>4422.3974491683111</v>
      </c>
      <c r="BG1360">
        <v>4422.3974491683111</v>
      </c>
      <c r="BH1360">
        <v>0</v>
      </c>
      <c r="BI1360">
        <v>4422.3974491683111</v>
      </c>
    </row>
    <row r="1361" spans="1:61" hidden="1" x14ac:dyDescent="0.25">
      <c r="A1361">
        <v>501158</v>
      </c>
      <c r="B1361" t="s">
        <v>185</v>
      </c>
      <c r="C1361" s="2">
        <v>45509</v>
      </c>
      <c r="D1361" s="2">
        <v>47335</v>
      </c>
      <c r="E1361" s="2">
        <v>47335</v>
      </c>
      <c r="F1361" t="s">
        <v>237</v>
      </c>
      <c r="G1361">
        <v>1393919.516842219</v>
      </c>
      <c r="H1361">
        <v>19904.18</v>
      </c>
      <c r="I1361" t="s">
        <v>239</v>
      </c>
      <c r="J1361">
        <v>9673.26</v>
      </c>
      <c r="K1361" t="s">
        <v>239</v>
      </c>
      <c r="L1361">
        <v>0</v>
      </c>
      <c r="M1361">
        <v>7.5600000000000001E-2</v>
      </c>
      <c r="N1361" t="s">
        <v>252</v>
      </c>
      <c r="O1361" t="s">
        <v>257</v>
      </c>
      <c r="P1361">
        <v>0.39539999999999997</v>
      </c>
      <c r="Q1361" t="s">
        <v>261</v>
      </c>
      <c r="R1361" t="s">
        <v>266</v>
      </c>
      <c r="S1361">
        <v>0</v>
      </c>
      <c r="T1361" t="s">
        <v>267</v>
      </c>
      <c r="U1361" t="s">
        <v>269</v>
      </c>
      <c r="V1361">
        <v>2.7816999999999998</v>
      </c>
      <c r="W1361" s="2">
        <v>45657</v>
      </c>
      <c r="X1361">
        <v>56</v>
      </c>
      <c r="Y1361">
        <v>8</v>
      </c>
      <c r="Z1361">
        <v>19904.18</v>
      </c>
      <c r="AA1361">
        <v>159233.44</v>
      </c>
      <c r="AB1361">
        <v>9673.26</v>
      </c>
      <c r="AC1361">
        <v>77386.080000000002</v>
      </c>
      <c r="AD1361">
        <v>0</v>
      </c>
      <c r="AE1361">
        <v>0</v>
      </c>
      <c r="AF1361">
        <v>29577.439999999999</v>
      </c>
      <c r="AG1361">
        <v>0</v>
      </c>
      <c r="AH1361">
        <v>236619.51999999999</v>
      </c>
      <c r="AI1361">
        <v>0</v>
      </c>
      <c r="AJ1361">
        <v>1157299.996842219</v>
      </c>
      <c r="AK1361">
        <v>0</v>
      </c>
      <c r="AL1361">
        <v>3.5214134348032782E-3</v>
      </c>
      <c r="AM1361">
        <v>3311</v>
      </c>
      <c r="AN1361" t="s">
        <v>279</v>
      </c>
      <c r="AO1361" s="2">
        <v>45900</v>
      </c>
      <c r="AP1361" s="2">
        <v>45869</v>
      </c>
      <c r="AQ1361">
        <v>31</v>
      </c>
      <c r="AR1361">
        <v>243</v>
      </c>
      <c r="AS1361">
        <v>0.95263904106058217</v>
      </c>
      <c r="AT1361">
        <v>1535.069382158428</v>
      </c>
      <c r="AU1361">
        <v>4270.1025003500999</v>
      </c>
      <c r="AV1361">
        <v>0</v>
      </c>
      <c r="AW1361">
        <v>0</v>
      </c>
      <c r="AX1361">
        <v>1535.069382158428</v>
      </c>
      <c r="AY1361">
        <v>4270.1025003500999</v>
      </c>
      <c r="AZ1361">
        <v>3.5214134348032782E-3</v>
      </c>
      <c r="BA1361">
        <v>1535.069382158428</v>
      </c>
      <c r="BB1361">
        <v>4270.1025003500999</v>
      </c>
      <c r="BC1361">
        <v>0</v>
      </c>
      <c r="BD1361">
        <v>0</v>
      </c>
      <c r="BE1361">
        <v>1535.069382158428</v>
      </c>
      <c r="BF1361">
        <v>4270.1025003500999</v>
      </c>
      <c r="BG1361">
        <v>4270.1025003500999</v>
      </c>
      <c r="BH1361">
        <v>0</v>
      </c>
      <c r="BI1361">
        <v>4270.1025003500999</v>
      </c>
    </row>
    <row r="1362" spans="1:61" hidden="1" x14ac:dyDescent="0.25">
      <c r="A1362">
        <v>501158</v>
      </c>
      <c r="B1362" t="s">
        <v>185</v>
      </c>
      <c r="C1362" s="2">
        <v>45509</v>
      </c>
      <c r="D1362" s="2">
        <v>47335</v>
      </c>
      <c r="E1362" s="2">
        <v>47335</v>
      </c>
      <c r="F1362" t="s">
        <v>237</v>
      </c>
      <c r="G1362">
        <v>1393919.516842219</v>
      </c>
      <c r="H1362">
        <v>19904.18</v>
      </c>
      <c r="I1362" t="s">
        <v>239</v>
      </c>
      <c r="J1362">
        <v>9673.26</v>
      </c>
      <c r="K1362" t="s">
        <v>239</v>
      </c>
      <c r="L1362">
        <v>0</v>
      </c>
      <c r="M1362">
        <v>7.5600000000000001E-2</v>
      </c>
      <c r="N1362" t="s">
        <v>252</v>
      </c>
      <c r="O1362" t="s">
        <v>257</v>
      </c>
      <c r="P1362">
        <v>0.39539999999999997</v>
      </c>
      <c r="Q1362" t="s">
        <v>261</v>
      </c>
      <c r="R1362" t="s">
        <v>266</v>
      </c>
      <c r="S1362">
        <v>0</v>
      </c>
      <c r="T1362" t="s">
        <v>267</v>
      </c>
      <c r="U1362" t="s">
        <v>269</v>
      </c>
      <c r="V1362">
        <v>2.7816999999999998</v>
      </c>
      <c r="W1362" s="2">
        <v>45657</v>
      </c>
      <c r="X1362">
        <v>56</v>
      </c>
      <c r="Y1362">
        <v>9</v>
      </c>
      <c r="Z1362">
        <v>19904.18</v>
      </c>
      <c r="AA1362">
        <v>179137.62</v>
      </c>
      <c r="AB1362">
        <v>9673.26</v>
      </c>
      <c r="AC1362">
        <v>87059.34</v>
      </c>
      <c r="AD1362">
        <v>0</v>
      </c>
      <c r="AE1362">
        <v>0</v>
      </c>
      <c r="AF1362">
        <v>29577.439999999999</v>
      </c>
      <c r="AG1362">
        <v>0</v>
      </c>
      <c r="AH1362">
        <v>266196.96000000002</v>
      </c>
      <c r="AI1362">
        <v>0</v>
      </c>
      <c r="AJ1362">
        <v>1127722.5568422191</v>
      </c>
      <c r="AK1362">
        <v>0</v>
      </c>
      <c r="AL1362">
        <v>3.5086949952718438E-3</v>
      </c>
      <c r="AM1362">
        <v>3312</v>
      </c>
      <c r="AN1362" t="s">
        <v>280</v>
      </c>
      <c r="AO1362" s="2">
        <v>45930</v>
      </c>
      <c r="AP1362" s="2">
        <v>45900</v>
      </c>
      <c r="AQ1362">
        <v>30</v>
      </c>
      <c r="AR1362">
        <v>273</v>
      </c>
      <c r="AS1362">
        <v>0.94694976523428909</v>
      </c>
      <c r="AT1362">
        <v>1481.5335489573231</v>
      </c>
      <c r="AU1362">
        <v>4121.1818731345838</v>
      </c>
      <c r="AV1362">
        <v>0</v>
      </c>
      <c r="AW1362">
        <v>0</v>
      </c>
      <c r="AX1362">
        <v>1481.5335489573231</v>
      </c>
      <c r="AY1362">
        <v>4121.1818731345838</v>
      </c>
      <c r="AZ1362">
        <v>3.5086949952718438E-3</v>
      </c>
      <c r="BA1362">
        <v>1481.5335489573231</v>
      </c>
      <c r="BB1362">
        <v>4121.1818731345838</v>
      </c>
      <c r="BC1362">
        <v>0</v>
      </c>
      <c r="BD1362">
        <v>0</v>
      </c>
      <c r="BE1362">
        <v>1481.5335489573231</v>
      </c>
      <c r="BF1362">
        <v>4121.1818731345838</v>
      </c>
      <c r="BG1362">
        <v>4121.1818731345838</v>
      </c>
      <c r="BH1362">
        <v>0</v>
      </c>
      <c r="BI1362">
        <v>4121.1818731345838</v>
      </c>
    </row>
    <row r="1363" spans="1:61" hidden="1" x14ac:dyDescent="0.25">
      <c r="A1363">
        <v>501158</v>
      </c>
      <c r="B1363" t="s">
        <v>185</v>
      </c>
      <c r="C1363" s="2">
        <v>45509</v>
      </c>
      <c r="D1363" s="2">
        <v>47335</v>
      </c>
      <c r="E1363" s="2">
        <v>47335</v>
      </c>
      <c r="F1363" t="s">
        <v>237</v>
      </c>
      <c r="G1363">
        <v>1393919.516842219</v>
      </c>
      <c r="H1363">
        <v>19904.18</v>
      </c>
      <c r="I1363" t="s">
        <v>239</v>
      </c>
      <c r="J1363">
        <v>9673.26</v>
      </c>
      <c r="K1363" t="s">
        <v>239</v>
      </c>
      <c r="L1363">
        <v>0</v>
      </c>
      <c r="M1363">
        <v>7.5600000000000001E-2</v>
      </c>
      <c r="N1363" t="s">
        <v>252</v>
      </c>
      <c r="O1363" t="s">
        <v>257</v>
      </c>
      <c r="P1363">
        <v>0.39539999999999997</v>
      </c>
      <c r="Q1363" t="s">
        <v>261</v>
      </c>
      <c r="R1363" t="s">
        <v>266</v>
      </c>
      <c r="S1363">
        <v>0</v>
      </c>
      <c r="T1363" t="s">
        <v>267</v>
      </c>
      <c r="U1363" t="s">
        <v>269</v>
      </c>
      <c r="V1363">
        <v>2.7816999999999998</v>
      </c>
      <c r="W1363" s="2">
        <v>45657</v>
      </c>
      <c r="X1363">
        <v>56</v>
      </c>
      <c r="Y1363">
        <v>10</v>
      </c>
      <c r="Z1363">
        <v>19904.18</v>
      </c>
      <c r="AA1363">
        <v>199041.8</v>
      </c>
      <c r="AB1363">
        <v>9673.26</v>
      </c>
      <c r="AC1363">
        <v>96732.6</v>
      </c>
      <c r="AD1363">
        <v>0</v>
      </c>
      <c r="AE1363">
        <v>0</v>
      </c>
      <c r="AF1363">
        <v>29577.439999999999</v>
      </c>
      <c r="AG1363">
        <v>0</v>
      </c>
      <c r="AH1363">
        <v>295774.40000000002</v>
      </c>
      <c r="AI1363">
        <v>0</v>
      </c>
      <c r="AJ1363">
        <v>1098145.1168422189</v>
      </c>
      <c r="AK1363">
        <v>0</v>
      </c>
      <c r="AL1363">
        <v>3.4960224914725169E-3</v>
      </c>
      <c r="AM1363">
        <v>3313</v>
      </c>
      <c r="AN1363" t="s">
        <v>281</v>
      </c>
      <c r="AO1363" s="2">
        <v>45961</v>
      </c>
      <c r="AP1363" s="2">
        <v>45930</v>
      </c>
      <c r="AQ1363">
        <v>31</v>
      </c>
      <c r="AR1363">
        <v>304</v>
      </c>
      <c r="AS1363">
        <v>0.94110653928166466</v>
      </c>
      <c r="AT1363">
        <v>1428.5959309836039</v>
      </c>
      <c r="AU1363">
        <v>3973.9253012170911</v>
      </c>
      <c r="AV1363">
        <v>0</v>
      </c>
      <c r="AW1363">
        <v>0</v>
      </c>
      <c r="AX1363">
        <v>1428.5959309836039</v>
      </c>
      <c r="AY1363">
        <v>3973.9253012170911</v>
      </c>
      <c r="AZ1363">
        <v>3.4960224914725169E-3</v>
      </c>
      <c r="BA1363">
        <v>1428.5959309836039</v>
      </c>
      <c r="BB1363">
        <v>3973.9253012170911</v>
      </c>
      <c r="BC1363">
        <v>0</v>
      </c>
      <c r="BD1363">
        <v>0</v>
      </c>
      <c r="BE1363">
        <v>1428.5959309836039</v>
      </c>
      <c r="BF1363">
        <v>3973.9253012170911</v>
      </c>
      <c r="BG1363">
        <v>3973.9253012170911</v>
      </c>
      <c r="BH1363">
        <v>0</v>
      </c>
      <c r="BI1363">
        <v>3973.9253012170911</v>
      </c>
    </row>
    <row r="1364" spans="1:61" hidden="1" x14ac:dyDescent="0.25">
      <c r="A1364">
        <v>501158</v>
      </c>
      <c r="B1364" t="s">
        <v>185</v>
      </c>
      <c r="C1364" s="2">
        <v>45509</v>
      </c>
      <c r="D1364" s="2">
        <v>47335</v>
      </c>
      <c r="E1364" s="2">
        <v>47335</v>
      </c>
      <c r="F1364" t="s">
        <v>237</v>
      </c>
      <c r="G1364">
        <v>1393919.516842219</v>
      </c>
      <c r="H1364">
        <v>19904.18</v>
      </c>
      <c r="I1364" t="s">
        <v>239</v>
      </c>
      <c r="J1364">
        <v>9673.26</v>
      </c>
      <c r="K1364" t="s">
        <v>239</v>
      </c>
      <c r="L1364">
        <v>0</v>
      </c>
      <c r="M1364">
        <v>7.5600000000000001E-2</v>
      </c>
      <c r="N1364" t="s">
        <v>252</v>
      </c>
      <c r="O1364" t="s">
        <v>257</v>
      </c>
      <c r="P1364">
        <v>0.39539999999999997</v>
      </c>
      <c r="Q1364" t="s">
        <v>261</v>
      </c>
      <c r="R1364" t="s">
        <v>266</v>
      </c>
      <c r="S1364">
        <v>0</v>
      </c>
      <c r="T1364" t="s">
        <v>267</v>
      </c>
      <c r="U1364" t="s">
        <v>269</v>
      </c>
      <c r="V1364">
        <v>2.7816999999999998</v>
      </c>
      <c r="W1364" s="2">
        <v>45657</v>
      </c>
      <c r="X1364">
        <v>56</v>
      </c>
      <c r="Y1364">
        <v>11</v>
      </c>
      <c r="Z1364">
        <v>19904.18</v>
      </c>
      <c r="AA1364">
        <v>218945.98</v>
      </c>
      <c r="AB1364">
        <v>9673.26</v>
      </c>
      <c r="AC1364">
        <v>106405.86</v>
      </c>
      <c r="AD1364">
        <v>0</v>
      </c>
      <c r="AE1364">
        <v>0</v>
      </c>
      <c r="AF1364">
        <v>29577.439999999999</v>
      </c>
      <c r="AG1364">
        <v>0</v>
      </c>
      <c r="AH1364">
        <v>325351.84000000003</v>
      </c>
      <c r="AI1364">
        <v>0</v>
      </c>
      <c r="AJ1364">
        <v>1068567.676842219</v>
      </c>
      <c r="AK1364">
        <v>0</v>
      </c>
      <c r="AL1364">
        <v>3.4833957574971208E-3</v>
      </c>
      <c r="AM1364">
        <v>3314</v>
      </c>
      <c r="AN1364" t="s">
        <v>282</v>
      </c>
      <c r="AO1364" s="2">
        <v>45991</v>
      </c>
      <c r="AP1364" s="2">
        <v>45961</v>
      </c>
      <c r="AQ1364">
        <v>30</v>
      </c>
      <c r="AR1364">
        <v>334</v>
      </c>
      <c r="AS1364">
        <v>0.93548613695389482</v>
      </c>
      <c r="AT1364">
        <v>1376.825410375048</v>
      </c>
      <c r="AU1364">
        <v>3829.9152440402709</v>
      </c>
      <c r="AV1364">
        <v>0</v>
      </c>
      <c r="AW1364">
        <v>0</v>
      </c>
      <c r="AX1364">
        <v>1376.825410375048</v>
      </c>
      <c r="AY1364">
        <v>3829.9152440402709</v>
      </c>
      <c r="AZ1364">
        <v>3.4833957574971208E-3</v>
      </c>
      <c r="BA1364">
        <v>1376.825410375048</v>
      </c>
      <c r="BB1364">
        <v>3829.9152440402709</v>
      </c>
      <c r="BC1364">
        <v>0</v>
      </c>
      <c r="BD1364">
        <v>0</v>
      </c>
      <c r="BE1364">
        <v>1376.825410375048</v>
      </c>
      <c r="BF1364">
        <v>3829.9152440402709</v>
      </c>
      <c r="BG1364">
        <v>3829.9152440402709</v>
      </c>
      <c r="BH1364">
        <v>0</v>
      </c>
      <c r="BI1364">
        <v>3829.9152440402709</v>
      </c>
    </row>
    <row r="1365" spans="1:61" hidden="1" x14ac:dyDescent="0.25">
      <c r="A1365">
        <v>501158</v>
      </c>
      <c r="B1365" t="s">
        <v>185</v>
      </c>
      <c r="C1365" s="2">
        <v>45509</v>
      </c>
      <c r="D1365" s="2">
        <v>47335</v>
      </c>
      <c r="E1365" s="2">
        <v>47335</v>
      </c>
      <c r="F1365" t="s">
        <v>237</v>
      </c>
      <c r="G1365">
        <v>1393919.516842219</v>
      </c>
      <c r="H1365">
        <v>19904.18</v>
      </c>
      <c r="I1365" t="s">
        <v>239</v>
      </c>
      <c r="J1365">
        <v>9673.26</v>
      </c>
      <c r="K1365" t="s">
        <v>239</v>
      </c>
      <c r="L1365">
        <v>0</v>
      </c>
      <c r="M1365">
        <v>7.5600000000000001E-2</v>
      </c>
      <c r="N1365" t="s">
        <v>252</v>
      </c>
      <c r="O1365" t="s">
        <v>257</v>
      </c>
      <c r="P1365">
        <v>0.39539999999999997</v>
      </c>
      <c r="Q1365" t="s">
        <v>261</v>
      </c>
      <c r="R1365" t="s">
        <v>266</v>
      </c>
      <c r="S1365">
        <v>0</v>
      </c>
      <c r="T1365" t="s">
        <v>267</v>
      </c>
      <c r="U1365" t="s">
        <v>269</v>
      </c>
      <c r="V1365">
        <v>2.7816999999999998</v>
      </c>
      <c r="W1365" s="2">
        <v>45657</v>
      </c>
      <c r="X1365">
        <v>56</v>
      </c>
      <c r="Y1365">
        <v>12</v>
      </c>
      <c r="Z1365">
        <v>19904.18</v>
      </c>
      <c r="AA1365">
        <v>238850.16</v>
      </c>
      <c r="AB1365">
        <v>9673.26</v>
      </c>
      <c r="AC1365">
        <v>116079.12</v>
      </c>
      <c r="AD1365">
        <v>0</v>
      </c>
      <c r="AE1365">
        <v>0</v>
      </c>
      <c r="AF1365">
        <v>29577.439999999999</v>
      </c>
      <c r="AG1365">
        <v>0</v>
      </c>
      <c r="AH1365">
        <v>354929.28</v>
      </c>
      <c r="AI1365">
        <v>0</v>
      </c>
      <c r="AJ1365">
        <v>1038990.236842219</v>
      </c>
      <c r="AK1365">
        <v>0</v>
      </c>
      <c r="AL1365">
        <v>3.470814628037111E-3</v>
      </c>
      <c r="AM1365">
        <v>3315</v>
      </c>
      <c r="AN1365" t="s">
        <v>283</v>
      </c>
      <c r="AO1365" s="2">
        <v>46022</v>
      </c>
      <c r="AP1365" s="2">
        <v>45991</v>
      </c>
      <c r="AQ1365">
        <v>31</v>
      </c>
      <c r="AR1365">
        <v>365</v>
      </c>
      <c r="AS1365">
        <v>0.92971364819635538</v>
      </c>
      <c r="AT1365">
        <v>1325.6496368638479</v>
      </c>
      <c r="AU1365">
        <v>3687.5595948641658</v>
      </c>
      <c r="AV1365">
        <v>0</v>
      </c>
      <c r="AW1365">
        <v>0</v>
      </c>
      <c r="AX1365">
        <v>1325.6496368638479</v>
      </c>
      <c r="AY1365">
        <v>3687.5595948641658</v>
      </c>
      <c r="AZ1365">
        <v>3.470814628037111E-3</v>
      </c>
      <c r="BA1365">
        <v>1325.6496368638479</v>
      </c>
      <c r="BB1365">
        <v>3687.5595948641658</v>
      </c>
      <c r="BC1365">
        <v>0</v>
      </c>
      <c r="BD1365">
        <v>0</v>
      </c>
      <c r="BE1365">
        <v>1325.6496368638479</v>
      </c>
      <c r="BF1365">
        <v>3687.5595948641658</v>
      </c>
      <c r="BG1365">
        <v>3687.5595948641658</v>
      </c>
      <c r="BH1365">
        <v>0</v>
      </c>
      <c r="BI1365">
        <v>3687.5595948641658</v>
      </c>
    </row>
    <row r="1366" spans="1:61" hidden="1" x14ac:dyDescent="0.25">
      <c r="A1366">
        <v>501056</v>
      </c>
      <c r="B1366" t="s">
        <v>186</v>
      </c>
      <c r="C1366" s="2">
        <v>44645</v>
      </c>
      <c r="D1366" s="2">
        <v>47567</v>
      </c>
      <c r="E1366" s="2">
        <v>47567</v>
      </c>
      <c r="F1366" t="s">
        <v>237</v>
      </c>
      <c r="G1366">
        <v>315112.57</v>
      </c>
      <c r="H1366">
        <v>4024.35</v>
      </c>
      <c r="I1366" t="s">
        <v>239</v>
      </c>
      <c r="J1366">
        <v>2073.3200000000002</v>
      </c>
      <c r="K1366" t="s">
        <v>239</v>
      </c>
      <c r="L1366">
        <v>0</v>
      </c>
      <c r="M1366">
        <v>7.7585000000000001E-2</v>
      </c>
      <c r="N1366" t="s">
        <v>247</v>
      </c>
      <c r="O1366" t="s">
        <v>259</v>
      </c>
      <c r="P1366">
        <v>8.8999999999999999E-3</v>
      </c>
      <c r="Q1366" t="s">
        <v>261</v>
      </c>
      <c r="R1366" t="s">
        <v>262</v>
      </c>
      <c r="S1366">
        <v>0</v>
      </c>
      <c r="T1366" t="s">
        <v>267</v>
      </c>
      <c r="U1366" t="s">
        <v>269</v>
      </c>
      <c r="V1366">
        <v>1</v>
      </c>
      <c r="W1366" s="2">
        <v>45657</v>
      </c>
      <c r="X1366">
        <v>63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315112.57</v>
      </c>
      <c r="AK1366">
        <v>0</v>
      </c>
      <c r="AM1366">
        <v>3360</v>
      </c>
      <c r="AN1366" t="s">
        <v>276</v>
      </c>
      <c r="AO1366" s="2">
        <v>45657</v>
      </c>
      <c r="AP1366" s="2">
        <v>47335</v>
      </c>
      <c r="AQ1366">
        <v>0</v>
      </c>
      <c r="AR1366">
        <v>0</v>
      </c>
      <c r="AS1366">
        <v>1</v>
      </c>
      <c r="AT1366"/>
      <c r="AU1366"/>
      <c r="AV1366"/>
      <c r="AW1366"/>
      <c r="AX1366"/>
      <c r="AY1366"/>
      <c r="AZ1366"/>
      <c r="BA1366"/>
      <c r="BB1366"/>
      <c r="BC1366"/>
      <c r="BD1366"/>
      <c r="BE1366"/>
      <c r="BF1366"/>
      <c r="BG1366"/>
      <c r="BH1366"/>
      <c r="BI1366"/>
    </row>
    <row r="1367" spans="1:61" hidden="1" x14ac:dyDescent="0.25">
      <c r="A1367">
        <v>501056</v>
      </c>
      <c r="B1367" t="s">
        <v>186</v>
      </c>
      <c r="C1367" s="2">
        <v>44645</v>
      </c>
      <c r="D1367" s="2">
        <v>47567</v>
      </c>
      <c r="E1367" s="2">
        <v>47567</v>
      </c>
      <c r="F1367" t="s">
        <v>237</v>
      </c>
      <c r="G1367">
        <v>315112.57</v>
      </c>
      <c r="H1367">
        <v>4024.35</v>
      </c>
      <c r="I1367" t="s">
        <v>239</v>
      </c>
      <c r="J1367">
        <v>2073.3200000000002</v>
      </c>
      <c r="K1367" t="s">
        <v>239</v>
      </c>
      <c r="L1367">
        <v>0</v>
      </c>
      <c r="M1367">
        <v>7.7585000000000001E-2</v>
      </c>
      <c r="N1367" t="s">
        <v>247</v>
      </c>
      <c r="O1367" t="s">
        <v>259</v>
      </c>
      <c r="P1367">
        <v>8.8999999999999999E-3</v>
      </c>
      <c r="Q1367" t="s">
        <v>261</v>
      </c>
      <c r="R1367" t="s">
        <v>262</v>
      </c>
      <c r="S1367">
        <v>0</v>
      </c>
      <c r="T1367" t="s">
        <v>267</v>
      </c>
      <c r="U1367" t="s">
        <v>269</v>
      </c>
      <c r="V1367">
        <v>1</v>
      </c>
      <c r="W1367" s="2">
        <v>45657</v>
      </c>
      <c r="X1367">
        <v>63</v>
      </c>
      <c r="Y1367">
        <v>1</v>
      </c>
      <c r="Z1367">
        <v>4024.35</v>
      </c>
      <c r="AA1367">
        <v>4024.35</v>
      </c>
      <c r="AB1367">
        <v>2073.3200000000002</v>
      </c>
      <c r="AC1367">
        <v>2073.3200000000002</v>
      </c>
      <c r="AD1367">
        <v>0</v>
      </c>
      <c r="AE1367">
        <v>0</v>
      </c>
      <c r="AF1367">
        <v>6097.67</v>
      </c>
      <c r="AG1367">
        <v>0</v>
      </c>
      <c r="AH1367">
        <v>6097.67</v>
      </c>
      <c r="AI1367">
        <v>0</v>
      </c>
      <c r="AJ1367">
        <v>309014.90000000002</v>
      </c>
      <c r="AK1367">
        <v>0</v>
      </c>
      <c r="AL1367">
        <v>1.330094582212071E-2</v>
      </c>
      <c r="AM1367">
        <v>3361</v>
      </c>
      <c r="AN1367" t="s">
        <v>277</v>
      </c>
      <c r="AO1367" s="2">
        <v>45688</v>
      </c>
      <c r="AP1367" s="2">
        <v>45657</v>
      </c>
      <c r="AQ1367">
        <v>31</v>
      </c>
      <c r="AR1367">
        <v>31</v>
      </c>
      <c r="AS1367">
        <v>0.99367380690273155</v>
      </c>
      <c r="AT1367">
        <v>36.349278403992642</v>
      </c>
      <c r="AU1367">
        <v>36.349278403992642</v>
      </c>
      <c r="AV1367">
        <v>0</v>
      </c>
      <c r="AW1367">
        <v>0</v>
      </c>
      <c r="AX1367">
        <v>36.349278403992642</v>
      </c>
      <c r="AY1367">
        <v>36.349278403992642</v>
      </c>
      <c r="AZ1367">
        <v>1.330094582212071E-2</v>
      </c>
      <c r="BA1367">
        <v>36.349278403992642</v>
      </c>
      <c r="BB1367">
        <v>36.349278403992642</v>
      </c>
      <c r="BC1367">
        <v>0</v>
      </c>
      <c r="BD1367">
        <v>0</v>
      </c>
      <c r="BE1367">
        <v>36.349278403992642</v>
      </c>
      <c r="BF1367">
        <v>36.349278403992642</v>
      </c>
      <c r="BG1367">
        <v>36.349278403992642</v>
      </c>
      <c r="BH1367">
        <v>0</v>
      </c>
      <c r="BI1367">
        <v>36.349278403992642</v>
      </c>
    </row>
    <row r="1368" spans="1:61" hidden="1" x14ac:dyDescent="0.25">
      <c r="A1368">
        <v>501056</v>
      </c>
      <c r="B1368" t="s">
        <v>186</v>
      </c>
      <c r="C1368" s="2">
        <v>44645</v>
      </c>
      <c r="D1368" s="2">
        <v>47567</v>
      </c>
      <c r="E1368" s="2">
        <v>47567</v>
      </c>
      <c r="F1368" t="s">
        <v>237</v>
      </c>
      <c r="G1368">
        <v>315112.57</v>
      </c>
      <c r="H1368">
        <v>4024.35</v>
      </c>
      <c r="I1368" t="s">
        <v>239</v>
      </c>
      <c r="J1368">
        <v>2073.3200000000002</v>
      </c>
      <c r="K1368" t="s">
        <v>239</v>
      </c>
      <c r="L1368">
        <v>0</v>
      </c>
      <c r="M1368">
        <v>7.7585000000000001E-2</v>
      </c>
      <c r="N1368" t="s">
        <v>247</v>
      </c>
      <c r="O1368" t="s">
        <v>259</v>
      </c>
      <c r="P1368">
        <v>8.8999999999999999E-3</v>
      </c>
      <c r="Q1368" t="s">
        <v>261</v>
      </c>
      <c r="R1368" t="s">
        <v>262</v>
      </c>
      <c r="S1368">
        <v>0</v>
      </c>
      <c r="T1368" t="s">
        <v>267</v>
      </c>
      <c r="U1368" t="s">
        <v>269</v>
      </c>
      <c r="V1368">
        <v>1</v>
      </c>
      <c r="W1368" s="2">
        <v>45657</v>
      </c>
      <c r="X1368">
        <v>63</v>
      </c>
      <c r="Y1368">
        <v>2</v>
      </c>
      <c r="Z1368">
        <v>4024.35</v>
      </c>
      <c r="AA1368">
        <v>8048.7</v>
      </c>
      <c r="AB1368">
        <v>2073.3200000000002</v>
      </c>
      <c r="AC1368">
        <v>4146.6400000000003</v>
      </c>
      <c r="AD1368">
        <v>0</v>
      </c>
      <c r="AE1368">
        <v>0</v>
      </c>
      <c r="AF1368">
        <v>6097.67</v>
      </c>
      <c r="AG1368">
        <v>0</v>
      </c>
      <c r="AH1368">
        <v>12195.34</v>
      </c>
      <c r="AI1368">
        <v>0</v>
      </c>
      <c r="AJ1368">
        <v>302917.23</v>
      </c>
      <c r="AK1368">
        <v>0</v>
      </c>
      <c r="AL1368">
        <v>1.312403066235779E-2</v>
      </c>
      <c r="AM1368">
        <v>3362</v>
      </c>
      <c r="AN1368" t="s">
        <v>278</v>
      </c>
      <c r="AO1368" s="2">
        <v>45716</v>
      </c>
      <c r="AP1368" s="2">
        <v>45688</v>
      </c>
      <c r="AQ1368">
        <v>28</v>
      </c>
      <c r="AR1368">
        <v>59</v>
      </c>
      <c r="AS1368">
        <v>0.98799423173444179</v>
      </c>
      <c r="AT1368">
        <v>34.957118670825643</v>
      </c>
      <c r="AU1368">
        <v>34.957118670825643</v>
      </c>
      <c r="AV1368">
        <v>0</v>
      </c>
      <c r="AW1368">
        <v>0</v>
      </c>
      <c r="AX1368">
        <v>34.957118670825643</v>
      </c>
      <c r="AY1368">
        <v>34.957118670825643</v>
      </c>
      <c r="AZ1368">
        <v>1.312403066235779E-2</v>
      </c>
      <c r="BA1368">
        <v>34.957118670825643</v>
      </c>
      <c r="BB1368">
        <v>34.957118670825643</v>
      </c>
      <c r="BC1368">
        <v>0</v>
      </c>
      <c r="BD1368">
        <v>0</v>
      </c>
      <c r="BE1368">
        <v>34.957118670825643</v>
      </c>
      <c r="BF1368">
        <v>34.957118670825643</v>
      </c>
      <c r="BG1368">
        <v>34.957118670825643</v>
      </c>
      <c r="BH1368">
        <v>0</v>
      </c>
      <c r="BI1368">
        <v>34.957118670825643</v>
      </c>
    </row>
    <row r="1369" spans="1:61" hidden="1" x14ac:dyDescent="0.25">
      <c r="A1369">
        <v>501056</v>
      </c>
      <c r="B1369" t="s">
        <v>186</v>
      </c>
      <c r="C1369" s="2">
        <v>44645</v>
      </c>
      <c r="D1369" s="2">
        <v>47567</v>
      </c>
      <c r="E1369" s="2">
        <v>47567</v>
      </c>
      <c r="F1369" t="s">
        <v>237</v>
      </c>
      <c r="G1369">
        <v>315112.57</v>
      </c>
      <c r="H1369">
        <v>4024.35</v>
      </c>
      <c r="I1369" t="s">
        <v>239</v>
      </c>
      <c r="J1369">
        <v>2073.3200000000002</v>
      </c>
      <c r="K1369" t="s">
        <v>239</v>
      </c>
      <c r="L1369">
        <v>0</v>
      </c>
      <c r="M1369">
        <v>7.7585000000000001E-2</v>
      </c>
      <c r="N1369" t="s">
        <v>247</v>
      </c>
      <c r="O1369" t="s">
        <v>259</v>
      </c>
      <c r="P1369">
        <v>8.8999999999999999E-3</v>
      </c>
      <c r="Q1369" t="s">
        <v>261</v>
      </c>
      <c r="R1369" t="s">
        <v>262</v>
      </c>
      <c r="S1369">
        <v>0</v>
      </c>
      <c r="T1369" t="s">
        <v>267</v>
      </c>
      <c r="U1369" t="s">
        <v>269</v>
      </c>
      <c r="V1369">
        <v>1</v>
      </c>
      <c r="W1369" s="2">
        <v>45657</v>
      </c>
      <c r="X1369">
        <v>63</v>
      </c>
      <c r="Y1369">
        <v>3</v>
      </c>
      <c r="Z1369">
        <v>4024.35</v>
      </c>
      <c r="AA1369">
        <v>12073.05</v>
      </c>
      <c r="AB1369">
        <v>2073.3200000000002</v>
      </c>
      <c r="AC1369">
        <v>6219.9600000000009</v>
      </c>
      <c r="AD1369">
        <v>0</v>
      </c>
      <c r="AE1369">
        <v>0</v>
      </c>
      <c r="AF1369">
        <v>6097.67</v>
      </c>
      <c r="AG1369">
        <v>0</v>
      </c>
      <c r="AH1369">
        <v>18293.009999999998</v>
      </c>
      <c r="AI1369">
        <v>0</v>
      </c>
      <c r="AJ1369">
        <v>296819.56</v>
      </c>
      <c r="AK1369">
        <v>0</v>
      </c>
      <c r="AL1369">
        <v>1.294946864154989E-2</v>
      </c>
      <c r="AM1369">
        <v>3363</v>
      </c>
      <c r="AN1369" t="s">
        <v>279</v>
      </c>
      <c r="AO1369" s="2">
        <v>45747</v>
      </c>
      <c r="AP1369" s="2">
        <v>45716</v>
      </c>
      <c r="AQ1369">
        <v>31</v>
      </c>
      <c r="AR1369">
        <v>90</v>
      </c>
      <c r="AS1369">
        <v>0.98174398944550256</v>
      </c>
      <c r="AT1369">
        <v>33.584023330764559</v>
      </c>
      <c r="AU1369">
        <v>33.584023330764559</v>
      </c>
      <c r="AV1369">
        <v>0</v>
      </c>
      <c r="AW1369">
        <v>0</v>
      </c>
      <c r="AX1369">
        <v>33.584023330764559</v>
      </c>
      <c r="AY1369">
        <v>33.584023330764559</v>
      </c>
      <c r="AZ1369">
        <v>1.294946864154989E-2</v>
      </c>
      <c r="BA1369">
        <v>33.584023330764559</v>
      </c>
      <c r="BB1369">
        <v>33.584023330764559</v>
      </c>
      <c r="BC1369">
        <v>0</v>
      </c>
      <c r="BD1369">
        <v>0</v>
      </c>
      <c r="BE1369">
        <v>33.584023330764559</v>
      </c>
      <c r="BF1369">
        <v>33.584023330764559</v>
      </c>
      <c r="BG1369">
        <v>33.584023330764559</v>
      </c>
      <c r="BH1369">
        <v>0</v>
      </c>
      <c r="BI1369">
        <v>33.584023330764559</v>
      </c>
    </row>
    <row r="1370" spans="1:61" hidden="1" x14ac:dyDescent="0.25">
      <c r="A1370">
        <v>501056</v>
      </c>
      <c r="B1370" t="s">
        <v>186</v>
      </c>
      <c r="C1370" s="2">
        <v>44645</v>
      </c>
      <c r="D1370" s="2">
        <v>47567</v>
      </c>
      <c r="E1370" s="2">
        <v>47567</v>
      </c>
      <c r="F1370" t="s">
        <v>237</v>
      </c>
      <c r="G1370">
        <v>315112.57</v>
      </c>
      <c r="H1370">
        <v>4024.35</v>
      </c>
      <c r="I1370" t="s">
        <v>239</v>
      </c>
      <c r="J1370">
        <v>2073.3200000000002</v>
      </c>
      <c r="K1370" t="s">
        <v>239</v>
      </c>
      <c r="L1370">
        <v>0</v>
      </c>
      <c r="M1370">
        <v>7.7585000000000001E-2</v>
      </c>
      <c r="N1370" t="s">
        <v>247</v>
      </c>
      <c r="O1370" t="s">
        <v>259</v>
      </c>
      <c r="P1370">
        <v>8.8999999999999999E-3</v>
      </c>
      <c r="Q1370" t="s">
        <v>261</v>
      </c>
      <c r="R1370" t="s">
        <v>262</v>
      </c>
      <c r="S1370">
        <v>0</v>
      </c>
      <c r="T1370" t="s">
        <v>267</v>
      </c>
      <c r="U1370" t="s">
        <v>269</v>
      </c>
      <c r="V1370">
        <v>1</v>
      </c>
      <c r="W1370" s="2">
        <v>45657</v>
      </c>
      <c r="X1370">
        <v>63</v>
      </c>
      <c r="Y1370">
        <v>4</v>
      </c>
      <c r="Z1370">
        <v>4024.35</v>
      </c>
      <c r="AA1370">
        <v>16097.4</v>
      </c>
      <c r="AB1370">
        <v>2073.3200000000002</v>
      </c>
      <c r="AC1370">
        <v>8293.2800000000007</v>
      </c>
      <c r="AD1370">
        <v>0</v>
      </c>
      <c r="AE1370">
        <v>0</v>
      </c>
      <c r="AF1370">
        <v>6097.67</v>
      </c>
      <c r="AG1370">
        <v>0</v>
      </c>
      <c r="AH1370">
        <v>24390.68</v>
      </c>
      <c r="AI1370">
        <v>0</v>
      </c>
      <c r="AJ1370">
        <v>290721.89</v>
      </c>
      <c r="AK1370">
        <v>0</v>
      </c>
      <c r="AL1370">
        <v>1.2777228460723379E-2</v>
      </c>
      <c r="AM1370">
        <v>3364</v>
      </c>
      <c r="AN1370" t="s">
        <v>280</v>
      </c>
      <c r="AO1370" s="2">
        <v>45777</v>
      </c>
      <c r="AP1370" s="2">
        <v>45747</v>
      </c>
      <c r="AQ1370">
        <v>30</v>
      </c>
      <c r="AR1370">
        <v>120</v>
      </c>
      <c r="AS1370">
        <v>0.97573301801534418</v>
      </c>
      <c r="AT1370">
        <v>32.257848773421188</v>
      </c>
      <c r="AU1370">
        <v>32.257848773421188</v>
      </c>
      <c r="AV1370">
        <v>0</v>
      </c>
      <c r="AW1370">
        <v>0</v>
      </c>
      <c r="AX1370">
        <v>32.257848773421188</v>
      </c>
      <c r="AY1370">
        <v>32.257848773421188</v>
      </c>
      <c r="AZ1370">
        <v>1.2777228460723379E-2</v>
      </c>
      <c r="BA1370">
        <v>32.257848773421188</v>
      </c>
      <c r="BB1370">
        <v>32.257848773421188</v>
      </c>
      <c r="BC1370">
        <v>0</v>
      </c>
      <c r="BD1370">
        <v>0</v>
      </c>
      <c r="BE1370">
        <v>32.257848773421188</v>
      </c>
      <c r="BF1370">
        <v>32.257848773421188</v>
      </c>
      <c r="BG1370">
        <v>32.257848773421188</v>
      </c>
      <c r="BH1370">
        <v>0</v>
      </c>
      <c r="BI1370">
        <v>32.257848773421188</v>
      </c>
    </row>
    <row r="1371" spans="1:61" hidden="1" x14ac:dyDescent="0.25">
      <c r="A1371">
        <v>501056</v>
      </c>
      <c r="B1371" t="s">
        <v>186</v>
      </c>
      <c r="C1371" s="2">
        <v>44645</v>
      </c>
      <c r="D1371" s="2">
        <v>47567</v>
      </c>
      <c r="E1371" s="2">
        <v>47567</v>
      </c>
      <c r="F1371" t="s">
        <v>237</v>
      </c>
      <c r="G1371">
        <v>315112.57</v>
      </c>
      <c r="H1371">
        <v>4024.35</v>
      </c>
      <c r="I1371" t="s">
        <v>239</v>
      </c>
      <c r="J1371">
        <v>2073.3200000000002</v>
      </c>
      <c r="K1371" t="s">
        <v>239</v>
      </c>
      <c r="L1371">
        <v>0</v>
      </c>
      <c r="M1371">
        <v>7.7585000000000001E-2</v>
      </c>
      <c r="N1371" t="s">
        <v>247</v>
      </c>
      <c r="O1371" t="s">
        <v>259</v>
      </c>
      <c r="P1371">
        <v>8.8999999999999999E-3</v>
      </c>
      <c r="Q1371" t="s">
        <v>261</v>
      </c>
      <c r="R1371" t="s">
        <v>262</v>
      </c>
      <c r="S1371">
        <v>0</v>
      </c>
      <c r="T1371" t="s">
        <v>267</v>
      </c>
      <c r="U1371" t="s">
        <v>269</v>
      </c>
      <c r="V1371">
        <v>1</v>
      </c>
      <c r="W1371" s="2">
        <v>45657</v>
      </c>
      <c r="X1371">
        <v>63</v>
      </c>
      <c r="Y1371">
        <v>5</v>
      </c>
      <c r="Z1371">
        <v>4024.35</v>
      </c>
      <c r="AA1371">
        <v>20121.75</v>
      </c>
      <c r="AB1371">
        <v>2073.3200000000002</v>
      </c>
      <c r="AC1371">
        <v>10366.6</v>
      </c>
      <c r="AD1371">
        <v>0</v>
      </c>
      <c r="AE1371">
        <v>0</v>
      </c>
      <c r="AF1371">
        <v>6097.67</v>
      </c>
      <c r="AG1371">
        <v>0</v>
      </c>
      <c r="AH1371">
        <v>30488.35</v>
      </c>
      <c r="AI1371">
        <v>0</v>
      </c>
      <c r="AJ1371">
        <v>284624.21999999997</v>
      </c>
      <c r="AK1371">
        <v>0</v>
      </c>
      <c r="AL1371">
        <v>1.26072792372105E-2</v>
      </c>
      <c r="AM1371">
        <v>3365</v>
      </c>
      <c r="AN1371" t="s">
        <v>281</v>
      </c>
      <c r="AO1371" s="2">
        <v>45808</v>
      </c>
      <c r="AP1371" s="2">
        <v>45777</v>
      </c>
      <c r="AQ1371">
        <v>31</v>
      </c>
      <c r="AR1371">
        <v>151</v>
      </c>
      <c r="AS1371">
        <v>0.96956034253199863</v>
      </c>
      <c r="AT1371">
        <v>30.964072498270841</v>
      </c>
      <c r="AU1371">
        <v>30.964072498270841</v>
      </c>
      <c r="AV1371">
        <v>0</v>
      </c>
      <c r="AW1371">
        <v>0</v>
      </c>
      <c r="AX1371">
        <v>30.964072498270841</v>
      </c>
      <c r="AY1371">
        <v>30.964072498270841</v>
      </c>
      <c r="AZ1371">
        <v>1.26072792372105E-2</v>
      </c>
      <c r="BA1371">
        <v>30.964072498270841</v>
      </c>
      <c r="BB1371">
        <v>30.964072498270841</v>
      </c>
      <c r="BC1371">
        <v>0</v>
      </c>
      <c r="BD1371">
        <v>0</v>
      </c>
      <c r="BE1371">
        <v>30.964072498270841</v>
      </c>
      <c r="BF1371">
        <v>30.964072498270841</v>
      </c>
      <c r="BG1371">
        <v>30.964072498270841</v>
      </c>
      <c r="BH1371">
        <v>0</v>
      </c>
      <c r="BI1371">
        <v>30.964072498270841</v>
      </c>
    </row>
    <row r="1372" spans="1:61" hidden="1" x14ac:dyDescent="0.25">
      <c r="A1372">
        <v>501056</v>
      </c>
      <c r="B1372" t="s">
        <v>186</v>
      </c>
      <c r="C1372" s="2">
        <v>44645</v>
      </c>
      <c r="D1372" s="2">
        <v>47567</v>
      </c>
      <c r="E1372" s="2">
        <v>47567</v>
      </c>
      <c r="F1372" t="s">
        <v>237</v>
      </c>
      <c r="G1372">
        <v>315112.57</v>
      </c>
      <c r="H1372">
        <v>4024.35</v>
      </c>
      <c r="I1372" t="s">
        <v>239</v>
      </c>
      <c r="J1372">
        <v>2073.3200000000002</v>
      </c>
      <c r="K1372" t="s">
        <v>239</v>
      </c>
      <c r="L1372">
        <v>0</v>
      </c>
      <c r="M1372">
        <v>7.7585000000000001E-2</v>
      </c>
      <c r="N1372" t="s">
        <v>247</v>
      </c>
      <c r="O1372" t="s">
        <v>259</v>
      </c>
      <c r="P1372">
        <v>8.8999999999999999E-3</v>
      </c>
      <c r="Q1372" t="s">
        <v>261</v>
      </c>
      <c r="R1372" t="s">
        <v>262</v>
      </c>
      <c r="S1372">
        <v>0</v>
      </c>
      <c r="T1372" t="s">
        <v>267</v>
      </c>
      <c r="U1372" t="s">
        <v>269</v>
      </c>
      <c r="V1372">
        <v>1</v>
      </c>
      <c r="W1372" s="2">
        <v>45657</v>
      </c>
      <c r="X1372">
        <v>63</v>
      </c>
      <c r="Y1372">
        <v>6</v>
      </c>
      <c r="Z1372">
        <v>4024.35</v>
      </c>
      <c r="AA1372">
        <v>24146.1</v>
      </c>
      <c r="AB1372">
        <v>2073.3200000000002</v>
      </c>
      <c r="AC1372">
        <v>12439.92</v>
      </c>
      <c r="AD1372">
        <v>0</v>
      </c>
      <c r="AE1372">
        <v>0</v>
      </c>
      <c r="AF1372">
        <v>6097.67</v>
      </c>
      <c r="AG1372">
        <v>0</v>
      </c>
      <c r="AH1372">
        <v>36586.019999999997</v>
      </c>
      <c r="AI1372">
        <v>0</v>
      </c>
      <c r="AJ1372">
        <v>278526.55</v>
      </c>
      <c r="AK1372">
        <v>0</v>
      </c>
      <c r="AL1372">
        <v>1.2439590499111921E-2</v>
      </c>
      <c r="AM1372">
        <v>3366</v>
      </c>
      <c r="AN1372" t="s">
        <v>282</v>
      </c>
      <c r="AO1372" s="2">
        <v>45838</v>
      </c>
      <c r="AP1372" s="2">
        <v>45808</v>
      </c>
      <c r="AQ1372">
        <v>30</v>
      </c>
      <c r="AR1372">
        <v>181</v>
      </c>
      <c r="AS1372">
        <v>0.96362396850635679</v>
      </c>
      <c r="AT1372">
        <v>29.714627077748791</v>
      </c>
      <c r="AU1372">
        <v>29.714627077748791</v>
      </c>
      <c r="AV1372">
        <v>0</v>
      </c>
      <c r="AW1372">
        <v>0</v>
      </c>
      <c r="AX1372">
        <v>29.714627077748791</v>
      </c>
      <c r="AY1372">
        <v>29.714627077748791</v>
      </c>
      <c r="AZ1372">
        <v>1.2439590499111921E-2</v>
      </c>
      <c r="BA1372">
        <v>29.714627077748791</v>
      </c>
      <c r="BB1372">
        <v>29.714627077748791</v>
      </c>
      <c r="BC1372">
        <v>0</v>
      </c>
      <c r="BD1372">
        <v>0</v>
      </c>
      <c r="BE1372">
        <v>29.714627077748791</v>
      </c>
      <c r="BF1372">
        <v>29.714627077748791</v>
      </c>
      <c r="BG1372">
        <v>29.714627077748791</v>
      </c>
      <c r="BH1372">
        <v>0</v>
      </c>
      <c r="BI1372">
        <v>29.714627077748791</v>
      </c>
    </row>
    <row r="1373" spans="1:61" hidden="1" x14ac:dyDescent="0.25">
      <c r="A1373">
        <v>501056</v>
      </c>
      <c r="B1373" t="s">
        <v>186</v>
      </c>
      <c r="C1373" s="2">
        <v>44645</v>
      </c>
      <c r="D1373" s="2">
        <v>47567</v>
      </c>
      <c r="E1373" s="2">
        <v>47567</v>
      </c>
      <c r="F1373" t="s">
        <v>237</v>
      </c>
      <c r="G1373">
        <v>315112.57</v>
      </c>
      <c r="H1373">
        <v>4024.35</v>
      </c>
      <c r="I1373" t="s">
        <v>239</v>
      </c>
      <c r="J1373">
        <v>2073.3200000000002</v>
      </c>
      <c r="K1373" t="s">
        <v>239</v>
      </c>
      <c r="L1373">
        <v>0</v>
      </c>
      <c r="M1373">
        <v>7.7585000000000001E-2</v>
      </c>
      <c r="N1373" t="s">
        <v>247</v>
      </c>
      <c r="O1373" t="s">
        <v>259</v>
      </c>
      <c r="P1373">
        <v>8.8999999999999999E-3</v>
      </c>
      <c r="Q1373" t="s">
        <v>261</v>
      </c>
      <c r="R1373" t="s">
        <v>262</v>
      </c>
      <c r="S1373">
        <v>0</v>
      </c>
      <c r="T1373" t="s">
        <v>267</v>
      </c>
      <c r="U1373" t="s">
        <v>269</v>
      </c>
      <c r="V1373">
        <v>1</v>
      </c>
      <c r="W1373" s="2">
        <v>45657</v>
      </c>
      <c r="X1373">
        <v>63</v>
      </c>
      <c r="Y1373">
        <v>7</v>
      </c>
      <c r="Z1373">
        <v>4024.35</v>
      </c>
      <c r="AA1373">
        <v>28170.45</v>
      </c>
      <c r="AB1373">
        <v>2073.3200000000002</v>
      </c>
      <c r="AC1373">
        <v>14513.24</v>
      </c>
      <c r="AD1373">
        <v>0</v>
      </c>
      <c r="AE1373">
        <v>0</v>
      </c>
      <c r="AF1373">
        <v>6097.67</v>
      </c>
      <c r="AG1373">
        <v>0</v>
      </c>
      <c r="AH1373">
        <v>42683.69</v>
      </c>
      <c r="AI1373">
        <v>0</v>
      </c>
      <c r="AJ1373">
        <v>272428.88</v>
      </c>
      <c r="AK1373">
        <v>0</v>
      </c>
      <c r="AL1373">
        <v>1.227413217983386E-2</v>
      </c>
      <c r="AM1373">
        <v>3367</v>
      </c>
      <c r="AN1373" t="s">
        <v>283</v>
      </c>
      <c r="AO1373" s="2">
        <v>45869</v>
      </c>
      <c r="AP1373" s="2">
        <v>45838</v>
      </c>
      <c r="AQ1373">
        <v>31</v>
      </c>
      <c r="AR1373">
        <v>212</v>
      </c>
      <c r="AS1373">
        <v>0.95752789720842968</v>
      </c>
      <c r="AT1373">
        <v>28.496097186827971</v>
      </c>
      <c r="AU1373">
        <v>28.496097186827971</v>
      </c>
      <c r="AV1373">
        <v>0</v>
      </c>
      <c r="AW1373">
        <v>0</v>
      </c>
      <c r="AX1373">
        <v>28.496097186827971</v>
      </c>
      <c r="AY1373">
        <v>28.496097186827971</v>
      </c>
      <c r="AZ1373">
        <v>1.227413217983386E-2</v>
      </c>
      <c r="BA1373">
        <v>28.496097186827971</v>
      </c>
      <c r="BB1373">
        <v>28.496097186827971</v>
      </c>
      <c r="BC1373">
        <v>0</v>
      </c>
      <c r="BD1373">
        <v>0</v>
      </c>
      <c r="BE1373">
        <v>28.496097186827971</v>
      </c>
      <c r="BF1373">
        <v>28.496097186827971</v>
      </c>
      <c r="BG1373">
        <v>28.496097186827971</v>
      </c>
      <c r="BH1373">
        <v>0</v>
      </c>
      <c r="BI1373">
        <v>28.496097186827971</v>
      </c>
    </row>
    <row r="1374" spans="1:61" hidden="1" x14ac:dyDescent="0.25">
      <c r="A1374">
        <v>501056</v>
      </c>
      <c r="B1374" t="s">
        <v>186</v>
      </c>
      <c r="C1374" s="2">
        <v>44645</v>
      </c>
      <c r="D1374" s="2">
        <v>47567</v>
      </c>
      <c r="E1374" s="2">
        <v>47567</v>
      </c>
      <c r="F1374" t="s">
        <v>237</v>
      </c>
      <c r="G1374">
        <v>315112.57</v>
      </c>
      <c r="H1374">
        <v>4024.35</v>
      </c>
      <c r="I1374" t="s">
        <v>239</v>
      </c>
      <c r="J1374">
        <v>2073.3200000000002</v>
      </c>
      <c r="K1374" t="s">
        <v>239</v>
      </c>
      <c r="L1374">
        <v>0</v>
      </c>
      <c r="M1374">
        <v>7.7585000000000001E-2</v>
      </c>
      <c r="N1374" t="s">
        <v>247</v>
      </c>
      <c r="O1374" t="s">
        <v>259</v>
      </c>
      <c r="P1374">
        <v>8.8999999999999999E-3</v>
      </c>
      <c r="Q1374" t="s">
        <v>261</v>
      </c>
      <c r="R1374" t="s">
        <v>262</v>
      </c>
      <c r="S1374">
        <v>0</v>
      </c>
      <c r="T1374" t="s">
        <v>267</v>
      </c>
      <c r="U1374" t="s">
        <v>269</v>
      </c>
      <c r="V1374">
        <v>1</v>
      </c>
      <c r="W1374" s="2">
        <v>45657</v>
      </c>
      <c r="X1374">
        <v>63</v>
      </c>
      <c r="Y1374">
        <v>8</v>
      </c>
      <c r="Z1374">
        <v>4024.35</v>
      </c>
      <c r="AA1374">
        <v>32194.799999999999</v>
      </c>
      <c r="AB1374">
        <v>2073.3200000000002</v>
      </c>
      <c r="AC1374">
        <v>16586.560000000001</v>
      </c>
      <c r="AD1374">
        <v>0</v>
      </c>
      <c r="AE1374">
        <v>0</v>
      </c>
      <c r="AF1374">
        <v>6097.67</v>
      </c>
      <c r="AG1374">
        <v>0</v>
      </c>
      <c r="AH1374">
        <v>48781.36</v>
      </c>
      <c r="AI1374">
        <v>0</v>
      </c>
      <c r="AJ1374">
        <v>266331.21000000002</v>
      </c>
      <c r="AK1374">
        <v>0</v>
      </c>
      <c r="AL1374">
        <v>1.2110874612696439E-2</v>
      </c>
      <c r="AM1374">
        <v>3368</v>
      </c>
      <c r="AN1374" t="s">
        <v>284</v>
      </c>
      <c r="AO1374" s="2">
        <v>45900</v>
      </c>
      <c r="AP1374" s="2">
        <v>45869</v>
      </c>
      <c r="AQ1374">
        <v>31</v>
      </c>
      <c r="AR1374">
        <v>243</v>
      </c>
      <c r="AS1374">
        <v>0.95147039083466767</v>
      </c>
      <c r="AT1374">
        <v>27.31384587497606</v>
      </c>
      <c r="AU1374">
        <v>27.31384587497606</v>
      </c>
      <c r="AV1374">
        <v>0</v>
      </c>
      <c r="AW1374">
        <v>0</v>
      </c>
      <c r="AX1374">
        <v>27.31384587497606</v>
      </c>
      <c r="AY1374">
        <v>27.31384587497606</v>
      </c>
      <c r="AZ1374">
        <v>1.2110874612696439E-2</v>
      </c>
      <c r="BA1374">
        <v>27.31384587497606</v>
      </c>
      <c r="BB1374">
        <v>27.31384587497606</v>
      </c>
      <c r="BC1374">
        <v>0</v>
      </c>
      <c r="BD1374">
        <v>0</v>
      </c>
      <c r="BE1374">
        <v>27.31384587497606</v>
      </c>
      <c r="BF1374">
        <v>27.31384587497606</v>
      </c>
      <c r="BG1374">
        <v>27.31384587497606</v>
      </c>
      <c r="BH1374">
        <v>0</v>
      </c>
      <c r="BI1374">
        <v>27.31384587497606</v>
      </c>
    </row>
    <row r="1375" spans="1:61" hidden="1" x14ac:dyDescent="0.25">
      <c r="A1375">
        <v>501056</v>
      </c>
      <c r="B1375" t="s">
        <v>186</v>
      </c>
      <c r="C1375" s="2">
        <v>44645</v>
      </c>
      <c r="D1375" s="2">
        <v>47567</v>
      </c>
      <c r="E1375" s="2">
        <v>47567</v>
      </c>
      <c r="F1375" t="s">
        <v>237</v>
      </c>
      <c r="G1375">
        <v>315112.57</v>
      </c>
      <c r="H1375">
        <v>4024.35</v>
      </c>
      <c r="I1375" t="s">
        <v>239</v>
      </c>
      <c r="J1375">
        <v>2073.3200000000002</v>
      </c>
      <c r="K1375" t="s">
        <v>239</v>
      </c>
      <c r="L1375">
        <v>0</v>
      </c>
      <c r="M1375">
        <v>7.7585000000000001E-2</v>
      </c>
      <c r="N1375" t="s">
        <v>247</v>
      </c>
      <c r="O1375" t="s">
        <v>259</v>
      </c>
      <c r="P1375">
        <v>8.8999999999999999E-3</v>
      </c>
      <c r="Q1375" t="s">
        <v>261</v>
      </c>
      <c r="R1375" t="s">
        <v>262</v>
      </c>
      <c r="S1375">
        <v>0</v>
      </c>
      <c r="T1375" t="s">
        <v>267</v>
      </c>
      <c r="U1375" t="s">
        <v>269</v>
      </c>
      <c r="V1375">
        <v>1</v>
      </c>
      <c r="W1375" s="2">
        <v>45657</v>
      </c>
      <c r="X1375">
        <v>63</v>
      </c>
      <c r="Y1375">
        <v>9</v>
      </c>
      <c r="Z1375">
        <v>4024.35</v>
      </c>
      <c r="AA1375">
        <v>36219.15</v>
      </c>
      <c r="AB1375">
        <v>2073.3200000000002</v>
      </c>
      <c r="AC1375">
        <v>18659.88</v>
      </c>
      <c r="AD1375">
        <v>0</v>
      </c>
      <c r="AE1375">
        <v>0</v>
      </c>
      <c r="AF1375">
        <v>6097.67</v>
      </c>
      <c r="AG1375">
        <v>0</v>
      </c>
      <c r="AH1375">
        <v>54879.03</v>
      </c>
      <c r="AI1375">
        <v>0</v>
      </c>
      <c r="AJ1375">
        <v>260233.54</v>
      </c>
      <c r="AK1375">
        <v>0</v>
      </c>
      <c r="AL1375">
        <v>1.194978852561435E-2</v>
      </c>
      <c r="AM1375">
        <v>3369</v>
      </c>
      <c r="AN1375" t="s">
        <v>285</v>
      </c>
      <c r="AO1375" s="2">
        <v>45930</v>
      </c>
      <c r="AP1375" s="2">
        <v>45900</v>
      </c>
      <c r="AQ1375">
        <v>30</v>
      </c>
      <c r="AR1375">
        <v>273</v>
      </c>
      <c r="AS1375">
        <v>0.94564477703164462</v>
      </c>
      <c r="AT1375">
        <v>26.172277963045151</v>
      </c>
      <c r="AU1375">
        <v>26.172277963045151</v>
      </c>
      <c r="AV1375">
        <v>0</v>
      </c>
      <c r="AW1375">
        <v>0</v>
      </c>
      <c r="AX1375">
        <v>26.172277963045151</v>
      </c>
      <c r="AY1375">
        <v>26.172277963045151</v>
      </c>
      <c r="AZ1375">
        <v>1.194978852561435E-2</v>
      </c>
      <c r="BA1375">
        <v>26.172277963045151</v>
      </c>
      <c r="BB1375">
        <v>26.172277963045151</v>
      </c>
      <c r="BC1375">
        <v>0</v>
      </c>
      <c r="BD1375">
        <v>0</v>
      </c>
      <c r="BE1375">
        <v>26.172277963045151</v>
      </c>
      <c r="BF1375">
        <v>26.172277963045151</v>
      </c>
      <c r="BG1375">
        <v>26.172277963045151</v>
      </c>
      <c r="BH1375">
        <v>0</v>
      </c>
      <c r="BI1375">
        <v>26.172277963045151</v>
      </c>
    </row>
    <row r="1376" spans="1:61" hidden="1" x14ac:dyDescent="0.25">
      <c r="A1376">
        <v>501056</v>
      </c>
      <c r="B1376" t="s">
        <v>186</v>
      </c>
      <c r="C1376" s="2">
        <v>44645</v>
      </c>
      <c r="D1376" s="2">
        <v>47567</v>
      </c>
      <c r="E1376" s="2">
        <v>47567</v>
      </c>
      <c r="F1376" t="s">
        <v>237</v>
      </c>
      <c r="G1376">
        <v>315112.57</v>
      </c>
      <c r="H1376">
        <v>4024.35</v>
      </c>
      <c r="I1376" t="s">
        <v>239</v>
      </c>
      <c r="J1376">
        <v>2073.3200000000002</v>
      </c>
      <c r="K1376" t="s">
        <v>239</v>
      </c>
      <c r="L1376">
        <v>0</v>
      </c>
      <c r="M1376">
        <v>7.7585000000000001E-2</v>
      </c>
      <c r="N1376" t="s">
        <v>247</v>
      </c>
      <c r="O1376" t="s">
        <v>259</v>
      </c>
      <c r="P1376">
        <v>8.8999999999999999E-3</v>
      </c>
      <c r="Q1376" t="s">
        <v>261</v>
      </c>
      <c r="R1376" t="s">
        <v>262</v>
      </c>
      <c r="S1376">
        <v>0</v>
      </c>
      <c r="T1376" t="s">
        <v>267</v>
      </c>
      <c r="U1376" t="s">
        <v>269</v>
      </c>
      <c r="V1376">
        <v>1</v>
      </c>
      <c r="W1376" s="2">
        <v>45657</v>
      </c>
      <c r="X1376">
        <v>63</v>
      </c>
      <c r="Y1376">
        <v>10</v>
      </c>
      <c r="Z1376">
        <v>4024.35</v>
      </c>
      <c r="AA1376">
        <v>40243.5</v>
      </c>
      <c r="AB1376">
        <v>2073.3200000000002</v>
      </c>
      <c r="AC1376">
        <v>20733.2</v>
      </c>
      <c r="AD1376">
        <v>0</v>
      </c>
      <c r="AE1376">
        <v>0</v>
      </c>
      <c r="AF1376">
        <v>6097.67</v>
      </c>
      <c r="AG1376">
        <v>0</v>
      </c>
      <c r="AH1376">
        <v>60976.7</v>
      </c>
      <c r="AI1376">
        <v>0</v>
      </c>
      <c r="AJ1376">
        <v>254135.87</v>
      </c>
      <c r="AK1376">
        <v>0</v>
      </c>
      <c r="AL1376">
        <v>1.1790845035849481E-2</v>
      </c>
      <c r="AM1376">
        <v>3370</v>
      </c>
      <c r="AN1376" t="s">
        <v>286</v>
      </c>
      <c r="AO1376" s="2">
        <v>45961</v>
      </c>
      <c r="AP1376" s="2">
        <v>45930</v>
      </c>
      <c r="AQ1376">
        <v>31</v>
      </c>
      <c r="AR1376">
        <v>304</v>
      </c>
      <c r="AS1376">
        <v>0.9396624455707191</v>
      </c>
      <c r="AT1376">
        <v>25.059521629446959</v>
      </c>
      <c r="AU1376">
        <v>25.059521629446959</v>
      </c>
      <c r="AV1376">
        <v>0</v>
      </c>
      <c r="AW1376">
        <v>0</v>
      </c>
      <c r="AX1376">
        <v>25.059521629446959</v>
      </c>
      <c r="AY1376">
        <v>25.059521629446959</v>
      </c>
      <c r="AZ1376">
        <v>1.1790845035849481E-2</v>
      </c>
      <c r="BA1376">
        <v>25.059521629446959</v>
      </c>
      <c r="BB1376">
        <v>25.059521629446959</v>
      </c>
      <c r="BC1376">
        <v>0</v>
      </c>
      <c r="BD1376">
        <v>0</v>
      </c>
      <c r="BE1376">
        <v>25.059521629446959</v>
      </c>
      <c r="BF1376">
        <v>25.059521629446959</v>
      </c>
      <c r="BG1376">
        <v>25.059521629446959</v>
      </c>
      <c r="BH1376">
        <v>0</v>
      </c>
      <c r="BI1376">
        <v>25.059521629446959</v>
      </c>
    </row>
    <row r="1377" spans="1:61" hidden="1" x14ac:dyDescent="0.25">
      <c r="A1377">
        <v>501056</v>
      </c>
      <c r="B1377" t="s">
        <v>186</v>
      </c>
      <c r="C1377" s="2">
        <v>44645</v>
      </c>
      <c r="D1377" s="2">
        <v>47567</v>
      </c>
      <c r="E1377" s="2">
        <v>47567</v>
      </c>
      <c r="F1377" t="s">
        <v>237</v>
      </c>
      <c r="G1377">
        <v>315112.57</v>
      </c>
      <c r="H1377">
        <v>4024.35</v>
      </c>
      <c r="I1377" t="s">
        <v>239</v>
      </c>
      <c r="J1377">
        <v>2073.3200000000002</v>
      </c>
      <c r="K1377" t="s">
        <v>239</v>
      </c>
      <c r="L1377">
        <v>0</v>
      </c>
      <c r="M1377">
        <v>7.7585000000000001E-2</v>
      </c>
      <c r="N1377" t="s">
        <v>247</v>
      </c>
      <c r="O1377" t="s">
        <v>259</v>
      </c>
      <c r="P1377">
        <v>8.8999999999999999E-3</v>
      </c>
      <c r="Q1377" t="s">
        <v>261</v>
      </c>
      <c r="R1377" t="s">
        <v>262</v>
      </c>
      <c r="S1377">
        <v>0</v>
      </c>
      <c r="T1377" t="s">
        <v>267</v>
      </c>
      <c r="U1377" t="s">
        <v>269</v>
      </c>
      <c r="V1377">
        <v>1</v>
      </c>
      <c r="W1377" s="2">
        <v>45657</v>
      </c>
      <c r="X1377">
        <v>63</v>
      </c>
      <c r="Y1377">
        <v>11</v>
      </c>
      <c r="Z1377">
        <v>4024.35</v>
      </c>
      <c r="AA1377">
        <v>44267.85</v>
      </c>
      <c r="AB1377">
        <v>2073.3200000000002</v>
      </c>
      <c r="AC1377">
        <v>22806.52</v>
      </c>
      <c r="AD1377">
        <v>0</v>
      </c>
      <c r="AE1377">
        <v>0</v>
      </c>
      <c r="AF1377">
        <v>6097.67</v>
      </c>
      <c r="AG1377">
        <v>0</v>
      </c>
      <c r="AH1377">
        <v>67074.37</v>
      </c>
      <c r="AI1377">
        <v>0</v>
      </c>
      <c r="AJ1377">
        <v>248038.2</v>
      </c>
      <c r="AK1377">
        <v>0</v>
      </c>
      <c r="AL1377">
        <v>1.1634015644830581E-2</v>
      </c>
      <c r="AM1377">
        <v>3371</v>
      </c>
      <c r="AN1377" t="s">
        <v>287</v>
      </c>
      <c r="AO1377" s="2">
        <v>45991</v>
      </c>
      <c r="AP1377" s="2">
        <v>45961</v>
      </c>
      <c r="AQ1377">
        <v>30</v>
      </c>
      <c r="AR1377">
        <v>334</v>
      </c>
      <c r="AS1377">
        <v>0.93390912884554267</v>
      </c>
      <c r="AT1377">
        <v>23.985172252699261</v>
      </c>
      <c r="AU1377">
        <v>23.985172252699261</v>
      </c>
      <c r="AV1377">
        <v>0</v>
      </c>
      <c r="AW1377">
        <v>0</v>
      </c>
      <c r="AX1377">
        <v>23.985172252699261</v>
      </c>
      <c r="AY1377">
        <v>23.985172252699261</v>
      </c>
      <c r="AZ1377">
        <v>1.1634015644830581E-2</v>
      </c>
      <c r="BA1377">
        <v>23.985172252699261</v>
      </c>
      <c r="BB1377">
        <v>23.985172252699261</v>
      </c>
      <c r="BC1377">
        <v>0</v>
      </c>
      <c r="BD1377">
        <v>0</v>
      </c>
      <c r="BE1377">
        <v>23.985172252699261</v>
      </c>
      <c r="BF1377">
        <v>23.985172252699261</v>
      </c>
      <c r="BG1377">
        <v>23.985172252699261</v>
      </c>
      <c r="BH1377">
        <v>0</v>
      </c>
      <c r="BI1377">
        <v>23.985172252699261</v>
      </c>
    </row>
    <row r="1378" spans="1:61" hidden="1" x14ac:dyDescent="0.25">
      <c r="A1378">
        <v>501056</v>
      </c>
      <c r="B1378" t="s">
        <v>186</v>
      </c>
      <c r="C1378" s="2">
        <v>44645</v>
      </c>
      <c r="D1378" s="2">
        <v>47567</v>
      </c>
      <c r="E1378" s="2">
        <v>47567</v>
      </c>
      <c r="F1378" t="s">
        <v>237</v>
      </c>
      <c r="G1378">
        <v>315112.57</v>
      </c>
      <c r="H1378">
        <v>4024.35</v>
      </c>
      <c r="I1378" t="s">
        <v>239</v>
      </c>
      <c r="J1378">
        <v>2073.3200000000002</v>
      </c>
      <c r="K1378" t="s">
        <v>239</v>
      </c>
      <c r="L1378">
        <v>0</v>
      </c>
      <c r="M1378">
        <v>7.7585000000000001E-2</v>
      </c>
      <c r="N1378" t="s">
        <v>247</v>
      </c>
      <c r="O1378" t="s">
        <v>259</v>
      </c>
      <c r="P1378">
        <v>8.8999999999999999E-3</v>
      </c>
      <c r="Q1378" t="s">
        <v>261</v>
      </c>
      <c r="R1378" t="s">
        <v>262</v>
      </c>
      <c r="S1378">
        <v>0</v>
      </c>
      <c r="T1378" t="s">
        <v>267</v>
      </c>
      <c r="U1378" t="s">
        <v>269</v>
      </c>
      <c r="V1378">
        <v>1</v>
      </c>
      <c r="W1378" s="2">
        <v>45657</v>
      </c>
      <c r="X1378">
        <v>63</v>
      </c>
      <c r="Y1378">
        <v>12</v>
      </c>
      <c r="Z1378">
        <v>4024.35</v>
      </c>
      <c r="AA1378">
        <v>48292.2</v>
      </c>
      <c r="AB1378">
        <v>2073.3200000000002</v>
      </c>
      <c r="AC1378">
        <v>24879.84</v>
      </c>
      <c r="AD1378">
        <v>0</v>
      </c>
      <c r="AE1378">
        <v>0</v>
      </c>
      <c r="AF1378">
        <v>6097.67</v>
      </c>
      <c r="AG1378">
        <v>0</v>
      </c>
      <c r="AH1378">
        <v>73172.040000000008</v>
      </c>
      <c r="AI1378">
        <v>0</v>
      </c>
      <c r="AJ1378">
        <v>241940.53</v>
      </c>
      <c r="AK1378">
        <v>0</v>
      </c>
      <c r="AL1378">
        <v>1.14792722330449E-2</v>
      </c>
      <c r="AM1378">
        <v>3372</v>
      </c>
      <c r="AN1378" t="s">
        <v>288</v>
      </c>
      <c r="AO1378" s="2">
        <v>46022</v>
      </c>
      <c r="AP1378" s="2">
        <v>45991</v>
      </c>
      <c r="AQ1378">
        <v>31</v>
      </c>
      <c r="AR1378">
        <v>365</v>
      </c>
      <c r="AS1378">
        <v>0.92800103936116407</v>
      </c>
      <c r="AT1378">
        <v>22.938311828660179</v>
      </c>
      <c r="AU1378">
        <v>22.938311828660179</v>
      </c>
      <c r="AV1378">
        <v>0</v>
      </c>
      <c r="AW1378">
        <v>0</v>
      </c>
      <c r="AX1378">
        <v>22.938311828660179</v>
      </c>
      <c r="AY1378">
        <v>22.938311828660179</v>
      </c>
      <c r="AZ1378">
        <v>1.14792722330449E-2</v>
      </c>
      <c r="BA1378">
        <v>22.938311828660179</v>
      </c>
      <c r="BB1378">
        <v>22.938311828660179</v>
      </c>
      <c r="BC1378">
        <v>0</v>
      </c>
      <c r="BD1378">
        <v>0</v>
      </c>
      <c r="BE1378">
        <v>22.938311828660179</v>
      </c>
      <c r="BF1378">
        <v>22.938311828660179</v>
      </c>
      <c r="BG1378">
        <v>22.938311828660179</v>
      </c>
      <c r="BH1378">
        <v>0</v>
      </c>
      <c r="BI1378">
        <v>22.938311828660179</v>
      </c>
    </row>
    <row r="1379" spans="1:61" hidden="1" x14ac:dyDescent="0.25">
      <c r="A1379">
        <v>501057</v>
      </c>
      <c r="B1379" t="s">
        <v>187</v>
      </c>
      <c r="C1379" s="2">
        <v>44645</v>
      </c>
      <c r="D1379" s="2">
        <v>47567</v>
      </c>
      <c r="E1379" s="2">
        <v>47567</v>
      </c>
      <c r="F1379" t="s">
        <v>237</v>
      </c>
      <c r="G1379">
        <v>392714.52</v>
      </c>
      <c r="H1379">
        <v>5015.42</v>
      </c>
      <c r="I1379" t="s">
        <v>239</v>
      </c>
      <c r="J1379">
        <v>2583.91</v>
      </c>
      <c r="K1379" t="s">
        <v>239</v>
      </c>
      <c r="L1379">
        <v>0</v>
      </c>
      <c r="M1379">
        <v>7.7585000000000001E-2</v>
      </c>
      <c r="N1379" t="s">
        <v>247</v>
      </c>
      <c r="O1379" t="s">
        <v>259</v>
      </c>
      <c r="P1379">
        <v>8.8999999999999999E-3</v>
      </c>
      <c r="Q1379" t="s">
        <v>261</v>
      </c>
      <c r="R1379" t="s">
        <v>262</v>
      </c>
      <c r="S1379">
        <v>0</v>
      </c>
      <c r="T1379" t="s">
        <v>267</v>
      </c>
      <c r="U1379" t="s">
        <v>269</v>
      </c>
      <c r="V1379">
        <v>1</v>
      </c>
      <c r="W1379" s="2">
        <v>45657</v>
      </c>
      <c r="X1379">
        <v>63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392714.52</v>
      </c>
      <c r="AK1379">
        <v>0</v>
      </c>
      <c r="AM1379">
        <v>3424</v>
      </c>
      <c r="AN1379" t="s">
        <v>288</v>
      </c>
      <c r="AO1379" s="2">
        <v>45657</v>
      </c>
      <c r="AP1379" s="2">
        <v>47567</v>
      </c>
      <c r="AQ1379">
        <v>0</v>
      </c>
      <c r="AR1379">
        <v>0</v>
      </c>
      <c r="AS1379">
        <v>1</v>
      </c>
      <c r="AT1379"/>
      <c r="AU1379"/>
      <c r="AV1379"/>
      <c r="AW1379"/>
      <c r="AX1379"/>
      <c r="AY1379"/>
      <c r="AZ1379"/>
      <c r="BA1379"/>
      <c r="BB1379"/>
      <c r="BC1379"/>
      <c r="BD1379"/>
      <c r="BE1379"/>
      <c r="BF1379"/>
      <c r="BG1379"/>
      <c r="BH1379"/>
      <c r="BI1379"/>
    </row>
    <row r="1380" spans="1:61" hidden="1" x14ac:dyDescent="0.25">
      <c r="A1380">
        <v>501057</v>
      </c>
      <c r="B1380" t="s">
        <v>187</v>
      </c>
      <c r="C1380" s="2">
        <v>44645</v>
      </c>
      <c r="D1380" s="2">
        <v>47567</v>
      </c>
      <c r="E1380" s="2">
        <v>47567</v>
      </c>
      <c r="F1380" t="s">
        <v>237</v>
      </c>
      <c r="G1380">
        <v>392714.52</v>
      </c>
      <c r="H1380">
        <v>5015.42</v>
      </c>
      <c r="I1380" t="s">
        <v>239</v>
      </c>
      <c r="J1380">
        <v>2583.91</v>
      </c>
      <c r="K1380" t="s">
        <v>239</v>
      </c>
      <c r="L1380">
        <v>0</v>
      </c>
      <c r="M1380">
        <v>7.7585000000000001E-2</v>
      </c>
      <c r="N1380" t="s">
        <v>247</v>
      </c>
      <c r="O1380" t="s">
        <v>259</v>
      </c>
      <c r="P1380">
        <v>8.8999999999999999E-3</v>
      </c>
      <c r="Q1380" t="s">
        <v>261</v>
      </c>
      <c r="R1380" t="s">
        <v>262</v>
      </c>
      <c r="S1380">
        <v>0</v>
      </c>
      <c r="T1380" t="s">
        <v>267</v>
      </c>
      <c r="U1380" t="s">
        <v>269</v>
      </c>
      <c r="V1380">
        <v>1</v>
      </c>
      <c r="W1380" s="2">
        <v>45657</v>
      </c>
      <c r="X1380">
        <v>63</v>
      </c>
      <c r="Y1380">
        <v>1</v>
      </c>
      <c r="Z1380">
        <v>5015.42</v>
      </c>
      <c r="AA1380">
        <v>5015.42</v>
      </c>
      <c r="AB1380">
        <v>2583.91</v>
      </c>
      <c r="AC1380">
        <v>2583.91</v>
      </c>
      <c r="AD1380">
        <v>0</v>
      </c>
      <c r="AE1380">
        <v>0</v>
      </c>
      <c r="AF1380">
        <v>7599.33</v>
      </c>
      <c r="AG1380">
        <v>0</v>
      </c>
      <c r="AH1380">
        <v>7599.33</v>
      </c>
      <c r="AI1380">
        <v>0</v>
      </c>
      <c r="AJ1380">
        <v>385115.19</v>
      </c>
      <c r="AK1380">
        <v>0</v>
      </c>
      <c r="AL1380">
        <v>1.330094582212071E-2</v>
      </c>
      <c r="AM1380">
        <v>3425</v>
      </c>
      <c r="AN1380" t="s">
        <v>289</v>
      </c>
      <c r="AO1380" s="2">
        <v>45688</v>
      </c>
      <c r="AP1380" s="2">
        <v>45657</v>
      </c>
      <c r="AQ1380">
        <v>31</v>
      </c>
      <c r="AR1380">
        <v>31</v>
      </c>
      <c r="AS1380">
        <v>0.99367380690273155</v>
      </c>
      <c r="AT1380">
        <v>45.300919984494357</v>
      </c>
      <c r="AU1380">
        <v>45.300919984494357</v>
      </c>
      <c r="AV1380">
        <v>0</v>
      </c>
      <c r="AW1380">
        <v>0</v>
      </c>
      <c r="AX1380">
        <v>45.300919984494357</v>
      </c>
      <c r="AY1380">
        <v>45.300919984494357</v>
      </c>
      <c r="AZ1380">
        <v>1.330094582212071E-2</v>
      </c>
      <c r="BA1380">
        <v>45.300919984494357</v>
      </c>
      <c r="BB1380">
        <v>45.300919984494357</v>
      </c>
      <c r="BC1380">
        <v>0</v>
      </c>
      <c r="BD1380">
        <v>0</v>
      </c>
      <c r="BE1380">
        <v>45.300919984494357</v>
      </c>
      <c r="BF1380">
        <v>45.300919984494357</v>
      </c>
      <c r="BG1380">
        <v>45.300919984494357</v>
      </c>
      <c r="BH1380">
        <v>0</v>
      </c>
      <c r="BI1380">
        <v>45.300919984494357</v>
      </c>
    </row>
    <row r="1381" spans="1:61" hidden="1" x14ac:dyDescent="0.25">
      <c r="A1381">
        <v>501057</v>
      </c>
      <c r="B1381" t="s">
        <v>187</v>
      </c>
      <c r="C1381" s="2">
        <v>44645</v>
      </c>
      <c r="D1381" s="2">
        <v>47567</v>
      </c>
      <c r="E1381" s="2">
        <v>47567</v>
      </c>
      <c r="F1381" t="s">
        <v>237</v>
      </c>
      <c r="G1381">
        <v>392714.52</v>
      </c>
      <c r="H1381">
        <v>5015.42</v>
      </c>
      <c r="I1381" t="s">
        <v>239</v>
      </c>
      <c r="J1381">
        <v>2583.91</v>
      </c>
      <c r="K1381" t="s">
        <v>239</v>
      </c>
      <c r="L1381">
        <v>0</v>
      </c>
      <c r="M1381">
        <v>7.7585000000000001E-2</v>
      </c>
      <c r="N1381" t="s">
        <v>247</v>
      </c>
      <c r="O1381" t="s">
        <v>259</v>
      </c>
      <c r="P1381">
        <v>8.8999999999999999E-3</v>
      </c>
      <c r="Q1381" t="s">
        <v>261</v>
      </c>
      <c r="R1381" t="s">
        <v>262</v>
      </c>
      <c r="S1381">
        <v>0</v>
      </c>
      <c r="T1381" t="s">
        <v>267</v>
      </c>
      <c r="U1381" t="s">
        <v>269</v>
      </c>
      <c r="V1381">
        <v>1</v>
      </c>
      <c r="W1381" s="2">
        <v>45657</v>
      </c>
      <c r="X1381">
        <v>63</v>
      </c>
      <c r="Y1381">
        <v>2</v>
      </c>
      <c r="Z1381">
        <v>5015.42</v>
      </c>
      <c r="AA1381">
        <v>10030.84</v>
      </c>
      <c r="AB1381">
        <v>2583.91</v>
      </c>
      <c r="AC1381">
        <v>5167.82</v>
      </c>
      <c r="AD1381">
        <v>0</v>
      </c>
      <c r="AE1381">
        <v>0</v>
      </c>
      <c r="AF1381">
        <v>7599.33</v>
      </c>
      <c r="AG1381">
        <v>0</v>
      </c>
      <c r="AH1381">
        <v>15198.66</v>
      </c>
      <c r="AI1381">
        <v>0</v>
      </c>
      <c r="AJ1381">
        <v>377515.86</v>
      </c>
      <c r="AK1381">
        <v>0</v>
      </c>
      <c r="AL1381">
        <v>1.312403066235779E-2</v>
      </c>
      <c r="AM1381">
        <v>3426</v>
      </c>
      <c r="AN1381" t="s">
        <v>290</v>
      </c>
      <c r="AO1381" s="2">
        <v>45716</v>
      </c>
      <c r="AP1381" s="2">
        <v>45688</v>
      </c>
      <c r="AQ1381">
        <v>28</v>
      </c>
      <c r="AR1381">
        <v>59</v>
      </c>
      <c r="AS1381">
        <v>0.98799423173444179</v>
      </c>
      <c r="AT1381">
        <v>43.565916399469273</v>
      </c>
      <c r="AU1381">
        <v>43.565916399469273</v>
      </c>
      <c r="AV1381">
        <v>0</v>
      </c>
      <c r="AW1381">
        <v>0</v>
      </c>
      <c r="AX1381">
        <v>43.565916399469273</v>
      </c>
      <c r="AY1381">
        <v>43.565916399469273</v>
      </c>
      <c r="AZ1381">
        <v>1.312403066235779E-2</v>
      </c>
      <c r="BA1381">
        <v>43.565916399469273</v>
      </c>
      <c r="BB1381">
        <v>43.565916399469273</v>
      </c>
      <c r="BC1381">
        <v>0</v>
      </c>
      <c r="BD1381">
        <v>0</v>
      </c>
      <c r="BE1381">
        <v>43.565916399469273</v>
      </c>
      <c r="BF1381">
        <v>43.565916399469273</v>
      </c>
      <c r="BG1381">
        <v>43.565916399469273</v>
      </c>
      <c r="BH1381">
        <v>0</v>
      </c>
      <c r="BI1381">
        <v>43.565916399469273</v>
      </c>
    </row>
    <row r="1382" spans="1:61" hidden="1" x14ac:dyDescent="0.25">
      <c r="A1382">
        <v>501057</v>
      </c>
      <c r="B1382" t="s">
        <v>187</v>
      </c>
      <c r="C1382" s="2">
        <v>44645</v>
      </c>
      <c r="D1382" s="2">
        <v>47567</v>
      </c>
      <c r="E1382" s="2">
        <v>47567</v>
      </c>
      <c r="F1382" t="s">
        <v>237</v>
      </c>
      <c r="G1382">
        <v>392714.52</v>
      </c>
      <c r="H1382">
        <v>5015.42</v>
      </c>
      <c r="I1382" t="s">
        <v>239</v>
      </c>
      <c r="J1382">
        <v>2583.91</v>
      </c>
      <c r="K1382" t="s">
        <v>239</v>
      </c>
      <c r="L1382">
        <v>0</v>
      </c>
      <c r="M1382">
        <v>7.7585000000000001E-2</v>
      </c>
      <c r="N1382" t="s">
        <v>247</v>
      </c>
      <c r="O1382" t="s">
        <v>259</v>
      </c>
      <c r="P1382">
        <v>8.8999999999999999E-3</v>
      </c>
      <c r="Q1382" t="s">
        <v>261</v>
      </c>
      <c r="R1382" t="s">
        <v>262</v>
      </c>
      <c r="S1382">
        <v>0</v>
      </c>
      <c r="T1382" t="s">
        <v>267</v>
      </c>
      <c r="U1382" t="s">
        <v>269</v>
      </c>
      <c r="V1382">
        <v>1</v>
      </c>
      <c r="W1382" s="2">
        <v>45657</v>
      </c>
      <c r="X1382">
        <v>63</v>
      </c>
      <c r="Y1382">
        <v>3</v>
      </c>
      <c r="Z1382">
        <v>5015.42</v>
      </c>
      <c r="AA1382">
        <v>15046.26</v>
      </c>
      <c r="AB1382">
        <v>2583.91</v>
      </c>
      <c r="AC1382">
        <v>7751.73</v>
      </c>
      <c r="AD1382">
        <v>0</v>
      </c>
      <c r="AE1382">
        <v>0</v>
      </c>
      <c r="AF1382">
        <v>7599.33</v>
      </c>
      <c r="AG1382">
        <v>0</v>
      </c>
      <c r="AH1382">
        <v>22797.99</v>
      </c>
      <c r="AI1382">
        <v>0</v>
      </c>
      <c r="AJ1382">
        <v>369916.53</v>
      </c>
      <c r="AK1382">
        <v>0</v>
      </c>
      <c r="AL1382">
        <v>1.294946864154989E-2</v>
      </c>
      <c r="AM1382">
        <v>3427</v>
      </c>
      <c r="AN1382" t="s">
        <v>291</v>
      </c>
      <c r="AO1382" s="2">
        <v>45747</v>
      </c>
      <c r="AP1382" s="2">
        <v>45716</v>
      </c>
      <c r="AQ1382">
        <v>31</v>
      </c>
      <c r="AR1382">
        <v>90</v>
      </c>
      <c r="AS1382">
        <v>0.98174398944550256</v>
      </c>
      <c r="AT1382">
        <v>41.854672158248157</v>
      </c>
      <c r="AU1382">
        <v>41.854672158248157</v>
      </c>
      <c r="AV1382">
        <v>0</v>
      </c>
      <c r="AW1382">
        <v>0</v>
      </c>
      <c r="AX1382">
        <v>41.854672158248157</v>
      </c>
      <c r="AY1382">
        <v>41.854672158248157</v>
      </c>
      <c r="AZ1382">
        <v>1.294946864154989E-2</v>
      </c>
      <c r="BA1382">
        <v>41.854672158248157</v>
      </c>
      <c r="BB1382">
        <v>41.854672158248157</v>
      </c>
      <c r="BC1382">
        <v>0</v>
      </c>
      <c r="BD1382">
        <v>0</v>
      </c>
      <c r="BE1382">
        <v>41.854672158248157</v>
      </c>
      <c r="BF1382">
        <v>41.854672158248157</v>
      </c>
      <c r="BG1382">
        <v>41.854672158248157</v>
      </c>
      <c r="BH1382">
        <v>0</v>
      </c>
      <c r="BI1382">
        <v>41.854672158248157</v>
      </c>
    </row>
    <row r="1383" spans="1:61" hidden="1" x14ac:dyDescent="0.25">
      <c r="A1383">
        <v>501057</v>
      </c>
      <c r="B1383" t="s">
        <v>187</v>
      </c>
      <c r="C1383" s="2">
        <v>44645</v>
      </c>
      <c r="D1383" s="2">
        <v>47567</v>
      </c>
      <c r="E1383" s="2">
        <v>47567</v>
      </c>
      <c r="F1383" t="s">
        <v>237</v>
      </c>
      <c r="G1383">
        <v>392714.52</v>
      </c>
      <c r="H1383">
        <v>5015.42</v>
      </c>
      <c r="I1383" t="s">
        <v>239</v>
      </c>
      <c r="J1383">
        <v>2583.91</v>
      </c>
      <c r="K1383" t="s">
        <v>239</v>
      </c>
      <c r="L1383">
        <v>0</v>
      </c>
      <c r="M1383">
        <v>7.7585000000000001E-2</v>
      </c>
      <c r="N1383" t="s">
        <v>247</v>
      </c>
      <c r="O1383" t="s">
        <v>259</v>
      </c>
      <c r="P1383">
        <v>8.8999999999999999E-3</v>
      </c>
      <c r="Q1383" t="s">
        <v>261</v>
      </c>
      <c r="R1383" t="s">
        <v>262</v>
      </c>
      <c r="S1383">
        <v>0</v>
      </c>
      <c r="T1383" t="s">
        <v>267</v>
      </c>
      <c r="U1383" t="s">
        <v>269</v>
      </c>
      <c r="V1383">
        <v>1</v>
      </c>
      <c r="W1383" s="2">
        <v>45657</v>
      </c>
      <c r="X1383">
        <v>63</v>
      </c>
      <c r="Y1383">
        <v>4</v>
      </c>
      <c r="Z1383">
        <v>5015.42</v>
      </c>
      <c r="AA1383">
        <v>20061.68</v>
      </c>
      <c r="AB1383">
        <v>2583.91</v>
      </c>
      <c r="AC1383">
        <v>10335.64</v>
      </c>
      <c r="AD1383">
        <v>0</v>
      </c>
      <c r="AE1383">
        <v>0</v>
      </c>
      <c r="AF1383">
        <v>7599.33</v>
      </c>
      <c r="AG1383">
        <v>0</v>
      </c>
      <c r="AH1383">
        <v>30397.32</v>
      </c>
      <c r="AI1383">
        <v>0</v>
      </c>
      <c r="AJ1383">
        <v>362317.2</v>
      </c>
      <c r="AK1383">
        <v>0</v>
      </c>
      <c r="AL1383">
        <v>1.2777228460723379E-2</v>
      </c>
      <c r="AM1383">
        <v>3428</v>
      </c>
      <c r="AN1383" t="s">
        <v>292</v>
      </c>
      <c r="AO1383" s="2">
        <v>45777</v>
      </c>
      <c r="AP1383" s="2">
        <v>45747</v>
      </c>
      <c r="AQ1383">
        <v>30</v>
      </c>
      <c r="AR1383">
        <v>120</v>
      </c>
      <c r="AS1383">
        <v>0.97573301801534418</v>
      </c>
      <c r="AT1383">
        <v>40.201903769989251</v>
      </c>
      <c r="AU1383">
        <v>40.201903769989251</v>
      </c>
      <c r="AV1383">
        <v>0</v>
      </c>
      <c r="AW1383">
        <v>0</v>
      </c>
      <c r="AX1383">
        <v>40.201903769989251</v>
      </c>
      <c r="AY1383">
        <v>40.201903769989251</v>
      </c>
      <c r="AZ1383">
        <v>1.2777228460723379E-2</v>
      </c>
      <c r="BA1383">
        <v>40.201903769989251</v>
      </c>
      <c r="BB1383">
        <v>40.201903769989251</v>
      </c>
      <c r="BC1383">
        <v>0</v>
      </c>
      <c r="BD1383">
        <v>0</v>
      </c>
      <c r="BE1383">
        <v>40.201903769989251</v>
      </c>
      <c r="BF1383">
        <v>40.201903769989251</v>
      </c>
      <c r="BG1383">
        <v>40.201903769989251</v>
      </c>
      <c r="BH1383">
        <v>0</v>
      </c>
      <c r="BI1383">
        <v>40.201903769989251</v>
      </c>
    </row>
    <row r="1384" spans="1:61" hidden="1" x14ac:dyDescent="0.25">
      <c r="A1384">
        <v>501057</v>
      </c>
      <c r="B1384" t="s">
        <v>187</v>
      </c>
      <c r="C1384" s="2">
        <v>44645</v>
      </c>
      <c r="D1384" s="2">
        <v>47567</v>
      </c>
      <c r="E1384" s="2">
        <v>47567</v>
      </c>
      <c r="F1384" t="s">
        <v>237</v>
      </c>
      <c r="G1384">
        <v>392714.52</v>
      </c>
      <c r="H1384">
        <v>5015.42</v>
      </c>
      <c r="I1384" t="s">
        <v>239</v>
      </c>
      <c r="J1384">
        <v>2583.91</v>
      </c>
      <c r="K1384" t="s">
        <v>239</v>
      </c>
      <c r="L1384">
        <v>0</v>
      </c>
      <c r="M1384">
        <v>7.7585000000000001E-2</v>
      </c>
      <c r="N1384" t="s">
        <v>247</v>
      </c>
      <c r="O1384" t="s">
        <v>259</v>
      </c>
      <c r="P1384">
        <v>8.8999999999999999E-3</v>
      </c>
      <c r="Q1384" t="s">
        <v>261</v>
      </c>
      <c r="R1384" t="s">
        <v>262</v>
      </c>
      <c r="S1384">
        <v>0</v>
      </c>
      <c r="T1384" t="s">
        <v>267</v>
      </c>
      <c r="U1384" t="s">
        <v>269</v>
      </c>
      <c r="V1384">
        <v>1</v>
      </c>
      <c r="W1384" s="2">
        <v>45657</v>
      </c>
      <c r="X1384">
        <v>63</v>
      </c>
      <c r="Y1384">
        <v>5</v>
      </c>
      <c r="Z1384">
        <v>5015.42</v>
      </c>
      <c r="AA1384">
        <v>25077.1</v>
      </c>
      <c r="AB1384">
        <v>2583.91</v>
      </c>
      <c r="AC1384">
        <v>12919.55</v>
      </c>
      <c r="AD1384">
        <v>0</v>
      </c>
      <c r="AE1384">
        <v>0</v>
      </c>
      <c r="AF1384">
        <v>7599.33</v>
      </c>
      <c r="AG1384">
        <v>0</v>
      </c>
      <c r="AH1384">
        <v>37996.65</v>
      </c>
      <c r="AI1384">
        <v>0</v>
      </c>
      <c r="AJ1384">
        <v>354717.87</v>
      </c>
      <c r="AK1384">
        <v>0</v>
      </c>
      <c r="AL1384">
        <v>1.26072792372105E-2</v>
      </c>
      <c r="AM1384">
        <v>3429</v>
      </c>
      <c r="AN1384" t="s">
        <v>293</v>
      </c>
      <c r="AO1384" s="2">
        <v>45808</v>
      </c>
      <c r="AP1384" s="2">
        <v>45777</v>
      </c>
      <c r="AQ1384">
        <v>31</v>
      </c>
      <c r="AR1384">
        <v>151</v>
      </c>
      <c r="AS1384">
        <v>0.96956034253199863</v>
      </c>
      <c r="AT1384">
        <v>38.589512315965983</v>
      </c>
      <c r="AU1384">
        <v>38.589512315965983</v>
      </c>
      <c r="AV1384">
        <v>0</v>
      </c>
      <c r="AW1384">
        <v>0</v>
      </c>
      <c r="AX1384">
        <v>38.589512315965983</v>
      </c>
      <c r="AY1384">
        <v>38.589512315965983</v>
      </c>
      <c r="AZ1384">
        <v>1.26072792372105E-2</v>
      </c>
      <c r="BA1384">
        <v>38.589512315965983</v>
      </c>
      <c r="BB1384">
        <v>38.589512315965983</v>
      </c>
      <c r="BC1384">
        <v>0</v>
      </c>
      <c r="BD1384">
        <v>0</v>
      </c>
      <c r="BE1384">
        <v>38.589512315965983</v>
      </c>
      <c r="BF1384">
        <v>38.589512315965983</v>
      </c>
      <c r="BG1384">
        <v>38.589512315965983</v>
      </c>
      <c r="BH1384">
        <v>0</v>
      </c>
      <c r="BI1384">
        <v>38.589512315965983</v>
      </c>
    </row>
    <row r="1385" spans="1:61" hidden="1" x14ac:dyDescent="0.25">
      <c r="A1385">
        <v>501057</v>
      </c>
      <c r="B1385" t="s">
        <v>187</v>
      </c>
      <c r="C1385" s="2">
        <v>44645</v>
      </c>
      <c r="D1385" s="2">
        <v>47567</v>
      </c>
      <c r="E1385" s="2">
        <v>47567</v>
      </c>
      <c r="F1385" t="s">
        <v>237</v>
      </c>
      <c r="G1385">
        <v>392714.52</v>
      </c>
      <c r="H1385">
        <v>5015.42</v>
      </c>
      <c r="I1385" t="s">
        <v>239</v>
      </c>
      <c r="J1385">
        <v>2583.91</v>
      </c>
      <c r="K1385" t="s">
        <v>239</v>
      </c>
      <c r="L1385">
        <v>0</v>
      </c>
      <c r="M1385">
        <v>7.7585000000000001E-2</v>
      </c>
      <c r="N1385" t="s">
        <v>247</v>
      </c>
      <c r="O1385" t="s">
        <v>259</v>
      </c>
      <c r="P1385">
        <v>8.8999999999999999E-3</v>
      </c>
      <c r="Q1385" t="s">
        <v>261</v>
      </c>
      <c r="R1385" t="s">
        <v>262</v>
      </c>
      <c r="S1385">
        <v>0</v>
      </c>
      <c r="T1385" t="s">
        <v>267</v>
      </c>
      <c r="U1385" t="s">
        <v>269</v>
      </c>
      <c r="V1385">
        <v>1</v>
      </c>
      <c r="W1385" s="2">
        <v>45657</v>
      </c>
      <c r="X1385">
        <v>63</v>
      </c>
      <c r="Y1385">
        <v>6</v>
      </c>
      <c r="Z1385">
        <v>5015.42</v>
      </c>
      <c r="AA1385">
        <v>30092.52</v>
      </c>
      <c r="AB1385">
        <v>2583.91</v>
      </c>
      <c r="AC1385">
        <v>15503.46</v>
      </c>
      <c r="AD1385">
        <v>0</v>
      </c>
      <c r="AE1385">
        <v>0</v>
      </c>
      <c r="AF1385">
        <v>7599.33</v>
      </c>
      <c r="AG1385">
        <v>0</v>
      </c>
      <c r="AH1385">
        <v>45595.98</v>
      </c>
      <c r="AI1385">
        <v>0</v>
      </c>
      <c r="AJ1385">
        <v>347118.54</v>
      </c>
      <c r="AK1385">
        <v>0</v>
      </c>
      <c r="AL1385">
        <v>1.2439590499111921E-2</v>
      </c>
      <c r="AM1385">
        <v>3430</v>
      </c>
      <c r="AN1385" t="s">
        <v>294</v>
      </c>
      <c r="AO1385" s="2">
        <v>45838</v>
      </c>
      <c r="AP1385" s="2">
        <v>45808</v>
      </c>
      <c r="AQ1385">
        <v>30</v>
      </c>
      <c r="AR1385">
        <v>181</v>
      </c>
      <c r="AS1385">
        <v>0.96362396850635679</v>
      </c>
      <c r="AT1385">
        <v>37.032368971190103</v>
      </c>
      <c r="AU1385">
        <v>37.032368971190103</v>
      </c>
      <c r="AV1385">
        <v>0</v>
      </c>
      <c r="AW1385">
        <v>0</v>
      </c>
      <c r="AX1385">
        <v>37.032368971190103</v>
      </c>
      <c r="AY1385">
        <v>37.032368971190103</v>
      </c>
      <c r="AZ1385">
        <v>1.2439590499111921E-2</v>
      </c>
      <c r="BA1385">
        <v>37.032368971190103</v>
      </c>
      <c r="BB1385">
        <v>37.032368971190103</v>
      </c>
      <c r="BC1385">
        <v>0</v>
      </c>
      <c r="BD1385">
        <v>0</v>
      </c>
      <c r="BE1385">
        <v>37.032368971190103</v>
      </c>
      <c r="BF1385">
        <v>37.032368971190103</v>
      </c>
      <c r="BG1385">
        <v>37.032368971190103</v>
      </c>
      <c r="BH1385">
        <v>0</v>
      </c>
      <c r="BI1385">
        <v>37.032368971190103</v>
      </c>
    </row>
    <row r="1386" spans="1:61" hidden="1" x14ac:dyDescent="0.25">
      <c r="A1386">
        <v>501057</v>
      </c>
      <c r="B1386" t="s">
        <v>187</v>
      </c>
      <c r="C1386" s="2">
        <v>44645</v>
      </c>
      <c r="D1386" s="2">
        <v>47567</v>
      </c>
      <c r="E1386" s="2">
        <v>47567</v>
      </c>
      <c r="F1386" t="s">
        <v>237</v>
      </c>
      <c r="G1386">
        <v>392714.52</v>
      </c>
      <c r="H1386">
        <v>5015.42</v>
      </c>
      <c r="I1386" t="s">
        <v>239</v>
      </c>
      <c r="J1386">
        <v>2583.91</v>
      </c>
      <c r="K1386" t="s">
        <v>239</v>
      </c>
      <c r="L1386">
        <v>0</v>
      </c>
      <c r="M1386">
        <v>7.7585000000000001E-2</v>
      </c>
      <c r="N1386" t="s">
        <v>247</v>
      </c>
      <c r="O1386" t="s">
        <v>259</v>
      </c>
      <c r="P1386">
        <v>8.8999999999999999E-3</v>
      </c>
      <c r="Q1386" t="s">
        <v>261</v>
      </c>
      <c r="R1386" t="s">
        <v>262</v>
      </c>
      <c r="S1386">
        <v>0</v>
      </c>
      <c r="T1386" t="s">
        <v>267</v>
      </c>
      <c r="U1386" t="s">
        <v>269</v>
      </c>
      <c r="V1386">
        <v>1</v>
      </c>
      <c r="W1386" s="2">
        <v>45657</v>
      </c>
      <c r="X1386">
        <v>63</v>
      </c>
      <c r="Y1386">
        <v>7</v>
      </c>
      <c r="Z1386">
        <v>5015.42</v>
      </c>
      <c r="AA1386">
        <v>35107.94</v>
      </c>
      <c r="AB1386">
        <v>2583.91</v>
      </c>
      <c r="AC1386">
        <v>18087.37</v>
      </c>
      <c r="AD1386">
        <v>0</v>
      </c>
      <c r="AE1386">
        <v>0</v>
      </c>
      <c r="AF1386">
        <v>7599.33</v>
      </c>
      <c r="AG1386">
        <v>0</v>
      </c>
      <c r="AH1386">
        <v>53195.31</v>
      </c>
      <c r="AI1386">
        <v>0</v>
      </c>
      <c r="AJ1386">
        <v>339519.21</v>
      </c>
      <c r="AK1386">
        <v>0</v>
      </c>
      <c r="AL1386">
        <v>1.227413217983386E-2</v>
      </c>
      <c r="AM1386">
        <v>3431</v>
      </c>
      <c r="AN1386" t="s">
        <v>295</v>
      </c>
      <c r="AO1386" s="2">
        <v>45869</v>
      </c>
      <c r="AP1386" s="2">
        <v>45838</v>
      </c>
      <c r="AQ1386">
        <v>31</v>
      </c>
      <c r="AR1386">
        <v>212</v>
      </c>
      <c r="AS1386">
        <v>0.95752789720842968</v>
      </c>
      <c r="AT1386">
        <v>35.513754653893727</v>
      </c>
      <c r="AU1386">
        <v>35.513754653893727</v>
      </c>
      <c r="AV1386">
        <v>0</v>
      </c>
      <c r="AW1386">
        <v>0</v>
      </c>
      <c r="AX1386">
        <v>35.513754653893727</v>
      </c>
      <c r="AY1386">
        <v>35.513754653893727</v>
      </c>
      <c r="AZ1386">
        <v>1.227413217983386E-2</v>
      </c>
      <c r="BA1386">
        <v>35.513754653893727</v>
      </c>
      <c r="BB1386">
        <v>35.513754653893727</v>
      </c>
      <c r="BC1386">
        <v>0</v>
      </c>
      <c r="BD1386">
        <v>0</v>
      </c>
      <c r="BE1386">
        <v>35.513754653893727</v>
      </c>
      <c r="BF1386">
        <v>35.513754653893727</v>
      </c>
      <c r="BG1386">
        <v>35.513754653893727</v>
      </c>
      <c r="BH1386">
        <v>0</v>
      </c>
      <c r="BI1386">
        <v>35.513754653893727</v>
      </c>
    </row>
    <row r="1387" spans="1:61" hidden="1" x14ac:dyDescent="0.25">
      <c r="A1387">
        <v>501057</v>
      </c>
      <c r="B1387" t="s">
        <v>187</v>
      </c>
      <c r="C1387" s="2">
        <v>44645</v>
      </c>
      <c r="D1387" s="2">
        <v>47567</v>
      </c>
      <c r="E1387" s="2">
        <v>47567</v>
      </c>
      <c r="F1387" t="s">
        <v>237</v>
      </c>
      <c r="G1387">
        <v>392714.52</v>
      </c>
      <c r="H1387">
        <v>5015.42</v>
      </c>
      <c r="I1387" t="s">
        <v>239</v>
      </c>
      <c r="J1387">
        <v>2583.91</v>
      </c>
      <c r="K1387" t="s">
        <v>239</v>
      </c>
      <c r="L1387">
        <v>0</v>
      </c>
      <c r="M1387">
        <v>7.7585000000000001E-2</v>
      </c>
      <c r="N1387" t="s">
        <v>247</v>
      </c>
      <c r="O1387" t="s">
        <v>259</v>
      </c>
      <c r="P1387">
        <v>8.8999999999999999E-3</v>
      </c>
      <c r="Q1387" t="s">
        <v>261</v>
      </c>
      <c r="R1387" t="s">
        <v>262</v>
      </c>
      <c r="S1387">
        <v>0</v>
      </c>
      <c r="T1387" t="s">
        <v>267</v>
      </c>
      <c r="U1387" t="s">
        <v>269</v>
      </c>
      <c r="V1387">
        <v>1</v>
      </c>
      <c r="W1387" s="2">
        <v>45657</v>
      </c>
      <c r="X1387">
        <v>63</v>
      </c>
      <c r="Y1387">
        <v>8</v>
      </c>
      <c r="Z1387">
        <v>5015.42</v>
      </c>
      <c r="AA1387">
        <v>40123.360000000001</v>
      </c>
      <c r="AB1387">
        <v>2583.91</v>
      </c>
      <c r="AC1387">
        <v>20671.28</v>
      </c>
      <c r="AD1387">
        <v>0</v>
      </c>
      <c r="AE1387">
        <v>0</v>
      </c>
      <c r="AF1387">
        <v>7599.33</v>
      </c>
      <c r="AG1387">
        <v>0</v>
      </c>
      <c r="AH1387">
        <v>60794.64</v>
      </c>
      <c r="AI1387">
        <v>0</v>
      </c>
      <c r="AJ1387">
        <v>331919.88</v>
      </c>
      <c r="AK1387">
        <v>0</v>
      </c>
      <c r="AL1387">
        <v>1.2110874612696439E-2</v>
      </c>
      <c r="AM1387">
        <v>3432</v>
      </c>
      <c r="AN1387" t="s">
        <v>296</v>
      </c>
      <c r="AO1387" s="2">
        <v>45900</v>
      </c>
      <c r="AP1387" s="2">
        <v>45869</v>
      </c>
      <c r="AQ1387">
        <v>31</v>
      </c>
      <c r="AR1387">
        <v>243</v>
      </c>
      <c r="AS1387">
        <v>0.95147039083466767</v>
      </c>
      <c r="AT1387">
        <v>34.040353157110459</v>
      </c>
      <c r="AU1387">
        <v>34.040353157110459</v>
      </c>
      <c r="AV1387">
        <v>0</v>
      </c>
      <c r="AW1387">
        <v>0</v>
      </c>
      <c r="AX1387">
        <v>34.040353157110459</v>
      </c>
      <c r="AY1387">
        <v>34.040353157110459</v>
      </c>
      <c r="AZ1387">
        <v>1.2110874612696439E-2</v>
      </c>
      <c r="BA1387">
        <v>34.040353157110459</v>
      </c>
      <c r="BB1387">
        <v>34.040353157110459</v>
      </c>
      <c r="BC1387">
        <v>0</v>
      </c>
      <c r="BD1387">
        <v>0</v>
      </c>
      <c r="BE1387">
        <v>34.040353157110459</v>
      </c>
      <c r="BF1387">
        <v>34.040353157110459</v>
      </c>
      <c r="BG1387">
        <v>34.040353157110459</v>
      </c>
      <c r="BH1387">
        <v>0</v>
      </c>
      <c r="BI1387">
        <v>34.040353157110459</v>
      </c>
    </row>
    <row r="1388" spans="1:61" hidden="1" x14ac:dyDescent="0.25">
      <c r="A1388">
        <v>501057</v>
      </c>
      <c r="B1388" t="s">
        <v>187</v>
      </c>
      <c r="C1388" s="2">
        <v>44645</v>
      </c>
      <c r="D1388" s="2">
        <v>47567</v>
      </c>
      <c r="E1388" s="2">
        <v>47567</v>
      </c>
      <c r="F1388" t="s">
        <v>237</v>
      </c>
      <c r="G1388">
        <v>392714.52</v>
      </c>
      <c r="H1388">
        <v>5015.42</v>
      </c>
      <c r="I1388" t="s">
        <v>239</v>
      </c>
      <c r="J1388">
        <v>2583.91</v>
      </c>
      <c r="K1388" t="s">
        <v>239</v>
      </c>
      <c r="L1388">
        <v>0</v>
      </c>
      <c r="M1388">
        <v>7.7585000000000001E-2</v>
      </c>
      <c r="N1388" t="s">
        <v>247</v>
      </c>
      <c r="O1388" t="s">
        <v>259</v>
      </c>
      <c r="P1388">
        <v>8.8999999999999999E-3</v>
      </c>
      <c r="Q1388" t="s">
        <v>261</v>
      </c>
      <c r="R1388" t="s">
        <v>262</v>
      </c>
      <c r="S1388">
        <v>0</v>
      </c>
      <c r="T1388" t="s">
        <v>267</v>
      </c>
      <c r="U1388" t="s">
        <v>269</v>
      </c>
      <c r="V1388">
        <v>1</v>
      </c>
      <c r="W1388" s="2">
        <v>45657</v>
      </c>
      <c r="X1388">
        <v>63</v>
      </c>
      <c r="Y1388">
        <v>9</v>
      </c>
      <c r="Z1388">
        <v>5015.42</v>
      </c>
      <c r="AA1388">
        <v>45138.78</v>
      </c>
      <c r="AB1388">
        <v>2583.91</v>
      </c>
      <c r="AC1388">
        <v>23255.19</v>
      </c>
      <c r="AD1388">
        <v>0</v>
      </c>
      <c r="AE1388">
        <v>0</v>
      </c>
      <c r="AF1388">
        <v>7599.33</v>
      </c>
      <c r="AG1388">
        <v>0</v>
      </c>
      <c r="AH1388">
        <v>68393.97</v>
      </c>
      <c r="AI1388">
        <v>0</v>
      </c>
      <c r="AJ1388">
        <v>324320.55</v>
      </c>
      <c r="AK1388">
        <v>0</v>
      </c>
      <c r="AL1388">
        <v>1.194978852561435E-2</v>
      </c>
      <c r="AM1388">
        <v>3433</v>
      </c>
      <c r="AN1388" t="s">
        <v>271</v>
      </c>
      <c r="AO1388" s="2">
        <v>45930</v>
      </c>
      <c r="AP1388" s="2">
        <v>45900</v>
      </c>
      <c r="AQ1388">
        <v>30</v>
      </c>
      <c r="AR1388">
        <v>273</v>
      </c>
      <c r="AS1388">
        <v>0.94564477703164462</v>
      </c>
      <c r="AT1388">
        <v>32.617654064605532</v>
      </c>
      <c r="AU1388">
        <v>32.617654064605532</v>
      </c>
      <c r="AV1388">
        <v>0</v>
      </c>
      <c r="AW1388">
        <v>0</v>
      </c>
      <c r="AX1388">
        <v>32.617654064605532</v>
      </c>
      <c r="AY1388">
        <v>32.617654064605532</v>
      </c>
      <c r="AZ1388">
        <v>1.194978852561435E-2</v>
      </c>
      <c r="BA1388">
        <v>32.617654064605532</v>
      </c>
      <c r="BB1388">
        <v>32.617654064605532</v>
      </c>
      <c r="BC1388">
        <v>0</v>
      </c>
      <c r="BD1388">
        <v>0</v>
      </c>
      <c r="BE1388">
        <v>32.617654064605532</v>
      </c>
      <c r="BF1388">
        <v>32.617654064605532</v>
      </c>
      <c r="BG1388">
        <v>32.617654064605532</v>
      </c>
      <c r="BH1388">
        <v>0</v>
      </c>
      <c r="BI1388">
        <v>32.617654064605532</v>
      </c>
    </row>
    <row r="1389" spans="1:61" hidden="1" x14ac:dyDescent="0.25">
      <c r="A1389">
        <v>501057</v>
      </c>
      <c r="B1389" t="s">
        <v>187</v>
      </c>
      <c r="C1389" s="2">
        <v>44645</v>
      </c>
      <c r="D1389" s="2">
        <v>47567</v>
      </c>
      <c r="E1389" s="2">
        <v>47567</v>
      </c>
      <c r="F1389" t="s">
        <v>237</v>
      </c>
      <c r="G1389">
        <v>392714.52</v>
      </c>
      <c r="H1389">
        <v>5015.42</v>
      </c>
      <c r="I1389" t="s">
        <v>239</v>
      </c>
      <c r="J1389">
        <v>2583.91</v>
      </c>
      <c r="K1389" t="s">
        <v>239</v>
      </c>
      <c r="L1389">
        <v>0</v>
      </c>
      <c r="M1389">
        <v>7.7585000000000001E-2</v>
      </c>
      <c r="N1389" t="s">
        <v>247</v>
      </c>
      <c r="O1389" t="s">
        <v>259</v>
      </c>
      <c r="P1389">
        <v>8.8999999999999999E-3</v>
      </c>
      <c r="Q1389" t="s">
        <v>261</v>
      </c>
      <c r="R1389" t="s">
        <v>262</v>
      </c>
      <c r="S1389">
        <v>0</v>
      </c>
      <c r="T1389" t="s">
        <v>267</v>
      </c>
      <c r="U1389" t="s">
        <v>269</v>
      </c>
      <c r="V1389">
        <v>1</v>
      </c>
      <c r="W1389" s="2">
        <v>45657</v>
      </c>
      <c r="X1389">
        <v>63</v>
      </c>
      <c r="Y1389">
        <v>10</v>
      </c>
      <c r="Z1389">
        <v>5015.42</v>
      </c>
      <c r="AA1389">
        <v>50154.2</v>
      </c>
      <c r="AB1389">
        <v>2583.91</v>
      </c>
      <c r="AC1389">
        <v>25839.1</v>
      </c>
      <c r="AD1389">
        <v>0</v>
      </c>
      <c r="AE1389">
        <v>0</v>
      </c>
      <c r="AF1389">
        <v>7599.33</v>
      </c>
      <c r="AG1389">
        <v>0</v>
      </c>
      <c r="AH1389">
        <v>75993.3</v>
      </c>
      <c r="AI1389">
        <v>0</v>
      </c>
      <c r="AJ1389">
        <v>316721.21999999997</v>
      </c>
      <c r="AK1389">
        <v>0</v>
      </c>
      <c r="AL1389">
        <v>1.1790845035849481E-2</v>
      </c>
      <c r="AM1389">
        <v>3434</v>
      </c>
      <c r="AN1389" t="s">
        <v>272</v>
      </c>
      <c r="AO1389" s="2">
        <v>45961</v>
      </c>
      <c r="AP1389" s="2">
        <v>45930</v>
      </c>
      <c r="AQ1389">
        <v>31</v>
      </c>
      <c r="AR1389">
        <v>304</v>
      </c>
      <c r="AS1389">
        <v>0.9396624455707191</v>
      </c>
      <c r="AT1389">
        <v>31.23086191293984</v>
      </c>
      <c r="AU1389">
        <v>31.23086191293984</v>
      </c>
      <c r="AV1389">
        <v>0</v>
      </c>
      <c r="AW1389">
        <v>0</v>
      </c>
      <c r="AX1389">
        <v>31.23086191293984</v>
      </c>
      <c r="AY1389">
        <v>31.23086191293984</v>
      </c>
      <c r="AZ1389">
        <v>1.1790845035849481E-2</v>
      </c>
      <c r="BA1389">
        <v>31.23086191293984</v>
      </c>
      <c r="BB1389">
        <v>31.23086191293984</v>
      </c>
      <c r="BC1389">
        <v>0</v>
      </c>
      <c r="BD1389">
        <v>0</v>
      </c>
      <c r="BE1389">
        <v>31.23086191293984</v>
      </c>
      <c r="BF1389">
        <v>31.23086191293984</v>
      </c>
      <c r="BG1389">
        <v>31.23086191293984</v>
      </c>
      <c r="BH1389">
        <v>0</v>
      </c>
      <c r="BI1389">
        <v>31.23086191293984</v>
      </c>
    </row>
    <row r="1390" spans="1:61" hidden="1" x14ac:dyDescent="0.25">
      <c r="A1390">
        <v>501057</v>
      </c>
      <c r="B1390" t="s">
        <v>187</v>
      </c>
      <c r="C1390" s="2">
        <v>44645</v>
      </c>
      <c r="D1390" s="2">
        <v>47567</v>
      </c>
      <c r="E1390" s="2">
        <v>47567</v>
      </c>
      <c r="F1390" t="s">
        <v>237</v>
      </c>
      <c r="G1390">
        <v>392714.52</v>
      </c>
      <c r="H1390">
        <v>5015.42</v>
      </c>
      <c r="I1390" t="s">
        <v>239</v>
      </c>
      <c r="J1390">
        <v>2583.91</v>
      </c>
      <c r="K1390" t="s">
        <v>239</v>
      </c>
      <c r="L1390">
        <v>0</v>
      </c>
      <c r="M1390">
        <v>7.7585000000000001E-2</v>
      </c>
      <c r="N1390" t="s">
        <v>247</v>
      </c>
      <c r="O1390" t="s">
        <v>259</v>
      </c>
      <c r="P1390">
        <v>8.8999999999999999E-3</v>
      </c>
      <c r="Q1390" t="s">
        <v>261</v>
      </c>
      <c r="R1390" t="s">
        <v>262</v>
      </c>
      <c r="S1390">
        <v>0</v>
      </c>
      <c r="T1390" t="s">
        <v>267</v>
      </c>
      <c r="U1390" t="s">
        <v>269</v>
      </c>
      <c r="V1390">
        <v>1</v>
      </c>
      <c r="W1390" s="2">
        <v>45657</v>
      </c>
      <c r="X1390">
        <v>63</v>
      </c>
      <c r="Y1390">
        <v>11</v>
      </c>
      <c r="Z1390">
        <v>5015.42</v>
      </c>
      <c r="AA1390">
        <v>55169.62</v>
      </c>
      <c r="AB1390">
        <v>2583.91</v>
      </c>
      <c r="AC1390">
        <v>28423.01</v>
      </c>
      <c r="AD1390">
        <v>0</v>
      </c>
      <c r="AE1390">
        <v>0</v>
      </c>
      <c r="AF1390">
        <v>7599.33</v>
      </c>
      <c r="AG1390">
        <v>0</v>
      </c>
      <c r="AH1390">
        <v>83592.63</v>
      </c>
      <c r="AI1390">
        <v>0</v>
      </c>
      <c r="AJ1390">
        <v>309121.89</v>
      </c>
      <c r="AK1390">
        <v>0</v>
      </c>
      <c r="AL1390">
        <v>1.1634015644830581E-2</v>
      </c>
      <c r="AM1390">
        <v>3435</v>
      </c>
      <c r="AN1390" t="s">
        <v>273</v>
      </c>
      <c r="AO1390" s="2">
        <v>45991</v>
      </c>
      <c r="AP1390" s="2">
        <v>45961</v>
      </c>
      <c r="AQ1390">
        <v>30</v>
      </c>
      <c r="AR1390">
        <v>334</v>
      </c>
      <c r="AS1390">
        <v>0.93390912884554267</v>
      </c>
      <c r="AT1390">
        <v>29.8919351081001</v>
      </c>
      <c r="AU1390">
        <v>29.8919351081001</v>
      </c>
      <c r="AV1390">
        <v>0</v>
      </c>
      <c r="AW1390">
        <v>0</v>
      </c>
      <c r="AX1390">
        <v>29.8919351081001</v>
      </c>
      <c r="AY1390">
        <v>29.8919351081001</v>
      </c>
      <c r="AZ1390">
        <v>1.1634015644830581E-2</v>
      </c>
      <c r="BA1390">
        <v>29.8919351081001</v>
      </c>
      <c r="BB1390">
        <v>29.8919351081001</v>
      </c>
      <c r="BC1390">
        <v>0</v>
      </c>
      <c r="BD1390">
        <v>0</v>
      </c>
      <c r="BE1390">
        <v>29.8919351081001</v>
      </c>
      <c r="BF1390">
        <v>29.8919351081001</v>
      </c>
      <c r="BG1390">
        <v>29.8919351081001</v>
      </c>
      <c r="BH1390">
        <v>0</v>
      </c>
      <c r="BI1390">
        <v>29.8919351081001</v>
      </c>
    </row>
    <row r="1391" spans="1:61" hidden="1" x14ac:dyDescent="0.25">
      <c r="A1391">
        <v>501057</v>
      </c>
      <c r="B1391" t="s">
        <v>187</v>
      </c>
      <c r="C1391" s="2">
        <v>44645</v>
      </c>
      <c r="D1391" s="2">
        <v>47567</v>
      </c>
      <c r="E1391" s="2">
        <v>47567</v>
      </c>
      <c r="F1391" t="s">
        <v>237</v>
      </c>
      <c r="G1391">
        <v>392714.52</v>
      </c>
      <c r="H1391">
        <v>5015.42</v>
      </c>
      <c r="I1391" t="s">
        <v>239</v>
      </c>
      <c r="J1391">
        <v>2583.91</v>
      </c>
      <c r="K1391" t="s">
        <v>239</v>
      </c>
      <c r="L1391">
        <v>0</v>
      </c>
      <c r="M1391">
        <v>7.7585000000000001E-2</v>
      </c>
      <c r="N1391" t="s">
        <v>247</v>
      </c>
      <c r="O1391" t="s">
        <v>259</v>
      </c>
      <c r="P1391">
        <v>8.8999999999999999E-3</v>
      </c>
      <c r="Q1391" t="s">
        <v>261</v>
      </c>
      <c r="R1391" t="s">
        <v>262</v>
      </c>
      <c r="S1391">
        <v>0</v>
      </c>
      <c r="T1391" t="s">
        <v>267</v>
      </c>
      <c r="U1391" t="s">
        <v>269</v>
      </c>
      <c r="V1391">
        <v>1</v>
      </c>
      <c r="W1391" s="2">
        <v>45657</v>
      </c>
      <c r="X1391">
        <v>63</v>
      </c>
      <c r="Y1391">
        <v>12</v>
      </c>
      <c r="Z1391">
        <v>5015.42</v>
      </c>
      <c r="AA1391">
        <v>60185.04</v>
      </c>
      <c r="AB1391">
        <v>2583.91</v>
      </c>
      <c r="AC1391">
        <v>31006.92</v>
      </c>
      <c r="AD1391">
        <v>0</v>
      </c>
      <c r="AE1391">
        <v>0</v>
      </c>
      <c r="AF1391">
        <v>7599.33</v>
      </c>
      <c r="AG1391">
        <v>0</v>
      </c>
      <c r="AH1391">
        <v>91191.959999999992</v>
      </c>
      <c r="AI1391">
        <v>0</v>
      </c>
      <c r="AJ1391">
        <v>301522.56000000011</v>
      </c>
      <c r="AK1391">
        <v>0</v>
      </c>
      <c r="AL1391">
        <v>1.14792722330449E-2</v>
      </c>
      <c r="AM1391">
        <v>3436</v>
      </c>
      <c r="AN1391" t="s">
        <v>274</v>
      </c>
      <c r="AO1391" s="2">
        <v>46022</v>
      </c>
      <c r="AP1391" s="2">
        <v>45991</v>
      </c>
      <c r="AQ1391">
        <v>31</v>
      </c>
      <c r="AR1391">
        <v>365</v>
      </c>
      <c r="AS1391">
        <v>0.92800103936116407</v>
      </c>
      <c r="AT1391">
        <v>28.587266898422939</v>
      </c>
      <c r="AU1391">
        <v>28.587266898422939</v>
      </c>
      <c r="AV1391">
        <v>0</v>
      </c>
      <c r="AW1391">
        <v>0</v>
      </c>
      <c r="AX1391">
        <v>28.587266898422939</v>
      </c>
      <c r="AY1391">
        <v>28.587266898422939</v>
      </c>
      <c r="AZ1391">
        <v>1.14792722330449E-2</v>
      </c>
      <c r="BA1391">
        <v>28.587266898422939</v>
      </c>
      <c r="BB1391">
        <v>28.587266898422939</v>
      </c>
      <c r="BC1391">
        <v>0</v>
      </c>
      <c r="BD1391">
        <v>0</v>
      </c>
      <c r="BE1391">
        <v>28.587266898422939</v>
      </c>
      <c r="BF1391">
        <v>28.587266898422939</v>
      </c>
      <c r="BG1391">
        <v>28.587266898422939</v>
      </c>
      <c r="BH1391">
        <v>0</v>
      </c>
      <c r="BI1391">
        <v>28.587266898422939</v>
      </c>
    </row>
    <row r="1392" spans="1:61" hidden="1" x14ac:dyDescent="0.25">
      <c r="A1392">
        <v>501058</v>
      </c>
      <c r="B1392" t="s">
        <v>188</v>
      </c>
      <c r="C1392" s="2">
        <v>44645</v>
      </c>
      <c r="D1392" s="2">
        <v>47567</v>
      </c>
      <c r="E1392" s="2">
        <v>47567</v>
      </c>
      <c r="F1392" t="s">
        <v>237</v>
      </c>
      <c r="G1392">
        <v>240391.41</v>
      </c>
      <c r="H1392">
        <v>3070.08</v>
      </c>
      <c r="I1392" t="s">
        <v>239</v>
      </c>
      <c r="J1392">
        <v>1581.68</v>
      </c>
      <c r="K1392" t="s">
        <v>239</v>
      </c>
      <c r="L1392">
        <v>0</v>
      </c>
      <c r="M1392">
        <v>7.7585000000000001E-2</v>
      </c>
      <c r="N1392" t="s">
        <v>247</v>
      </c>
      <c r="O1392" t="s">
        <v>259</v>
      </c>
      <c r="P1392">
        <v>8.8999999999999999E-3</v>
      </c>
      <c r="Q1392" t="s">
        <v>261</v>
      </c>
      <c r="R1392" t="s">
        <v>262</v>
      </c>
      <c r="S1392">
        <v>0</v>
      </c>
      <c r="T1392" t="s">
        <v>267</v>
      </c>
      <c r="U1392" t="s">
        <v>269</v>
      </c>
      <c r="V1392">
        <v>1</v>
      </c>
      <c r="W1392" s="2">
        <v>45657</v>
      </c>
      <c r="X1392">
        <v>63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240391.41</v>
      </c>
      <c r="AK1392">
        <v>0</v>
      </c>
      <c r="AM1392">
        <v>3488</v>
      </c>
      <c r="AN1392" t="s">
        <v>274</v>
      </c>
      <c r="AO1392" s="2">
        <v>45657</v>
      </c>
      <c r="AP1392" s="2">
        <v>47567</v>
      </c>
      <c r="AQ1392">
        <v>0</v>
      </c>
      <c r="AR1392">
        <v>0</v>
      </c>
      <c r="AS1392">
        <v>1</v>
      </c>
      <c r="AT1392"/>
      <c r="AU1392"/>
      <c r="AV1392"/>
      <c r="AW1392"/>
      <c r="AX1392"/>
      <c r="AY1392"/>
      <c r="AZ1392"/>
      <c r="BA1392"/>
      <c r="BB1392"/>
      <c r="BC1392"/>
      <c r="BD1392"/>
      <c r="BE1392"/>
      <c r="BF1392"/>
      <c r="BG1392"/>
      <c r="BH1392"/>
      <c r="BI1392"/>
    </row>
    <row r="1393" spans="1:61" hidden="1" x14ac:dyDescent="0.25">
      <c r="A1393">
        <v>501058</v>
      </c>
      <c r="B1393" t="s">
        <v>188</v>
      </c>
      <c r="C1393" s="2">
        <v>44645</v>
      </c>
      <c r="D1393" s="2">
        <v>47567</v>
      </c>
      <c r="E1393" s="2">
        <v>47567</v>
      </c>
      <c r="F1393" t="s">
        <v>237</v>
      </c>
      <c r="G1393">
        <v>240391.41</v>
      </c>
      <c r="H1393">
        <v>3070.08</v>
      </c>
      <c r="I1393" t="s">
        <v>239</v>
      </c>
      <c r="J1393">
        <v>1581.68</v>
      </c>
      <c r="K1393" t="s">
        <v>239</v>
      </c>
      <c r="L1393">
        <v>0</v>
      </c>
      <c r="M1393">
        <v>7.7585000000000001E-2</v>
      </c>
      <c r="N1393" t="s">
        <v>247</v>
      </c>
      <c r="O1393" t="s">
        <v>259</v>
      </c>
      <c r="P1393">
        <v>8.8999999999999999E-3</v>
      </c>
      <c r="Q1393" t="s">
        <v>261</v>
      </c>
      <c r="R1393" t="s">
        <v>262</v>
      </c>
      <c r="S1393">
        <v>0</v>
      </c>
      <c r="T1393" t="s">
        <v>267</v>
      </c>
      <c r="U1393" t="s">
        <v>269</v>
      </c>
      <c r="V1393">
        <v>1</v>
      </c>
      <c r="W1393" s="2">
        <v>45657</v>
      </c>
      <c r="X1393">
        <v>63</v>
      </c>
      <c r="Y1393">
        <v>1</v>
      </c>
      <c r="Z1393">
        <v>3070.08</v>
      </c>
      <c r="AA1393">
        <v>3070.08</v>
      </c>
      <c r="AB1393">
        <v>1581.68</v>
      </c>
      <c r="AC1393">
        <v>1581.68</v>
      </c>
      <c r="AD1393">
        <v>0</v>
      </c>
      <c r="AE1393">
        <v>0</v>
      </c>
      <c r="AF1393">
        <v>4651.76</v>
      </c>
      <c r="AG1393">
        <v>0</v>
      </c>
      <c r="AH1393">
        <v>4651.76</v>
      </c>
      <c r="AI1393">
        <v>0</v>
      </c>
      <c r="AJ1393">
        <v>235739.65</v>
      </c>
      <c r="AK1393">
        <v>0</v>
      </c>
      <c r="AL1393">
        <v>1.330094582212071E-2</v>
      </c>
      <c r="AM1393">
        <v>3489</v>
      </c>
      <c r="AN1393" t="s">
        <v>275</v>
      </c>
      <c r="AO1393" s="2">
        <v>45688</v>
      </c>
      <c r="AP1393" s="2">
        <v>45657</v>
      </c>
      <c r="AQ1393">
        <v>31</v>
      </c>
      <c r="AR1393">
        <v>31</v>
      </c>
      <c r="AS1393">
        <v>0.99367380690273155</v>
      </c>
      <c r="AT1393">
        <v>27.729944959643639</v>
      </c>
      <c r="AU1393">
        <v>27.729944959643639</v>
      </c>
      <c r="AV1393">
        <v>0</v>
      </c>
      <c r="AW1393">
        <v>0</v>
      </c>
      <c r="AX1393">
        <v>27.729944959643639</v>
      </c>
      <c r="AY1393">
        <v>27.729944959643639</v>
      </c>
      <c r="AZ1393">
        <v>1.330094582212071E-2</v>
      </c>
      <c r="BA1393">
        <v>27.729944959643639</v>
      </c>
      <c r="BB1393">
        <v>27.729944959643639</v>
      </c>
      <c r="BC1393">
        <v>0</v>
      </c>
      <c r="BD1393">
        <v>0</v>
      </c>
      <c r="BE1393">
        <v>27.729944959643639</v>
      </c>
      <c r="BF1393">
        <v>27.729944959643639</v>
      </c>
      <c r="BG1393">
        <v>27.729944959643639</v>
      </c>
      <c r="BH1393">
        <v>0</v>
      </c>
      <c r="BI1393">
        <v>27.729944959643639</v>
      </c>
    </row>
    <row r="1394" spans="1:61" hidden="1" x14ac:dyDescent="0.25">
      <c r="A1394">
        <v>501058</v>
      </c>
      <c r="B1394" t="s">
        <v>188</v>
      </c>
      <c r="C1394" s="2">
        <v>44645</v>
      </c>
      <c r="D1394" s="2">
        <v>47567</v>
      </c>
      <c r="E1394" s="2">
        <v>47567</v>
      </c>
      <c r="F1394" t="s">
        <v>237</v>
      </c>
      <c r="G1394">
        <v>240391.41</v>
      </c>
      <c r="H1394">
        <v>3070.08</v>
      </c>
      <c r="I1394" t="s">
        <v>239</v>
      </c>
      <c r="J1394">
        <v>1581.68</v>
      </c>
      <c r="K1394" t="s">
        <v>239</v>
      </c>
      <c r="L1394">
        <v>0</v>
      </c>
      <c r="M1394">
        <v>7.7585000000000001E-2</v>
      </c>
      <c r="N1394" t="s">
        <v>247</v>
      </c>
      <c r="O1394" t="s">
        <v>259</v>
      </c>
      <c r="P1394">
        <v>8.8999999999999999E-3</v>
      </c>
      <c r="Q1394" t="s">
        <v>261</v>
      </c>
      <c r="R1394" t="s">
        <v>262</v>
      </c>
      <c r="S1394">
        <v>0</v>
      </c>
      <c r="T1394" t="s">
        <v>267</v>
      </c>
      <c r="U1394" t="s">
        <v>269</v>
      </c>
      <c r="V1394">
        <v>1</v>
      </c>
      <c r="W1394" s="2">
        <v>45657</v>
      </c>
      <c r="X1394">
        <v>63</v>
      </c>
      <c r="Y1394">
        <v>2</v>
      </c>
      <c r="Z1394">
        <v>3070.08</v>
      </c>
      <c r="AA1394">
        <v>6140.16</v>
      </c>
      <c r="AB1394">
        <v>1581.68</v>
      </c>
      <c r="AC1394">
        <v>3163.36</v>
      </c>
      <c r="AD1394">
        <v>0</v>
      </c>
      <c r="AE1394">
        <v>0</v>
      </c>
      <c r="AF1394">
        <v>4651.76</v>
      </c>
      <c r="AG1394">
        <v>0</v>
      </c>
      <c r="AH1394">
        <v>9303.52</v>
      </c>
      <c r="AI1394">
        <v>0</v>
      </c>
      <c r="AJ1394">
        <v>231087.89</v>
      </c>
      <c r="AK1394">
        <v>0</v>
      </c>
      <c r="AL1394">
        <v>1.312403066235779E-2</v>
      </c>
      <c r="AM1394">
        <v>3490</v>
      </c>
      <c r="AN1394" t="s">
        <v>276</v>
      </c>
      <c r="AO1394" s="2">
        <v>45716</v>
      </c>
      <c r="AP1394" s="2">
        <v>45688</v>
      </c>
      <c r="AQ1394">
        <v>28</v>
      </c>
      <c r="AR1394">
        <v>59</v>
      </c>
      <c r="AS1394">
        <v>0.98799423173444179</v>
      </c>
      <c r="AT1394">
        <v>26.667901307960271</v>
      </c>
      <c r="AU1394">
        <v>26.667901307960271</v>
      </c>
      <c r="AV1394">
        <v>0</v>
      </c>
      <c r="AW1394">
        <v>0</v>
      </c>
      <c r="AX1394">
        <v>26.667901307960271</v>
      </c>
      <c r="AY1394">
        <v>26.667901307960271</v>
      </c>
      <c r="AZ1394">
        <v>1.312403066235779E-2</v>
      </c>
      <c r="BA1394">
        <v>26.667901307960271</v>
      </c>
      <c r="BB1394">
        <v>26.667901307960271</v>
      </c>
      <c r="BC1394">
        <v>0</v>
      </c>
      <c r="BD1394">
        <v>0</v>
      </c>
      <c r="BE1394">
        <v>26.667901307960271</v>
      </c>
      <c r="BF1394">
        <v>26.667901307960271</v>
      </c>
      <c r="BG1394">
        <v>26.667901307960271</v>
      </c>
      <c r="BH1394">
        <v>0</v>
      </c>
      <c r="BI1394">
        <v>26.667901307960271</v>
      </c>
    </row>
    <row r="1395" spans="1:61" hidden="1" x14ac:dyDescent="0.25">
      <c r="A1395">
        <v>501058</v>
      </c>
      <c r="B1395" t="s">
        <v>188</v>
      </c>
      <c r="C1395" s="2">
        <v>44645</v>
      </c>
      <c r="D1395" s="2">
        <v>47567</v>
      </c>
      <c r="E1395" s="2">
        <v>47567</v>
      </c>
      <c r="F1395" t="s">
        <v>237</v>
      </c>
      <c r="G1395">
        <v>240391.41</v>
      </c>
      <c r="H1395">
        <v>3070.08</v>
      </c>
      <c r="I1395" t="s">
        <v>239</v>
      </c>
      <c r="J1395">
        <v>1581.68</v>
      </c>
      <c r="K1395" t="s">
        <v>239</v>
      </c>
      <c r="L1395">
        <v>0</v>
      </c>
      <c r="M1395">
        <v>7.7585000000000001E-2</v>
      </c>
      <c r="N1395" t="s">
        <v>247</v>
      </c>
      <c r="O1395" t="s">
        <v>259</v>
      </c>
      <c r="P1395">
        <v>8.8999999999999999E-3</v>
      </c>
      <c r="Q1395" t="s">
        <v>261</v>
      </c>
      <c r="R1395" t="s">
        <v>262</v>
      </c>
      <c r="S1395">
        <v>0</v>
      </c>
      <c r="T1395" t="s">
        <v>267</v>
      </c>
      <c r="U1395" t="s">
        <v>269</v>
      </c>
      <c r="V1395">
        <v>1</v>
      </c>
      <c r="W1395" s="2">
        <v>45657</v>
      </c>
      <c r="X1395">
        <v>63</v>
      </c>
      <c r="Y1395">
        <v>3</v>
      </c>
      <c r="Z1395">
        <v>3070.08</v>
      </c>
      <c r="AA1395">
        <v>9210.24</v>
      </c>
      <c r="AB1395">
        <v>1581.68</v>
      </c>
      <c r="AC1395">
        <v>4745.04</v>
      </c>
      <c r="AD1395">
        <v>0</v>
      </c>
      <c r="AE1395">
        <v>0</v>
      </c>
      <c r="AF1395">
        <v>4651.76</v>
      </c>
      <c r="AG1395">
        <v>0</v>
      </c>
      <c r="AH1395">
        <v>13955.28</v>
      </c>
      <c r="AI1395">
        <v>0</v>
      </c>
      <c r="AJ1395">
        <v>226436.13</v>
      </c>
      <c r="AK1395">
        <v>0</v>
      </c>
      <c r="AL1395">
        <v>1.294946864154989E-2</v>
      </c>
      <c r="AM1395">
        <v>3491</v>
      </c>
      <c r="AN1395" t="s">
        <v>277</v>
      </c>
      <c r="AO1395" s="2">
        <v>45747</v>
      </c>
      <c r="AP1395" s="2">
        <v>45716</v>
      </c>
      <c r="AQ1395">
        <v>31</v>
      </c>
      <c r="AR1395">
        <v>90</v>
      </c>
      <c r="AS1395">
        <v>0.98174398944550256</v>
      </c>
      <c r="AT1395">
        <v>25.620401407670158</v>
      </c>
      <c r="AU1395">
        <v>25.620401407670158</v>
      </c>
      <c r="AV1395">
        <v>0</v>
      </c>
      <c r="AW1395">
        <v>0</v>
      </c>
      <c r="AX1395">
        <v>25.620401407670158</v>
      </c>
      <c r="AY1395">
        <v>25.620401407670158</v>
      </c>
      <c r="AZ1395">
        <v>1.294946864154989E-2</v>
      </c>
      <c r="BA1395">
        <v>25.620401407670158</v>
      </c>
      <c r="BB1395">
        <v>25.620401407670158</v>
      </c>
      <c r="BC1395">
        <v>0</v>
      </c>
      <c r="BD1395">
        <v>0</v>
      </c>
      <c r="BE1395">
        <v>25.620401407670158</v>
      </c>
      <c r="BF1395">
        <v>25.620401407670158</v>
      </c>
      <c r="BG1395">
        <v>25.620401407670158</v>
      </c>
      <c r="BH1395">
        <v>0</v>
      </c>
      <c r="BI1395">
        <v>25.620401407670158</v>
      </c>
    </row>
    <row r="1396" spans="1:61" hidden="1" x14ac:dyDescent="0.25">
      <c r="A1396">
        <v>501058</v>
      </c>
      <c r="B1396" t="s">
        <v>188</v>
      </c>
      <c r="C1396" s="2">
        <v>44645</v>
      </c>
      <c r="D1396" s="2">
        <v>47567</v>
      </c>
      <c r="E1396" s="2">
        <v>47567</v>
      </c>
      <c r="F1396" t="s">
        <v>237</v>
      </c>
      <c r="G1396">
        <v>240391.41</v>
      </c>
      <c r="H1396">
        <v>3070.08</v>
      </c>
      <c r="I1396" t="s">
        <v>239</v>
      </c>
      <c r="J1396">
        <v>1581.68</v>
      </c>
      <c r="K1396" t="s">
        <v>239</v>
      </c>
      <c r="L1396">
        <v>0</v>
      </c>
      <c r="M1396">
        <v>7.7585000000000001E-2</v>
      </c>
      <c r="N1396" t="s">
        <v>247</v>
      </c>
      <c r="O1396" t="s">
        <v>259</v>
      </c>
      <c r="P1396">
        <v>8.8999999999999999E-3</v>
      </c>
      <c r="Q1396" t="s">
        <v>261</v>
      </c>
      <c r="R1396" t="s">
        <v>262</v>
      </c>
      <c r="S1396">
        <v>0</v>
      </c>
      <c r="T1396" t="s">
        <v>267</v>
      </c>
      <c r="U1396" t="s">
        <v>269</v>
      </c>
      <c r="V1396">
        <v>1</v>
      </c>
      <c r="W1396" s="2">
        <v>45657</v>
      </c>
      <c r="X1396">
        <v>63</v>
      </c>
      <c r="Y1396">
        <v>4</v>
      </c>
      <c r="Z1396">
        <v>3070.08</v>
      </c>
      <c r="AA1396">
        <v>12280.32</v>
      </c>
      <c r="AB1396">
        <v>1581.68</v>
      </c>
      <c r="AC1396">
        <v>6326.72</v>
      </c>
      <c r="AD1396">
        <v>0</v>
      </c>
      <c r="AE1396">
        <v>0</v>
      </c>
      <c r="AF1396">
        <v>4651.76</v>
      </c>
      <c r="AG1396">
        <v>0</v>
      </c>
      <c r="AH1396">
        <v>18607.04</v>
      </c>
      <c r="AI1396">
        <v>0</v>
      </c>
      <c r="AJ1396">
        <v>221784.37</v>
      </c>
      <c r="AK1396">
        <v>0</v>
      </c>
      <c r="AL1396">
        <v>1.2777228460723379E-2</v>
      </c>
      <c r="AM1396">
        <v>3492</v>
      </c>
      <c r="AN1396" t="s">
        <v>278</v>
      </c>
      <c r="AO1396" s="2">
        <v>45777</v>
      </c>
      <c r="AP1396" s="2">
        <v>45747</v>
      </c>
      <c r="AQ1396">
        <v>30</v>
      </c>
      <c r="AR1396">
        <v>120</v>
      </c>
      <c r="AS1396">
        <v>0.97573301801534418</v>
      </c>
      <c r="AT1396">
        <v>24.608696193356788</v>
      </c>
      <c r="AU1396">
        <v>24.608696193356788</v>
      </c>
      <c r="AV1396">
        <v>0</v>
      </c>
      <c r="AW1396">
        <v>0</v>
      </c>
      <c r="AX1396">
        <v>24.608696193356788</v>
      </c>
      <c r="AY1396">
        <v>24.608696193356788</v>
      </c>
      <c r="AZ1396">
        <v>1.2777228460723379E-2</v>
      </c>
      <c r="BA1396">
        <v>24.608696193356788</v>
      </c>
      <c r="BB1396">
        <v>24.608696193356788</v>
      </c>
      <c r="BC1396">
        <v>0</v>
      </c>
      <c r="BD1396">
        <v>0</v>
      </c>
      <c r="BE1396">
        <v>24.608696193356788</v>
      </c>
      <c r="BF1396">
        <v>24.608696193356788</v>
      </c>
      <c r="BG1396">
        <v>24.608696193356788</v>
      </c>
      <c r="BH1396">
        <v>0</v>
      </c>
      <c r="BI1396">
        <v>24.608696193356788</v>
      </c>
    </row>
    <row r="1397" spans="1:61" hidden="1" x14ac:dyDescent="0.25">
      <c r="A1397">
        <v>501058</v>
      </c>
      <c r="B1397" t="s">
        <v>188</v>
      </c>
      <c r="C1397" s="2">
        <v>44645</v>
      </c>
      <c r="D1397" s="2">
        <v>47567</v>
      </c>
      <c r="E1397" s="2">
        <v>47567</v>
      </c>
      <c r="F1397" t="s">
        <v>237</v>
      </c>
      <c r="G1397">
        <v>240391.41</v>
      </c>
      <c r="H1397">
        <v>3070.08</v>
      </c>
      <c r="I1397" t="s">
        <v>239</v>
      </c>
      <c r="J1397">
        <v>1581.68</v>
      </c>
      <c r="K1397" t="s">
        <v>239</v>
      </c>
      <c r="L1397">
        <v>0</v>
      </c>
      <c r="M1397">
        <v>7.7585000000000001E-2</v>
      </c>
      <c r="N1397" t="s">
        <v>247</v>
      </c>
      <c r="O1397" t="s">
        <v>259</v>
      </c>
      <c r="P1397">
        <v>8.8999999999999999E-3</v>
      </c>
      <c r="Q1397" t="s">
        <v>261</v>
      </c>
      <c r="R1397" t="s">
        <v>262</v>
      </c>
      <c r="S1397">
        <v>0</v>
      </c>
      <c r="T1397" t="s">
        <v>267</v>
      </c>
      <c r="U1397" t="s">
        <v>269</v>
      </c>
      <c r="V1397">
        <v>1</v>
      </c>
      <c r="W1397" s="2">
        <v>45657</v>
      </c>
      <c r="X1397">
        <v>63</v>
      </c>
      <c r="Y1397">
        <v>5</v>
      </c>
      <c r="Z1397">
        <v>3070.08</v>
      </c>
      <c r="AA1397">
        <v>15350.4</v>
      </c>
      <c r="AB1397">
        <v>1581.68</v>
      </c>
      <c r="AC1397">
        <v>7908.4000000000005</v>
      </c>
      <c r="AD1397">
        <v>0</v>
      </c>
      <c r="AE1397">
        <v>0</v>
      </c>
      <c r="AF1397">
        <v>4651.76</v>
      </c>
      <c r="AG1397">
        <v>0</v>
      </c>
      <c r="AH1397">
        <v>23258.799999999999</v>
      </c>
      <c r="AI1397">
        <v>0</v>
      </c>
      <c r="AJ1397">
        <v>217132.61</v>
      </c>
      <c r="AK1397">
        <v>0</v>
      </c>
      <c r="AL1397">
        <v>1.26072792372105E-2</v>
      </c>
      <c r="AM1397">
        <v>3493</v>
      </c>
      <c r="AN1397" t="s">
        <v>279</v>
      </c>
      <c r="AO1397" s="2">
        <v>45808</v>
      </c>
      <c r="AP1397" s="2">
        <v>45777</v>
      </c>
      <c r="AQ1397">
        <v>31</v>
      </c>
      <c r="AR1397">
        <v>151</v>
      </c>
      <c r="AS1397">
        <v>0.96956034253199863</v>
      </c>
      <c r="AT1397">
        <v>23.62170681672406</v>
      </c>
      <c r="AU1397">
        <v>23.62170681672406</v>
      </c>
      <c r="AV1397">
        <v>0</v>
      </c>
      <c r="AW1397">
        <v>0</v>
      </c>
      <c r="AX1397">
        <v>23.62170681672406</v>
      </c>
      <c r="AY1397">
        <v>23.62170681672406</v>
      </c>
      <c r="AZ1397">
        <v>1.26072792372105E-2</v>
      </c>
      <c r="BA1397">
        <v>23.62170681672406</v>
      </c>
      <c r="BB1397">
        <v>23.62170681672406</v>
      </c>
      <c r="BC1397">
        <v>0</v>
      </c>
      <c r="BD1397">
        <v>0</v>
      </c>
      <c r="BE1397">
        <v>23.62170681672406</v>
      </c>
      <c r="BF1397">
        <v>23.62170681672406</v>
      </c>
      <c r="BG1397">
        <v>23.62170681672406</v>
      </c>
      <c r="BH1397">
        <v>0</v>
      </c>
      <c r="BI1397">
        <v>23.62170681672406</v>
      </c>
    </row>
    <row r="1398" spans="1:61" hidden="1" x14ac:dyDescent="0.25">
      <c r="A1398">
        <v>501058</v>
      </c>
      <c r="B1398" t="s">
        <v>188</v>
      </c>
      <c r="C1398" s="2">
        <v>44645</v>
      </c>
      <c r="D1398" s="2">
        <v>47567</v>
      </c>
      <c r="E1398" s="2">
        <v>47567</v>
      </c>
      <c r="F1398" t="s">
        <v>237</v>
      </c>
      <c r="G1398">
        <v>240391.41</v>
      </c>
      <c r="H1398">
        <v>3070.08</v>
      </c>
      <c r="I1398" t="s">
        <v>239</v>
      </c>
      <c r="J1398">
        <v>1581.68</v>
      </c>
      <c r="K1398" t="s">
        <v>239</v>
      </c>
      <c r="L1398">
        <v>0</v>
      </c>
      <c r="M1398">
        <v>7.7585000000000001E-2</v>
      </c>
      <c r="N1398" t="s">
        <v>247</v>
      </c>
      <c r="O1398" t="s">
        <v>259</v>
      </c>
      <c r="P1398">
        <v>8.8999999999999999E-3</v>
      </c>
      <c r="Q1398" t="s">
        <v>261</v>
      </c>
      <c r="R1398" t="s">
        <v>262</v>
      </c>
      <c r="S1398">
        <v>0</v>
      </c>
      <c r="T1398" t="s">
        <v>267</v>
      </c>
      <c r="U1398" t="s">
        <v>269</v>
      </c>
      <c r="V1398">
        <v>1</v>
      </c>
      <c r="W1398" s="2">
        <v>45657</v>
      </c>
      <c r="X1398">
        <v>63</v>
      </c>
      <c r="Y1398">
        <v>6</v>
      </c>
      <c r="Z1398">
        <v>3070.08</v>
      </c>
      <c r="AA1398">
        <v>18420.48</v>
      </c>
      <c r="AB1398">
        <v>1581.68</v>
      </c>
      <c r="AC1398">
        <v>9490.08</v>
      </c>
      <c r="AD1398">
        <v>0</v>
      </c>
      <c r="AE1398">
        <v>0</v>
      </c>
      <c r="AF1398">
        <v>4651.76</v>
      </c>
      <c r="AG1398">
        <v>0</v>
      </c>
      <c r="AH1398">
        <v>27910.560000000001</v>
      </c>
      <c r="AI1398">
        <v>0</v>
      </c>
      <c r="AJ1398">
        <v>212480.85</v>
      </c>
      <c r="AK1398">
        <v>0</v>
      </c>
      <c r="AL1398">
        <v>1.2439590499111921E-2</v>
      </c>
      <c r="AM1398">
        <v>3494</v>
      </c>
      <c r="AN1398" t="s">
        <v>280</v>
      </c>
      <c r="AO1398" s="2">
        <v>45838</v>
      </c>
      <c r="AP1398" s="2">
        <v>45808</v>
      </c>
      <c r="AQ1398">
        <v>30</v>
      </c>
      <c r="AR1398">
        <v>181</v>
      </c>
      <c r="AS1398">
        <v>0.96362396850635679</v>
      </c>
      <c r="AT1398">
        <v>22.668536334913419</v>
      </c>
      <c r="AU1398">
        <v>22.668536334913419</v>
      </c>
      <c r="AV1398">
        <v>0</v>
      </c>
      <c r="AW1398">
        <v>0</v>
      </c>
      <c r="AX1398">
        <v>22.668536334913419</v>
      </c>
      <c r="AY1398">
        <v>22.668536334913419</v>
      </c>
      <c r="AZ1398">
        <v>1.2439590499111921E-2</v>
      </c>
      <c r="BA1398">
        <v>22.668536334913419</v>
      </c>
      <c r="BB1398">
        <v>22.668536334913419</v>
      </c>
      <c r="BC1398">
        <v>0</v>
      </c>
      <c r="BD1398">
        <v>0</v>
      </c>
      <c r="BE1398">
        <v>22.668536334913419</v>
      </c>
      <c r="BF1398">
        <v>22.668536334913419</v>
      </c>
      <c r="BG1398">
        <v>22.668536334913419</v>
      </c>
      <c r="BH1398">
        <v>0</v>
      </c>
      <c r="BI1398">
        <v>22.668536334913419</v>
      </c>
    </row>
    <row r="1399" spans="1:61" hidden="1" x14ac:dyDescent="0.25">
      <c r="A1399">
        <v>501058</v>
      </c>
      <c r="B1399" t="s">
        <v>188</v>
      </c>
      <c r="C1399" s="2">
        <v>44645</v>
      </c>
      <c r="D1399" s="2">
        <v>47567</v>
      </c>
      <c r="E1399" s="2">
        <v>47567</v>
      </c>
      <c r="F1399" t="s">
        <v>237</v>
      </c>
      <c r="G1399">
        <v>240391.41</v>
      </c>
      <c r="H1399">
        <v>3070.08</v>
      </c>
      <c r="I1399" t="s">
        <v>239</v>
      </c>
      <c r="J1399">
        <v>1581.68</v>
      </c>
      <c r="K1399" t="s">
        <v>239</v>
      </c>
      <c r="L1399">
        <v>0</v>
      </c>
      <c r="M1399">
        <v>7.7585000000000001E-2</v>
      </c>
      <c r="N1399" t="s">
        <v>247</v>
      </c>
      <c r="O1399" t="s">
        <v>259</v>
      </c>
      <c r="P1399">
        <v>8.8999999999999999E-3</v>
      </c>
      <c r="Q1399" t="s">
        <v>261</v>
      </c>
      <c r="R1399" t="s">
        <v>262</v>
      </c>
      <c r="S1399">
        <v>0</v>
      </c>
      <c r="T1399" t="s">
        <v>267</v>
      </c>
      <c r="U1399" t="s">
        <v>269</v>
      </c>
      <c r="V1399">
        <v>1</v>
      </c>
      <c r="W1399" s="2">
        <v>45657</v>
      </c>
      <c r="X1399">
        <v>63</v>
      </c>
      <c r="Y1399">
        <v>7</v>
      </c>
      <c r="Z1399">
        <v>3070.08</v>
      </c>
      <c r="AA1399">
        <v>21490.560000000001</v>
      </c>
      <c r="AB1399">
        <v>1581.68</v>
      </c>
      <c r="AC1399">
        <v>11071.76</v>
      </c>
      <c r="AD1399">
        <v>0</v>
      </c>
      <c r="AE1399">
        <v>0</v>
      </c>
      <c r="AF1399">
        <v>4651.76</v>
      </c>
      <c r="AG1399">
        <v>0</v>
      </c>
      <c r="AH1399">
        <v>32562.32</v>
      </c>
      <c r="AI1399">
        <v>0</v>
      </c>
      <c r="AJ1399">
        <v>207829.09</v>
      </c>
      <c r="AK1399">
        <v>0</v>
      </c>
      <c r="AL1399">
        <v>1.227413217983386E-2</v>
      </c>
      <c r="AM1399">
        <v>3495</v>
      </c>
      <c r="AN1399" t="s">
        <v>281</v>
      </c>
      <c r="AO1399" s="2">
        <v>45869</v>
      </c>
      <c r="AP1399" s="2">
        <v>45838</v>
      </c>
      <c r="AQ1399">
        <v>31</v>
      </c>
      <c r="AR1399">
        <v>212</v>
      </c>
      <c r="AS1399">
        <v>0.95752789720842968</v>
      </c>
      <c r="AT1399">
        <v>21.738950535971139</v>
      </c>
      <c r="AU1399">
        <v>21.738950535971139</v>
      </c>
      <c r="AV1399">
        <v>0</v>
      </c>
      <c r="AW1399">
        <v>0</v>
      </c>
      <c r="AX1399">
        <v>21.738950535971139</v>
      </c>
      <c r="AY1399">
        <v>21.738950535971139</v>
      </c>
      <c r="AZ1399">
        <v>1.227413217983386E-2</v>
      </c>
      <c r="BA1399">
        <v>21.738950535971139</v>
      </c>
      <c r="BB1399">
        <v>21.738950535971139</v>
      </c>
      <c r="BC1399">
        <v>0</v>
      </c>
      <c r="BD1399">
        <v>0</v>
      </c>
      <c r="BE1399">
        <v>21.738950535971139</v>
      </c>
      <c r="BF1399">
        <v>21.738950535971139</v>
      </c>
      <c r="BG1399">
        <v>21.738950535971139</v>
      </c>
      <c r="BH1399">
        <v>0</v>
      </c>
      <c r="BI1399">
        <v>21.738950535971139</v>
      </c>
    </row>
    <row r="1400" spans="1:61" hidden="1" x14ac:dyDescent="0.25">
      <c r="A1400">
        <v>501058</v>
      </c>
      <c r="B1400" t="s">
        <v>188</v>
      </c>
      <c r="C1400" s="2">
        <v>44645</v>
      </c>
      <c r="D1400" s="2">
        <v>47567</v>
      </c>
      <c r="E1400" s="2">
        <v>47567</v>
      </c>
      <c r="F1400" t="s">
        <v>237</v>
      </c>
      <c r="G1400">
        <v>240391.41</v>
      </c>
      <c r="H1400">
        <v>3070.08</v>
      </c>
      <c r="I1400" t="s">
        <v>239</v>
      </c>
      <c r="J1400">
        <v>1581.68</v>
      </c>
      <c r="K1400" t="s">
        <v>239</v>
      </c>
      <c r="L1400">
        <v>0</v>
      </c>
      <c r="M1400">
        <v>7.7585000000000001E-2</v>
      </c>
      <c r="N1400" t="s">
        <v>247</v>
      </c>
      <c r="O1400" t="s">
        <v>259</v>
      </c>
      <c r="P1400">
        <v>8.8999999999999999E-3</v>
      </c>
      <c r="Q1400" t="s">
        <v>261</v>
      </c>
      <c r="R1400" t="s">
        <v>262</v>
      </c>
      <c r="S1400">
        <v>0</v>
      </c>
      <c r="T1400" t="s">
        <v>267</v>
      </c>
      <c r="U1400" t="s">
        <v>269</v>
      </c>
      <c r="V1400">
        <v>1</v>
      </c>
      <c r="W1400" s="2">
        <v>45657</v>
      </c>
      <c r="X1400">
        <v>63</v>
      </c>
      <c r="Y1400">
        <v>8</v>
      </c>
      <c r="Z1400">
        <v>3070.08</v>
      </c>
      <c r="AA1400">
        <v>24560.639999999999</v>
      </c>
      <c r="AB1400">
        <v>1581.68</v>
      </c>
      <c r="AC1400">
        <v>12653.44</v>
      </c>
      <c r="AD1400">
        <v>0</v>
      </c>
      <c r="AE1400">
        <v>0</v>
      </c>
      <c r="AF1400">
        <v>4651.76</v>
      </c>
      <c r="AG1400">
        <v>0</v>
      </c>
      <c r="AH1400">
        <v>37214.080000000002</v>
      </c>
      <c r="AI1400">
        <v>0</v>
      </c>
      <c r="AJ1400">
        <v>203177.33</v>
      </c>
      <c r="AK1400">
        <v>0</v>
      </c>
      <c r="AL1400">
        <v>1.2110874612696439E-2</v>
      </c>
      <c r="AM1400">
        <v>3496</v>
      </c>
      <c r="AN1400" t="s">
        <v>282</v>
      </c>
      <c r="AO1400" s="2">
        <v>45900</v>
      </c>
      <c r="AP1400" s="2">
        <v>45869</v>
      </c>
      <c r="AQ1400">
        <v>31</v>
      </c>
      <c r="AR1400">
        <v>243</v>
      </c>
      <c r="AS1400">
        <v>0.95147039083466767</v>
      </c>
      <c r="AT1400">
        <v>20.83704075428918</v>
      </c>
      <c r="AU1400">
        <v>20.83704075428918</v>
      </c>
      <c r="AV1400">
        <v>0</v>
      </c>
      <c r="AW1400">
        <v>0</v>
      </c>
      <c r="AX1400">
        <v>20.83704075428918</v>
      </c>
      <c r="AY1400">
        <v>20.83704075428918</v>
      </c>
      <c r="AZ1400">
        <v>1.2110874612696439E-2</v>
      </c>
      <c r="BA1400">
        <v>20.83704075428918</v>
      </c>
      <c r="BB1400">
        <v>20.83704075428918</v>
      </c>
      <c r="BC1400">
        <v>0</v>
      </c>
      <c r="BD1400">
        <v>0</v>
      </c>
      <c r="BE1400">
        <v>20.83704075428918</v>
      </c>
      <c r="BF1400">
        <v>20.83704075428918</v>
      </c>
      <c r="BG1400">
        <v>20.83704075428918</v>
      </c>
      <c r="BH1400">
        <v>0</v>
      </c>
      <c r="BI1400">
        <v>20.83704075428918</v>
      </c>
    </row>
    <row r="1401" spans="1:61" hidden="1" x14ac:dyDescent="0.25">
      <c r="A1401">
        <v>501058</v>
      </c>
      <c r="B1401" t="s">
        <v>188</v>
      </c>
      <c r="C1401" s="2">
        <v>44645</v>
      </c>
      <c r="D1401" s="2">
        <v>47567</v>
      </c>
      <c r="E1401" s="2">
        <v>47567</v>
      </c>
      <c r="F1401" t="s">
        <v>237</v>
      </c>
      <c r="G1401">
        <v>240391.41</v>
      </c>
      <c r="H1401">
        <v>3070.08</v>
      </c>
      <c r="I1401" t="s">
        <v>239</v>
      </c>
      <c r="J1401">
        <v>1581.68</v>
      </c>
      <c r="K1401" t="s">
        <v>239</v>
      </c>
      <c r="L1401">
        <v>0</v>
      </c>
      <c r="M1401">
        <v>7.7585000000000001E-2</v>
      </c>
      <c r="N1401" t="s">
        <v>247</v>
      </c>
      <c r="O1401" t="s">
        <v>259</v>
      </c>
      <c r="P1401">
        <v>8.8999999999999999E-3</v>
      </c>
      <c r="Q1401" t="s">
        <v>261</v>
      </c>
      <c r="R1401" t="s">
        <v>262</v>
      </c>
      <c r="S1401">
        <v>0</v>
      </c>
      <c r="T1401" t="s">
        <v>267</v>
      </c>
      <c r="U1401" t="s">
        <v>269</v>
      </c>
      <c r="V1401">
        <v>1</v>
      </c>
      <c r="W1401" s="2">
        <v>45657</v>
      </c>
      <c r="X1401">
        <v>63</v>
      </c>
      <c r="Y1401">
        <v>9</v>
      </c>
      <c r="Z1401">
        <v>3070.08</v>
      </c>
      <c r="AA1401">
        <v>27630.720000000001</v>
      </c>
      <c r="AB1401">
        <v>1581.68</v>
      </c>
      <c r="AC1401">
        <v>14235.12</v>
      </c>
      <c r="AD1401">
        <v>0</v>
      </c>
      <c r="AE1401">
        <v>0</v>
      </c>
      <c r="AF1401">
        <v>4651.76</v>
      </c>
      <c r="AG1401">
        <v>0</v>
      </c>
      <c r="AH1401">
        <v>41865.839999999997</v>
      </c>
      <c r="AI1401">
        <v>0</v>
      </c>
      <c r="AJ1401">
        <v>198525.57</v>
      </c>
      <c r="AK1401">
        <v>0</v>
      </c>
      <c r="AL1401">
        <v>1.194978852561435E-2</v>
      </c>
      <c r="AM1401">
        <v>3497</v>
      </c>
      <c r="AN1401" t="s">
        <v>283</v>
      </c>
      <c r="AO1401" s="2">
        <v>45930</v>
      </c>
      <c r="AP1401" s="2">
        <v>45900</v>
      </c>
      <c r="AQ1401">
        <v>30</v>
      </c>
      <c r="AR1401">
        <v>273</v>
      </c>
      <c r="AS1401">
        <v>0.94564477703164462</v>
      </c>
      <c r="AT1401">
        <v>19.966167315757911</v>
      </c>
      <c r="AU1401">
        <v>19.966167315757911</v>
      </c>
      <c r="AV1401">
        <v>0</v>
      </c>
      <c r="AW1401">
        <v>0</v>
      </c>
      <c r="AX1401">
        <v>19.966167315757911</v>
      </c>
      <c r="AY1401">
        <v>19.966167315757911</v>
      </c>
      <c r="AZ1401">
        <v>1.194978852561435E-2</v>
      </c>
      <c r="BA1401">
        <v>19.966167315757911</v>
      </c>
      <c r="BB1401">
        <v>19.966167315757911</v>
      </c>
      <c r="BC1401">
        <v>0</v>
      </c>
      <c r="BD1401">
        <v>0</v>
      </c>
      <c r="BE1401">
        <v>19.966167315757911</v>
      </c>
      <c r="BF1401">
        <v>19.966167315757911</v>
      </c>
      <c r="BG1401">
        <v>19.966167315757911</v>
      </c>
      <c r="BH1401">
        <v>0</v>
      </c>
      <c r="BI1401">
        <v>19.966167315757911</v>
      </c>
    </row>
    <row r="1402" spans="1:61" hidden="1" x14ac:dyDescent="0.25">
      <c r="A1402">
        <v>501058</v>
      </c>
      <c r="B1402" t="s">
        <v>188</v>
      </c>
      <c r="C1402" s="2">
        <v>44645</v>
      </c>
      <c r="D1402" s="2">
        <v>47567</v>
      </c>
      <c r="E1402" s="2">
        <v>47567</v>
      </c>
      <c r="F1402" t="s">
        <v>237</v>
      </c>
      <c r="G1402">
        <v>240391.41</v>
      </c>
      <c r="H1402">
        <v>3070.08</v>
      </c>
      <c r="I1402" t="s">
        <v>239</v>
      </c>
      <c r="J1402">
        <v>1581.68</v>
      </c>
      <c r="K1402" t="s">
        <v>239</v>
      </c>
      <c r="L1402">
        <v>0</v>
      </c>
      <c r="M1402">
        <v>7.7585000000000001E-2</v>
      </c>
      <c r="N1402" t="s">
        <v>247</v>
      </c>
      <c r="O1402" t="s">
        <v>259</v>
      </c>
      <c r="P1402">
        <v>8.8999999999999999E-3</v>
      </c>
      <c r="Q1402" t="s">
        <v>261</v>
      </c>
      <c r="R1402" t="s">
        <v>262</v>
      </c>
      <c r="S1402">
        <v>0</v>
      </c>
      <c r="T1402" t="s">
        <v>267</v>
      </c>
      <c r="U1402" t="s">
        <v>269</v>
      </c>
      <c r="V1402">
        <v>1</v>
      </c>
      <c r="W1402" s="2">
        <v>45657</v>
      </c>
      <c r="X1402">
        <v>63</v>
      </c>
      <c r="Y1402">
        <v>10</v>
      </c>
      <c r="Z1402">
        <v>3070.08</v>
      </c>
      <c r="AA1402">
        <v>30700.799999999999</v>
      </c>
      <c r="AB1402">
        <v>1581.68</v>
      </c>
      <c r="AC1402">
        <v>15816.8</v>
      </c>
      <c r="AD1402">
        <v>0</v>
      </c>
      <c r="AE1402">
        <v>0</v>
      </c>
      <c r="AF1402">
        <v>4651.76</v>
      </c>
      <c r="AG1402">
        <v>0</v>
      </c>
      <c r="AH1402">
        <v>46517.600000000013</v>
      </c>
      <c r="AI1402">
        <v>0</v>
      </c>
      <c r="AJ1402">
        <v>193873.81</v>
      </c>
      <c r="AK1402">
        <v>0</v>
      </c>
      <c r="AL1402">
        <v>1.1790845035849481E-2</v>
      </c>
      <c r="AM1402">
        <v>3498</v>
      </c>
      <c r="AN1402" t="s">
        <v>284</v>
      </c>
      <c r="AO1402" s="2">
        <v>45961</v>
      </c>
      <c r="AP1402" s="2">
        <v>45930</v>
      </c>
      <c r="AQ1402">
        <v>31</v>
      </c>
      <c r="AR1402">
        <v>304</v>
      </c>
      <c r="AS1402">
        <v>0.9396624455707191</v>
      </c>
      <c r="AT1402">
        <v>19.117273508372861</v>
      </c>
      <c r="AU1402">
        <v>19.117273508372861</v>
      </c>
      <c r="AV1402">
        <v>0</v>
      </c>
      <c r="AW1402">
        <v>0</v>
      </c>
      <c r="AX1402">
        <v>19.117273508372861</v>
      </c>
      <c r="AY1402">
        <v>19.117273508372861</v>
      </c>
      <c r="AZ1402">
        <v>1.1790845035849481E-2</v>
      </c>
      <c r="BA1402">
        <v>19.117273508372861</v>
      </c>
      <c r="BB1402">
        <v>19.117273508372861</v>
      </c>
      <c r="BC1402">
        <v>0</v>
      </c>
      <c r="BD1402">
        <v>0</v>
      </c>
      <c r="BE1402">
        <v>19.117273508372861</v>
      </c>
      <c r="BF1402">
        <v>19.117273508372861</v>
      </c>
      <c r="BG1402">
        <v>19.117273508372861</v>
      </c>
      <c r="BH1402">
        <v>0</v>
      </c>
      <c r="BI1402">
        <v>19.117273508372861</v>
      </c>
    </row>
    <row r="1403" spans="1:61" hidden="1" x14ac:dyDescent="0.25">
      <c r="A1403">
        <v>501058</v>
      </c>
      <c r="B1403" t="s">
        <v>188</v>
      </c>
      <c r="C1403" s="2">
        <v>44645</v>
      </c>
      <c r="D1403" s="2">
        <v>47567</v>
      </c>
      <c r="E1403" s="2">
        <v>47567</v>
      </c>
      <c r="F1403" t="s">
        <v>237</v>
      </c>
      <c r="G1403">
        <v>240391.41</v>
      </c>
      <c r="H1403">
        <v>3070.08</v>
      </c>
      <c r="I1403" t="s">
        <v>239</v>
      </c>
      <c r="J1403">
        <v>1581.68</v>
      </c>
      <c r="K1403" t="s">
        <v>239</v>
      </c>
      <c r="L1403">
        <v>0</v>
      </c>
      <c r="M1403">
        <v>7.7585000000000001E-2</v>
      </c>
      <c r="N1403" t="s">
        <v>247</v>
      </c>
      <c r="O1403" t="s">
        <v>259</v>
      </c>
      <c r="P1403">
        <v>8.8999999999999999E-3</v>
      </c>
      <c r="Q1403" t="s">
        <v>261</v>
      </c>
      <c r="R1403" t="s">
        <v>262</v>
      </c>
      <c r="S1403">
        <v>0</v>
      </c>
      <c r="T1403" t="s">
        <v>267</v>
      </c>
      <c r="U1403" t="s">
        <v>269</v>
      </c>
      <c r="V1403">
        <v>1</v>
      </c>
      <c r="W1403" s="2">
        <v>45657</v>
      </c>
      <c r="X1403">
        <v>63</v>
      </c>
      <c r="Y1403">
        <v>11</v>
      </c>
      <c r="Z1403">
        <v>3070.08</v>
      </c>
      <c r="AA1403">
        <v>33770.879999999997</v>
      </c>
      <c r="AB1403">
        <v>1581.68</v>
      </c>
      <c r="AC1403">
        <v>17398.48</v>
      </c>
      <c r="AD1403">
        <v>0</v>
      </c>
      <c r="AE1403">
        <v>0</v>
      </c>
      <c r="AF1403">
        <v>4651.76</v>
      </c>
      <c r="AG1403">
        <v>0</v>
      </c>
      <c r="AH1403">
        <v>51169.36</v>
      </c>
      <c r="AI1403">
        <v>0</v>
      </c>
      <c r="AJ1403">
        <v>189222.05</v>
      </c>
      <c r="AK1403">
        <v>0</v>
      </c>
      <c r="AL1403">
        <v>1.1634015644830581E-2</v>
      </c>
      <c r="AM1403">
        <v>3499</v>
      </c>
      <c r="AN1403" t="s">
        <v>285</v>
      </c>
      <c r="AO1403" s="2">
        <v>45991</v>
      </c>
      <c r="AP1403" s="2">
        <v>45961</v>
      </c>
      <c r="AQ1403">
        <v>30</v>
      </c>
      <c r="AR1403">
        <v>334</v>
      </c>
      <c r="AS1403">
        <v>0.93390912884554267</v>
      </c>
      <c r="AT1403">
        <v>18.2976794028455</v>
      </c>
      <c r="AU1403">
        <v>18.2976794028455</v>
      </c>
      <c r="AV1403">
        <v>0</v>
      </c>
      <c r="AW1403">
        <v>0</v>
      </c>
      <c r="AX1403">
        <v>18.2976794028455</v>
      </c>
      <c r="AY1403">
        <v>18.2976794028455</v>
      </c>
      <c r="AZ1403">
        <v>1.1634015644830581E-2</v>
      </c>
      <c r="BA1403">
        <v>18.2976794028455</v>
      </c>
      <c r="BB1403">
        <v>18.2976794028455</v>
      </c>
      <c r="BC1403">
        <v>0</v>
      </c>
      <c r="BD1403">
        <v>0</v>
      </c>
      <c r="BE1403">
        <v>18.2976794028455</v>
      </c>
      <c r="BF1403">
        <v>18.2976794028455</v>
      </c>
      <c r="BG1403">
        <v>18.2976794028455</v>
      </c>
      <c r="BH1403">
        <v>0</v>
      </c>
      <c r="BI1403">
        <v>18.2976794028455</v>
      </c>
    </row>
    <row r="1404" spans="1:61" hidden="1" x14ac:dyDescent="0.25">
      <c r="A1404">
        <v>501058</v>
      </c>
      <c r="B1404" t="s">
        <v>188</v>
      </c>
      <c r="C1404" s="2">
        <v>44645</v>
      </c>
      <c r="D1404" s="2">
        <v>47567</v>
      </c>
      <c r="E1404" s="2">
        <v>47567</v>
      </c>
      <c r="F1404" t="s">
        <v>237</v>
      </c>
      <c r="G1404">
        <v>240391.41</v>
      </c>
      <c r="H1404">
        <v>3070.08</v>
      </c>
      <c r="I1404" t="s">
        <v>239</v>
      </c>
      <c r="J1404">
        <v>1581.68</v>
      </c>
      <c r="K1404" t="s">
        <v>239</v>
      </c>
      <c r="L1404">
        <v>0</v>
      </c>
      <c r="M1404">
        <v>7.7585000000000001E-2</v>
      </c>
      <c r="N1404" t="s">
        <v>247</v>
      </c>
      <c r="O1404" t="s">
        <v>259</v>
      </c>
      <c r="P1404">
        <v>8.8999999999999999E-3</v>
      </c>
      <c r="Q1404" t="s">
        <v>261</v>
      </c>
      <c r="R1404" t="s">
        <v>262</v>
      </c>
      <c r="S1404">
        <v>0</v>
      </c>
      <c r="T1404" t="s">
        <v>267</v>
      </c>
      <c r="U1404" t="s">
        <v>269</v>
      </c>
      <c r="V1404">
        <v>1</v>
      </c>
      <c r="W1404" s="2">
        <v>45657</v>
      </c>
      <c r="X1404">
        <v>63</v>
      </c>
      <c r="Y1404">
        <v>12</v>
      </c>
      <c r="Z1404">
        <v>3070.08</v>
      </c>
      <c r="AA1404">
        <v>36840.959999999999</v>
      </c>
      <c r="AB1404">
        <v>1581.68</v>
      </c>
      <c r="AC1404">
        <v>18980.16</v>
      </c>
      <c r="AD1404">
        <v>0</v>
      </c>
      <c r="AE1404">
        <v>0</v>
      </c>
      <c r="AF1404">
        <v>4651.76</v>
      </c>
      <c r="AG1404">
        <v>0</v>
      </c>
      <c r="AH1404">
        <v>55821.120000000003</v>
      </c>
      <c r="AI1404">
        <v>0</v>
      </c>
      <c r="AJ1404">
        <v>184570.29</v>
      </c>
      <c r="AK1404">
        <v>0</v>
      </c>
      <c r="AL1404">
        <v>1.14792722330449E-2</v>
      </c>
      <c r="AM1404">
        <v>3500</v>
      </c>
      <c r="AN1404" t="s">
        <v>286</v>
      </c>
      <c r="AO1404" s="2">
        <v>46022</v>
      </c>
      <c r="AP1404" s="2">
        <v>45991</v>
      </c>
      <c r="AQ1404">
        <v>31</v>
      </c>
      <c r="AR1404">
        <v>365</v>
      </c>
      <c r="AS1404">
        <v>0.92800103936116407</v>
      </c>
      <c r="AT1404">
        <v>17.4990559305059</v>
      </c>
      <c r="AU1404">
        <v>17.4990559305059</v>
      </c>
      <c r="AV1404">
        <v>0</v>
      </c>
      <c r="AW1404">
        <v>0</v>
      </c>
      <c r="AX1404">
        <v>17.4990559305059</v>
      </c>
      <c r="AY1404">
        <v>17.4990559305059</v>
      </c>
      <c r="AZ1404">
        <v>1.14792722330449E-2</v>
      </c>
      <c r="BA1404">
        <v>17.4990559305059</v>
      </c>
      <c r="BB1404">
        <v>17.4990559305059</v>
      </c>
      <c r="BC1404">
        <v>0</v>
      </c>
      <c r="BD1404">
        <v>0</v>
      </c>
      <c r="BE1404">
        <v>17.4990559305059</v>
      </c>
      <c r="BF1404">
        <v>17.4990559305059</v>
      </c>
      <c r="BG1404">
        <v>17.4990559305059</v>
      </c>
      <c r="BH1404">
        <v>0</v>
      </c>
      <c r="BI1404">
        <v>17.4990559305059</v>
      </c>
    </row>
    <row r="1405" spans="1:61" hidden="1" x14ac:dyDescent="0.25">
      <c r="A1405">
        <v>501071</v>
      </c>
      <c r="B1405" t="s">
        <v>189</v>
      </c>
      <c r="C1405" s="2">
        <v>44964</v>
      </c>
      <c r="D1405" s="2">
        <v>47886</v>
      </c>
      <c r="E1405" s="2">
        <v>47886</v>
      </c>
      <c r="F1405" t="s">
        <v>237</v>
      </c>
      <c r="G1405">
        <v>287593.47999999899</v>
      </c>
      <c r="H1405">
        <v>3047.04</v>
      </c>
      <c r="I1405" t="s">
        <v>239</v>
      </c>
      <c r="J1405">
        <v>1892.26</v>
      </c>
      <c r="K1405" t="s">
        <v>239</v>
      </c>
      <c r="L1405">
        <v>0</v>
      </c>
      <c r="M1405">
        <v>7.7585000000000001E-2</v>
      </c>
      <c r="N1405" t="s">
        <v>247</v>
      </c>
      <c r="O1405" t="s">
        <v>259</v>
      </c>
      <c r="P1405">
        <v>8.8999999999999999E-3</v>
      </c>
      <c r="Q1405" t="s">
        <v>261</v>
      </c>
      <c r="R1405" t="s">
        <v>262</v>
      </c>
      <c r="S1405">
        <v>0</v>
      </c>
      <c r="T1405" t="s">
        <v>267</v>
      </c>
      <c r="U1405" t="s">
        <v>269</v>
      </c>
      <c r="V1405">
        <v>1</v>
      </c>
      <c r="W1405" s="2">
        <v>45657</v>
      </c>
      <c r="X1405">
        <v>74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287593.47999999899</v>
      </c>
      <c r="AK1405">
        <v>0</v>
      </c>
      <c r="AM1405">
        <v>3552</v>
      </c>
      <c r="AN1405" t="s">
        <v>286</v>
      </c>
      <c r="AO1405" s="2">
        <v>45657</v>
      </c>
      <c r="AP1405" s="2">
        <v>47567</v>
      </c>
      <c r="AQ1405">
        <v>0</v>
      </c>
      <c r="AR1405">
        <v>0</v>
      </c>
      <c r="AS1405">
        <v>1</v>
      </c>
      <c r="AT1405"/>
      <c r="AU1405"/>
      <c r="AV1405"/>
      <c r="AW1405"/>
      <c r="AX1405"/>
      <c r="AY1405"/>
      <c r="AZ1405"/>
      <c r="BA1405"/>
      <c r="BB1405"/>
      <c r="BC1405"/>
      <c r="BD1405"/>
      <c r="BE1405"/>
      <c r="BF1405"/>
      <c r="BG1405"/>
      <c r="BH1405"/>
      <c r="BI1405"/>
    </row>
    <row r="1406" spans="1:61" hidden="1" x14ac:dyDescent="0.25">
      <c r="A1406">
        <v>501071</v>
      </c>
      <c r="B1406" t="s">
        <v>189</v>
      </c>
      <c r="C1406" s="2">
        <v>44964</v>
      </c>
      <c r="D1406" s="2">
        <v>47886</v>
      </c>
      <c r="E1406" s="2">
        <v>47886</v>
      </c>
      <c r="F1406" t="s">
        <v>237</v>
      </c>
      <c r="G1406">
        <v>287593.47999999899</v>
      </c>
      <c r="H1406">
        <v>3047.04</v>
      </c>
      <c r="I1406" t="s">
        <v>239</v>
      </c>
      <c r="J1406">
        <v>1892.26</v>
      </c>
      <c r="K1406" t="s">
        <v>239</v>
      </c>
      <c r="L1406">
        <v>0</v>
      </c>
      <c r="M1406">
        <v>7.7585000000000001E-2</v>
      </c>
      <c r="N1406" t="s">
        <v>247</v>
      </c>
      <c r="O1406" t="s">
        <v>259</v>
      </c>
      <c r="P1406">
        <v>8.8999999999999999E-3</v>
      </c>
      <c r="Q1406" t="s">
        <v>261</v>
      </c>
      <c r="R1406" t="s">
        <v>262</v>
      </c>
      <c r="S1406">
        <v>0</v>
      </c>
      <c r="T1406" t="s">
        <v>267</v>
      </c>
      <c r="U1406" t="s">
        <v>269</v>
      </c>
      <c r="V1406">
        <v>1</v>
      </c>
      <c r="W1406" s="2">
        <v>45657</v>
      </c>
      <c r="X1406">
        <v>74</v>
      </c>
      <c r="Y1406">
        <v>1</v>
      </c>
      <c r="Z1406">
        <v>3047.04</v>
      </c>
      <c r="AA1406">
        <v>3047.04</v>
      </c>
      <c r="AB1406">
        <v>1892.26</v>
      </c>
      <c r="AC1406">
        <v>1892.26</v>
      </c>
      <c r="AD1406">
        <v>0</v>
      </c>
      <c r="AE1406">
        <v>0</v>
      </c>
      <c r="AF1406">
        <v>4939.3</v>
      </c>
      <c r="AG1406">
        <v>0</v>
      </c>
      <c r="AH1406">
        <v>4939.3</v>
      </c>
      <c r="AI1406">
        <v>0</v>
      </c>
      <c r="AJ1406">
        <v>282654.179999999</v>
      </c>
      <c r="AK1406">
        <v>0</v>
      </c>
      <c r="AL1406">
        <v>1.330094582212071E-2</v>
      </c>
      <c r="AM1406">
        <v>3553</v>
      </c>
      <c r="AN1406" t="s">
        <v>287</v>
      </c>
      <c r="AO1406" s="2">
        <v>45688</v>
      </c>
      <c r="AP1406" s="2">
        <v>45657</v>
      </c>
      <c r="AQ1406">
        <v>31</v>
      </c>
      <c r="AR1406">
        <v>31</v>
      </c>
      <c r="AS1406">
        <v>0.99367380690273155</v>
      </c>
      <c r="AT1406">
        <v>33.248479218549697</v>
      </c>
      <c r="AU1406">
        <v>33.248479218549697</v>
      </c>
      <c r="AV1406">
        <v>0</v>
      </c>
      <c r="AW1406">
        <v>0</v>
      </c>
      <c r="AX1406">
        <v>33.248479218549697</v>
      </c>
      <c r="AY1406">
        <v>33.248479218549697</v>
      </c>
      <c r="AZ1406">
        <v>1.330094582212071E-2</v>
      </c>
      <c r="BA1406">
        <v>33.248479218549697</v>
      </c>
      <c r="BB1406">
        <v>33.248479218549697</v>
      </c>
      <c r="BC1406">
        <v>0</v>
      </c>
      <c r="BD1406">
        <v>0</v>
      </c>
      <c r="BE1406">
        <v>33.248479218549697</v>
      </c>
      <c r="BF1406">
        <v>33.248479218549697</v>
      </c>
      <c r="BG1406">
        <v>33.248479218549697</v>
      </c>
      <c r="BH1406">
        <v>0</v>
      </c>
      <c r="BI1406">
        <v>33.248479218549697</v>
      </c>
    </row>
    <row r="1407" spans="1:61" hidden="1" x14ac:dyDescent="0.25">
      <c r="A1407">
        <v>501071</v>
      </c>
      <c r="B1407" t="s">
        <v>189</v>
      </c>
      <c r="C1407" s="2">
        <v>44964</v>
      </c>
      <c r="D1407" s="2">
        <v>47886</v>
      </c>
      <c r="E1407" s="2">
        <v>47886</v>
      </c>
      <c r="F1407" t="s">
        <v>237</v>
      </c>
      <c r="G1407">
        <v>287593.47999999899</v>
      </c>
      <c r="H1407">
        <v>3047.04</v>
      </c>
      <c r="I1407" t="s">
        <v>239</v>
      </c>
      <c r="J1407">
        <v>1892.26</v>
      </c>
      <c r="K1407" t="s">
        <v>239</v>
      </c>
      <c r="L1407">
        <v>0</v>
      </c>
      <c r="M1407">
        <v>7.7585000000000001E-2</v>
      </c>
      <c r="N1407" t="s">
        <v>247</v>
      </c>
      <c r="O1407" t="s">
        <v>259</v>
      </c>
      <c r="P1407">
        <v>8.8999999999999999E-3</v>
      </c>
      <c r="Q1407" t="s">
        <v>261</v>
      </c>
      <c r="R1407" t="s">
        <v>262</v>
      </c>
      <c r="S1407">
        <v>0</v>
      </c>
      <c r="T1407" t="s">
        <v>267</v>
      </c>
      <c r="U1407" t="s">
        <v>269</v>
      </c>
      <c r="V1407">
        <v>1</v>
      </c>
      <c r="W1407" s="2">
        <v>45657</v>
      </c>
      <c r="X1407">
        <v>74</v>
      </c>
      <c r="Y1407">
        <v>2</v>
      </c>
      <c r="Z1407">
        <v>3047.04</v>
      </c>
      <c r="AA1407">
        <v>6094.08</v>
      </c>
      <c r="AB1407">
        <v>1892.26</v>
      </c>
      <c r="AC1407">
        <v>3784.52</v>
      </c>
      <c r="AD1407">
        <v>0</v>
      </c>
      <c r="AE1407">
        <v>0</v>
      </c>
      <c r="AF1407">
        <v>4939.3</v>
      </c>
      <c r="AG1407">
        <v>0</v>
      </c>
      <c r="AH1407">
        <v>9878.6</v>
      </c>
      <c r="AI1407">
        <v>0</v>
      </c>
      <c r="AJ1407">
        <v>277714.87999999902</v>
      </c>
      <c r="AK1407">
        <v>0</v>
      </c>
      <c r="AL1407">
        <v>1.312403066235779E-2</v>
      </c>
      <c r="AM1407">
        <v>3554</v>
      </c>
      <c r="AN1407" t="s">
        <v>288</v>
      </c>
      <c r="AO1407" s="2">
        <v>45716</v>
      </c>
      <c r="AP1407" s="2">
        <v>45688</v>
      </c>
      <c r="AQ1407">
        <v>28</v>
      </c>
      <c r="AR1407">
        <v>59</v>
      </c>
      <c r="AS1407">
        <v>0.98799423173444179</v>
      </c>
      <c r="AT1407">
        <v>32.048728350031688</v>
      </c>
      <c r="AU1407">
        <v>32.048728350031688</v>
      </c>
      <c r="AV1407">
        <v>0</v>
      </c>
      <c r="AW1407">
        <v>0</v>
      </c>
      <c r="AX1407">
        <v>32.048728350031688</v>
      </c>
      <c r="AY1407">
        <v>32.048728350031688</v>
      </c>
      <c r="AZ1407">
        <v>1.312403066235779E-2</v>
      </c>
      <c r="BA1407">
        <v>32.048728350031688</v>
      </c>
      <c r="BB1407">
        <v>32.048728350031688</v>
      </c>
      <c r="BC1407">
        <v>0</v>
      </c>
      <c r="BD1407">
        <v>0</v>
      </c>
      <c r="BE1407">
        <v>32.048728350031688</v>
      </c>
      <c r="BF1407">
        <v>32.048728350031688</v>
      </c>
      <c r="BG1407">
        <v>32.048728350031688</v>
      </c>
      <c r="BH1407">
        <v>0</v>
      </c>
      <c r="BI1407">
        <v>32.048728350031688</v>
      </c>
    </row>
    <row r="1408" spans="1:61" hidden="1" x14ac:dyDescent="0.25">
      <c r="A1408">
        <v>501071</v>
      </c>
      <c r="B1408" t="s">
        <v>189</v>
      </c>
      <c r="C1408" s="2">
        <v>44964</v>
      </c>
      <c r="D1408" s="2">
        <v>47886</v>
      </c>
      <c r="E1408" s="2">
        <v>47886</v>
      </c>
      <c r="F1408" t="s">
        <v>237</v>
      </c>
      <c r="G1408">
        <v>287593.47999999899</v>
      </c>
      <c r="H1408">
        <v>3047.04</v>
      </c>
      <c r="I1408" t="s">
        <v>239</v>
      </c>
      <c r="J1408">
        <v>1892.26</v>
      </c>
      <c r="K1408" t="s">
        <v>239</v>
      </c>
      <c r="L1408">
        <v>0</v>
      </c>
      <c r="M1408">
        <v>7.7585000000000001E-2</v>
      </c>
      <c r="N1408" t="s">
        <v>247</v>
      </c>
      <c r="O1408" t="s">
        <v>259</v>
      </c>
      <c r="P1408">
        <v>8.8999999999999999E-3</v>
      </c>
      <c r="Q1408" t="s">
        <v>261</v>
      </c>
      <c r="R1408" t="s">
        <v>262</v>
      </c>
      <c r="S1408">
        <v>0</v>
      </c>
      <c r="T1408" t="s">
        <v>267</v>
      </c>
      <c r="U1408" t="s">
        <v>269</v>
      </c>
      <c r="V1408">
        <v>1</v>
      </c>
      <c r="W1408" s="2">
        <v>45657</v>
      </c>
      <c r="X1408">
        <v>74</v>
      </c>
      <c r="Y1408">
        <v>3</v>
      </c>
      <c r="Z1408">
        <v>3047.04</v>
      </c>
      <c r="AA1408">
        <v>9141.119999999999</v>
      </c>
      <c r="AB1408">
        <v>1892.26</v>
      </c>
      <c r="AC1408">
        <v>5676.78</v>
      </c>
      <c r="AD1408">
        <v>0</v>
      </c>
      <c r="AE1408">
        <v>0</v>
      </c>
      <c r="AF1408">
        <v>4939.3</v>
      </c>
      <c r="AG1408">
        <v>0</v>
      </c>
      <c r="AH1408">
        <v>14817.9</v>
      </c>
      <c r="AI1408">
        <v>0</v>
      </c>
      <c r="AJ1408">
        <v>272775.57999999903</v>
      </c>
      <c r="AK1408">
        <v>0</v>
      </c>
      <c r="AL1408">
        <v>1.294946864154989E-2</v>
      </c>
      <c r="AM1408">
        <v>3555</v>
      </c>
      <c r="AN1408" t="s">
        <v>289</v>
      </c>
      <c r="AO1408" s="2">
        <v>45747</v>
      </c>
      <c r="AP1408" s="2">
        <v>45716</v>
      </c>
      <c r="AQ1408">
        <v>31</v>
      </c>
      <c r="AR1408">
        <v>90</v>
      </c>
      <c r="AS1408">
        <v>0.98174398944550256</v>
      </c>
      <c r="AT1408">
        <v>30.863536900273012</v>
      </c>
      <c r="AU1408">
        <v>30.863536900273012</v>
      </c>
      <c r="AV1408">
        <v>0</v>
      </c>
      <c r="AW1408">
        <v>0</v>
      </c>
      <c r="AX1408">
        <v>30.863536900273012</v>
      </c>
      <c r="AY1408">
        <v>30.863536900273012</v>
      </c>
      <c r="AZ1408">
        <v>1.294946864154989E-2</v>
      </c>
      <c r="BA1408">
        <v>30.863536900273012</v>
      </c>
      <c r="BB1408">
        <v>30.863536900273012</v>
      </c>
      <c r="BC1408">
        <v>0</v>
      </c>
      <c r="BD1408">
        <v>0</v>
      </c>
      <c r="BE1408">
        <v>30.863536900273012</v>
      </c>
      <c r="BF1408">
        <v>30.863536900273012</v>
      </c>
      <c r="BG1408">
        <v>30.863536900273012</v>
      </c>
      <c r="BH1408">
        <v>0</v>
      </c>
      <c r="BI1408">
        <v>30.863536900273012</v>
      </c>
    </row>
    <row r="1409" spans="1:61" hidden="1" x14ac:dyDescent="0.25">
      <c r="A1409">
        <v>501071</v>
      </c>
      <c r="B1409" t="s">
        <v>189</v>
      </c>
      <c r="C1409" s="2">
        <v>44964</v>
      </c>
      <c r="D1409" s="2">
        <v>47886</v>
      </c>
      <c r="E1409" s="2">
        <v>47886</v>
      </c>
      <c r="F1409" t="s">
        <v>237</v>
      </c>
      <c r="G1409">
        <v>287593.47999999899</v>
      </c>
      <c r="H1409">
        <v>3047.04</v>
      </c>
      <c r="I1409" t="s">
        <v>239</v>
      </c>
      <c r="J1409">
        <v>1892.26</v>
      </c>
      <c r="K1409" t="s">
        <v>239</v>
      </c>
      <c r="L1409">
        <v>0</v>
      </c>
      <c r="M1409">
        <v>7.7585000000000001E-2</v>
      </c>
      <c r="N1409" t="s">
        <v>247</v>
      </c>
      <c r="O1409" t="s">
        <v>259</v>
      </c>
      <c r="P1409">
        <v>8.8999999999999999E-3</v>
      </c>
      <c r="Q1409" t="s">
        <v>261</v>
      </c>
      <c r="R1409" t="s">
        <v>262</v>
      </c>
      <c r="S1409">
        <v>0</v>
      </c>
      <c r="T1409" t="s">
        <v>267</v>
      </c>
      <c r="U1409" t="s">
        <v>269</v>
      </c>
      <c r="V1409">
        <v>1</v>
      </c>
      <c r="W1409" s="2">
        <v>45657</v>
      </c>
      <c r="X1409">
        <v>74</v>
      </c>
      <c r="Y1409">
        <v>4</v>
      </c>
      <c r="Z1409">
        <v>3047.04</v>
      </c>
      <c r="AA1409">
        <v>12188.16</v>
      </c>
      <c r="AB1409">
        <v>1892.26</v>
      </c>
      <c r="AC1409">
        <v>7569.04</v>
      </c>
      <c r="AD1409">
        <v>0</v>
      </c>
      <c r="AE1409">
        <v>0</v>
      </c>
      <c r="AF1409">
        <v>4939.3</v>
      </c>
      <c r="AG1409">
        <v>0</v>
      </c>
      <c r="AH1409">
        <v>19757.2</v>
      </c>
      <c r="AI1409">
        <v>0</v>
      </c>
      <c r="AJ1409">
        <v>267836.27999999898</v>
      </c>
      <c r="AK1409">
        <v>0</v>
      </c>
      <c r="AL1409">
        <v>1.2777228460723379E-2</v>
      </c>
      <c r="AM1409">
        <v>3556</v>
      </c>
      <c r="AN1409" t="s">
        <v>290</v>
      </c>
      <c r="AO1409" s="2">
        <v>45777</v>
      </c>
      <c r="AP1409" s="2">
        <v>45747</v>
      </c>
      <c r="AQ1409">
        <v>30</v>
      </c>
      <c r="AR1409">
        <v>120</v>
      </c>
      <c r="AS1409">
        <v>0.97573301801534418</v>
      </c>
      <c r="AT1409">
        <v>29.718512824320388</v>
      </c>
      <c r="AU1409">
        <v>29.718512824320388</v>
      </c>
      <c r="AV1409">
        <v>0</v>
      </c>
      <c r="AW1409">
        <v>0</v>
      </c>
      <c r="AX1409">
        <v>29.718512824320388</v>
      </c>
      <c r="AY1409">
        <v>29.718512824320388</v>
      </c>
      <c r="AZ1409">
        <v>1.2777228460723379E-2</v>
      </c>
      <c r="BA1409">
        <v>29.718512824320388</v>
      </c>
      <c r="BB1409">
        <v>29.718512824320388</v>
      </c>
      <c r="BC1409">
        <v>0</v>
      </c>
      <c r="BD1409">
        <v>0</v>
      </c>
      <c r="BE1409">
        <v>29.718512824320388</v>
      </c>
      <c r="BF1409">
        <v>29.718512824320388</v>
      </c>
      <c r="BG1409">
        <v>29.718512824320388</v>
      </c>
      <c r="BH1409">
        <v>0</v>
      </c>
      <c r="BI1409">
        <v>29.718512824320388</v>
      </c>
    </row>
    <row r="1410" spans="1:61" hidden="1" x14ac:dyDescent="0.25">
      <c r="A1410">
        <v>501071</v>
      </c>
      <c r="B1410" t="s">
        <v>189</v>
      </c>
      <c r="C1410" s="2">
        <v>44964</v>
      </c>
      <c r="D1410" s="2">
        <v>47886</v>
      </c>
      <c r="E1410" s="2">
        <v>47886</v>
      </c>
      <c r="F1410" t="s">
        <v>237</v>
      </c>
      <c r="G1410">
        <v>287593.47999999899</v>
      </c>
      <c r="H1410">
        <v>3047.04</v>
      </c>
      <c r="I1410" t="s">
        <v>239</v>
      </c>
      <c r="J1410">
        <v>1892.26</v>
      </c>
      <c r="K1410" t="s">
        <v>239</v>
      </c>
      <c r="L1410">
        <v>0</v>
      </c>
      <c r="M1410">
        <v>7.7585000000000001E-2</v>
      </c>
      <c r="N1410" t="s">
        <v>247</v>
      </c>
      <c r="O1410" t="s">
        <v>259</v>
      </c>
      <c r="P1410">
        <v>8.8999999999999999E-3</v>
      </c>
      <c r="Q1410" t="s">
        <v>261</v>
      </c>
      <c r="R1410" t="s">
        <v>262</v>
      </c>
      <c r="S1410">
        <v>0</v>
      </c>
      <c r="T1410" t="s">
        <v>267</v>
      </c>
      <c r="U1410" t="s">
        <v>269</v>
      </c>
      <c r="V1410">
        <v>1</v>
      </c>
      <c r="W1410" s="2">
        <v>45657</v>
      </c>
      <c r="X1410">
        <v>74</v>
      </c>
      <c r="Y1410">
        <v>5</v>
      </c>
      <c r="Z1410">
        <v>3047.04</v>
      </c>
      <c r="AA1410">
        <v>15235.2</v>
      </c>
      <c r="AB1410">
        <v>1892.26</v>
      </c>
      <c r="AC1410">
        <v>9461.2999999999993</v>
      </c>
      <c r="AD1410">
        <v>0</v>
      </c>
      <c r="AE1410">
        <v>0</v>
      </c>
      <c r="AF1410">
        <v>4939.3</v>
      </c>
      <c r="AG1410">
        <v>0</v>
      </c>
      <c r="AH1410">
        <v>24696.5</v>
      </c>
      <c r="AI1410">
        <v>0</v>
      </c>
      <c r="AJ1410">
        <v>262896.97999999899</v>
      </c>
      <c r="AK1410">
        <v>0</v>
      </c>
      <c r="AL1410">
        <v>1.26072792372105E-2</v>
      </c>
      <c r="AM1410">
        <v>3557</v>
      </c>
      <c r="AN1410" t="s">
        <v>291</v>
      </c>
      <c r="AO1410" s="2">
        <v>45808</v>
      </c>
      <c r="AP1410" s="2">
        <v>45777</v>
      </c>
      <c r="AQ1410">
        <v>31</v>
      </c>
      <c r="AR1410">
        <v>151</v>
      </c>
      <c r="AS1410">
        <v>0.96956034253199863</v>
      </c>
      <c r="AT1410">
        <v>28.60038105083407</v>
      </c>
      <c r="AU1410">
        <v>28.60038105083407</v>
      </c>
      <c r="AV1410">
        <v>0</v>
      </c>
      <c r="AW1410">
        <v>0</v>
      </c>
      <c r="AX1410">
        <v>28.60038105083407</v>
      </c>
      <c r="AY1410">
        <v>28.60038105083407</v>
      </c>
      <c r="AZ1410">
        <v>1.26072792372105E-2</v>
      </c>
      <c r="BA1410">
        <v>28.60038105083407</v>
      </c>
      <c r="BB1410">
        <v>28.60038105083407</v>
      </c>
      <c r="BC1410">
        <v>0</v>
      </c>
      <c r="BD1410">
        <v>0</v>
      </c>
      <c r="BE1410">
        <v>28.60038105083407</v>
      </c>
      <c r="BF1410">
        <v>28.60038105083407</v>
      </c>
      <c r="BG1410">
        <v>28.60038105083407</v>
      </c>
      <c r="BH1410">
        <v>0</v>
      </c>
      <c r="BI1410">
        <v>28.60038105083407</v>
      </c>
    </row>
    <row r="1411" spans="1:61" hidden="1" x14ac:dyDescent="0.25">
      <c r="A1411">
        <v>501071</v>
      </c>
      <c r="B1411" t="s">
        <v>189</v>
      </c>
      <c r="C1411" s="2">
        <v>44964</v>
      </c>
      <c r="D1411" s="2">
        <v>47886</v>
      </c>
      <c r="E1411" s="2">
        <v>47886</v>
      </c>
      <c r="F1411" t="s">
        <v>237</v>
      </c>
      <c r="G1411">
        <v>287593.47999999899</v>
      </c>
      <c r="H1411">
        <v>3047.04</v>
      </c>
      <c r="I1411" t="s">
        <v>239</v>
      </c>
      <c r="J1411">
        <v>1892.26</v>
      </c>
      <c r="K1411" t="s">
        <v>239</v>
      </c>
      <c r="L1411">
        <v>0</v>
      </c>
      <c r="M1411">
        <v>7.7585000000000001E-2</v>
      </c>
      <c r="N1411" t="s">
        <v>247</v>
      </c>
      <c r="O1411" t="s">
        <v>259</v>
      </c>
      <c r="P1411">
        <v>8.8999999999999999E-3</v>
      </c>
      <c r="Q1411" t="s">
        <v>261</v>
      </c>
      <c r="R1411" t="s">
        <v>262</v>
      </c>
      <c r="S1411">
        <v>0</v>
      </c>
      <c r="T1411" t="s">
        <v>267</v>
      </c>
      <c r="U1411" t="s">
        <v>269</v>
      </c>
      <c r="V1411">
        <v>1</v>
      </c>
      <c r="W1411" s="2">
        <v>45657</v>
      </c>
      <c r="X1411">
        <v>74</v>
      </c>
      <c r="Y1411">
        <v>6</v>
      </c>
      <c r="Z1411">
        <v>3047.04</v>
      </c>
      <c r="AA1411">
        <v>18282.240000000002</v>
      </c>
      <c r="AB1411">
        <v>1892.26</v>
      </c>
      <c r="AC1411">
        <v>11353.56</v>
      </c>
      <c r="AD1411">
        <v>0</v>
      </c>
      <c r="AE1411">
        <v>0</v>
      </c>
      <c r="AF1411">
        <v>4939.3</v>
      </c>
      <c r="AG1411">
        <v>0</v>
      </c>
      <c r="AH1411">
        <v>29635.8</v>
      </c>
      <c r="AI1411">
        <v>0</v>
      </c>
      <c r="AJ1411">
        <v>257957.679999999</v>
      </c>
      <c r="AK1411">
        <v>0</v>
      </c>
      <c r="AL1411">
        <v>1.2439590499111921E-2</v>
      </c>
      <c r="AM1411">
        <v>3558</v>
      </c>
      <c r="AN1411" t="s">
        <v>292</v>
      </c>
      <c r="AO1411" s="2">
        <v>45838</v>
      </c>
      <c r="AP1411" s="2">
        <v>45808</v>
      </c>
      <c r="AQ1411">
        <v>30</v>
      </c>
      <c r="AR1411">
        <v>181</v>
      </c>
      <c r="AS1411">
        <v>0.96362396850635679</v>
      </c>
      <c r="AT1411">
        <v>27.520235550403459</v>
      </c>
      <c r="AU1411">
        <v>27.520235550403459</v>
      </c>
      <c r="AV1411">
        <v>0</v>
      </c>
      <c r="AW1411">
        <v>0</v>
      </c>
      <c r="AX1411">
        <v>27.520235550403459</v>
      </c>
      <c r="AY1411">
        <v>27.520235550403459</v>
      </c>
      <c r="AZ1411">
        <v>1.2439590499111921E-2</v>
      </c>
      <c r="BA1411">
        <v>27.520235550403459</v>
      </c>
      <c r="BB1411">
        <v>27.520235550403459</v>
      </c>
      <c r="BC1411">
        <v>0</v>
      </c>
      <c r="BD1411">
        <v>0</v>
      </c>
      <c r="BE1411">
        <v>27.520235550403459</v>
      </c>
      <c r="BF1411">
        <v>27.520235550403459</v>
      </c>
      <c r="BG1411">
        <v>27.520235550403459</v>
      </c>
      <c r="BH1411">
        <v>0</v>
      </c>
      <c r="BI1411">
        <v>27.520235550403459</v>
      </c>
    </row>
    <row r="1412" spans="1:61" hidden="1" x14ac:dyDescent="0.25">
      <c r="A1412">
        <v>501071</v>
      </c>
      <c r="B1412" t="s">
        <v>189</v>
      </c>
      <c r="C1412" s="2">
        <v>44964</v>
      </c>
      <c r="D1412" s="2">
        <v>47886</v>
      </c>
      <c r="E1412" s="2">
        <v>47886</v>
      </c>
      <c r="F1412" t="s">
        <v>237</v>
      </c>
      <c r="G1412">
        <v>287593.47999999899</v>
      </c>
      <c r="H1412">
        <v>3047.04</v>
      </c>
      <c r="I1412" t="s">
        <v>239</v>
      </c>
      <c r="J1412">
        <v>1892.26</v>
      </c>
      <c r="K1412" t="s">
        <v>239</v>
      </c>
      <c r="L1412">
        <v>0</v>
      </c>
      <c r="M1412">
        <v>7.7585000000000001E-2</v>
      </c>
      <c r="N1412" t="s">
        <v>247</v>
      </c>
      <c r="O1412" t="s">
        <v>259</v>
      </c>
      <c r="P1412">
        <v>8.8999999999999999E-3</v>
      </c>
      <c r="Q1412" t="s">
        <v>261</v>
      </c>
      <c r="R1412" t="s">
        <v>262</v>
      </c>
      <c r="S1412">
        <v>0</v>
      </c>
      <c r="T1412" t="s">
        <v>267</v>
      </c>
      <c r="U1412" t="s">
        <v>269</v>
      </c>
      <c r="V1412">
        <v>1</v>
      </c>
      <c r="W1412" s="2">
        <v>45657</v>
      </c>
      <c r="X1412">
        <v>74</v>
      </c>
      <c r="Y1412">
        <v>7</v>
      </c>
      <c r="Z1412">
        <v>3047.04</v>
      </c>
      <c r="AA1412">
        <v>21329.279999999999</v>
      </c>
      <c r="AB1412">
        <v>1892.26</v>
      </c>
      <c r="AC1412">
        <v>13245.82</v>
      </c>
      <c r="AD1412">
        <v>0</v>
      </c>
      <c r="AE1412">
        <v>0</v>
      </c>
      <c r="AF1412">
        <v>4939.3</v>
      </c>
      <c r="AG1412">
        <v>0</v>
      </c>
      <c r="AH1412">
        <v>34575.1</v>
      </c>
      <c r="AI1412">
        <v>0</v>
      </c>
      <c r="AJ1412">
        <v>253018.37999999899</v>
      </c>
      <c r="AK1412">
        <v>0</v>
      </c>
      <c r="AL1412">
        <v>1.227413217983386E-2</v>
      </c>
      <c r="AM1412">
        <v>3559</v>
      </c>
      <c r="AN1412" t="s">
        <v>293</v>
      </c>
      <c r="AO1412" s="2">
        <v>45869</v>
      </c>
      <c r="AP1412" s="2">
        <v>45838</v>
      </c>
      <c r="AQ1412">
        <v>31</v>
      </c>
      <c r="AR1412">
        <v>212</v>
      </c>
      <c r="AS1412">
        <v>0.95752789720842968</v>
      </c>
      <c r="AT1412">
        <v>26.465756297694071</v>
      </c>
      <c r="AU1412">
        <v>26.465756297694071</v>
      </c>
      <c r="AV1412">
        <v>0</v>
      </c>
      <c r="AW1412">
        <v>0</v>
      </c>
      <c r="AX1412">
        <v>26.465756297694071</v>
      </c>
      <c r="AY1412">
        <v>26.465756297694071</v>
      </c>
      <c r="AZ1412">
        <v>1.227413217983386E-2</v>
      </c>
      <c r="BA1412">
        <v>26.465756297694071</v>
      </c>
      <c r="BB1412">
        <v>26.465756297694071</v>
      </c>
      <c r="BC1412">
        <v>0</v>
      </c>
      <c r="BD1412">
        <v>0</v>
      </c>
      <c r="BE1412">
        <v>26.465756297694071</v>
      </c>
      <c r="BF1412">
        <v>26.465756297694071</v>
      </c>
      <c r="BG1412">
        <v>26.465756297694071</v>
      </c>
      <c r="BH1412">
        <v>0</v>
      </c>
      <c r="BI1412">
        <v>26.465756297694071</v>
      </c>
    </row>
    <row r="1413" spans="1:61" hidden="1" x14ac:dyDescent="0.25">
      <c r="A1413">
        <v>501071</v>
      </c>
      <c r="B1413" t="s">
        <v>189</v>
      </c>
      <c r="C1413" s="2">
        <v>44964</v>
      </c>
      <c r="D1413" s="2">
        <v>47886</v>
      </c>
      <c r="E1413" s="2">
        <v>47886</v>
      </c>
      <c r="F1413" t="s">
        <v>237</v>
      </c>
      <c r="G1413">
        <v>287593.47999999899</v>
      </c>
      <c r="H1413">
        <v>3047.04</v>
      </c>
      <c r="I1413" t="s">
        <v>239</v>
      </c>
      <c r="J1413">
        <v>1892.26</v>
      </c>
      <c r="K1413" t="s">
        <v>239</v>
      </c>
      <c r="L1413">
        <v>0</v>
      </c>
      <c r="M1413">
        <v>7.7585000000000001E-2</v>
      </c>
      <c r="N1413" t="s">
        <v>247</v>
      </c>
      <c r="O1413" t="s">
        <v>259</v>
      </c>
      <c r="P1413">
        <v>8.8999999999999999E-3</v>
      </c>
      <c r="Q1413" t="s">
        <v>261</v>
      </c>
      <c r="R1413" t="s">
        <v>262</v>
      </c>
      <c r="S1413">
        <v>0</v>
      </c>
      <c r="T1413" t="s">
        <v>267</v>
      </c>
      <c r="U1413" t="s">
        <v>269</v>
      </c>
      <c r="V1413">
        <v>1</v>
      </c>
      <c r="W1413" s="2">
        <v>45657</v>
      </c>
      <c r="X1413">
        <v>74</v>
      </c>
      <c r="Y1413">
        <v>8</v>
      </c>
      <c r="Z1413">
        <v>3047.04</v>
      </c>
      <c r="AA1413">
        <v>24376.32</v>
      </c>
      <c r="AB1413">
        <v>1892.26</v>
      </c>
      <c r="AC1413">
        <v>15138.08</v>
      </c>
      <c r="AD1413">
        <v>0</v>
      </c>
      <c r="AE1413">
        <v>0</v>
      </c>
      <c r="AF1413">
        <v>4939.3</v>
      </c>
      <c r="AG1413">
        <v>0</v>
      </c>
      <c r="AH1413">
        <v>39514.400000000001</v>
      </c>
      <c r="AI1413">
        <v>0</v>
      </c>
      <c r="AJ1413">
        <v>248079.079999999</v>
      </c>
      <c r="AK1413">
        <v>0</v>
      </c>
      <c r="AL1413">
        <v>1.2110874612696439E-2</v>
      </c>
      <c r="AM1413">
        <v>3560</v>
      </c>
      <c r="AN1413" t="s">
        <v>294</v>
      </c>
      <c r="AO1413" s="2">
        <v>45900</v>
      </c>
      <c r="AP1413" s="2">
        <v>45869</v>
      </c>
      <c r="AQ1413">
        <v>31</v>
      </c>
      <c r="AR1413">
        <v>243</v>
      </c>
      <c r="AS1413">
        <v>0.95147039083466767</v>
      </c>
      <c r="AT1413">
        <v>25.441981643555131</v>
      </c>
      <c r="AU1413">
        <v>25.441981643555131</v>
      </c>
      <c r="AV1413">
        <v>0</v>
      </c>
      <c r="AW1413">
        <v>0</v>
      </c>
      <c r="AX1413">
        <v>25.441981643555131</v>
      </c>
      <c r="AY1413">
        <v>25.441981643555131</v>
      </c>
      <c r="AZ1413">
        <v>1.2110874612696439E-2</v>
      </c>
      <c r="BA1413">
        <v>25.441981643555131</v>
      </c>
      <c r="BB1413">
        <v>25.441981643555131</v>
      </c>
      <c r="BC1413">
        <v>0</v>
      </c>
      <c r="BD1413">
        <v>0</v>
      </c>
      <c r="BE1413">
        <v>25.441981643555131</v>
      </c>
      <c r="BF1413">
        <v>25.441981643555131</v>
      </c>
      <c r="BG1413">
        <v>25.441981643555131</v>
      </c>
      <c r="BH1413">
        <v>0</v>
      </c>
      <c r="BI1413">
        <v>25.441981643555131</v>
      </c>
    </row>
    <row r="1414" spans="1:61" hidden="1" x14ac:dyDescent="0.25">
      <c r="A1414">
        <v>501071</v>
      </c>
      <c r="B1414" t="s">
        <v>189</v>
      </c>
      <c r="C1414" s="2">
        <v>44964</v>
      </c>
      <c r="D1414" s="2">
        <v>47886</v>
      </c>
      <c r="E1414" s="2">
        <v>47886</v>
      </c>
      <c r="F1414" t="s">
        <v>237</v>
      </c>
      <c r="G1414">
        <v>287593.47999999899</v>
      </c>
      <c r="H1414">
        <v>3047.04</v>
      </c>
      <c r="I1414" t="s">
        <v>239</v>
      </c>
      <c r="J1414">
        <v>1892.26</v>
      </c>
      <c r="K1414" t="s">
        <v>239</v>
      </c>
      <c r="L1414">
        <v>0</v>
      </c>
      <c r="M1414">
        <v>7.7585000000000001E-2</v>
      </c>
      <c r="N1414" t="s">
        <v>247</v>
      </c>
      <c r="O1414" t="s">
        <v>259</v>
      </c>
      <c r="P1414">
        <v>8.8999999999999999E-3</v>
      </c>
      <c r="Q1414" t="s">
        <v>261</v>
      </c>
      <c r="R1414" t="s">
        <v>262</v>
      </c>
      <c r="S1414">
        <v>0</v>
      </c>
      <c r="T1414" t="s">
        <v>267</v>
      </c>
      <c r="U1414" t="s">
        <v>269</v>
      </c>
      <c r="V1414">
        <v>1</v>
      </c>
      <c r="W1414" s="2">
        <v>45657</v>
      </c>
      <c r="X1414">
        <v>74</v>
      </c>
      <c r="Y1414">
        <v>9</v>
      </c>
      <c r="Z1414">
        <v>3047.04</v>
      </c>
      <c r="AA1414">
        <v>27423.360000000001</v>
      </c>
      <c r="AB1414">
        <v>1892.26</v>
      </c>
      <c r="AC1414">
        <v>17030.34</v>
      </c>
      <c r="AD1414">
        <v>0</v>
      </c>
      <c r="AE1414">
        <v>0</v>
      </c>
      <c r="AF1414">
        <v>4939.3</v>
      </c>
      <c r="AG1414">
        <v>0</v>
      </c>
      <c r="AH1414">
        <v>44453.7</v>
      </c>
      <c r="AI1414">
        <v>0</v>
      </c>
      <c r="AJ1414">
        <v>243139.77999999901</v>
      </c>
      <c r="AK1414">
        <v>0</v>
      </c>
      <c r="AL1414">
        <v>1.194978852561435E-2</v>
      </c>
      <c r="AM1414">
        <v>3561</v>
      </c>
      <c r="AN1414" t="s">
        <v>295</v>
      </c>
      <c r="AO1414" s="2">
        <v>45930</v>
      </c>
      <c r="AP1414" s="2">
        <v>45900</v>
      </c>
      <c r="AQ1414">
        <v>30</v>
      </c>
      <c r="AR1414">
        <v>273</v>
      </c>
      <c r="AS1414">
        <v>0.94564477703164462</v>
      </c>
      <c r="AT1414">
        <v>24.45311970944875</v>
      </c>
      <c r="AU1414">
        <v>24.45311970944875</v>
      </c>
      <c r="AV1414">
        <v>0</v>
      </c>
      <c r="AW1414">
        <v>0</v>
      </c>
      <c r="AX1414">
        <v>24.45311970944875</v>
      </c>
      <c r="AY1414">
        <v>24.45311970944875</v>
      </c>
      <c r="AZ1414">
        <v>1.194978852561435E-2</v>
      </c>
      <c r="BA1414">
        <v>24.45311970944875</v>
      </c>
      <c r="BB1414">
        <v>24.45311970944875</v>
      </c>
      <c r="BC1414">
        <v>0</v>
      </c>
      <c r="BD1414">
        <v>0</v>
      </c>
      <c r="BE1414">
        <v>24.45311970944875</v>
      </c>
      <c r="BF1414">
        <v>24.45311970944875</v>
      </c>
      <c r="BG1414">
        <v>24.45311970944875</v>
      </c>
      <c r="BH1414">
        <v>0</v>
      </c>
      <c r="BI1414">
        <v>24.45311970944875</v>
      </c>
    </row>
    <row r="1415" spans="1:61" hidden="1" x14ac:dyDescent="0.25">
      <c r="A1415">
        <v>501071</v>
      </c>
      <c r="B1415" t="s">
        <v>189</v>
      </c>
      <c r="C1415" s="2">
        <v>44964</v>
      </c>
      <c r="D1415" s="2">
        <v>47886</v>
      </c>
      <c r="E1415" s="2">
        <v>47886</v>
      </c>
      <c r="F1415" t="s">
        <v>237</v>
      </c>
      <c r="G1415">
        <v>287593.47999999899</v>
      </c>
      <c r="H1415">
        <v>3047.04</v>
      </c>
      <c r="I1415" t="s">
        <v>239</v>
      </c>
      <c r="J1415">
        <v>1892.26</v>
      </c>
      <c r="K1415" t="s">
        <v>239</v>
      </c>
      <c r="L1415">
        <v>0</v>
      </c>
      <c r="M1415">
        <v>7.7585000000000001E-2</v>
      </c>
      <c r="N1415" t="s">
        <v>247</v>
      </c>
      <c r="O1415" t="s">
        <v>259</v>
      </c>
      <c r="P1415">
        <v>8.8999999999999999E-3</v>
      </c>
      <c r="Q1415" t="s">
        <v>261</v>
      </c>
      <c r="R1415" t="s">
        <v>262</v>
      </c>
      <c r="S1415">
        <v>0</v>
      </c>
      <c r="T1415" t="s">
        <v>267</v>
      </c>
      <c r="U1415" t="s">
        <v>269</v>
      </c>
      <c r="V1415">
        <v>1</v>
      </c>
      <c r="W1415" s="2">
        <v>45657</v>
      </c>
      <c r="X1415">
        <v>74</v>
      </c>
      <c r="Y1415">
        <v>10</v>
      </c>
      <c r="Z1415">
        <v>3047.04</v>
      </c>
      <c r="AA1415">
        <v>30470.400000000001</v>
      </c>
      <c r="AB1415">
        <v>1892.26</v>
      </c>
      <c r="AC1415">
        <v>18922.599999999999</v>
      </c>
      <c r="AD1415">
        <v>0</v>
      </c>
      <c r="AE1415">
        <v>0</v>
      </c>
      <c r="AF1415">
        <v>4939.3</v>
      </c>
      <c r="AG1415">
        <v>0</v>
      </c>
      <c r="AH1415">
        <v>49393</v>
      </c>
      <c r="AI1415">
        <v>0</v>
      </c>
      <c r="AJ1415">
        <v>238200.47999999899</v>
      </c>
      <c r="AK1415">
        <v>0</v>
      </c>
      <c r="AL1415">
        <v>1.1790845035849481E-2</v>
      </c>
      <c r="AM1415">
        <v>3562</v>
      </c>
      <c r="AN1415" t="s">
        <v>296</v>
      </c>
      <c r="AO1415" s="2">
        <v>45961</v>
      </c>
      <c r="AP1415" s="2">
        <v>45930</v>
      </c>
      <c r="AQ1415">
        <v>31</v>
      </c>
      <c r="AR1415">
        <v>304</v>
      </c>
      <c r="AS1415">
        <v>0.9396624455707191</v>
      </c>
      <c r="AT1415">
        <v>23.488184020243281</v>
      </c>
      <c r="AU1415">
        <v>23.488184020243281</v>
      </c>
      <c r="AV1415">
        <v>0</v>
      </c>
      <c r="AW1415">
        <v>0</v>
      </c>
      <c r="AX1415">
        <v>23.488184020243281</v>
      </c>
      <c r="AY1415">
        <v>23.488184020243281</v>
      </c>
      <c r="AZ1415">
        <v>1.1790845035849481E-2</v>
      </c>
      <c r="BA1415">
        <v>23.488184020243281</v>
      </c>
      <c r="BB1415">
        <v>23.488184020243281</v>
      </c>
      <c r="BC1415">
        <v>0</v>
      </c>
      <c r="BD1415">
        <v>0</v>
      </c>
      <c r="BE1415">
        <v>23.488184020243281</v>
      </c>
      <c r="BF1415">
        <v>23.488184020243281</v>
      </c>
      <c r="BG1415">
        <v>23.488184020243281</v>
      </c>
      <c r="BH1415">
        <v>0</v>
      </c>
      <c r="BI1415">
        <v>23.488184020243281</v>
      </c>
    </row>
    <row r="1416" spans="1:61" hidden="1" x14ac:dyDescent="0.25">
      <c r="A1416">
        <v>501071</v>
      </c>
      <c r="B1416" t="s">
        <v>189</v>
      </c>
      <c r="C1416" s="2">
        <v>44964</v>
      </c>
      <c r="D1416" s="2">
        <v>47886</v>
      </c>
      <c r="E1416" s="2">
        <v>47886</v>
      </c>
      <c r="F1416" t="s">
        <v>237</v>
      </c>
      <c r="G1416">
        <v>287593.47999999899</v>
      </c>
      <c r="H1416">
        <v>3047.04</v>
      </c>
      <c r="I1416" t="s">
        <v>239</v>
      </c>
      <c r="J1416">
        <v>1892.26</v>
      </c>
      <c r="K1416" t="s">
        <v>239</v>
      </c>
      <c r="L1416">
        <v>0</v>
      </c>
      <c r="M1416">
        <v>7.7585000000000001E-2</v>
      </c>
      <c r="N1416" t="s">
        <v>247</v>
      </c>
      <c r="O1416" t="s">
        <v>259</v>
      </c>
      <c r="P1416">
        <v>8.8999999999999999E-3</v>
      </c>
      <c r="Q1416" t="s">
        <v>261</v>
      </c>
      <c r="R1416" t="s">
        <v>262</v>
      </c>
      <c r="S1416">
        <v>0</v>
      </c>
      <c r="T1416" t="s">
        <v>267</v>
      </c>
      <c r="U1416" t="s">
        <v>269</v>
      </c>
      <c r="V1416">
        <v>1</v>
      </c>
      <c r="W1416" s="2">
        <v>45657</v>
      </c>
      <c r="X1416">
        <v>74</v>
      </c>
      <c r="Y1416">
        <v>11</v>
      </c>
      <c r="Z1416">
        <v>3047.04</v>
      </c>
      <c r="AA1416">
        <v>33517.440000000002</v>
      </c>
      <c r="AB1416">
        <v>1892.26</v>
      </c>
      <c r="AC1416">
        <v>20814.86</v>
      </c>
      <c r="AD1416">
        <v>0</v>
      </c>
      <c r="AE1416">
        <v>0</v>
      </c>
      <c r="AF1416">
        <v>4939.3</v>
      </c>
      <c r="AG1416">
        <v>0</v>
      </c>
      <c r="AH1416">
        <v>54332.3</v>
      </c>
      <c r="AI1416">
        <v>0</v>
      </c>
      <c r="AJ1416">
        <v>233261.179999999</v>
      </c>
      <c r="AK1416">
        <v>0</v>
      </c>
      <c r="AL1416">
        <v>1.1634015644830581E-2</v>
      </c>
      <c r="AM1416">
        <v>3563</v>
      </c>
      <c r="AN1416" t="s">
        <v>271</v>
      </c>
      <c r="AO1416" s="2">
        <v>45991</v>
      </c>
      <c r="AP1416" s="2">
        <v>45961</v>
      </c>
      <c r="AQ1416">
        <v>30</v>
      </c>
      <c r="AR1416">
        <v>334</v>
      </c>
      <c r="AS1416">
        <v>0.93390912884554267</v>
      </c>
      <c r="AT1416">
        <v>22.55624166829087</v>
      </c>
      <c r="AU1416">
        <v>22.55624166829087</v>
      </c>
      <c r="AV1416">
        <v>0</v>
      </c>
      <c r="AW1416">
        <v>0</v>
      </c>
      <c r="AX1416">
        <v>22.55624166829087</v>
      </c>
      <c r="AY1416">
        <v>22.55624166829087</v>
      </c>
      <c r="AZ1416">
        <v>1.1634015644830581E-2</v>
      </c>
      <c r="BA1416">
        <v>22.55624166829087</v>
      </c>
      <c r="BB1416">
        <v>22.55624166829087</v>
      </c>
      <c r="BC1416">
        <v>0</v>
      </c>
      <c r="BD1416">
        <v>0</v>
      </c>
      <c r="BE1416">
        <v>22.55624166829087</v>
      </c>
      <c r="BF1416">
        <v>22.55624166829087</v>
      </c>
      <c r="BG1416">
        <v>22.55624166829087</v>
      </c>
      <c r="BH1416">
        <v>0</v>
      </c>
      <c r="BI1416">
        <v>22.55624166829087</v>
      </c>
    </row>
    <row r="1417" spans="1:61" hidden="1" x14ac:dyDescent="0.25">
      <c r="A1417">
        <v>501071</v>
      </c>
      <c r="B1417" t="s">
        <v>189</v>
      </c>
      <c r="C1417" s="2">
        <v>44964</v>
      </c>
      <c r="D1417" s="2">
        <v>47886</v>
      </c>
      <c r="E1417" s="2">
        <v>47886</v>
      </c>
      <c r="F1417" t="s">
        <v>237</v>
      </c>
      <c r="G1417">
        <v>287593.47999999899</v>
      </c>
      <c r="H1417">
        <v>3047.04</v>
      </c>
      <c r="I1417" t="s">
        <v>239</v>
      </c>
      <c r="J1417">
        <v>1892.26</v>
      </c>
      <c r="K1417" t="s">
        <v>239</v>
      </c>
      <c r="L1417">
        <v>0</v>
      </c>
      <c r="M1417">
        <v>7.7585000000000001E-2</v>
      </c>
      <c r="N1417" t="s">
        <v>247</v>
      </c>
      <c r="O1417" t="s">
        <v>259</v>
      </c>
      <c r="P1417">
        <v>8.8999999999999999E-3</v>
      </c>
      <c r="Q1417" t="s">
        <v>261</v>
      </c>
      <c r="R1417" t="s">
        <v>262</v>
      </c>
      <c r="S1417">
        <v>0</v>
      </c>
      <c r="T1417" t="s">
        <v>267</v>
      </c>
      <c r="U1417" t="s">
        <v>269</v>
      </c>
      <c r="V1417">
        <v>1</v>
      </c>
      <c r="W1417" s="2">
        <v>45657</v>
      </c>
      <c r="X1417">
        <v>74</v>
      </c>
      <c r="Y1417">
        <v>12</v>
      </c>
      <c r="Z1417">
        <v>3047.04</v>
      </c>
      <c r="AA1417">
        <v>36564.480000000003</v>
      </c>
      <c r="AB1417">
        <v>1892.26</v>
      </c>
      <c r="AC1417">
        <v>22707.119999999999</v>
      </c>
      <c r="AD1417">
        <v>0</v>
      </c>
      <c r="AE1417">
        <v>0</v>
      </c>
      <c r="AF1417">
        <v>4939.3</v>
      </c>
      <c r="AG1417">
        <v>0</v>
      </c>
      <c r="AH1417">
        <v>59271.600000000013</v>
      </c>
      <c r="AI1417">
        <v>0</v>
      </c>
      <c r="AJ1417">
        <v>228321.87999999899</v>
      </c>
      <c r="AK1417">
        <v>0</v>
      </c>
      <c r="AL1417">
        <v>1.14792722330449E-2</v>
      </c>
      <c r="AM1417">
        <v>3564</v>
      </c>
      <c r="AN1417" t="s">
        <v>272</v>
      </c>
      <c r="AO1417" s="2">
        <v>46022</v>
      </c>
      <c r="AP1417" s="2">
        <v>45991</v>
      </c>
      <c r="AQ1417">
        <v>31</v>
      </c>
      <c r="AR1417">
        <v>365</v>
      </c>
      <c r="AS1417">
        <v>0.92800103936116407</v>
      </c>
      <c r="AT1417">
        <v>21.647131552311262</v>
      </c>
      <c r="AU1417">
        <v>21.647131552311262</v>
      </c>
      <c r="AV1417">
        <v>0</v>
      </c>
      <c r="AW1417">
        <v>0</v>
      </c>
      <c r="AX1417">
        <v>21.647131552311262</v>
      </c>
      <c r="AY1417">
        <v>21.647131552311262</v>
      </c>
      <c r="AZ1417">
        <v>1.14792722330449E-2</v>
      </c>
      <c r="BA1417">
        <v>21.647131552311262</v>
      </c>
      <c r="BB1417">
        <v>21.647131552311262</v>
      </c>
      <c r="BC1417">
        <v>0</v>
      </c>
      <c r="BD1417">
        <v>0</v>
      </c>
      <c r="BE1417">
        <v>21.647131552311262</v>
      </c>
      <c r="BF1417">
        <v>21.647131552311262</v>
      </c>
      <c r="BG1417">
        <v>21.647131552311262</v>
      </c>
      <c r="BH1417">
        <v>0</v>
      </c>
      <c r="BI1417">
        <v>21.647131552311262</v>
      </c>
    </row>
    <row r="1418" spans="1:61" hidden="1" x14ac:dyDescent="0.25">
      <c r="A1418">
        <v>501136</v>
      </c>
      <c r="B1418" t="s">
        <v>190</v>
      </c>
      <c r="C1418" s="2">
        <v>45468</v>
      </c>
      <c r="D1418" s="2">
        <v>46563</v>
      </c>
      <c r="E1418" s="2">
        <v>46563</v>
      </c>
      <c r="F1418" t="s">
        <v>237</v>
      </c>
      <c r="G1418">
        <v>2760610.05</v>
      </c>
      <c r="H1418">
        <v>82457.72</v>
      </c>
      <c r="I1418" t="s">
        <v>239</v>
      </c>
      <c r="J1418">
        <v>19803.419999999998</v>
      </c>
      <c r="K1418" t="s">
        <v>239</v>
      </c>
      <c r="L1418">
        <v>95861.679999999702</v>
      </c>
      <c r="M1418">
        <v>8.4599999999999995E-2</v>
      </c>
      <c r="N1418" t="s">
        <v>246</v>
      </c>
      <c r="O1418" t="s">
        <v>259</v>
      </c>
      <c r="P1418">
        <v>8.8999999999999999E-3</v>
      </c>
      <c r="Q1418" t="s">
        <v>260</v>
      </c>
      <c r="R1418" t="s">
        <v>262</v>
      </c>
      <c r="S1418">
        <v>0</v>
      </c>
      <c r="T1418" t="s">
        <v>267</v>
      </c>
      <c r="U1418" t="s">
        <v>269</v>
      </c>
      <c r="V1418">
        <v>1</v>
      </c>
      <c r="W1418" s="2">
        <v>45657</v>
      </c>
      <c r="X1418">
        <v>30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2760610.05</v>
      </c>
      <c r="AK1418">
        <v>0</v>
      </c>
      <c r="AM1418">
        <v>3627</v>
      </c>
      <c r="AN1418" t="s">
        <v>283</v>
      </c>
      <c r="AO1418" s="2">
        <v>45657</v>
      </c>
      <c r="AP1418" s="2">
        <v>47886</v>
      </c>
      <c r="AQ1418">
        <v>0</v>
      </c>
      <c r="AR1418">
        <v>0</v>
      </c>
      <c r="AS1418">
        <v>1</v>
      </c>
      <c r="AT1418"/>
      <c r="AU1418"/>
      <c r="AV1418"/>
      <c r="AW1418"/>
      <c r="AX1418"/>
      <c r="AY1418"/>
      <c r="AZ1418"/>
      <c r="BA1418"/>
      <c r="BB1418"/>
      <c r="BC1418"/>
      <c r="BD1418"/>
      <c r="BE1418"/>
      <c r="BF1418"/>
      <c r="BG1418"/>
      <c r="BH1418"/>
      <c r="BI1418"/>
    </row>
    <row r="1419" spans="1:61" hidden="1" x14ac:dyDescent="0.25">
      <c r="A1419">
        <v>501136</v>
      </c>
      <c r="B1419" t="s">
        <v>190</v>
      </c>
      <c r="C1419" s="2">
        <v>45468</v>
      </c>
      <c r="D1419" s="2">
        <v>46563</v>
      </c>
      <c r="E1419" s="2">
        <v>46563</v>
      </c>
      <c r="F1419" t="s">
        <v>237</v>
      </c>
      <c r="G1419">
        <v>2760610.05</v>
      </c>
      <c r="H1419">
        <v>82457.72</v>
      </c>
      <c r="I1419" t="s">
        <v>239</v>
      </c>
      <c r="J1419">
        <v>19803.419999999998</v>
      </c>
      <c r="K1419" t="s">
        <v>239</v>
      </c>
      <c r="L1419">
        <v>95861.679999999702</v>
      </c>
      <c r="M1419">
        <v>8.4599999999999995E-2</v>
      </c>
      <c r="N1419" t="s">
        <v>246</v>
      </c>
      <c r="O1419" t="s">
        <v>259</v>
      </c>
      <c r="P1419">
        <v>8.8999999999999999E-3</v>
      </c>
      <c r="Q1419" t="s">
        <v>260</v>
      </c>
      <c r="R1419" t="s">
        <v>262</v>
      </c>
      <c r="S1419">
        <v>0</v>
      </c>
      <c r="T1419" t="s">
        <v>267</v>
      </c>
      <c r="U1419" t="s">
        <v>269</v>
      </c>
      <c r="V1419">
        <v>1</v>
      </c>
      <c r="W1419" s="2">
        <v>45657</v>
      </c>
      <c r="X1419">
        <v>30</v>
      </c>
      <c r="Y1419">
        <v>1</v>
      </c>
      <c r="Z1419">
        <v>82457.72</v>
      </c>
      <c r="AA1419">
        <v>82457.72</v>
      </c>
      <c r="AB1419">
        <v>19803.419999999998</v>
      </c>
      <c r="AC1419">
        <v>19803.419999999998</v>
      </c>
      <c r="AD1419">
        <v>3195.389333333324</v>
      </c>
      <c r="AE1419">
        <v>3195.389333333324</v>
      </c>
      <c r="AF1419">
        <v>102261.14</v>
      </c>
      <c r="AG1419">
        <v>0</v>
      </c>
      <c r="AH1419">
        <v>102261.14</v>
      </c>
      <c r="AI1419">
        <v>0</v>
      </c>
      <c r="AJ1419">
        <v>2661544.299333333</v>
      </c>
      <c r="AK1419">
        <v>3195.389333333324</v>
      </c>
      <c r="AL1419">
        <v>9.4143964011949022E-3</v>
      </c>
      <c r="AM1419">
        <v>3628</v>
      </c>
      <c r="AN1419" t="s">
        <v>284</v>
      </c>
      <c r="AO1419" s="2">
        <v>45688</v>
      </c>
      <c r="AP1419" s="2">
        <v>45657</v>
      </c>
      <c r="AQ1419">
        <v>31</v>
      </c>
      <c r="AR1419">
        <v>31</v>
      </c>
      <c r="AS1419">
        <v>0.99312633813236406</v>
      </c>
      <c r="AT1419">
        <v>221.4729477896816</v>
      </c>
      <c r="AU1419">
        <v>221.4729477896816</v>
      </c>
      <c r="AV1419">
        <v>0.26589536577178152</v>
      </c>
      <c r="AW1419">
        <v>0.26589536577178152</v>
      </c>
      <c r="AX1419">
        <v>221.2070524239098</v>
      </c>
      <c r="AY1419">
        <v>221.2070524239098</v>
      </c>
      <c r="AZ1419">
        <v>9.4143964011949022E-3</v>
      </c>
      <c r="BA1419">
        <v>221.4729477896816</v>
      </c>
      <c r="BB1419">
        <v>221.4729477896816</v>
      </c>
      <c r="BC1419">
        <v>0.26589536577178152</v>
      </c>
      <c r="BD1419">
        <v>0.26589536577178152</v>
      </c>
      <c r="BE1419">
        <v>221.2070524239098</v>
      </c>
      <c r="BF1419">
        <v>221.2070524239098</v>
      </c>
      <c r="BG1419">
        <v>221.2070524239098</v>
      </c>
      <c r="BH1419">
        <v>0.26589536577178152</v>
      </c>
      <c r="BI1419">
        <v>221.4729477896816</v>
      </c>
    </row>
    <row r="1420" spans="1:61" hidden="1" x14ac:dyDescent="0.25">
      <c r="A1420">
        <v>501136</v>
      </c>
      <c r="B1420" t="s">
        <v>190</v>
      </c>
      <c r="C1420" s="2">
        <v>45468</v>
      </c>
      <c r="D1420" s="2">
        <v>46563</v>
      </c>
      <c r="E1420" s="2">
        <v>46563</v>
      </c>
      <c r="F1420" t="s">
        <v>237</v>
      </c>
      <c r="G1420">
        <v>2760610.05</v>
      </c>
      <c r="H1420">
        <v>82457.72</v>
      </c>
      <c r="I1420" t="s">
        <v>239</v>
      </c>
      <c r="J1420">
        <v>19803.419999999998</v>
      </c>
      <c r="K1420" t="s">
        <v>239</v>
      </c>
      <c r="L1420">
        <v>95861.679999999702</v>
      </c>
      <c r="M1420">
        <v>8.4599999999999995E-2</v>
      </c>
      <c r="N1420" t="s">
        <v>246</v>
      </c>
      <c r="O1420" t="s">
        <v>259</v>
      </c>
      <c r="P1420">
        <v>8.8999999999999999E-3</v>
      </c>
      <c r="Q1420" t="s">
        <v>260</v>
      </c>
      <c r="R1420" t="s">
        <v>262</v>
      </c>
      <c r="S1420">
        <v>0</v>
      </c>
      <c r="T1420" t="s">
        <v>267</v>
      </c>
      <c r="U1420" t="s">
        <v>269</v>
      </c>
      <c r="V1420">
        <v>1</v>
      </c>
      <c r="W1420" s="2">
        <v>45657</v>
      </c>
      <c r="X1420">
        <v>30</v>
      </c>
      <c r="Y1420">
        <v>2</v>
      </c>
      <c r="Z1420">
        <v>82457.72</v>
      </c>
      <c r="AA1420">
        <v>164915.44</v>
      </c>
      <c r="AB1420">
        <v>19803.419999999998</v>
      </c>
      <c r="AC1420">
        <v>39606.839999999997</v>
      </c>
      <c r="AD1420">
        <v>3195.389333333324</v>
      </c>
      <c r="AE1420">
        <v>6390.778666666647</v>
      </c>
      <c r="AF1420">
        <v>102261.14</v>
      </c>
      <c r="AG1420">
        <v>3195.3893333333249</v>
      </c>
      <c r="AH1420">
        <v>204522.28</v>
      </c>
      <c r="AI1420">
        <v>3195.3893333333249</v>
      </c>
      <c r="AJ1420">
        <v>2562478.5486666658</v>
      </c>
      <c r="AK1420">
        <v>3195.3893333333222</v>
      </c>
      <c r="AL1420">
        <v>9.3257655415960317E-3</v>
      </c>
      <c r="AM1420">
        <v>3629</v>
      </c>
      <c r="AN1420" t="s">
        <v>285</v>
      </c>
      <c r="AO1420" s="2">
        <v>45716</v>
      </c>
      <c r="AP1420" s="2">
        <v>45688</v>
      </c>
      <c r="AQ1420">
        <v>28</v>
      </c>
      <c r="AR1420">
        <v>59</v>
      </c>
      <c r="AS1420">
        <v>0.98695848837009614</v>
      </c>
      <c r="AT1420">
        <v>209.91023960007439</v>
      </c>
      <c r="AU1420">
        <v>209.91023960007439</v>
      </c>
      <c r="AV1420">
        <v>0.26175631437950109</v>
      </c>
      <c r="AW1420">
        <v>0.26175631437950109</v>
      </c>
      <c r="AX1420">
        <v>209.64848328569491</v>
      </c>
      <c r="AY1420">
        <v>209.64848328569491</v>
      </c>
      <c r="AZ1420">
        <v>9.3257655415960317E-3</v>
      </c>
      <c r="BA1420">
        <v>209.91023960007439</v>
      </c>
      <c r="BB1420">
        <v>209.91023960007439</v>
      </c>
      <c r="BC1420">
        <v>0.26175631437950109</v>
      </c>
      <c r="BD1420">
        <v>0.26175631437950109</v>
      </c>
      <c r="BE1420">
        <v>209.64848328569491</v>
      </c>
      <c r="BF1420">
        <v>209.64848328569491</v>
      </c>
      <c r="BG1420">
        <v>209.64848328569491</v>
      </c>
      <c r="BH1420">
        <v>0.26175631437950109</v>
      </c>
      <c r="BI1420">
        <v>209.91023960007439</v>
      </c>
    </row>
    <row r="1421" spans="1:61" hidden="1" x14ac:dyDescent="0.25">
      <c r="A1421">
        <v>501136</v>
      </c>
      <c r="B1421" t="s">
        <v>190</v>
      </c>
      <c r="C1421" s="2">
        <v>45468</v>
      </c>
      <c r="D1421" s="2">
        <v>46563</v>
      </c>
      <c r="E1421" s="2">
        <v>46563</v>
      </c>
      <c r="F1421" t="s">
        <v>237</v>
      </c>
      <c r="G1421">
        <v>2760610.05</v>
      </c>
      <c r="H1421">
        <v>82457.72</v>
      </c>
      <c r="I1421" t="s">
        <v>239</v>
      </c>
      <c r="J1421">
        <v>19803.419999999998</v>
      </c>
      <c r="K1421" t="s">
        <v>239</v>
      </c>
      <c r="L1421">
        <v>95861.679999999702</v>
      </c>
      <c r="M1421">
        <v>8.4599999999999995E-2</v>
      </c>
      <c r="N1421" t="s">
        <v>246</v>
      </c>
      <c r="O1421" t="s">
        <v>259</v>
      </c>
      <c r="P1421">
        <v>8.8999999999999999E-3</v>
      </c>
      <c r="Q1421" t="s">
        <v>260</v>
      </c>
      <c r="R1421" t="s">
        <v>262</v>
      </c>
      <c r="S1421">
        <v>0</v>
      </c>
      <c r="T1421" t="s">
        <v>267</v>
      </c>
      <c r="U1421" t="s">
        <v>269</v>
      </c>
      <c r="V1421">
        <v>1</v>
      </c>
      <c r="W1421" s="2">
        <v>45657</v>
      </c>
      <c r="X1421">
        <v>30</v>
      </c>
      <c r="Y1421">
        <v>3</v>
      </c>
      <c r="Z1421">
        <v>82457.72</v>
      </c>
      <c r="AA1421">
        <v>247373.16</v>
      </c>
      <c r="AB1421">
        <v>19803.419999999998</v>
      </c>
      <c r="AC1421">
        <v>59410.259999999987</v>
      </c>
      <c r="AD1421">
        <v>3195.389333333324</v>
      </c>
      <c r="AE1421">
        <v>9586.1679999999706</v>
      </c>
      <c r="AF1421">
        <v>102261.14</v>
      </c>
      <c r="AG1421">
        <v>0</v>
      </c>
      <c r="AH1421">
        <v>306783.42</v>
      </c>
      <c r="AI1421">
        <v>3195.3893333333249</v>
      </c>
      <c r="AJ1421">
        <v>2463412.798</v>
      </c>
      <c r="AK1421">
        <v>9586.1679999999706</v>
      </c>
      <c r="AL1421">
        <v>9.2379690880428633E-3</v>
      </c>
      <c r="AM1421">
        <v>3630</v>
      </c>
      <c r="AN1421" t="s">
        <v>286</v>
      </c>
      <c r="AO1421" s="2">
        <v>45747</v>
      </c>
      <c r="AP1421" s="2">
        <v>45716</v>
      </c>
      <c r="AQ1421">
        <v>31</v>
      </c>
      <c r="AR1421">
        <v>90</v>
      </c>
      <c r="AS1421">
        <v>0.98017446944364695</v>
      </c>
      <c r="AT1421">
        <v>198.5212910788932</v>
      </c>
      <c r="AU1421">
        <v>198.5212910788932</v>
      </c>
      <c r="AV1421">
        <v>0.77252925267101991</v>
      </c>
      <c r="AW1421">
        <v>0.77252925267101991</v>
      </c>
      <c r="AX1421">
        <v>197.74876182622219</v>
      </c>
      <c r="AY1421">
        <v>197.74876182622219</v>
      </c>
      <c r="AZ1421">
        <v>9.2379690880428633E-3</v>
      </c>
      <c r="BA1421">
        <v>198.5212910788932</v>
      </c>
      <c r="BB1421">
        <v>198.5212910788932</v>
      </c>
      <c r="BC1421">
        <v>0.77252925267101991</v>
      </c>
      <c r="BD1421">
        <v>0.77252925267101991</v>
      </c>
      <c r="BE1421">
        <v>197.74876182622219</v>
      </c>
      <c r="BF1421">
        <v>197.74876182622219</v>
      </c>
      <c r="BG1421">
        <v>197.74876182622219</v>
      </c>
      <c r="BH1421">
        <v>0.77252925267101991</v>
      </c>
      <c r="BI1421">
        <v>198.5212910788932</v>
      </c>
    </row>
    <row r="1422" spans="1:61" hidden="1" x14ac:dyDescent="0.25">
      <c r="A1422">
        <v>501136</v>
      </c>
      <c r="B1422" t="s">
        <v>190</v>
      </c>
      <c r="C1422" s="2">
        <v>45468</v>
      </c>
      <c r="D1422" s="2">
        <v>46563</v>
      </c>
      <c r="E1422" s="2">
        <v>46563</v>
      </c>
      <c r="F1422" t="s">
        <v>237</v>
      </c>
      <c r="G1422">
        <v>2760610.05</v>
      </c>
      <c r="H1422">
        <v>82457.72</v>
      </c>
      <c r="I1422" t="s">
        <v>239</v>
      </c>
      <c r="J1422">
        <v>19803.419999999998</v>
      </c>
      <c r="K1422" t="s">
        <v>239</v>
      </c>
      <c r="L1422">
        <v>95861.679999999702</v>
      </c>
      <c r="M1422">
        <v>8.4599999999999995E-2</v>
      </c>
      <c r="N1422" t="s">
        <v>246</v>
      </c>
      <c r="O1422" t="s">
        <v>259</v>
      </c>
      <c r="P1422">
        <v>8.8999999999999999E-3</v>
      </c>
      <c r="Q1422" t="s">
        <v>260</v>
      </c>
      <c r="R1422" t="s">
        <v>262</v>
      </c>
      <c r="S1422">
        <v>0</v>
      </c>
      <c r="T1422" t="s">
        <v>267</v>
      </c>
      <c r="U1422" t="s">
        <v>269</v>
      </c>
      <c r="V1422">
        <v>1</v>
      </c>
      <c r="W1422" s="2">
        <v>45657</v>
      </c>
      <c r="X1422">
        <v>30</v>
      </c>
      <c r="Y1422">
        <v>4</v>
      </c>
      <c r="Z1422">
        <v>82457.72</v>
      </c>
      <c r="AA1422">
        <v>329830.88</v>
      </c>
      <c r="AB1422">
        <v>19803.419999999998</v>
      </c>
      <c r="AC1422">
        <v>79213.679999999993</v>
      </c>
      <c r="AD1422">
        <v>3195.389333333324</v>
      </c>
      <c r="AE1422">
        <v>12781.55733333329</v>
      </c>
      <c r="AF1422">
        <v>102261.14</v>
      </c>
      <c r="AG1422">
        <v>0</v>
      </c>
      <c r="AH1422">
        <v>409044.56</v>
      </c>
      <c r="AI1422">
        <v>3195.3893333333249</v>
      </c>
      <c r="AJ1422">
        <v>2364347.0473333332</v>
      </c>
      <c r="AK1422">
        <v>12781.55733333329</v>
      </c>
      <c r="AL1422">
        <v>9.1509991851060901E-3</v>
      </c>
      <c r="AM1422">
        <v>3631</v>
      </c>
      <c r="AN1422" t="s">
        <v>287</v>
      </c>
      <c r="AO1422" s="2">
        <v>45777</v>
      </c>
      <c r="AP1422" s="2">
        <v>45747</v>
      </c>
      <c r="AQ1422">
        <v>30</v>
      </c>
      <c r="AR1422">
        <v>120</v>
      </c>
      <c r="AS1422">
        <v>0.97365369209748831</v>
      </c>
      <c r="AT1422">
        <v>187.4883394166242</v>
      </c>
      <c r="AU1422">
        <v>187.4883394166242</v>
      </c>
      <c r="AV1422">
        <v>1.013553810675909</v>
      </c>
      <c r="AW1422">
        <v>1.013553810675909</v>
      </c>
      <c r="AX1422">
        <v>186.47478560594831</v>
      </c>
      <c r="AY1422">
        <v>186.47478560594831</v>
      </c>
      <c r="AZ1422">
        <v>9.1509991851060901E-3</v>
      </c>
      <c r="BA1422">
        <v>187.4883394166242</v>
      </c>
      <c r="BB1422">
        <v>187.4883394166242</v>
      </c>
      <c r="BC1422">
        <v>1.013553810675909</v>
      </c>
      <c r="BD1422">
        <v>1.013553810675909</v>
      </c>
      <c r="BE1422">
        <v>186.47478560594831</v>
      </c>
      <c r="BF1422">
        <v>186.47478560594831</v>
      </c>
      <c r="BG1422">
        <v>186.47478560594831</v>
      </c>
      <c r="BH1422">
        <v>1.013553810675909</v>
      </c>
      <c r="BI1422">
        <v>187.4883394166242</v>
      </c>
    </row>
    <row r="1423" spans="1:61" hidden="1" x14ac:dyDescent="0.25">
      <c r="A1423">
        <v>501136</v>
      </c>
      <c r="B1423" t="s">
        <v>190</v>
      </c>
      <c r="C1423" s="2">
        <v>45468</v>
      </c>
      <c r="D1423" s="2">
        <v>46563</v>
      </c>
      <c r="E1423" s="2">
        <v>46563</v>
      </c>
      <c r="F1423" t="s">
        <v>237</v>
      </c>
      <c r="G1423">
        <v>2760610.05</v>
      </c>
      <c r="H1423">
        <v>82457.72</v>
      </c>
      <c r="I1423" t="s">
        <v>239</v>
      </c>
      <c r="J1423">
        <v>19803.419999999998</v>
      </c>
      <c r="K1423" t="s">
        <v>239</v>
      </c>
      <c r="L1423">
        <v>95861.679999999702</v>
      </c>
      <c r="M1423">
        <v>8.4599999999999995E-2</v>
      </c>
      <c r="N1423" t="s">
        <v>246</v>
      </c>
      <c r="O1423" t="s">
        <v>259</v>
      </c>
      <c r="P1423">
        <v>8.8999999999999999E-3</v>
      </c>
      <c r="Q1423" t="s">
        <v>260</v>
      </c>
      <c r="R1423" t="s">
        <v>262</v>
      </c>
      <c r="S1423">
        <v>0</v>
      </c>
      <c r="T1423" t="s">
        <v>267</v>
      </c>
      <c r="U1423" t="s">
        <v>269</v>
      </c>
      <c r="V1423">
        <v>1</v>
      </c>
      <c r="W1423" s="2">
        <v>45657</v>
      </c>
      <c r="X1423">
        <v>30</v>
      </c>
      <c r="Y1423">
        <v>5</v>
      </c>
      <c r="Z1423">
        <v>82457.72</v>
      </c>
      <c r="AA1423">
        <v>412288.6</v>
      </c>
      <c r="AB1423">
        <v>19803.419999999998</v>
      </c>
      <c r="AC1423">
        <v>99017.099999999991</v>
      </c>
      <c r="AD1423">
        <v>3195.389333333324</v>
      </c>
      <c r="AE1423">
        <v>15976.946666666619</v>
      </c>
      <c r="AF1423">
        <v>102261.14</v>
      </c>
      <c r="AG1423">
        <v>0</v>
      </c>
      <c r="AH1423">
        <v>511305.7</v>
      </c>
      <c r="AI1423">
        <v>3195.3893333333249</v>
      </c>
      <c r="AJ1423">
        <v>2265281.2966666659</v>
      </c>
      <c r="AK1423">
        <v>15976.946666666619</v>
      </c>
      <c r="AL1423">
        <v>9.0648480513104701E-3</v>
      </c>
      <c r="AM1423">
        <v>3632</v>
      </c>
      <c r="AN1423" t="s">
        <v>288</v>
      </c>
      <c r="AO1423" s="2">
        <v>45808</v>
      </c>
      <c r="AP1423" s="2">
        <v>45777</v>
      </c>
      <c r="AQ1423">
        <v>31</v>
      </c>
      <c r="AR1423">
        <v>151</v>
      </c>
      <c r="AS1423">
        <v>0.9669611258418348</v>
      </c>
      <c r="AT1423">
        <v>176.71836684192971</v>
      </c>
      <c r="AU1423">
        <v>176.71836684192971</v>
      </c>
      <c r="AV1423">
        <v>1.246388219515415</v>
      </c>
      <c r="AW1423">
        <v>1.246388219515415</v>
      </c>
      <c r="AX1423">
        <v>175.4719786224143</v>
      </c>
      <c r="AY1423">
        <v>175.4719786224143</v>
      </c>
      <c r="AZ1423">
        <v>9.0648480513104701E-3</v>
      </c>
      <c r="BA1423">
        <v>176.71836684192971</v>
      </c>
      <c r="BB1423">
        <v>176.71836684192971</v>
      </c>
      <c r="BC1423">
        <v>1.246388219515415</v>
      </c>
      <c r="BD1423">
        <v>1.246388219515415</v>
      </c>
      <c r="BE1423">
        <v>175.4719786224143</v>
      </c>
      <c r="BF1423">
        <v>175.4719786224143</v>
      </c>
      <c r="BG1423">
        <v>175.4719786224143</v>
      </c>
      <c r="BH1423">
        <v>1.246388219515415</v>
      </c>
      <c r="BI1423">
        <v>176.71836684192971</v>
      </c>
    </row>
    <row r="1424" spans="1:61" hidden="1" x14ac:dyDescent="0.25">
      <c r="A1424">
        <v>501136</v>
      </c>
      <c r="B1424" t="s">
        <v>190</v>
      </c>
      <c r="C1424" s="2">
        <v>45468</v>
      </c>
      <c r="D1424" s="2">
        <v>46563</v>
      </c>
      <c r="E1424" s="2">
        <v>46563</v>
      </c>
      <c r="F1424" t="s">
        <v>237</v>
      </c>
      <c r="G1424">
        <v>2760610.05</v>
      </c>
      <c r="H1424">
        <v>82457.72</v>
      </c>
      <c r="I1424" t="s">
        <v>239</v>
      </c>
      <c r="J1424">
        <v>19803.419999999998</v>
      </c>
      <c r="K1424" t="s">
        <v>239</v>
      </c>
      <c r="L1424">
        <v>95861.679999999702</v>
      </c>
      <c r="M1424">
        <v>8.4599999999999995E-2</v>
      </c>
      <c r="N1424" t="s">
        <v>246</v>
      </c>
      <c r="O1424" t="s">
        <v>259</v>
      </c>
      <c r="P1424">
        <v>8.8999999999999999E-3</v>
      </c>
      <c r="Q1424" t="s">
        <v>260</v>
      </c>
      <c r="R1424" t="s">
        <v>262</v>
      </c>
      <c r="S1424">
        <v>0</v>
      </c>
      <c r="T1424" t="s">
        <v>267</v>
      </c>
      <c r="U1424" t="s">
        <v>269</v>
      </c>
      <c r="V1424">
        <v>1</v>
      </c>
      <c r="W1424" s="2">
        <v>45657</v>
      </c>
      <c r="X1424">
        <v>30</v>
      </c>
      <c r="Y1424">
        <v>6</v>
      </c>
      <c r="Z1424">
        <v>82457.72</v>
      </c>
      <c r="AA1424">
        <v>494746.32</v>
      </c>
      <c r="AB1424">
        <v>19803.419999999998</v>
      </c>
      <c r="AC1424">
        <v>118820.52</v>
      </c>
      <c r="AD1424">
        <v>3195.389333333324</v>
      </c>
      <c r="AE1424">
        <v>19172.335999999941</v>
      </c>
      <c r="AF1424">
        <v>102261.14</v>
      </c>
      <c r="AG1424">
        <v>0</v>
      </c>
      <c r="AH1424">
        <v>613566.84</v>
      </c>
      <c r="AI1424">
        <v>3195.3893333333249</v>
      </c>
      <c r="AJ1424">
        <v>2166215.5460000001</v>
      </c>
      <c r="AK1424">
        <v>19172.335999999941</v>
      </c>
      <c r="AL1424">
        <v>8.9795079784388276E-3</v>
      </c>
      <c r="AM1424">
        <v>3633</v>
      </c>
      <c r="AN1424" t="s">
        <v>289</v>
      </c>
      <c r="AO1424" s="2">
        <v>45838</v>
      </c>
      <c r="AP1424" s="2">
        <v>45808</v>
      </c>
      <c r="AQ1424">
        <v>30</v>
      </c>
      <c r="AR1424">
        <v>181</v>
      </c>
      <c r="AS1424">
        <v>0.96052825251104468</v>
      </c>
      <c r="AT1424">
        <v>166.28549174313619</v>
      </c>
      <c r="AU1424">
        <v>166.28549174313619</v>
      </c>
      <c r="AV1424">
        <v>1.4717285754464919</v>
      </c>
      <c r="AW1424">
        <v>1.4717285754464919</v>
      </c>
      <c r="AX1424">
        <v>164.81376316768981</v>
      </c>
      <c r="AY1424">
        <v>164.81376316768981</v>
      </c>
      <c r="AZ1424">
        <v>8.9795079784388276E-3</v>
      </c>
      <c r="BA1424">
        <v>166.28549174313619</v>
      </c>
      <c r="BB1424">
        <v>166.28549174313619</v>
      </c>
      <c r="BC1424">
        <v>1.4717285754464919</v>
      </c>
      <c r="BD1424">
        <v>1.4717285754464919</v>
      </c>
      <c r="BE1424">
        <v>164.81376316768981</v>
      </c>
      <c r="BF1424">
        <v>164.81376316768981</v>
      </c>
      <c r="BG1424">
        <v>164.81376316768981</v>
      </c>
      <c r="BH1424">
        <v>1.4717285754464919</v>
      </c>
      <c r="BI1424">
        <v>166.28549174313619</v>
      </c>
    </row>
    <row r="1425" spans="1:61" hidden="1" x14ac:dyDescent="0.25">
      <c r="A1425">
        <v>501136</v>
      </c>
      <c r="B1425" t="s">
        <v>190</v>
      </c>
      <c r="C1425" s="2">
        <v>45468</v>
      </c>
      <c r="D1425" s="2">
        <v>46563</v>
      </c>
      <c r="E1425" s="2">
        <v>46563</v>
      </c>
      <c r="F1425" t="s">
        <v>237</v>
      </c>
      <c r="G1425">
        <v>2760610.05</v>
      </c>
      <c r="H1425">
        <v>82457.72</v>
      </c>
      <c r="I1425" t="s">
        <v>239</v>
      </c>
      <c r="J1425">
        <v>19803.419999999998</v>
      </c>
      <c r="K1425" t="s">
        <v>239</v>
      </c>
      <c r="L1425">
        <v>95861.679999999702</v>
      </c>
      <c r="M1425">
        <v>8.4599999999999995E-2</v>
      </c>
      <c r="N1425" t="s">
        <v>246</v>
      </c>
      <c r="O1425" t="s">
        <v>259</v>
      </c>
      <c r="P1425">
        <v>8.8999999999999999E-3</v>
      </c>
      <c r="Q1425" t="s">
        <v>260</v>
      </c>
      <c r="R1425" t="s">
        <v>262</v>
      </c>
      <c r="S1425">
        <v>0</v>
      </c>
      <c r="T1425" t="s">
        <v>267</v>
      </c>
      <c r="U1425" t="s">
        <v>269</v>
      </c>
      <c r="V1425">
        <v>1</v>
      </c>
      <c r="W1425" s="2">
        <v>45657</v>
      </c>
      <c r="X1425">
        <v>30</v>
      </c>
      <c r="Y1425">
        <v>7</v>
      </c>
      <c r="Z1425">
        <v>82457.72</v>
      </c>
      <c r="AA1425">
        <v>577204.04</v>
      </c>
      <c r="AB1425">
        <v>19803.419999999998</v>
      </c>
      <c r="AC1425">
        <v>138623.94</v>
      </c>
      <c r="AD1425">
        <v>3195.389333333324</v>
      </c>
      <c r="AE1425">
        <v>22367.725333333259</v>
      </c>
      <c r="AF1425">
        <v>102261.14</v>
      </c>
      <c r="AG1425">
        <v>0</v>
      </c>
      <c r="AH1425">
        <v>715827.98</v>
      </c>
      <c r="AI1425">
        <v>3195.3893333333249</v>
      </c>
      <c r="AJ1425">
        <v>2067149.7953333331</v>
      </c>
      <c r="AK1425">
        <v>22367.725333333259</v>
      </c>
      <c r="AL1425">
        <v>8.8949713308420497E-3</v>
      </c>
      <c r="AM1425">
        <v>3634</v>
      </c>
      <c r="AN1425" t="s">
        <v>290</v>
      </c>
      <c r="AO1425" s="2">
        <v>45869</v>
      </c>
      <c r="AP1425" s="2">
        <v>45838</v>
      </c>
      <c r="AQ1425">
        <v>31</v>
      </c>
      <c r="AR1425">
        <v>212</v>
      </c>
      <c r="AS1425">
        <v>0.95392590608897265</v>
      </c>
      <c r="AT1425">
        <v>156.10655916937071</v>
      </c>
      <c r="AU1425">
        <v>156.10655916937071</v>
      </c>
      <c r="AV1425">
        <v>1.6891609142767361</v>
      </c>
      <c r="AW1425">
        <v>1.6891609142767361</v>
      </c>
      <c r="AX1425">
        <v>154.41739825509401</v>
      </c>
      <c r="AY1425">
        <v>154.41739825509401</v>
      </c>
      <c r="AZ1425">
        <v>8.8949713308420497E-3</v>
      </c>
      <c r="BA1425">
        <v>156.10655916937071</v>
      </c>
      <c r="BB1425">
        <v>156.10655916937071</v>
      </c>
      <c r="BC1425">
        <v>1.6891609142767361</v>
      </c>
      <c r="BD1425">
        <v>1.6891609142767361</v>
      </c>
      <c r="BE1425">
        <v>154.41739825509401</v>
      </c>
      <c r="BF1425">
        <v>154.41739825509401</v>
      </c>
      <c r="BG1425">
        <v>154.41739825509401</v>
      </c>
      <c r="BH1425">
        <v>1.6891609142767361</v>
      </c>
      <c r="BI1425">
        <v>156.10655916937071</v>
      </c>
    </row>
    <row r="1426" spans="1:61" hidden="1" x14ac:dyDescent="0.25">
      <c r="A1426">
        <v>501136</v>
      </c>
      <c r="B1426" t="s">
        <v>190</v>
      </c>
      <c r="C1426" s="2">
        <v>45468</v>
      </c>
      <c r="D1426" s="2">
        <v>46563</v>
      </c>
      <c r="E1426" s="2">
        <v>46563</v>
      </c>
      <c r="F1426" t="s">
        <v>237</v>
      </c>
      <c r="G1426">
        <v>2760610.05</v>
      </c>
      <c r="H1426">
        <v>82457.72</v>
      </c>
      <c r="I1426" t="s">
        <v>239</v>
      </c>
      <c r="J1426">
        <v>19803.419999999998</v>
      </c>
      <c r="K1426" t="s">
        <v>239</v>
      </c>
      <c r="L1426">
        <v>95861.679999999702</v>
      </c>
      <c r="M1426">
        <v>8.4599999999999995E-2</v>
      </c>
      <c r="N1426" t="s">
        <v>246</v>
      </c>
      <c r="O1426" t="s">
        <v>259</v>
      </c>
      <c r="P1426">
        <v>8.8999999999999999E-3</v>
      </c>
      <c r="Q1426" t="s">
        <v>260</v>
      </c>
      <c r="R1426" t="s">
        <v>262</v>
      </c>
      <c r="S1426">
        <v>0</v>
      </c>
      <c r="T1426" t="s">
        <v>267</v>
      </c>
      <c r="U1426" t="s">
        <v>269</v>
      </c>
      <c r="V1426">
        <v>1</v>
      </c>
      <c r="W1426" s="2">
        <v>45657</v>
      </c>
      <c r="X1426">
        <v>30</v>
      </c>
      <c r="Y1426">
        <v>8</v>
      </c>
      <c r="Z1426">
        <v>82457.72</v>
      </c>
      <c r="AA1426">
        <v>659661.76</v>
      </c>
      <c r="AB1426">
        <v>19803.419999999998</v>
      </c>
      <c r="AC1426">
        <v>158427.35999999999</v>
      </c>
      <c r="AD1426">
        <v>3195.389333333324</v>
      </c>
      <c r="AE1426">
        <v>25563.114666666592</v>
      </c>
      <c r="AF1426">
        <v>102261.14</v>
      </c>
      <c r="AG1426">
        <v>0</v>
      </c>
      <c r="AH1426">
        <v>818089.12</v>
      </c>
      <c r="AI1426">
        <v>3195.3893333333249</v>
      </c>
      <c r="AJ1426">
        <v>1968084.044666667</v>
      </c>
      <c r="AK1426">
        <v>25563.114666666592</v>
      </c>
      <c r="AL1426">
        <v>8.8112305447562989E-3</v>
      </c>
      <c r="AM1426">
        <v>3635</v>
      </c>
      <c r="AN1426" t="s">
        <v>291</v>
      </c>
      <c r="AO1426" s="2">
        <v>45900</v>
      </c>
      <c r="AP1426" s="2">
        <v>45869</v>
      </c>
      <c r="AQ1426">
        <v>31</v>
      </c>
      <c r="AR1426">
        <v>243</v>
      </c>
      <c r="AS1426">
        <v>0.94736894196373866</v>
      </c>
      <c r="AT1426">
        <v>146.21413346389281</v>
      </c>
      <c r="AU1426">
        <v>146.21413346389281</v>
      </c>
      <c r="AV1426">
        <v>1.899150938067705</v>
      </c>
      <c r="AW1426">
        <v>1.899150938067705</v>
      </c>
      <c r="AX1426">
        <v>144.31498252582509</v>
      </c>
      <c r="AY1426">
        <v>144.31498252582509</v>
      </c>
      <c r="AZ1426">
        <v>8.8112305447562989E-3</v>
      </c>
      <c r="BA1426">
        <v>146.21413346389281</v>
      </c>
      <c r="BB1426">
        <v>146.21413346389281</v>
      </c>
      <c r="BC1426">
        <v>1.899150938067705</v>
      </c>
      <c r="BD1426">
        <v>1.899150938067705</v>
      </c>
      <c r="BE1426">
        <v>144.31498252582509</v>
      </c>
      <c r="BF1426">
        <v>144.31498252582509</v>
      </c>
      <c r="BG1426">
        <v>144.31498252582509</v>
      </c>
      <c r="BH1426">
        <v>1.899150938067705</v>
      </c>
      <c r="BI1426">
        <v>146.21413346389281</v>
      </c>
    </row>
    <row r="1427" spans="1:61" hidden="1" x14ac:dyDescent="0.25">
      <c r="A1427">
        <v>501136</v>
      </c>
      <c r="B1427" t="s">
        <v>190</v>
      </c>
      <c r="C1427" s="2">
        <v>45468</v>
      </c>
      <c r="D1427" s="2">
        <v>46563</v>
      </c>
      <c r="E1427" s="2">
        <v>46563</v>
      </c>
      <c r="F1427" t="s">
        <v>237</v>
      </c>
      <c r="G1427">
        <v>2760610.05</v>
      </c>
      <c r="H1427">
        <v>82457.72</v>
      </c>
      <c r="I1427" t="s">
        <v>239</v>
      </c>
      <c r="J1427">
        <v>19803.419999999998</v>
      </c>
      <c r="K1427" t="s">
        <v>239</v>
      </c>
      <c r="L1427">
        <v>95861.679999999702</v>
      </c>
      <c r="M1427">
        <v>8.4599999999999995E-2</v>
      </c>
      <c r="N1427" t="s">
        <v>246</v>
      </c>
      <c r="O1427" t="s">
        <v>259</v>
      </c>
      <c r="P1427">
        <v>8.8999999999999999E-3</v>
      </c>
      <c r="Q1427" t="s">
        <v>260</v>
      </c>
      <c r="R1427" t="s">
        <v>262</v>
      </c>
      <c r="S1427">
        <v>0</v>
      </c>
      <c r="T1427" t="s">
        <v>267</v>
      </c>
      <c r="U1427" t="s">
        <v>269</v>
      </c>
      <c r="V1427">
        <v>1</v>
      </c>
      <c r="W1427" s="2">
        <v>45657</v>
      </c>
      <c r="X1427">
        <v>30</v>
      </c>
      <c r="Y1427">
        <v>9</v>
      </c>
      <c r="Z1427">
        <v>82457.72</v>
      </c>
      <c r="AA1427">
        <v>742119.48</v>
      </c>
      <c r="AB1427">
        <v>19803.419999999998</v>
      </c>
      <c r="AC1427">
        <v>178230.78</v>
      </c>
      <c r="AD1427">
        <v>3195.389333333324</v>
      </c>
      <c r="AE1427">
        <v>28758.50399999991</v>
      </c>
      <c r="AF1427">
        <v>102261.14</v>
      </c>
      <c r="AG1427">
        <v>0</v>
      </c>
      <c r="AH1427">
        <v>920350.26</v>
      </c>
      <c r="AI1427">
        <v>3195.3893333333249</v>
      </c>
      <c r="AJ1427">
        <v>1869018.294</v>
      </c>
      <c r="AK1427">
        <v>28758.50399999991</v>
      </c>
      <c r="AL1427">
        <v>8.728278127625666E-3</v>
      </c>
      <c r="AM1427">
        <v>3636</v>
      </c>
      <c r="AN1427" t="s">
        <v>292</v>
      </c>
      <c r="AO1427" s="2">
        <v>45930</v>
      </c>
      <c r="AP1427" s="2">
        <v>45900</v>
      </c>
      <c r="AQ1427">
        <v>30</v>
      </c>
      <c r="AR1427">
        <v>273</v>
      </c>
      <c r="AS1427">
        <v>0.94106640896803884</v>
      </c>
      <c r="AT1427">
        <v>136.63199426155691</v>
      </c>
      <c r="AU1427">
        <v>136.63199426155691</v>
      </c>
      <c r="AV1427">
        <v>2.102350611608808</v>
      </c>
      <c r="AW1427">
        <v>2.102350611608808</v>
      </c>
      <c r="AX1427">
        <v>134.5296436499481</v>
      </c>
      <c r="AY1427">
        <v>134.5296436499481</v>
      </c>
      <c r="AZ1427">
        <v>8.728278127625666E-3</v>
      </c>
      <c r="BA1427">
        <v>136.63199426155691</v>
      </c>
      <c r="BB1427">
        <v>136.63199426155691</v>
      </c>
      <c r="BC1427">
        <v>2.102350611608808</v>
      </c>
      <c r="BD1427">
        <v>2.102350611608808</v>
      </c>
      <c r="BE1427">
        <v>134.5296436499481</v>
      </c>
      <c r="BF1427">
        <v>134.5296436499481</v>
      </c>
      <c r="BG1427">
        <v>134.5296436499481</v>
      </c>
      <c r="BH1427">
        <v>2.102350611608808</v>
      </c>
      <c r="BI1427">
        <v>136.63199426155691</v>
      </c>
    </row>
    <row r="1428" spans="1:61" hidden="1" x14ac:dyDescent="0.25">
      <c r="A1428">
        <v>501136</v>
      </c>
      <c r="B1428" t="s">
        <v>190</v>
      </c>
      <c r="C1428" s="2">
        <v>45468</v>
      </c>
      <c r="D1428" s="2">
        <v>46563</v>
      </c>
      <c r="E1428" s="2">
        <v>46563</v>
      </c>
      <c r="F1428" t="s">
        <v>237</v>
      </c>
      <c r="G1428">
        <v>2760610.05</v>
      </c>
      <c r="H1428">
        <v>82457.72</v>
      </c>
      <c r="I1428" t="s">
        <v>239</v>
      </c>
      <c r="J1428">
        <v>19803.419999999998</v>
      </c>
      <c r="K1428" t="s">
        <v>239</v>
      </c>
      <c r="L1428">
        <v>95861.679999999702</v>
      </c>
      <c r="M1428">
        <v>8.4599999999999995E-2</v>
      </c>
      <c r="N1428" t="s">
        <v>246</v>
      </c>
      <c r="O1428" t="s">
        <v>259</v>
      </c>
      <c r="P1428">
        <v>8.8999999999999999E-3</v>
      </c>
      <c r="Q1428" t="s">
        <v>260</v>
      </c>
      <c r="R1428" t="s">
        <v>262</v>
      </c>
      <c r="S1428">
        <v>0</v>
      </c>
      <c r="T1428" t="s">
        <v>267</v>
      </c>
      <c r="U1428" t="s">
        <v>269</v>
      </c>
      <c r="V1428">
        <v>1</v>
      </c>
      <c r="W1428" s="2">
        <v>45657</v>
      </c>
      <c r="X1428">
        <v>30</v>
      </c>
      <c r="Y1428">
        <v>10</v>
      </c>
      <c r="Z1428">
        <v>82457.72</v>
      </c>
      <c r="AA1428">
        <v>824577.2</v>
      </c>
      <c r="AB1428">
        <v>19803.419999999998</v>
      </c>
      <c r="AC1428">
        <v>198034.2</v>
      </c>
      <c r="AD1428">
        <v>3195.389333333324</v>
      </c>
      <c r="AE1428">
        <v>31953.893333333239</v>
      </c>
      <c r="AF1428">
        <v>102261.14</v>
      </c>
      <c r="AG1428">
        <v>0</v>
      </c>
      <c r="AH1428">
        <v>1022611.4</v>
      </c>
      <c r="AI1428">
        <v>3195.3893333333249</v>
      </c>
      <c r="AJ1428">
        <v>1769952.543333333</v>
      </c>
      <c r="AK1428">
        <v>31953.893333333239</v>
      </c>
      <c r="AL1428">
        <v>8.646106657432262E-3</v>
      </c>
      <c r="AM1428">
        <v>3637</v>
      </c>
      <c r="AN1428" t="s">
        <v>293</v>
      </c>
      <c r="AO1428" s="2">
        <v>45961</v>
      </c>
      <c r="AP1428" s="2">
        <v>45930</v>
      </c>
      <c r="AQ1428">
        <v>31</v>
      </c>
      <c r="AR1428">
        <v>304</v>
      </c>
      <c r="AS1428">
        <v>0.93459783667780205</v>
      </c>
      <c r="AT1428">
        <v>127.29079202585881</v>
      </c>
      <c r="AU1428">
        <v>127.29079202585881</v>
      </c>
      <c r="AV1428">
        <v>2.2980482759439629</v>
      </c>
      <c r="AW1428">
        <v>2.2980482759439629</v>
      </c>
      <c r="AX1428">
        <v>124.99274374991489</v>
      </c>
      <c r="AY1428">
        <v>124.99274374991489</v>
      </c>
      <c r="AZ1428">
        <v>8.646106657432262E-3</v>
      </c>
      <c r="BA1428">
        <v>127.29079202585881</v>
      </c>
      <c r="BB1428">
        <v>127.29079202585881</v>
      </c>
      <c r="BC1428">
        <v>2.2980482759439629</v>
      </c>
      <c r="BD1428">
        <v>2.2980482759439629</v>
      </c>
      <c r="BE1428">
        <v>124.99274374991489</v>
      </c>
      <c r="BF1428">
        <v>124.99274374991489</v>
      </c>
      <c r="BG1428">
        <v>124.99274374991489</v>
      </c>
      <c r="BH1428">
        <v>2.2980482759439629</v>
      </c>
      <c r="BI1428">
        <v>127.29079202585881</v>
      </c>
    </row>
    <row r="1429" spans="1:61" hidden="1" x14ac:dyDescent="0.25">
      <c r="A1429">
        <v>501136</v>
      </c>
      <c r="B1429" t="s">
        <v>190</v>
      </c>
      <c r="C1429" s="2">
        <v>45468</v>
      </c>
      <c r="D1429" s="2">
        <v>46563</v>
      </c>
      <c r="E1429" s="2">
        <v>46563</v>
      </c>
      <c r="F1429" t="s">
        <v>237</v>
      </c>
      <c r="G1429">
        <v>2760610.05</v>
      </c>
      <c r="H1429">
        <v>82457.72</v>
      </c>
      <c r="I1429" t="s">
        <v>239</v>
      </c>
      <c r="J1429">
        <v>19803.419999999998</v>
      </c>
      <c r="K1429" t="s">
        <v>239</v>
      </c>
      <c r="L1429">
        <v>95861.679999999702</v>
      </c>
      <c r="M1429">
        <v>8.4599999999999995E-2</v>
      </c>
      <c r="N1429" t="s">
        <v>246</v>
      </c>
      <c r="O1429" t="s">
        <v>259</v>
      </c>
      <c r="P1429">
        <v>8.8999999999999999E-3</v>
      </c>
      <c r="Q1429" t="s">
        <v>260</v>
      </c>
      <c r="R1429" t="s">
        <v>262</v>
      </c>
      <c r="S1429">
        <v>0</v>
      </c>
      <c r="T1429" t="s">
        <v>267</v>
      </c>
      <c r="U1429" t="s">
        <v>269</v>
      </c>
      <c r="V1429">
        <v>1</v>
      </c>
      <c r="W1429" s="2">
        <v>45657</v>
      </c>
      <c r="X1429">
        <v>30</v>
      </c>
      <c r="Y1429">
        <v>11</v>
      </c>
      <c r="Z1429">
        <v>82457.72</v>
      </c>
      <c r="AA1429">
        <v>907034.92</v>
      </c>
      <c r="AB1429">
        <v>19803.419999999998</v>
      </c>
      <c r="AC1429">
        <v>217837.62</v>
      </c>
      <c r="AD1429">
        <v>3195.389333333324</v>
      </c>
      <c r="AE1429">
        <v>35149.282666666557</v>
      </c>
      <c r="AF1429">
        <v>102261.14</v>
      </c>
      <c r="AG1429">
        <v>0</v>
      </c>
      <c r="AH1429">
        <v>1124872.54</v>
      </c>
      <c r="AI1429">
        <v>3195.3893333333249</v>
      </c>
      <c r="AJ1429">
        <v>1670886.792666666</v>
      </c>
      <c r="AK1429">
        <v>35149.282666666557</v>
      </c>
      <c r="AL1429">
        <v>8.5647087820321932E-3</v>
      </c>
      <c r="AM1429">
        <v>3638</v>
      </c>
      <c r="AN1429" t="s">
        <v>294</v>
      </c>
      <c r="AO1429" s="2">
        <v>45991</v>
      </c>
      <c r="AP1429" s="2">
        <v>45961</v>
      </c>
      <c r="AQ1429">
        <v>30</v>
      </c>
      <c r="AR1429">
        <v>334</v>
      </c>
      <c r="AS1429">
        <v>0.92838026563186715</v>
      </c>
      <c r="AT1429">
        <v>118.2430255332275</v>
      </c>
      <c r="AU1429">
        <v>118.2430255332275</v>
      </c>
      <c r="AV1429">
        <v>2.4873962413672732</v>
      </c>
      <c r="AW1429">
        <v>2.4873962413672732</v>
      </c>
      <c r="AX1429">
        <v>115.7556292918602</v>
      </c>
      <c r="AY1429">
        <v>115.7556292918602</v>
      </c>
      <c r="AZ1429">
        <v>8.5647087820321932E-3</v>
      </c>
      <c r="BA1429">
        <v>118.2430255332275</v>
      </c>
      <c r="BB1429">
        <v>118.2430255332275</v>
      </c>
      <c r="BC1429">
        <v>2.4873962413672732</v>
      </c>
      <c r="BD1429">
        <v>2.4873962413672732</v>
      </c>
      <c r="BE1429">
        <v>115.7556292918602</v>
      </c>
      <c r="BF1429">
        <v>115.7556292918602</v>
      </c>
      <c r="BG1429">
        <v>115.7556292918602</v>
      </c>
      <c r="BH1429">
        <v>2.4873962413672732</v>
      </c>
      <c r="BI1429">
        <v>118.2430255332275</v>
      </c>
    </row>
    <row r="1430" spans="1:61" hidden="1" x14ac:dyDescent="0.25">
      <c r="A1430">
        <v>501136</v>
      </c>
      <c r="B1430" t="s">
        <v>190</v>
      </c>
      <c r="C1430" s="2">
        <v>45468</v>
      </c>
      <c r="D1430" s="2">
        <v>46563</v>
      </c>
      <c r="E1430" s="2">
        <v>46563</v>
      </c>
      <c r="F1430" t="s">
        <v>237</v>
      </c>
      <c r="G1430">
        <v>2760610.05</v>
      </c>
      <c r="H1430">
        <v>82457.72</v>
      </c>
      <c r="I1430" t="s">
        <v>239</v>
      </c>
      <c r="J1430">
        <v>19803.419999999998</v>
      </c>
      <c r="K1430" t="s">
        <v>239</v>
      </c>
      <c r="L1430">
        <v>95861.679999999702</v>
      </c>
      <c r="M1430">
        <v>8.4599999999999995E-2</v>
      </c>
      <c r="N1430" t="s">
        <v>246</v>
      </c>
      <c r="O1430" t="s">
        <v>259</v>
      </c>
      <c r="P1430">
        <v>8.8999999999999999E-3</v>
      </c>
      <c r="Q1430" t="s">
        <v>260</v>
      </c>
      <c r="R1430" t="s">
        <v>262</v>
      </c>
      <c r="S1430">
        <v>0</v>
      </c>
      <c r="T1430" t="s">
        <v>267</v>
      </c>
      <c r="U1430" t="s">
        <v>269</v>
      </c>
      <c r="V1430">
        <v>1</v>
      </c>
      <c r="W1430" s="2">
        <v>45657</v>
      </c>
      <c r="X1430">
        <v>30</v>
      </c>
      <c r="Y1430">
        <v>12</v>
      </c>
      <c r="Z1430">
        <v>82457.72</v>
      </c>
      <c r="AA1430">
        <v>989492.64</v>
      </c>
      <c r="AB1430">
        <v>19803.419999999998</v>
      </c>
      <c r="AC1430">
        <v>237641.04</v>
      </c>
      <c r="AD1430">
        <v>3195.389333333324</v>
      </c>
      <c r="AE1430">
        <v>38344.671999999882</v>
      </c>
      <c r="AF1430">
        <v>102261.14</v>
      </c>
      <c r="AG1430">
        <v>0</v>
      </c>
      <c r="AH1430">
        <v>1227133.68</v>
      </c>
      <c r="AI1430">
        <v>3195.3893333333249</v>
      </c>
      <c r="AJ1430">
        <v>1571821.0419999999</v>
      </c>
      <c r="AK1430">
        <v>38344.671999999882</v>
      </c>
      <c r="AL1430">
        <v>8.4840772184974211E-3</v>
      </c>
      <c r="AM1430">
        <v>3639</v>
      </c>
      <c r="AN1430" t="s">
        <v>295</v>
      </c>
      <c r="AO1430" s="2">
        <v>46022</v>
      </c>
      <c r="AP1430" s="2">
        <v>45991</v>
      </c>
      <c r="AQ1430">
        <v>31</v>
      </c>
      <c r="AR1430">
        <v>365</v>
      </c>
      <c r="AS1430">
        <v>0.9219988936013277</v>
      </c>
      <c r="AT1430">
        <v>109.4279132735432</v>
      </c>
      <c r="AU1430">
        <v>109.4279132735432</v>
      </c>
      <c r="AV1430">
        <v>2.6695007446773</v>
      </c>
      <c r="AW1430">
        <v>2.6695007446773</v>
      </c>
      <c r="AX1430">
        <v>106.7584125288659</v>
      </c>
      <c r="AY1430">
        <v>106.7584125288659</v>
      </c>
      <c r="AZ1430">
        <v>8.4840772184974211E-3</v>
      </c>
      <c r="BA1430">
        <v>109.4279132735432</v>
      </c>
      <c r="BB1430">
        <v>109.4279132735432</v>
      </c>
      <c r="BC1430">
        <v>2.6695007446773</v>
      </c>
      <c r="BD1430">
        <v>2.6695007446773</v>
      </c>
      <c r="BE1430">
        <v>106.7584125288659</v>
      </c>
      <c r="BF1430">
        <v>106.7584125288659</v>
      </c>
      <c r="BG1430">
        <v>106.7584125288659</v>
      </c>
      <c r="BH1430">
        <v>2.6695007446773</v>
      </c>
      <c r="BI1430">
        <v>109.4279132735432</v>
      </c>
    </row>
    <row r="1431" spans="1:61" hidden="1" x14ac:dyDescent="0.25">
      <c r="A1431">
        <v>501182</v>
      </c>
      <c r="B1431" t="s">
        <v>191</v>
      </c>
      <c r="C1431" s="2">
        <v>45595</v>
      </c>
      <c r="D1431" s="2">
        <v>47421</v>
      </c>
      <c r="E1431" s="2">
        <v>47421</v>
      </c>
      <c r="F1431" t="s">
        <v>237</v>
      </c>
      <c r="G1431">
        <v>3501306.03</v>
      </c>
      <c r="H1431">
        <v>55845.919999999998</v>
      </c>
      <c r="I1431" t="s">
        <v>239</v>
      </c>
      <c r="J1431">
        <v>20243.419999999998</v>
      </c>
      <c r="K1431" t="s">
        <v>239</v>
      </c>
      <c r="L1431">
        <v>0</v>
      </c>
      <c r="M1431">
        <v>6.8099999999999994E-2</v>
      </c>
      <c r="N1431" t="s">
        <v>246</v>
      </c>
      <c r="O1431" t="s">
        <v>257</v>
      </c>
      <c r="P1431">
        <v>0.39539999999999997</v>
      </c>
      <c r="Q1431">
        <v>0</v>
      </c>
      <c r="R1431" t="s">
        <v>262</v>
      </c>
      <c r="S1431">
        <v>0</v>
      </c>
      <c r="T1431" t="s">
        <v>267</v>
      </c>
      <c r="U1431" t="s">
        <v>269</v>
      </c>
      <c r="V1431">
        <v>1</v>
      </c>
      <c r="W1431" s="2">
        <v>45657</v>
      </c>
      <c r="X1431">
        <v>58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3501306.03</v>
      </c>
      <c r="AK1431">
        <v>0</v>
      </c>
      <c r="AM1431">
        <v>3658</v>
      </c>
      <c r="AN1431" t="s">
        <v>288</v>
      </c>
      <c r="AO1431" s="2">
        <v>45657</v>
      </c>
      <c r="AP1431" s="2">
        <v>46563</v>
      </c>
      <c r="AQ1431">
        <v>0</v>
      </c>
      <c r="AR1431">
        <v>0</v>
      </c>
      <c r="AS1431">
        <v>1</v>
      </c>
      <c r="AT1431"/>
      <c r="AU1431"/>
      <c r="AV1431"/>
      <c r="AW1431"/>
      <c r="AX1431"/>
      <c r="AY1431"/>
      <c r="AZ1431"/>
      <c r="BA1431"/>
      <c r="BB1431"/>
      <c r="BC1431"/>
      <c r="BD1431"/>
      <c r="BE1431"/>
      <c r="BF1431"/>
      <c r="BG1431"/>
      <c r="BH1431"/>
      <c r="BI1431"/>
    </row>
    <row r="1432" spans="1:61" hidden="1" x14ac:dyDescent="0.25">
      <c r="A1432">
        <v>501182</v>
      </c>
      <c r="B1432" t="s">
        <v>191</v>
      </c>
      <c r="C1432" s="2">
        <v>45595</v>
      </c>
      <c r="D1432" s="2">
        <v>47421</v>
      </c>
      <c r="E1432" s="2">
        <v>47421</v>
      </c>
      <c r="F1432" t="s">
        <v>237</v>
      </c>
      <c r="G1432">
        <v>3501306.03</v>
      </c>
      <c r="H1432">
        <v>55845.919999999998</v>
      </c>
      <c r="I1432" t="s">
        <v>239</v>
      </c>
      <c r="J1432">
        <v>20243.419999999998</v>
      </c>
      <c r="K1432" t="s">
        <v>239</v>
      </c>
      <c r="L1432">
        <v>0</v>
      </c>
      <c r="M1432">
        <v>6.8099999999999994E-2</v>
      </c>
      <c r="N1432" t="s">
        <v>246</v>
      </c>
      <c r="O1432" t="s">
        <v>257</v>
      </c>
      <c r="P1432">
        <v>0.39539999999999997</v>
      </c>
      <c r="Q1432">
        <v>0</v>
      </c>
      <c r="R1432" t="s">
        <v>262</v>
      </c>
      <c r="S1432">
        <v>0</v>
      </c>
      <c r="T1432" t="s">
        <v>267</v>
      </c>
      <c r="U1432" t="s">
        <v>269</v>
      </c>
      <c r="V1432">
        <v>1</v>
      </c>
      <c r="W1432" s="2">
        <v>45657</v>
      </c>
      <c r="X1432">
        <v>58</v>
      </c>
      <c r="Y1432">
        <v>1</v>
      </c>
      <c r="Z1432">
        <v>55845.919999999998</v>
      </c>
      <c r="AA1432">
        <v>55845.919999999998</v>
      </c>
      <c r="AB1432">
        <v>20243.419999999998</v>
      </c>
      <c r="AC1432">
        <v>20243.419999999998</v>
      </c>
      <c r="AD1432">
        <v>0</v>
      </c>
      <c r="AE1432">
        <v>0</v>
      </c>
      <c r="AF1432">
        <v>76089.34</v>
      </c>
      <c r="AG1432">
        <v>0</v>
      </c>
      <c r="AH1432">
        <v>76089.34</v>
      </c>
      <c r="AI1432">
        <v>0</v>
      </c>
      <c r="AJ1432">
        <v>3425216.69</v>
      </c>
      <c r="AK1432">
        <v>0</v>
      </c>
      <c r="AL1432">
        <v>9.4143964011949022E-3</v>
      </c>
      <c r="AM1432">
        <v>3659</v>
      </c>
      <c r="AN1432" t="s">
        <v>289</v>
      </c>
      <c r="AO1432" s="2">
        <v>45688</v>
      </c>
      <c r="AP1432" s="2">
        <v>45657</v>
      </c>
      <c r="AQ1432">
        <v>31</v>
      </c>
      <c r="AR1432">
        <v>31</v>
      </c>
      <c r="AS1432">
        <v>0.9944202211640577</v>
      </c>
      <c r="AT1432">
        <v>12679.062543651629</v>
      </c>
      <c r="AU1432">
        <v>12679.062543651629</v>
      </c>
      <c r="AV1432">
        <v>0</v>
      </c>
      <c r="AW1432">
        <v>0</v>
      </c>
      <c r="AX1432">
        <v>12679.062543651629</v>
      </c>
      <c r="AY1432">
        <v>12679.062543651629</v>
      </c>
      <c r="AZ1432">
        <v>9.4143964011949022E-3</v>
      </c>
      <c r="BA1432">
        <v>12679.062543651629</v>
      </c>
      <c r="BB1432">
        <v>12679.062543651629</v>
      </c>
      <c r="BC1432">
        <v>0</v>
      </c>
      <c r="BD1432">
        <v>0</v>
      </c>
      <c r="BE1432">
        <v>12679.062543651629</v>
      </c>
      <c r="BF1432">
        <v>12679.062543651629</v>
      </c>
      <c r="BG1432">
        <v>12679.062543651629</v>
      </c>
      <c r="BH1432">
        <v>0</v>
      </c>
      <c r="BI1432">
        <v>12679.062543651629</v>
      </c>
    </row>
    <row r="1433" spans="1:61" hidden="1" x14ac:dyDescent="0.25">
      <c r="A1433">
        <v>501182</v>
      </c>
      <c r="B1433" t="s">
        <v>191</v>
      </c>
      <c r="C1433" s="2">
        <v>45595</v>
      </c>
      <c r="D1433" s="2">
        <v>47421</v>
      </c>
      <c r="E1433" s="2">
        <v>47421</v>
      </c>
      <c r="F1433" t="s">
        <v>237</v>
      </c>
      <c r="G1433">
        <v>3501306.03</v>
      </c>
      <c r="H1433">
        <v>55845.919999999998</v>
      </c>
      <c r="I1433" t="s">
        <v>239</v>
      </c>
      <c r="J1433">
        <v>20243.419999999998</v>
      </c>
      <c r="K1433" t="s">
        <v>239</v>
      </c>
      <c r="L1433">
        <v>0</v>
      </c>
      <c r="M1433">
        <v>6.8099999999999994E-2</v>
      </c>
      <c r="N1433" t="s">
        <v>246</v>
      </c>
      <c r="O1433" t="s">
        <v>257</v>
      </c>
      <c r="P1433">
        <v>0.39539999999999997</v>
      </c>
      <c r="Q1433">
        <v>0</v>
      </c>
      <c r="R1433" t="s">
        <v>262</v>
      </c>
      <c r="S1433">
        <v>0</v>
      </c>
      <c r="T1433" t="s">
        <v>267</v>
      </c>
      <c r="U1433" t="s">
        <v>269</v>
      </c>
      <c r="V1433">
        <v>1</v>
      </c>
      <c r="W1433" s="2">
        <v>45657</v>
      </c>
      <c r="X1433">
        <v>58</v>
      </c>
      <c r="Y1433">
        <v>2</v>
      </c>
      <c r="Z1433">
        <v>55845.919999999998</v>
      </c>
      <c r="AA1433">
        <v>111691.84</v>
      </c>
      <c r="AB1433">
        <v>20243.419999999998</v>
      </c>
      <c r="AC1433">
        <v>40486.839999999997</v>
      </c>
      <c r="AD1433">
        <v>0</v>
      </c>
      <c r="AE1433">
        <v>0</v>
      </c>
      <c r="AF1433">
        <v>76089.34</v>
      </c>
      <c r="AG1433">
        <v>0</v>
      </c>
      <c r="AH1433">
        <v>152178.68</v>
      </c>
      <c r="AI1433">
        <v>0</v>
      </c>
      <c r="AJ1433">
        <v>3349127.35</v>
      </c>
      <c r="AK1433">
        <v>0</v>
      </c>
      <c r="AL1433">
        <v>9.3257655415960317E-3</v>
      </c>
      <c r="AM1433">
        <v>3660</v>
      </c>
      <c r="AN1433" t="s">
        <v>290</v>
      </c>
      <c r="AO1433" s="2">
        <v>45716</v>
      </c>
      <c r="AP1433" s="2">
        <v>45688</v>
      </c>
      <c r="AQ1433">
        <v>28</v>
      </c>
      <c r="AR1433">
        <v>59</v>
      </c>
      <c r="AS1433">
        <v>0.98940718602776712</v>
      </c>
      <c r="AT1433">
        <v>12218.780968569759</v>
      </c>
      <c r="AU1433">
        <v>12218.780968569759</v>
      </c>
      <c r="AV1433">
        <v>0</v>
      </c>
      <c r="AW1433">
        <v>0</v>
      </c>
      <c r="AX1433">
        <v>12218.780968569759</v>
      </c>
      <c r="AY1433">
        <v>12218.780968569759</v>
      </c>
      <c r="AZ1433">
        <v>9.3257655415960317E-3</v>
      </c>
      <c r="BA1433">
        <v>12218.780968569759</v>
      </c>
      <c r="BB1433">
        <v>12218.780968569759</v>
      </c>
      <c r="BC1433">
        <v>0</v>
      </c>
      <c r="BD1433">
        <v>0</v>
      </c>
      <c r="BE1433">
        <v>12218.780968569759</v>
      </c>
      <c r="BF1433">
        <v>12218.780968569759</v>
      </c>
      <c r="BG1433">
        <v>12218.780968569759</v>
      </c>
      <c r="BH1433">
        <v>0</v>
      </c>
      <c r="BI1433">
        <v>12218.780968569759</v>
      </c>
    </row>
    <row r="1434" spans="1:61" hidden="1" x14ac:dyDescent="0.25">
      <c r="A1434">
        <v>501182</v>
      </c>
      <c r="B1434" t="s">
        <v>191</v>
      </c>
      <c r="C1434" s="2">
        <v>45595</v>
      </c>
      <c r="D1434" s="2">
        <v>47421</v>
      </c>
      <c r="E1434" s="2">
        <v>47421</v>
      </c>
      <c r="F1434" t="s">
        <v>237</v>
      </c>
      <c r="G1434">
        <v>3501306.03</v>
      </c>
      <c r="H1434">
        <v>55845.919999999998</v>
      </c>
      <c r="I1434" t="s">
        <v>239</v>
      </c>
      <c r="J1434">
        <v>20243.419999999998</v>
      </c>
      <c r="K1434" t="s">
        <v>239</v>
      </c>
      <c r="L1434">
        <v>0</v>
      </c>
      <c r="M1434">
        <v>6.8099999999999994E-2</v>
      </c>
      <c r="N1434" t="s">
        <v>246</v>
      </c>
      <c r="O1434" t="s">
        <v>257</v>
      </c>
      <c r="P1434">
        <v>0.39539999999999997</v>
      </c>
      <c r="Q1434">
        <v>0</v>
      </c>
      <c r="R1434" t="s">
        <v>262</v>
      </c>
      <c r="S1434">
        <v>0</v>
      </c>
      <c r="T1434" t="s">
        <v>267</v>
      </c>
      <c r="U1434" t="s">
        <v>269</v>
      </c>
      <c r="V1434">
        <v>1</v>
      </c>
      <c r="W1434" s="2">
        <v>45657</v>
      </c>
      <c r="X1434">
        <v>58</v>
      </c>
      <c r="Y1434">
        <v>3</v>
      </c>
      <c r="Z1434">
        <v>55845.919999999998</v>
      </c>
      <c r="AA1434">
        <v>167537.76</v>
      </c>
      <c r="AB1434">
        <v>20243.419999999998</v>
      </c>
      <c r="AC1434">
        <v>60730.259999999987</v>
      </c>
      <c r="AD1434">
        <v>0</v>
      </c>
      <c r="AE1434">
        <v>0</v>
      </c>
      <c r="AF1434">
        <v>76089.34</v>
      </c>
      <c r="AG1434">
        <v>0</v>
      </c>
      <c r="AH1434">
        <v>228268.02</v>
      </c>
      <c r="AI1434">
        <v>0</v>
      </c>
      <c r="AJ1434">
        <v>3273038.01</v>
      </c>
      <c r="AK1434">
        <v>0</v>
      </c>
      <c r="AL1434">
        <v>9.2379690880428633E-3</v>
      </c>
      <c r="AM1434">
        <v>3661</v>
      </c>
      <c r="AN1434" t="s">
        <v>291</v>
      </c>
      <c r="AO1434" s="2">
        <v>45747</v>
      </c>
      <c r="AP1434" s="2">
        <v>45716</v>
      </c>
      <c r="AQ1434">
        <v>31</v>
      </c>
      <c r="AR1434">
        <v>90</v>
      </c>
      <c r="AS1434">
        <v>0.98388651275104</v>
      </c>
      <c r="AT1434">
        <v>11762.7597208757</v>
      </c>
      <c r="AU1434">
        <v>11762.7597208757</v>
      </c>
      <c r="AV1434">
        <v>0</v>
      </c>
      <c r="AW1434">
        <v>0</v>
      </c>
      <c r="AX1434">
        <v>11762.7597208757</v>
      </c>
      <c r="AY1434">
        <v>11762.7597208757</v>
      </c>
      <c r="AZ1434">
        <v>9.2379690880428633E-3</v>
      </c>
      <c r="BA1434">
        <v>11762.7597208757</v>
      </c>
      <c r="BB1434">
        <v>11762.7597208757</v>
      </c>
      <c r="BC1434">
        <v>0</v>
      </c>
      <c r="BD1434">
        <v>0</v>
      </c>
      <c r="BE1434">
        <v>11762.7597208757</v>
      </c>
      <c r="BF1434">
        <v>11762.7597208757</v>
      </c>
      <c r="BG1434">
        <v>11762.7597208757</v>
      </c>
      <c r="BH1434">
        <v>0</v>
      </c>
      <c r="BI1434">
        <v>11762.7597208757</v>
      </c>
    </row>
    <row r="1435" spans="1:61" hidden="1" x14ac:dyDescent="0.25">
      <c r="A1435">
        <v>501182</v>
      </c>
      <c r="B1435" t="s">
        <v>191</v>
      </c>
      <c r="C1435" s="2">
        <v>45595</v>
      </c>
      <c r="D1435" s="2">
        <v>47421</v>
      </c>
      <c r="E1435" s="2">
        <v>47421</v>
      </c>
      <c r="F1435" t="s">
        <v>237</v>
      </c>
      <c r="G1435">
        <v>3501306.03</v>
      </c>
      <c r="H1435">
        <v>55845.919999999998</v>
      </c>
      <c r="I1435" t="s">
        <v>239</v>
      </c>
      <c r="J1435">
        <v>20243.419999999998</v>
      </c>
      <c r="K1435" t="s">
        <v>239</v>
      </c>
      <c r="L1435">
        <v>0</v>
      </c>
      <c r="M1435">
        <v>6.8099999999999994E-2</v>
      </c>
      <c r="N1435" t="s">
        <v>246</v>
      </c>
      <c r="O1435" t="s">
        <v>257</v>
      </c>
      <c r="P1435">
        <v>0.39539999999999997</v>
      </c>
      <c r="Q1435">
        <v>0</v>
      </c>
      <c r="R1435" t="s">
        <v>262</v>
      </c>
      <c r="S1435">
        <v>0</v>
      </c>
      <c r="T1435" t="s">
        <v>267</v>
      </c>
      <c r="U1435" t="s">
        <v>269</v>
      </c>
      <c r="V1435">
        <v>1</v>
      </c>
      <c r="W1435" s="2">
        <v>45657</v>
      </c>
      <c r="X1435">
        <v>58</v>
      </c>
      <c r="Y1435">
        <v>4</v>
      </c>
      <c r="Z1435">
        <v>55845.919999999998</v>
      </c>
      <c r="AA1435">
        <v>223383.67999999999</v>
      </c>
      <c r="AB1435">
        <v>20243.419999999998</v>
      </c>
      <c r="AC1435">
        <v>80973.679999999993</v>
      </c>
      <c r="AD1435">
        <v>0</v>
      </c>
      <c r="AE1435">
        <v>0</v>
      </c>
      <c r="AF1435">
        <v>76089.34</v>
      </c>
      <c r="AG1435">
        <v>0</v>
      </c>
      <c r="AH1435">
        <v>304357.36</v>
      </c>
      <c r="AI1435">
        <v>0</v>
      </c>
      <c r="AJ1435">
        <v>3196948.67</v>
      </c>
      <c r="AK1435">
        <v>0</v>
      </c>
      <c r="AL1435">
        <v>9.1509991851060901E-3</v>
      </c>
      <c r="AM1435">
        <v>3662</v>
      </c>
      <c r="AN1435" t="s">
        <v>292</v>
      </c>
      <c r="AO1435" s="2">
        <v>45777</v>
      </c>
      <c r="AP1435" s="2">
        <v>45747</v>
      </c>
      <c r="AQ1435">
        <v>30</v>
      </c>
      <c r="AR1435">
        <v>120</v>
      </c>
      <c r="AS1435">
        <v>0.97857325711162468</v>
      </c>
      <c r="AT1435">
        <v>11319.680994814031</v>
      </c>
      <c r="AU1435">
        <v>11319.680994814031</v>
      </c>
      <c r="AV1435">
        <v>0</v>
      </c>
      <c r="AW1435">
        <v>0</v>
      </c>
      <c r="AX1435">
        <v>11319.680994814031</v>
      </c>
      <c r="AY1435">
        <v>11319.680994814031</v>
      </c>
      <c r="AZ1435">
        <v>9.1509991851060901E-3</v>
      </c>
      <c r="BA1435">
        <v>11319.680994814031</v>
      </c>
      <c r="BB1435">
        <v>11319.680994814031</v>
      </c>
      <c r="BC1435">
        <v>0</v>
      </c>
      <c r="BD1435">
        <v>0</v>
      </c>
      <c r="BE1435">
        <v>11319.680994814031</v>
      </c>
      <c r="BF1435">
        <v>11319.680994814031</v>
      </c>
      <c r="BG1435">
        <v>11319.680994814031</v>
      </c>
      <c r="BH1435">
        <v>0</v>
      </c>
      <c r="BI1435">
        <v>11319.680994814031</v>
      </c>
    </row>
    <row r="1436" spans="1:61" hidden="1" x14ac:dyDescent="0.25">
      <c r="A1436">
        <v>501182</v>
      </c>
      <c r="B1436" t="s">
        <v>191</v>
      </c>
      <c r="C1436" s="2">
        <v>45595</v>
      </c>
      <c r="D1436" s="2">
        <v>47421</v>
      </c>
      <c r="E1436" s="2">
        <v>47421</v>
      </c>
      <c r="F1436" t="s">
        <v>237</v>
      </c>
      <c r="G1436">
        <v>3501306.03</v>
      </c>
      <c r="H1436">
        <v>55845.919999999998</v>
      </c>
      <c r="I1436" t="s">
        <v>239</v>
      </c>
      <c r="J1436">
        <v>20243.419999999998</v>
      </c>
      <c r="K1436" t="s">
        <v>239</v>
      </c>
      <c r="L1436">
        <v>0</v>
      </c>
      <c r="M1436">
        <v>6.8099999999999994E-2</v>
      </c>
      <c r="N1436" t="s">
        <v>246</v>
      </c>
      <c r="O1436" t="s">
        <v>257</v>
      </c>
      <c r="P1436">
        <v>0.39539999999999997</v>
      </c>
      <c r="Q1436">
        <v>0</v>
      </c>
      <c r="R1436" t="s">
        <v>262</v>
      </c>
      <c r="S1436">
        <v>0</v>
      </c>
      <c r="T1436" t="s">
        <v>267</v>
      </c>
      <c r="U1436" t="s">
        <v>269</v>
      </c>
      <c r="V1436">
        <v>1</v>
      </c>
      <c r="W1436" s="2">
        <v>45657</v>
      </c>
      <c r="X1436">
        <v>58</v>
      </c>
      <c r="Y1436">
        <v>5</v>
      </c>
      <c r="Z1436">
        <v>55845.919999999998</v>
      </c>
      <c r="AA1436">
        <v>279229.59999999998</v>
      </c>
      <c r="AB1436">
        <v>20243.419999999998</v>
      </c>
      <c r="AC1436">
        <v>101217.1</v>
      </c>
      <c r="AD1436">
        <v>0</v>
      </c>
      <c r="AE1436">
        <v>0</v>
      </c>
      <c r="AF1436">
        <v>76089.34</v>
      </c>
      <c r="AG1436">
        <v>0</v>
      </c>
      <c r="AH1436">
        <v>380446.7</v>
      </c>
      <c r="AI1436">
        <v>0</v>
      </c>
      <c r="AJ1436">
        <v>3120859.33</v>
      </c>
      <c r="AK1436">
        <v>0</v>
      </c>
      <c r="AL1436">
        <v>9.0648480513104701E-3</v>
      </c>
      <c r="AM1436">
        <v>3663</v>
      </c>
      <c r="AN1436" t="s">
        <v>293</v>
      </c>
      <c r="AO1436" s="2">
        <v>45808</v>
      </c>
      <c r="AP1436" s="2">
        <v>45777</v>
      </c>
      <c r="AQ1436">
        <v>31</v>
      </c>
      <c r="AR1436">
        <v>151</v>
      </c>
      <c r="AS1436">
        <v>0.97311303476217426</v>
      </c>
      <c r="AT1436">
        <v>10885.156495129841</v>
      </c>
      <c r="AU1436">
        <v>10885.156495129841</v>
      </c>
      <c r="AV1436">
        <v>0</v>
      </c>
      <c r="AW1436">
        <v>0</v>
      </c>
      <c r="AX1436">
        <v>10885.156495129841</v>
      </c>
      <c r="AY1436">
        <v>10885.156495129841</v>
      </c>
      <c r="AZ1436">
        <v>9.0648480513104701E-3</v>
      </c>
      <c r="BA1436">
        <v>10885.156495129841</v>
      </c>
      <c r="BB1436">
        <v>10885.156495129841</v>
      </c>
      <c r="BC1436">
        <v>0</v>
      </c>
      <c r="BD1436">
        <v>0</v>
      </c>
      <c r="BE1436">
        <v>10885.156495129841</v>
      </c>
      <c r="BF1436">
        <v>10885.156495129841</v>
      </c>
      <c r="BG1436">
        <v>10885.156495129841</v>
      </c>
      <c r="BH1436">
        <v>0</v>
      </c>
      <c r="BI1436">
        <v>10885.156495129841</v>
      </c>
    </row>
    <row r="1437" spans="1:61" hidden="1" x14ac:dyDescent="0.25">
      <c r="A1437">
        <v>501182</v>
      </c>
      <c r="B1437" t="s">
        <v>191</v>
      </c>
      <c r="C1437" s="2">
        <v>45595</v>
      </c>
      <c r="D1437" s="2">
        <v>47421</v>
      </c>
      <c r="E1437" s="2">
        <v>47421</v>
      </c>
      <c r="F1437" t="s">
        <v>237</v>
      </c>
      <c r="G1437">
        <v>3501306.03</v>
      </c>
      <c r="H1437">
        <v>55845.919999999998</v>
      </c>
      <c r="I1437" t="s">
        <v>239</v>
      </c>
      <c r="J1437">
        <v>20243.419999999998</v>
      </c>
      <c r="K1437" t="s">
        <v>239</v>
      </c>
      <c r="L1437">
        <v>0</v>
      </c>
      <c r="M1437">
        <v>6.8099999999999994E-2</v>
      </c>
      <c r="N1437" t="s">
        <v>246</v>
      </c>
      <c r="O1437" t="s">
        <v>257</v>
      </c>
      <c r="P1437">
        <v>0.39539999999999997</v>
      </c>
      <c r="Q1437">
        <v>0</v>
      </c>
      <c r="R1437" t="s">
        <v>262</v>
      </c>
      <c r="S1437">
        <v>0</v>
      </c>
      <c r="T1437" t="s">
        <v>267</v>
      </c>
      <c r="U1437" t="s">
        <v>269</v>
      </c>
      <c r="V1437">
        <v>1</v>
      </c>
      <c r="W1437" s="2">
        <v>45657</v>
      </c>
      <c r="X1437">
        <v>58</v>
      </c>
      <c r="Y1437">
        <v>6</v>
      </c>
      <c r="Z1437">
        <v>55845.919999999998</v>
      </c>
      <c r="AA1437">
        <v>335075.52</v>
      </c>
      <c r="AB1437">
        <v>20243.419999999998</v>
      </c>
      <c r="AC1437">
        <v>121460.52</v>
      </c>
      <c r="AD1437">
        <v>0</v>
      </c>
      <c r="AE1437">
        <v>0</v>
      </c>
      <c r="AF1437">
        <v>76089.34</v>
      </c>
      <c r="AG1437">
        <v>0</v>
      </c>
      <c r="AH1437">
        <v>456536.04</v>
      </c>
      <c r="AI1437">
        <v>0</v>
      </c>
      <c r="AJ1437">
        <v>3044769.99</v>
      </c>
      <c r="AK1437">
        <v>0</v>
      </c>
      <c r="AL1437">
        <v>8.9795079784388276E-3</v>
      </c>
      <c r="AM1437">
        <v>3664</v>
      </c>
      <c r="AN1437" t="s">
        <v>294</v>
      </c>
      <c r="AO1437" s="2">
        <v>45838</v>
      </c>
      <c r="AP1437" s="2">
        <v>45808</v>
      </c>
      <c r="AQ1437">
        <v>30</v>
      </c>
      <c r="AR1437">
        <v>181</v>
      </c>
      <c r="AS1437">
        <v>0.96785795884362968</v>
      </c>
      <c r="AT1437">
        <v>10462.978231829929</v>
      </c>
      <c r="AU1437">
        <v>10462.978231829929</v>
      </c>
      <c r="AV1437">
        <v>0</v>
      </c>
      <c r="AW1437">
        <v>0</v>
      </c>
      <c r="AX1437">
        <v>10462.978231829929</v>
      </c>
      <c r="AY1437">
        <v>10462.978231829929</v>
      </c>
      <c r="AZ1437">
        <v>8.9795079784388276E-3</v>
      </c>
      <c r="BA1437">
        <v>10462.978231829929</v>
      </c>
      <c r="BB1437">
        <v>10462.978231829929</v>
      </c>
      <c r="BC1437">
        <v>0</v>
      </c>
      <c r="BD1437">
        <v>0</v>
      </c>
      <c r="BE1437">
        <v>10462.978231829929</v>
      </c>
      <c r="BF1437">
        <v>10462.978231829929</v>
      </c>
      <c r="BG1437">
        <v>10462.978231829929</v>
      </c>
      <c r="BH1437">
        <v>0</v>
      </c>
      <c r="BI1437">
        <v>10462.978231829929</v>
      </c>
    </row>
    <row r="1438" spans="1:61" hidden="1" x14ac:dyDescent="0.25">
      <c r="A1438">
        <v>501182</v>
      </c>
      <c r="B1438" t="s">
        <v>191</v>
      </c>
      <c r="C1438" s="2">
        <v>45595</v>
      </c>
      <c r="D1438" s="2">
        <v>47421</v>
      </c>
      <c r="E1438" s="2">
        <v>47421</v>
      </c>
      <c r="F1438" t="s">
        <v>237</v>
      </c>
      <c r="G1438">
        <v>3501306.03</v>
      </c>
      <c r="H1438">
        <v>55845.919999999998</v>
      </c>
      <c r="I1438" t="s">
        <v>239</v>
      </c>
      <c r="J1438">
        <v>20243.419999999998</v>
      </c>
      <c r="K1438" t="s">
        <v>239</v>
      </c>
      <c r="L1438">
        <v>0</v>
      </c>
      <c r="M1438">
        <v>6.8099999999999994E-2</v>
      </c>
      <c r="N1438" t="s">
        <v>246</v>
      </c>
      <c r="O1438" t="s">
        <v>257</v>
      </c>
      <c r="P1438">
        <v>0.39539999999999997</v>
      </c>
      <c r="Q1438">
        <v>0</v>
      </c>
      <c r="R1438" t="s">
        <v>262</v>
      </c>
      <c r="S1438">
        <v>0</v>
      </c>
      <c r="T1438" t="s">
        <v>267</v>
      </c>
      <c r="U1438" t="s">
        <v>269</v>
      </c>
      <c r="V1438">
        <v>1</v>
      </c>
      <c r="W1438" s="2">
        <v>45657</v>
      </c>
      <c r="X1438">
        <v>58</v>
      </c>
      <c r="Y1438">
        <v>7</v>
      </c>
      <c r="Z1438">
        <v>55845.919999999998</v>
      </c>
      <c r="AA1438">
        <v>390921.44</v>
      </c>
      <c r="AB1438">
        <v>20243.419999999998</v>
      </c>
      <c r="AC1438">
        <v>141703.94</v>
      </c>
      <c r="AD1438">
        <v>0</v>
      </c>
      <c r="AE1438">
        <v>0</v>
      </c>
      <c r="AF1438">
        <v>76089.34</v>
      </c>
      <c r="AG1438">
        <v>0</v>
      </c>
      <c r="AH1438">
        <v>532625.38</v>
      </c>
      <c r="AI1438">
        <v>0</v>
      </c>
      <c r="AJ1438">
        <v>2968680.65</v>
      </c>
      <c r="AK1438">
        <v>0</v>
      </c>
      <c r="AL1438">
        <v>8.8949713308420497E-3</v>
      </c>
      <c r="AM1438">
        <v>3665</v>
      </c>
      <c r="AN1438" t="s">
        <v>295</v>
      </c>
      <c r="AO1438" s="2">
        <v>45869</v>
      </c>
      <c r="AP1438" s="2">
        <v>45838</v>
      </c>
      <c r="AQ1438">
        <v>31</v>
      </c>
      <c r="AR1438">
        <v>212</v>
      </c>
      <c r="AS1438">
        <v>0.96245752548867558</v>
      </c>
      <c r="AT1438">
        <v>10049.079267903629</v>
      </c>
      <c r="AU1438">
        <v>10049.079267903629</v>
      </c>
      <c r="AV1438">
        <v>0</v>
      </c>
      <c r="AW1438">
        <v>0</v>
      </c>
      <c r="AX1438">
        <v>10049.079267903629</v>
      </c>
      <c r="AY1438">
        <v>10049.079267903629</v>
      </c>
      <c r="AZ1438">
        <v>8.8949713308420497E-3</v>
      </c>
      <c r="BA1438">
        <v>10049.079267903629</v>
      </c>
      <c r="BB1438">
        <v>10049.079267903629</v>
      </c>
      <c r="BC1438">
        <v>0</v>
      </c>
      <c r="BD1438">
        <v>0</v>
      </c>
      <c r="BE1438">
        <v>10049.079267903629</v>
      </c>
      <c r="BF1438">
        <v>10049.079267903629</v>
      </c>
      <c r="BG1438">
        <v>10049.079267903629</v>
      </c>
      <c r="BH1438">
        <v>0</v>
      </c>
      <c r="BI1438">
        <v>10049.079267903629</v>
      </c>
    </row>
    <row r="1439" spans="1:61" hidden="1" x14ac:dyDescent="0.25">
      <c r="A1439">
        <v>501182</v>
      </c>
      <c r="B1439" t="s">
        <v>191</v>
      </c>
      <c r="C1439" s="2">
        <v>45595</v>
      </c>
      <c r="D1439" s="2">
        <v>47421</v>
      </c>
      <c r="E1439" s="2">
        <v>47421</v>
      </c>
      <c r="F1439" t="s">
        <v>237</v>
      </c>
      <c r="G1439">
        <v>3501306.03</v>
      </c>
      <c r="H1439">
        <v>55845.919999999998</v>
      </c>
      <c r="I1439" t="s">
        <v>239</v>
      </c>
      <c r="J1439">
        <v>20243.419999999998</v>
      </c>
      <c r="K1439" t="s">
        <v>239</v>
      </c>
      <c r="L1439">
        <v>0</v>
      </c>
      <c r="M1439">
        <v>6.8099999999999994E-2</v>
      </c>
      <c r="N1439" t="s">
        <v>246</v>
      </c>
      <c r="O1439" t="s">
        <v>257</v>
      </c>
      <c r="P1439">
        <v>0.39539999999999997</v>
      </c>
      <c r="Q1439">
        <v>0</v>
      </c>
      <c r="R1439" t="s">
        <v>262</v>
      </c>
      <c r="S1439">
        <v>0</v>
      </c>
      <c r="T1439" t="s">
        <v>267</v>
      </c>
      <c r="U1439" t="s">
        <v>269</v>
      </c>
      <c r="V1439">
        <v>1</v>
      </c>
      <c r="W1439" s="2">
        <v>45657</v>
      </c>
      <c r="X1439">
        <v>58</v>
      </c>
      <c r="Y1439">
        <v>8</v>
      </c>
      <c r="Z1439">
        <v>55845.919999999998</v>
      </c>
      <c r="AA1439">
        <v>446767.35999999999</v>
      </c>
      <c r="AB1439">
        <v>20243.419999999998</v>
      </c>
      <c r="AC1439">
        <v>161947.35999999999</v>
      </c>
      <c r="AD1439">
        <v>0</v>
      </c>
      <c r="AE1439">
        <v>0</v>
      </c>
      <c r="AF1439">
        <v>76089.34</v>
      </c>
      <c r="AG1439">
        <v>0</v>
      </c>
      <c r="AH1439">
        <v>608714.72</v>
      </c>
      <c r="AI1439">
        <v>0</v>
      </c>
      <c r="AJ1439">
        <v>2892591.31</v>
      </c>
      <c r="AK1439">
        <v>0</v>
      </c>
      <c r="AL1439">
        <v>8.8112305447562989E-3</v>
      </c>
      <c r="AM1439">
        <v>3666</v>
      </c>
      <c r="AN1439" t="s">
        <v>296</v>
      </c>
      <c r="AO1439" s="2">
        <v>45900</v>
      </c>
      <c r="AP1439" s="2">
        <v>45869</v>
      </c>
      <c r="AQ1439">
        <v>31</v>
      </c>
      <c r="AR1439">
        <v>243</v>
      </c>
      <c r="AS1439">
        <v>0.95708722535746049</v>
      </c>
      <c r="AT1439">
        <v>9645.2130780216939</v>
      </c>
      <c r="AU1439">
        <v>9645.2130780216939</v>
      </c>
      <c r="AV1439">
        <v>0</v>
      </c>
      <c r="AW1439">
        <v>0</v>
      </c>
      <c r="AX1439">
        <v>9645.2130780216939</v>
      </c>
      <c r="AY1439">
        <v>9645.2130780216939</v>
      </c>
      <c r="AZ1439">
        <v>8.8112305447562989E-3</v>
      </c>
      <c r="BA1439">
        <v>9645.2130780216939</v>
      </c>
      <c r="BB1439">
        <v>9645.2130780216939</v>
      </c>
      <c r="BC1439">
        <v>0</v>
      </c>
      <c r="BD1439">
        <v>0</v>
      </c>
      <c r="BE1439">
        <v>9645.2130780216939</v>
      </c>
      <c r="BF1439">
        <v>9645.2130780216939</v>
      </c>
      <c r="BG1439">
        <v>9645.2130780216939</v>
      </c>
      <c r="BH1439">
        <v>0</v>
      </c>
      <c r="BI1439">
        <v>9645.2130780216939</v>
      </c>
    </row>
    <row r="1440" spans="1:61" hidden="1" x14ac:dyDescent="0.25">
      <c r="A1440">
        <v>501182</v>
      </c>
      <c r="B1440" t="s">
        <v>191</v>
      </c>
      <c r="C1440" s="2">
        <v>45595</v>
      </c>
      <c r="D1440" s="2">
        <v>47421</v>
      </c>
      <c r="E1440" s="2">
        <v>47421</v>
      </c>
      <c r="F1440" t="s">
        <v>237</v>
      </c>
      <c r="G1440">
        <v>3501306.03</v>
      </c>
      <c r="H1440">
        <v>55845.919999999998</v>
      </c>
      <c r="I1440" t="s">
        <v>239</v>
      </c>
      <c r="J1440">
        <v>20243.419999999998</v>
      </c>
      <c r="K1440" t="s">
        <v>239</v>
      </c>
      <c r="L1440">
        <v>0</v>
      </c>
      <c r="M1440">
        <v>6.8099999999999994E-2</v>
      </c>
      <c r="N1440" t="s">
        <v>246</v>
      </c>
      <c r="O1440" t="s">
        <v>257</v>
      </c>
      <c r="P1440">
        <v>0.39539999999999997</v>
      </c>
      <c r="Q1440">
        <v>0</v>
      </c>
      <c r="R1440" t="s">
        <v>262</v>
      </c>
      <c r="S1440">
        <v>0</v>
      </c>
      <c r="T1440" t="s">
        <v>267</v>
      </c>
      <c r="U1440" t="s">
        <v>269</v>
      </c>
      <c r="V1440">
        <v>1</v>
      </c>
      <c r="W1440" s="2">
        <v>45657</v>
      </c>
      <c r="X1440">
        <v>58</v>
      </c>
      <c r="Y1440">
        <v>9</v>
      </c>
      <c r="Z1440">
        <v>55845.919999999998</v>
      </c>
      <c r="AA1440">
        <v>502613.28</v>
      </c>
      <c r="AB1440">
        <v>20243.419999999998</v>
      </c>
      <c r="AC1440">
        <v>182190.78</v>
      </c>
      <c r="AD1440">
        <v>0</v>
      </c>
      <c r="AE1440">
        <v>0</v>
      </c>
      <c r="AF1440">
        <v>76089.34</v>
      </c>
      <c r="AG1440">
        <v>0</v>
      </c>
      <c r="AH1440">
        <v>684804.05999999994</v>
      </c>
      <c r="AI1440">
        <v>0</v>
      </c>
      <c r="AJ1440">
        <v>2816501.97</v>
      </c>
      <c r="AK1440">
        <v>0</v>
      </c>
      <c r="AL1440">
        <v>8.728278127625666E-3</v>
      </c>
      <c r="AM1440">
        <v>3667</v>
      </c>
      <c r="AN1440" t="s">
        <v>271</v>
      </c>
      <c r="AO1440" s="2">
        <v>45930</v>
      </c>
      <c r="AP1440" s="2">
        <v>45900</v>
      </c>
      <c r="AQ1440">
        <v>30</v>
      </c>
      <c r="AR1440">
        <v>273</v>
      </c>
      <c r="AS1440">
        <v>0.95191869318262257</v>
      </c>
      <c r="AT1440">
        <v>9252.8422126072874</v>
      </c>
      <c r="AU1440">
        <v>9252.8422126072874</v>
      </c>
      <c r="AV1440">
        <v>0</v>
      </c>
      <c r="AW1440">
        <v>0</v>
      </c>
      <c r="AX1440">
        <v>9252.8422126072874</v>
      </c>
      <c r="AY1440">
        <v>9252.8422126072874</v>
      </c>
      <c r="AZ1440">
        <v>8.728278127625666E-3</v>
      </c>
      <c r="BA1440">
        <v>9252.8422126072874</v>
      </c>
      <c r="BB1440">
        <v>9252.8422126072874</v>
      </c>
      <c r="BC1440">
        <v>0</v>
      </c>
      <c r="BD1440">
        <v>0</v>
      </c>
      <c r="BE1440">
        <v>9252.8422126072874</v>
      </c>
      <c r="BF1440">
        <v>9252.8422126072874</v>
      </c>
      <c r="BG1440">
        <v>9252.8422126072874</v>
      </c>
      <c r="BH1440">
        <v>0</v>
      </c>
      <c r="BI1440">
        <v>9252.8422126072874</v>
      </c>
    </row>
    <row r="1441" spans="1:61" hidden="1" x14ac:dyDescent="0.25">
      <c r="A1441">
        <v>501182</v>
      </c>
      <c r="B1441" t="s">
        <v>191</v>
      </c>
      <c r="C1441" s="2">
        <v>45595</v>
      </c>
      <c r="D1441" s="2">
        <v>47421</v>
      </c>
      <c r="E1441" s="2">
        <v>47421</v>
      </c>
      <c r="F1441" t="s">
        <v>237</v>
      </c>
      <c r="G1441">
        <v>3501306.03</v>
      </c>
      <c r="H1441">
        <v>55845.919999999998</v>
      </c>
      <c r="I1441" t="s">
        <v>239</v>
      </c>
      <c r="J1441">
        <v>20243.419999999998</v>
      </c>
      <c r="K1441" t="s">
        <v>239</v>
      </c>
      <c r="L1441">
        <v>0</v>
      </c>
      <c r="M1441">
        <v>6.8099999999999994E-2</v>
      </c>
      <c r="N1441" t="s">
        <v>246</v>
      </c>
      <c r="O1441" t="s">
        <v>257</v>
      </c>
      <c r="P1441">
        <v>0.39539999999999997</v>
      </c>
      <c r="Q1441">
        <v>0</v>
      </c>
      <c r="R1441" t="s">
        <v>262</v>
      </c>
      <c r="S1441">
        <v>0</v>
      </c>
      <c r="T1441" t="s">
        <v>267</v>
      </c>
      <c r="U1441" t="s">
        <v>269</v>
      </c>
      <c r="V1441">
        <v>1</v>
      </c>
      <c r="W1441" s="2">
        <v>45657</v>
      </c>
      <c r="X1441">
        <v>58</v>
      </c>
      <c r="Y1441">
        <v>10</v>
      </c>
      <c r="Z1441">
        <v>55845.919999999998</v>
      </c>
      <c r="AA1441">
        <v>558459.19999999995</v>
      </c>
      <c r="AB1441">
        <v>20243.419999999998</v>
      </c>
      <c r="AC1441">
        <v>202434.2</v>
      </c>
      <c r="AD1441">
        <v>0</v>
      </c>
      <c r="AE1441">
        <v>0</v>
      </c>
      <c r="AF1441">
        <v>76089.34</v>
      </c>
      <c r="AG1441">
        <v>0</v>
      </c>
      <c r="AH1441">
        <v>760893.39999999991</v>
      </c>
      <c r="AI1441">
        <v>0</v>
      </c>
      <c r="AJ1441">
        <v>2740412.63</v>
      </c>
      <c r="AK1441">
        <v>0</v>
      </c>
      <c r="AL1441">
        <v>8.646106657432262E-3</v>
      </c>
      <c r="AM1441">
        <v>3668</v>
      </c>
      <c r="AN1441" t="s">
        <v>272</v>
      </c>
      <c r="AO1441" s="2">
        <v>45961</v>
      </c>
      <c r="AP1441" s="2">
        <v>45930</v>
      </c>
      <c r="AQ1441">
        <v>31</v>
      </c>
      <c r="AR1441">
        <v>304</v>
      </c>
      <c r="AS1441">
        <v>0.9466071974048641</v>
      </c>
      <c r="AT1441">
        <v>8868.3539116885277</v>
      </c>
      <c r="AU1441">
        <v>8868.3539116885277</v>
      </c>
      <c r="AV1441">
        <v>0</v>
      </c>
      <c r="AW1441">
        <v>0</v>
      </c>
      <c r="AX1441">
        <v>8868.3539116885277</v>
      </c>
      <c r="AY1441">
        <v>8868.3539116885277</v>
      </c>
      <c r="AZ1441">
        <v>8.646106657432262E-3</v>
      </c>
      <c r="BA1441">
        <v>8868.3539116885277</v>
      </c>
      <c r="BB1441">
        <v>8868.3539116885277</v>
      </c>
      <c r="BC1441">
        <v>0</v>
      </c>
      <c r="BD1441">
        <v>0</v>
      </c>
      <c r="BE1441">
        <v>8868.3539116885277</v>
      </c>
      <c r="BF1441">
        <v>8868.3539116885277</v>
      </c>
      <c r="BG1441">
        <v>8868.3539116885277</v>
      </c>
      <c r="BH1441">
        <v>0</v>
      </c>
      <c r="BI1441">
        <v>8868.3539116885277</v>
      </c>
    </row>
    <row r="1442" spans="1:61" hidden="1" x14ac:dyDescent="0.25">
      <c r="A1442">
        <v>501182</v>
      </c>
      <c r="B1442" t="s">
        <v>191</v>
      </c>
      <c r="C1442" s="2">
        <v>45595</v>
      </c>
      <c r="D1442" s="2">
        <v>47421</v>
      </c>
      <c r="E1442" s="2">
        <v>47421</v>
      </c>
      <c r="F1442" t="s">
        <v>237</v>
      </c>
      <c r="G1442">
        <v>3501306.03</v>
      </c>
      <c r="H1442">
        <v>55845.919999999998</v>
      </c>
      <c r="I1442" t="s">
        <v>239</v>
      </c>
      <c r="J1442">
        <v>20243.419999999998</v>
      </c>
      <c r="K1442" t="s">
        <v>239</v>
      </c>
      <c r="L1442">
        <v>0</v>
      </c>
      <c r="M1442">
        <v>6.8099999999999994E-2</v>
      </c>
      <c r="N1442" t="s">
        <v>246</v>
      </c>
      <c r="O1442" t="s">
        <v>257</v>
      </c>
      <c r="P1442">
        <v>0.39539999999999997</v>
      </c>
      <c r="Q1442">
        <v>0</v>
      </c>
      <c r="R1442" t="s">
        <v>262</v>
      </c>
      <c r="S1442">
        <v>0</v>
      </c>
      <c r="T1442" t="s">
        <v>267</v>
      </c>
      <c r="U1442" t="s">
        <v>269</v>
      </c>
      <c r="V1442">
        <v>1</v>
      </c>
      <c r="W1442" s="2">
        <v>45657</v>
      </c>
      <c r="X1442">
        <v>58</v>
      </c>
      <c r="Y1442">
        <v>11</v>
      </c>
      <c r="Z1442">
        <v>55845.919999999998</v>
      </c>
      <c r="AA1442">
        <v>614305.12</v>
      </c>
      <c r="AB1442">
        <v>20243.419999999998</v>
      </c>
      <c r="AC1442">
        <v>222677.62</v>
      </c>
      <c r="AD1442">
        <v>0</v>
      </c>
      <c r="AE1442">
        <v>0</v>
      </c>
      <c r="AF1442">
        <v>76089.34</v>
      </c>
      <c r="AG1442">
        <v>0</v>
      </c>
      <c r="AH1442">
        <v>836982.74</v>
      </c>
      <c r="AI1442">
        <v>0</v>
      </c>
      <c r="AJ1442">
        <v>2664323.29</v>
      </c>
      <c r="AK1442">
        <v>0</v>
      </c>
      <c r="AL1442">
        <v>8.5647087820321932E-3</v>
      </c>
      <c r="AM1442">
        <v>3669</v>
      </c>
      <c r="AN1442" t="s">
        <v>273</v>
      </c>
      <c r="AO1442" s="2">
        <v>45991</v>
      </c>
      <c r="AP1442" s="2">
        <v>45961</v>
      </c>
      <c r="AQ1442">
        <v>30</v>
      </c>
      <c r="AR1442">
        <v>334</v>
      </c>
      <c r="AS1442">
        <v>0.94149526024062835</v>
      </c>
      <c r="AT1442">
        <v>8494.8228144728837</v>
      </c>
      <c r="AU1442">
        <v>8494.8228144728837</v>
      </c>
      <c r="AV1442">
        <v>0</v>
      </c>
      <c r="AW1442">
        <v>0</v>
      </c>
      <c r="AX1442">
        <v>8494.8228144728837</v>
      </c>
      <c r="AY1442">
        <v>8494.8228144728837</v>
      </c>
      <c r="AZ1442">
        <v>8.5647087820321932E-3</v>
      </c>
      <c r="BA1442">
        <v>8494.8228144728837</v>
      </c>
      <c r="BB1442">
        <v>8494.8228144728837</v>
      </c>
      <c r="BC1442">
        <v>0</v>
      </c>
      <c r="BD1442">
        <v>0</v>
      </c>
      <c r="BE1442">
        <v>8494.8228144728837</v>
      </c>
      <c r="BF1442">
        <v>8494.8228144728837</v>
      </c>
      <c r="BG1442">
        <v>8494.8228144728837</v>
      </c>
      <c r="BH1442">
        <v>0</v>
      </c>
      <c r="BI1442">
        <v>8494.8228144728837</v>
      </c>
    </row>
    <row r="1443" spans="1:61" hidden="1" x14ac:dyDescent="0.25">
      <c r="A1443">
        <v>501182</v>
      </c>
      <c r="B1443" t="s">
        <v>191</v>
      </c>
      <c r="C1443" s="2">
        <v>45595</v>
      </c>
      <c r="D1443" s="2">
        <v>47421</v>
      </c>
      <c r="E1443" s="2">
        <v>47421</v>
      </c>
      <c r="F1443" t="s">
        <v>237</v>
      </c>
      <c r="G1443">
        <v>3501306.03</v>
      </c>
      <c r="H1443">
        <v>55845.919999999998</v>
      </c>
      <c r="I1443" t="s">
        <v>239</v>
      </c>
      <c r="J1443">
        <v>20243.419999999998</v>
      </c>
      <c r="K1443" t="s">
        <v>239</v>
      </c>
      <c r="L1443">
        <v>0</v>
      </c>
      <c r="M1443">
        <v>6.8099999999999994E-2</v>
      </c>
      <c r="N1443" t="s">
        <v>246</v>
      </c>
      <c r="O1443" t="s">
        <v>257</v>
      </c>
      <c r="P1443">
        <v>0.39539999999999997</v>
      </c>
      <c r="Q1443">
        <v>0</v>
      </c>
      <c r="R1443" t="s">
        <v>262</v>
      </c>
      <c r="S1443">
        <v>0</v>
      </c>
      <c r="T1443" t="s">
        <v>267</v>
      </c>
      <c r="U1443" t="s">
        <v>269</v>
      </c>
      <c r="V1443">
        <v>1</v>
      </c>
      <c r="W1443" s="2">
        <v>45657</v>
      </c>
      <c r="X1443">
        <v>58</v>
      </c>
      <c r="Y1443">
        <v>12</v>
      </c>
      <c r="Z1443">
        <v>55845.919999999998</v>
      </c>
      <c r="AA1443">
        <v>670151.04</v>
      </c>
      <c r="AB1443">
        <v>20243.419999999998</v>
      </c>
      <c r="AC1443">
        <v>242921.04</v>
      </c>
      <c r="AD1443">
        <v>0</v>
      </c>
      <c r="AE1443">
        <v>0</v>
      </c>
      <c r="AF1443">
        <v>76089.34</v>
      </c>
      <c r="AG1443">
        <v>0</v>
      </c>
      <c r="AH1443">
        <v>913072.08</v>
      </c>
      <c r="AI1443">
        <v>0</v>
      </c>
      <c r="AJ1443">
        <v>2588233.9500000002</v>
      </c>
      <c r="AK1443">
        <v>0</v>
      </c>
      <c r="AL1443">
        <v>8.4840772184974211E-3</v>
      </c>
      <c r="AM1443">
        <v>3670</v>
      </c>
      <c r="AN1443" t="s">
        <v>274</v>
      </c>
      <c r="AO1443" s="2">
        <v>46022</v>
      </c>
      <c r="AP1443" s="2">
        <v>45991</v>
      </c>
      <c r="AQ1443">
        <v>31</v>
      </c>
      <c r="AR1443">
        <v>365</v>
      </c>
      <c r="AS1443">
        <v>0.93624192491339753</v>
      </c>
      <c r="AT1443">
        <v>8128.9207974482606</v>
      </c>
      <c r="AU1443">
        <v>8128.9207974482606</v>
      </c>
      <c r="AV1443">
        <v>0</v>
      </c>
      <c r="AW1443">
        <v>0</v>
      </c>
      <c r="AX1443">
        <v>8128.9207974482606</v>
      </c>
      <c r="AY1443">
        <v>8128.9207974482606</v>
      </c>
      <c r="AZ1443">
        <v>8.4840772184974211E-3</v>
      </c>
      <c r="BA1443">
        <v>8128.9207974482606</v>
      </c>
      <c r="BB1443">
        <v>8128.9207974482606</v>
      </c>
      <c r="BC1443">
        <v>0</v>
      </c>
      <c r="BD1443">
        <v>0</v>
      </c>
      <c r="BE1443">
        <v>8128.9207974482606</v>
      </c>
      <c r="BF1443">
        <v>8128.9207974482606</v>
      </c>
      <c r="BG1443">
        <v>8128.9207974482606</v>
      </c>
      <c r="BH1443">
        <v>0</v>
      </c>
      <c r="BI1443">
        <v>8128.9207974482606</v>
      </c>
    </row>
    <row r="1444" spans="1:61" hidden="1" x14ac:dyDescent="0.25">
      <c r="A1444">
        <v>501193</v>
      </c>
      <c r="B1444" t="s">
        <v>192</v>
      </c>
      <c r="C1444" s="2">
        <v>45604</v>
      </c>
      <c r="D1444" s="2">
        <v>48891</v>
      </c>
      <c r="E1444" s="2">
        <v>48891</v>
      </c>
      <c r="F1444" t="s">
        <v>237</v>
      </c>
      <c r="G1444">
        <v>2554020.79</v>
      </c>
      <c r="H1444">
        <v>28322.94</v>
      </c>
      <c r="I1444" t="s">
        <v>239</v>
      </c>
      <c r="J1444">
        <v>9414.2900000000009</v>
      </c>
      <c r="K1444" t="s">
        <v>239</v>
      </c>
      <c r="L1444">
        <v>7450935.0800000001</v>
      </c>
      <c r="M1444">
        <v>4.5600000000000002E-2</v>
      </c>
      <c r="N1444" t="s">
        <v>246</v>
      </c>
      <c r="O1444" t="s">
        <v>257</v>
      </c>
      <c r="P1444">
        <v>0.39539999999999997</v>
      </c>
      <c r="Q1444" t="s">
        <v>260</v>
      </c>
      <c r="R1444" t="s">
        <v>262</v>
      </c>
      <c r="S1444">
        <v>0</v>
      </c>
      <c r="T1444" t="s">
        <v>267</v>
      </c>
      <c r="U1444" t="s">
        <v>269</v>
      </c>
      <c r="V1444">
        <v>1</v>
      </c>
      <c r="W1444" s="2">
        <v>45657</v>
      </c>
      <c r="X1444">
        <v>107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2554020.79</v>
      </c>
      <c r="AK1444">
        <v>0</v>
      </c>
      <c r="AM1444">
        <v>3717</v>
      </c>
      <c r="AN1444" t="s">
        <v>295</v>
      </c>
      <c r="AO1444" s="2">
        <v>45657</v>
      </c>
      <c r="AP1444" s="2">
        <v>47421</v>
      </c>
      <c r="AQ1444">
        <v>0</v>
      </c>
      <c r="AR1444">
        <v>0</v>
      </c>
      <c r="AS1444">
        <v>1</v>
      </c>
      <c r="AT1444"/>
      <c r="AU1444"/>
      <c r="AV1444"/>
      <c r="AW1444"/>
      <c r="AX1444"/>
      <c r="AY1444"/>
      <c r="AZ1444"/>
      <c r="BA1444"/>
      <c r="BB1444"/>
      <c r="BC1444"/>
      <c r="BD1444"/>
      <c r="BE1444"/>
      <c r="BF1444"/>
      <c r="BG1444"/>
      <c r="BH1444"/>
      <c r="BI1444"/>
    </row>
    <row r="1445" spans="1:61" hidden="1" x14ac:dyDescent="0.25">
      <c r="A1445">
        <v>501193</v>
      </c>
      <c r="B1445" t="s">
        <v>192</v>
      </c>
      <c r="C1445" s="2">
        <v>45604</v>
      </c>
      <c r="D1445" s="2">
        <v>48891</v>
      </c>
      <c r="E1445" s="2">
        <v>48891</v>
      </c>
      <c r="F1445" t="s">
        <v>237</v>
      </c>
      <c r="G1445">
        <v>2554020.79</v>
      </c>
      <c r="H1445">
        <v>28322.94</v>
      </c>
      <c r="I1445" t="s">
        <v>239</v>
      </c>
      <c r="J1445">
        <v>9414.2900000000009</v>
      </c>
      <c r="K1445" t="s">
        <v>239</v>
      </c>
      <c r="L1445">
        <v>7450935.0800000001</v>
      </c>
      <c r="M1445">
        <v>4.5600000000000002E-2</v>
      </c>
      <c r="N1445" t="s">
        <v>246</v>
      </c>
      <c r="O1445" t="s">
        <v>257</v>
      </c>
      <c r="P1445">
        <v>0.39539999999999997</v>
      </c>
      <c r="Q1445" t="s">
        <v>260</v>
      </c>
      <c r="R1445" t="s">
        <v>262</v>
      </c>
      <c r="S1445">
        <v>0</v>
      </c>
      <c r="T1445" t="s">
        <v>267</v>
      </c>
      <c r="U1445" t="s">
        <v>269</v>
      </c>
      <c r="V1445">
        <v>1</v>
      </c>
      <c r="W1445" s="2">
        <v>45657</v>
      </c>
      <c r="X1445">
        <v>107</v>
      </c>
      <c r="Y1445">
        <v>1</v>
      </c>
      <c r="Z1445">
        <v>28322.94</v>
      </c>
      <c r="AA1445">
        <v>28322.94</v>
      </c>
      <c r="AB1445">
        <v>9414.2900000000009</v>
      </c>
      <c r="AC1445">
        <v>9414.2900000000009</v>
      </c>
      <c r="AD1445">
        <v>69634.907289719631</v>
      </c>
      <c r="AE1445">
        <v>69634.907289719631</v>
      </c>
      <c r="AF1445">
        <v>37737.230000000003</v>
      </c>
      <c r="AG1445">
        <v>0</v>
      </c>
      <c r="AH1445">
        <v>37737.230000000003</v>
      </c>
      <c r="AI1445">
        <v>0</v>
      </c>
      <c r="AJ1445">
        <v>2585918.4672897202</v>
      </c>
      <c r="AK1445">
        <v>69634.907289719631</v>
      </c>
      <c r="AL1445">
        <v>9.4143964011949022E-3</v>
      </c>
      <c r="AM1445">
        <v>3718</v>
      </c>
      <c r="AN1445" t="s">
        <v>296</v>
      </c>
      <c r="AO1445" s="2">
        <v>45688</v>
      </c>
      <c r="AP1445" s="2">
        <v>45657</v>
      </c>
      <c r="AQ1445">
        <v>31</v>
      </c>
      <c r="AR1445">
        <v>31</v>
      </c>
      <c r="AS1445">
        <v>0.9962199913745281</v>
      </c>
      <c r="AT1445">
        <v>9589.5720367550657</v>
      </c>
      <c r="AU1445">
        <v>9589.5720367550657</v>
      </c>
      <c r="AV1445">
        <v>258.2327974274495</v>
      </c>
      <c r="AW1445">
        <v>258.2327974274495</v>
      </c>
      <c r="AX1445">
        <v>9331.3392393276154</v>
      </c>
      <c r="AY1445">
        <v>9331.3392393276154</v>
      </c>
      <c r="AZ1445">
        <v>9.4143964011949022E-3</v>
      </c>
      <c r="BA1445">
        <v>9589.5720367550657</v>
      </c>
      <c r="BB1445">
        <v>9589.5720367550657</v>
      </c>
      <c r="BC1445">
        <v>258.2327974274495</v>
      </c>
      <c r="BD1445">
        <v>258.2327974274495</v>
      </c>
      <c r="BE1445">
        <v>9331.3392393276154</v>
      </c>
      <c r="BF1445">
        <v>9331.3392393276154</v>
      </c>
      <c r="BG1445">
        <v>9331.3392393276154</v>
      </c>
      <c r="BH1445">
        <v>258.2327974274495</v>
      </c>
      <c r="BI1445">
        <v>9589.5720367550657</v>
      </c>
    </row>
    <row r="1446" spans="1:61" hidden="1" x14ac:dyDescent="0.25">
      <c r="A1446">
        <v>501193</v>
      </c>
      <c r="B1446" t="s">
        <v>192</v>
      </c>
      <c r="C1446" s="2">
        <v>45604</v>
      </c>
      <c r="D1446" s="2">
        <v>48891</v>
      </c>
      <c r="E1446" s="2">
        <v>48891</v>
      </c>
      <c r="F1446" t="s">
        <v>237</v>
      </c>
      <c r="G1446">
        <v>2554020.79</v>
      </c>
      <c r="H1446">
        <v>28322.94</v>
      </c>
      <c r="I1446" t="s">
        <v>239</v>
      </c>
      <c r="J1446">
        <v>9414.2900000000009</v>
      </c>
      <c r="K1446" t="s">
        <v>239</v>
      </c>
      <c r="L1446">
        <v>7450935.0800000001</v>
      </c>
      <c r="M1446">
        <v>4.5600000000000002E-2</v>
      </c>
      <c r="N1446" t="s">
        <v>246</v>
      </c>
      <c r="O1446" t="s">
        <v>257</v>
      </c>
      <c r="P1446">
        <v>0.39539999999999997</v>
      </c>
      <c r="Q1446" t="s">
        <v>260</v>
      </c>
      <c r="R1446" t="s">
        <v>262</v>
      </c>
      <c r="S1446">
        <v>0</v>
      </c>
      <c r="T1446" t="s">
        <v>267</v>
      </c>
      <c r="U1446" t="s">
        <v>269</v>
      </c>
      <c r="V1446">
        <v>1</v>
      </c>
      <c r="W1446" s="2">
        <v>45657</v>
      </c>
      <c r="X1446">
        <v>107</v>
      </c>
      <c r="Y1446">
        <v>2</v>
      </c>
      <c r="Z1446">
        <v>28322.94</v>
      </c>
      <c r="AA1446">
        <v>56645.88</v>
      </c>
      <c r="AB1446">
        <v>9414.2900000000009</v>
      </c>
      <c r="AC1446">
        <v>18828.580000000002</v>
      </c>
      <c r="AD1446">
        <v>69634.907289719631</v>
      </c>
      <c r="AE1446">
        <v>139269.81457943929</v>
      </c>
      <c r="AF1446">
        <v>37737.230000000003</v>
      </c>
      <c r="AG1446">
        <v>37737.230000000003</v>
      </c>
      <c r="AH1446">
        <v>75474.459999999992</v>
      </c>
      <c r="AI1446">
        <v>37737.230000000003</v>
      </c>
      <c r="AJ1446">
        <v>2617816.144579439</v>
      </c>
      <c r="AK1446">
        <v>101532.5845794393</v>
      </c>
      <c r="AL1446">
        <v>9.3257655415960317E-3</v>
      </c>
      <c r="AM1446">
        <v>3719</v>
      </c>
      <c r="AN1446" t="s">
        <v>271</v>
      </c>
      <c r="AO1446" s="2">
        <v>45716</v>
      </c>
      <c r="AP1446" s="2">
        <v>45688</v>
      </c>
      <c r="AQ1446">
        <v>28</v>
      </c>
      <c r="AR1446">
        <v>59</v>
      </c>
      <c r="AS1446">
        <v>0.99281807277511669</v>
      </c>
      <c r="AT1446">
        <v>9583.6285728433268</v>
      </c>
      <c r="AU1446">
        <v>9583.6285728433268</v>
      </c>
      <c r="AV1446">
        <v>371.70317734688342</v>
      </c>
      <c r="AW1446">
        <v>371.70317734688342</v>
      </c>
      <c r="AX1446">
        <v>9211.9253954964443</v>
      </c>
      <c r="AY1446">
        <v>9211.9253954964443</v>
      </c>
      <c r="AZ1446">
        <v>9.3257655415960317E-3</v>
      </c>
      <c r="BA1446">
        <v>9583.6285728433268</v>
      </c>
      <c r="BB1446">
        <v>9583.6285728433268</v>
      </c>
      <c r="BC1446">
        <v>371.70317734688342</v>
      </c>
      <c r="BD1446">
        <v>371.70317734688342</v>
      </c>
      <c r="BE1446">
        <v>9211.9253954964443</v>
      </c>
      <c r="BF1446">
        <v>9211.9253954964443</v>
      </c>
      <c r="BG1446">
        <v>9211.9253954964443</v>
      </c>
      <c r="BH1446">
        <v>371.70317734688342</v>
      </c>
      <c r="BI1446">
        <v>9583.6285728433268</v>
      </c>
    </row>
    <row r="1447" spans="1:61" hidden="1" x14ac:dyDescent="0.25">
      <c r="A1447">
        <v>501193</v>
      </c>
      <c r="B1447" t="s">
        <v>192</v>
      </c>
      <c r="C1447" s="2">
        <v>45604</v>
      </c>
      <c r="D1447" s="2">
        <v>48891</v>
      </c>
      <c r="E1447" s="2">
        <v>48891</v>
      </c>
      <c r="F1447" t="s">
        <v>237</v>
      </c>
      <c r="G1447">
        <v>2554020.79</v>
      </c>
      <c r="H1447">
        <v>28322.94</v>
      </c>
      <c r="I1447" t="s">
        <v>239</v>
      </c>
      <c r="J1447">
        <v>9414.2900000000009</v>
      </c>
      <c r="K1447" t="s">
        <v>239</v>
      </c>
      <c r="L1447">
        <v>7450935.0800000001</v>
      </c>
      <c r="M1447">
        <v>4.5600000000000002E-2</v>
      </c>
      <c r="N1447" t="s">
        <v>246</v>
      </c>
      <c r="O1447" t="s">
        <v>257</v>
      </c>
      <c r="P1447">
        <v>0.39539999999999997</v>
      </c>
      <c r="Q1447" t="s">
        <v>260</v>
      </c>
      <c r="R1447" t="s">
        <v>262</v>
      </c>
      <c r="S1447">
        <v>0</v>
      </c>
      <c r="T1447" t="s">
        <v>267</v>
      </c>
      <c r="U1447" t="s">
        <v>269</v>
      </c>
      <c r="V1447">
        <v>1</v>
      </c>
      <c r="W1447" s="2">
        <v>45657</v>
      </c>
      <c r="X1447">
        <v>107</v>
      </c>
      <c r="Y1447">
        <v>3</v>
      </c>
      <c r="Z1447">
        <v>28322.94</v>
      </c>
      <c r="AA1447">
        <v>84968.819999999992</v>
      </c>
      <c r="AB1447">
        <v>9414.2900000000009</v>
      </c>
      <c r="AC1447">
        <v>28242.87</v>
      </c>
      <c r="AD1447">
        <v>69634.907289719631</v>
      </c>
      <c r="AE1447">
        <v>208904.72186915891</v>
      </c>
      <c r="AF1447">
        <v>37737.230000000003</v>
      </c>
      <c r="AG1447">
        <v>37737.230000000003</v>
      </c>
      <c r="AH1447">
        <v>113211.69</v>
      </c>
      <c r="AI1447">
        <v>75474.459999999992</v>
      </c>
      <c r="AJ1447">
        <v>2649713.8218691591</v>
      </c>
      <c r="AK1447">
        <v>133430.26186915889</v>
      </c>
      <c r="AL1447">
        <v>9.2379690880428633E-3</v>
      </c>
      <c r="AM1447">
        <v>3720</v>
      </c>
      <c r="AN1447" t="s">
        <v>272</v>
      </c>
      <c r="AO1447" s="2">
        <v>45747</v>
      </c>
      <c r="AP1447" s="2">
        <v>45716</v>
      </c>
      <c r="AQ1447">
        <v>31</v>
      </c>
      <c r="AR1447">
        <v>90</v>
      </c>
      <c r="AS1447">
        <v>0.98906521189650221</v>
      </c>
      <c r="AT1447">
        <v>9572.7577268102505</v>
      </c>
      <c r="AU1447">
        <v>9572.7577268102505</v>
      </c>
      <c r="AV1447">
        <v>482.05038587800288</v>
      </c>
      <c r="AW1447">
        <v>482.05038587800288</v>
      </c>
      <c r="AX1447">
        <v>9090.7073409322475</v>
      </c>
      <c r="AY1447">
        <v>9090.7073409322475</v>
      </c>
      <c r="AZ1447">
        <v>9.2379690880428633E-3</v>
      </c>
      <c r="BA1447">
        <v>9572.7577268102505</v>
      </c>
      <c r="BB1447">
        <v>9572.7577268102505</v>
      </c>
      <c r="BC1447">
        <v>482.05038587800288</v>
      </c>
      <c r="BD1447">
        <v>482.05038587800288</v>
      </c>
      <c r="BE1447">
        <v>9090.7073409322475</v>
      </c>
      <c r="BF1447">
        <v>9090.7073409322475</v>
      </c>
      <c r="BG1447">
        <v>9090.7073409322475</v>
      </c>
      <c r="BH1447">
        <v>482.05038587800288</v>
      </c>
      <c r="BI1447">
        <v>9572.7577268102505</v>
      </c>
    </row>
    <row r="1448" spans="1:61" hidden="1" x14ac:dyDescent="0.25">
      <c r="A1448">
        <v>501193</v>
      </c>
      <c r="B1448" t="s">
        <v>192</v>
      </c>
      <c r="C1448" s="2">
        <v>45604</v>
      </c>
      <c r="D1448" s="2">
        <v>48891</v>
      </c>
      <c r="E1448" s="2">
        <v>48891</v>
      </c>
      <c r="F1448" t="s">
        <v>237</v>
      </c>
      <c r="G1448">
        <v>2554020.79</v>
      </c>
      <c r="H1448">
        <v>28322.94</v>
      </c>
      <c r="I1448" t="s">
        <v>239</v>
      </c>
      <c r="J1448">
        <v>9414.2900000000009</v>
      </c>
      <c r="K1448" t="s">
        <v>239</v>
      </c>
      <c r="L1448">
        <v>7450935.0800000001</v>
      </c>
      <c r="M1448">
        <v>4.5600000000000002E-2</v>
      </c>
      <c r="N1448" t="s">
        <v>246</v>
      </c>
      <c r="O1448" t="s">
        <v>257</v>
      </c>
      <c r="P1448">
        <v>0.39539999999999997</v>
      </c>
      <c r="Q1448" t="s">
        <v>260</v>
      </c>
      <c r="R1448" t="s">
        <v>262</v>
      </c>
      <c r="S1448">
        <v>0</v>
      </c>
      <c r="T1448" t="s">
        <v>267</v>
      </c>
      <c r="U1448" t="s">
        <v>269</v>
      </c>
      <c r="V1448">
        <v>1</v>
      </c>
      <c r="W1448" s="2">
        <v>45657</v>
      </c>
      <c r="X1448">
        <v>107</v>
      </c>
      <c r="Y1448">
        <v>4</v>
      </c>
      <c r="Z1448">
        <v>28322.94</v>
      </c>
      <c r="AA1448">
        <v>113291.76</v>
      </c>
      <c r="AB1448">
        <v>9414.2900000000009</v>
      </c>
      <c r="AC1448">
        <v>37657.160000000003</v>
      </c>
      <c r="AD1448">
        <v>69634.907289719631</v>
      </c>
      <c r="AE1448">
        <v>278539.62915887852</v>
      </c>
      <c r="AF1448">
        <v>37737.230000000003</v>
      </c>
      <c r="AG1448">
        <v>37737.230000000003</v>
      </c>
      <c r="AH1448">
        <v>150948.92000000001</v>
      </c>
      <c r="AI1448">
        <v>113211.69</v>
      </c>
      <c r="AJ1448">
        <v>2681611.4991588788</v>
      </c>
      <c r="AK1448">
        <v>165327.93915887849</v>
      </c>
      <c r="AL1448">
        <v>9.1509991851060901E-3</v>
      </c>
      <c r="AM1448">
        <v>3721</v>
      </c>
      <c r="AN1448" t="s">
        <v>273</v>
      </c>
      <c r="AO1448" s="2">
        <v>45777</v>
      </c>
      <c r="AP1448" s="2">
        <v>45747</v>
      </c>
      <c r="AQ1448">
        <v>30</v>
      </c>
      <c r="AR1448">
        <v>120</v>
      </c>
      <c r="AS1448">
        <v>0.98544691841109222</v>
      </c>
      <c r="AT1448">
        <v>9561.681576021374</v>
      </c>
      <c r="AU1448">
        <v>9561.681576021374</v>
      </c>
      <c r="AV1448">
        <v>589.50116761987078</v>
      </c>
      <c r="AW1448">
        <v>589.50116761987078</v>
      </c>
      <c r="AX1448">
        <v>8972.1804084015039</v>
      </c>
      <c r="AY1448">
        <v>8972.1804084015039</v>
      </c>
      <c r="AZ1448">
        <v>9.1509991851060901E-3</v>
      </c>
      <c r="BA1448">
        <v>9561.681576021374</v>
      </c>
      <c r="BB1448">
        <v>9561.681576021374</v>
      </c>
      <c r="BC1448">
        <v>589.50116761987078</v>
      </c>
      <c r="BD1448">
        <v>589.50116761987078</v>
      </c>
      <c r="BE1448">
        <v>8972.1804084015039</v>
      </c>
      <c r="BF1448">
        <v>8972.1804084015039</v>
      </c>
      <c r="BG1448">
        <v>8972.1804084015039</v>
      </c>
      <c r="BH1448">
        <v>589.50116761987078</v>
      </c>
      <c r="BI1448">
        <v>9561.681576021374</v>
      </c>
    </row>
    <row r="1449" spans="1:61" hidden="1" x14ac:dyDescent="0.25">
      <c r="A1449">
        <v>501193</v>
      </c>
      <c r="B1449" t="s">
        <v>192</v>
      </c>
      <c r="C1449" s="2">
        <v>45604</v>
      </c>
      <c r="D1449" s="2">
        <v>48891</v>
      </c>
      <c r="E1449" s="2">
        <v>48891</v>
      </c>
      <c r="F1449" t="s">
        <v>237</v>
      </c>
      <c r="G1449">
        <v>2554020.79</v>
      </c>
      <c r="H1449">
        <v>28322.94</v>
      </c>
      <c r="I1449" t="s">
        <v>239</v>
      </c>
      <c r="J1449">
        <v>9414.2900000000009</v>
      </c>
      <c r="K1449" t="s">
        <v>239</v>
      </c>
      <c r="L1449">
        <v>7450935.0800000001</v>
      </c>
      <c r="M1449">
        <v>4.5600000000000002E-2</v>
      </c>
      <c r="N1449" t="s">
        <v>246</v>
      </c>
      <c r="O1449" t="s">
        <v>257</v>
      </c>
      <c r="P1449">
        <v>0.39539999999999997</v>
      </c>
      <c r="Q1449" t="s">
        <v>260</v>
      </c>
      <c r="R1449" t="s">
        <v>262</v>
      </c>
      <c r="S1449">
        <v>0</v>
      </c>
      <c r="T1449" t="s">
        <v>267</v>
      </c>
      <c r="U1449" t="s">
        <v>269</v>
      </c>
      <c r="V1449">
        <v>1</v>
      </c>
      <c r="W1449" s="2">
        <v>45657</v>
      </c>
      <c r="X1449">
        <v>107</v>
      </c>
      <c r="Y1449">
        <v>5</v>
      </c>
      <c r="Z1449">
        <v>28322.94</v>
      </c>
      <c r="AA1449">
        <v>141614.70000000001</v>
      </c>
      <c r="AB1449">
        <v>9414.2900000000009</v>
      </c>
      <c r="AC1449">
        <v>47071.45</v>
      </c>
      <c r="AD1449">
        <v>69634.907289719631</v>
      </c>
      <c r="AE1449">
        <v>348174.53644859808</v>
      </c>
      <c r="AF1449">
        <v>37737.230000000003</v>
      </c>
      <c r="AG1449">
        <v>37737.230000000003</v>
      </c>
      <c r="AH1449">
        <v>188686.15</v>
      </c>
      <c r="AI1449">
        <v>150948.92000000001</v>
      </c>
      <c r="AJ1449">
        <v>2713509.176448598</v>
      </c>
      <c r="AK1449">
        <v>197225.61644859819</v>
      </c>
      <c r="AL1449">
        <v>9.0648480513104701E-3</v>
      </c>
      <c r="AM1449">
        <v>3722</v>
      </c>
      <c r="AN1449" t="s">
        <v>274</v>
      </c>
      <c r="AO1449" s="2">
        <v>45808</v>
      </c>
      <c r="AP1449" s="2">
        <v>45777</v>
      </c>
      <c r="AQ1449">
        <v>31</v>
      </c>
      <c r="AR1449">
        <v>151</v>
      </c>
      <c r="AS1449">
        <v>0.98172192055955354</v>
      </c>
      <c r="AT1449">
        <v>9548.1003897108458</v>
      </c>
      <c r="AU1449">
        <v>9548.1003897108458</v>
      </c>
      <c r="AV1449">
        <v>693.98327509562182</v>
      </c>
      <c r="AW1449">
        <v>693.98327509562182</v>
      </c>
      <c r="AX1449">
        <v>8854.1171146152246</v>
      </c>
      <c r="AY1449">
        <v>8854.1171146152246</v>
      </c>
      <c r="AZ1449">
        <v>9.0648480513104701E-3</v>
      </c>
      <c r="BA1449">
        <v>9548.1003897108458</v>
      </c>
      <c r="BB1449">
        <v>9548.1003897108458</v>
      </c>
      <c r="BC1449">
        <v>693.98327509562182</v>
      </c>
      <c r="BD1449">
        <v>693.98327509562182</v>
      </c>
      <c r="BE1449">
        <v>8854.1171146152246</v>
      </c>
      <c r="BF1449">
        <v>8854.1171146152246</v>
      </c>
      <c r="BG1449">
        <v>8854.1171146152246</v>
      </c>
      <c r="BH1449">
        <v>693.98327509562182</v>
      </c>
      <c r="BI1449">
        <v>9548.1003897108458</v>
      </c>
    </row>
    <row r="1450" spans="1:61" hidden="1" x14ac:dyDescent="0.25">
      <c r="A1450">
        <v>501193</v>
      </c>
      <c r="B1450" t="s">
        <v>192</v>
      </c>
      <c r="C1450" s="2">
        <v>45604</v>
      </c>
      <c r="D1450" s="2">
        <v>48891</v>
      </c>
      <c r="E1450" s="2">
        <v>48891</v>
      </c>
      <c r="F1450" t="s">
        <v>237</v>
      </c>
      <c r="G1450">
        <v>2554020.79</v>
      </c>
      <c r="H1450">
        <v>28322.94</v>
      </c>
      <c r="I1450" t="s">
        <v>239</v>
      </c>
      <c r="J1450">
        <v>9414.2900000000009</v>
      </c>
      <c r="K1450" t="s">
        <v>239</v>
      </c>
      <c r="L1450">
        <v>7450935.0800000001</v>
      </c>
      <c r="M1450">
        <v>4.5600000000000002E-2</v>
      </c>
      <c r="N1450" t="s">
        <v>246</v>
      </c>
      <c r="O1450" t="s">
        <v>257</v>
      </c>
      <c r="P1450">
        <v>0.39539999999999997</v>
      </c>
      <c r="Q1450" t="s">
        <v>260</v>
      </c>
      <c r="R1450" t="s">
        <v>262</v>
      </c>
      <c r="S1450">
        <v>0</v>
      </c>
      <c r="T1450" t="s">
        <v>267</v>
      </c>
      <c r="U1450" t="s">
        <v>269</v>
      </c>
      <c r="V1450">
        <v>1</v>
      </c>
      <c r="W1450" s="2">
        <v>45657</v>
      </c>
      <c r="X1450">
        <v>107</v>
      </c>
      <c r="Y1450">
        <v>6</v>
      </c>
      <c r="Z1450">
        <v>28322.94</v>
      </c>
      <c r="AA1450">
        <v>169937.64</v>
      </c>
      <c r="AB1450">
        <v>9414.2900000000009</v>
      </c>
      <c r="AC1450">
        <v>56485.740000000013</v>
      </c>
      <c r="AD1450">
        <v>69634.907289719631</v>
      </c>
      <c r="AE1450">
        <v>417809.44373831782</v>
      </c>
      <c r="AF1450">
        <v>37737.230000000003</v>
      </c>
      <c r="AG1450">
        <v>37737.230000000003</v>
      </c>
      <c r="AH1450">
        <v>226423.38</v>
      </c>
      <c r="AI1450">
        <v>188686.15</v>
      </c>
      <c r="AJ1450">
        <v>2745406.8537383182</v>
      </c>
      <c r="AK1450">
        <v>229123.29373831779</v>
      </c>
      <c r="AL1450">
        <v>8.9795079784388276E-3</v>
      </c>
      <c r="AM1450">
        <v>3723</v>
      </c>
      <c r="AN1450" t="s">
        <v>275</v>
      </c>
      <c r="AO1450" s="2">
        <v>45838</v>
      </c>
      <c r="AP1450" s="2">
        <v>45808</v>
      </c>
      <c r="AQ1450">
        <v>30</v>
      </c>
      <c r="AR1450">
        <v>181</v>
      </c>
      <c r="AS1450">
        <v>0.97813049100878258</v>
      </c>
      <c r="AT1450">
        <v>9534.3856941706326</v>
      </c>
      <c r="AU1450">
        <v>9534.3856941706326</v>
      </c>
      <c r="AV1450">
        <v>795.71078911136726</v>
      </c>
      <c r="AW1450">
        <v>795.71078911136726</v>
      </c>
      <c r="AX1450">
        <v>8738.6749050592662</v>
      </c>
      <c r="AY1450">
        <v>8738.6749050592662</v>
      </c>
      <c r="AZ1450">
        <v>8.9795079784388276E-3</v>
      </c>
      <c r="BA1450">
        <v>9534.3856941706326</v>
      </c>
      <c r="BB1450">
        <v>9534.3856941706326</v>
      </c>
      <c r="BC1450">
        <v>795.71078911136726</v>
      </c>
      <c r="BD1450">
        <v>795.71078911136726</v>
      </c>
      <c r="BE1450">
        <v>8738.6749050592662</v>
      </c>
      <c r="BF1450">
        <v>8738.6749050592662</v>
      </c>
      <c r="BG1450">
        <v>8738.6749050592662</v>
      </c>
      <c r="BH1450">
        <v>795.71078911136726</v>
      </c>
      <c r="BI1450">
        <v>9534.3856941706326</v>
      </c>
    </row>
    <row r="1451" spans="1:61" hidden="1" x14ac:dyDescent="0.25">
      <c r="A1451">
        <v>501193</v>
      </c>
      <c r="B1451" t="s">
        <v>192</v>
      </c>
      <c r="C1451" s="2">
        <v>45604</v>
      </c>
      <c r="D1451" s="2">
        <v>48891</v>
      </c>
      <c r="E1451" s="2">
        <v>48891</v>
      </c>
      <c r="F1451" t="s">
        <v>237</v>
      </c>
      <c r="G1451">
        <v>2554020.79</v>
      </c>
      <c r="H1451">
        <v>28322.94</v>
      </c>
      <c r="I1451" t="s">
        <v>239</v>
      </c>
      <c r="J1451">
        <v>9414.2900000000009</v>
      </c>
      <c r="K1451" t="s">
        <v>239</v>
      </c>
      <c r="L1451">
        <v>7450935.0800000001</v>
      </c>
      <c r="M1451">
        <v>4.5600000000000002E-2</v>
      </c>
      <c r="N1451" t="s">
        <v>246</v>
      </c>
      <c r="O1451" t="s">
        <v>257</v>
      </c>
      <c r="P1451">
        <v>0.39539999999999997</v>
      </c>
      <c r="Q1451" t="s">
        <v>260</v>
      </c>
      <c r="R1451" t="s">
        <v>262</v>
      </c>
      <c r="S1451">
        <v>0</v>
      </c>
      <c r="T1451" t="s">
        <v>267</v>
      </c>
      <c r="U1451" t="s">
        <v>269</v>
      </c>
      <c r="V1451">
        <v>1</v>
      </c>
      <c r="W1451" s="2">
        <v>45657</v>
      </c>
      <c r="X1451">
        <v>107</v>
      </c>
      <c r="Y1451">
        <v>7</v>
      </c>
      <c r="Z1451">
        <v>28322.94</v>
      </c>
      <c r="AA1451">
        <v>198260.58</v>
      </c>
      <c r="AB1451">
        <v>9414.2900000000009</v>
      </c>
      <c r="AC1451">
        <v>65900.03</v>
      </c>
      <c r="AD1451">
        <v>69634.907289719631</v>
      </c>
      <c r="AE1451">
        <v>487444.35102803737</v>
      </c>
      <c r="AF1451">
        <v>37737.230000000003</v>
      </c>
      <c r="AG1451">
        <v>37737.230000000003</v>
      </c>
      <c r="AH1451">
        <v>264160.61</v>
      </c>
      <c r="AI1451">
        <v>226423.38</v>
      </c>
      <c r="AJ1451">
        <v>2777304.531028037</v>
      </c>
      <c r="AK1451">
        <v>261020.9710280374</v>
      </c>
      <c r="AL1451">
        <v>8.8949713308420497E-3</v>
      </c>
      <c r="AM1451">
        <v>3724</v>
      </c>
      <c r="AN1451" t="s">
        <v>276</v>
      </c>
      <c r="AO1451" s="2">
        <v>45869</v>
      </c>
      <c r="AP1451" s="2">
        <v>45838</v>
      </c>
      <c r="AQ1451">
        <v>31</v>
      </c>
      <c r="AR1451">
        <v>212</v>
      </c>
      <c r="AS1451">
        <v>0.97443314931593217</v>
      </c>
      <c r="AT1451">
        <v>9518.242606632919</v>
      </c>
      <c r="AU1451">
        <v>9518.242606632919</v>
      </c>
      <c r="AV1451">
        <v>894.55833881642195</v>
      </c>
      <c r="AW1451">
        <v>894.55833881642195</v>
      </c>
      <c r="AX1451">
        <v>8623.6842678164976</v>
      </c>
      <c r="AY1451">
        <v>8623.6842678164976</v>
      </c>
      <c r="AZ1451">
        <v>8.8949713308420497E-3</v>
      </c>
      <c r="BA1451">
        <v>9518.242606632919</v>
      </c>
      <c r="BB1451">
        <v>9518.242606632919</v>
      </c>
      <c r="BC1451">
        <v>894.55833881642195</v>
      </c>
      <c r="BD1451">
        <v>894.55833881642195</v>
      </c>
      <c r="BE1451">
        <v>8623.6842678164976</v>
      </c>
      <c r="BF1451">
        <v>8623.6842678164976</v>
      </c>
      <c r="BG1451">
        <v>8623.6842678164976</v>
      </c>
      <c r="BH1451">
        <v>894.55833881642195</v>
      </c>
      <c r="BI1451">
        <v>9518.242606632919</v>
      </c>
    </row>
    <row r="1452" spans="1:61" hidden="1" x14ac:dyDescent="0.25">
      <c r="A1452">
        <v>501193</v>
      </c>
      <c r="B1452" t="s">
        <v>192</v>
      </c>
      <c r="C1452" s="2">
        <v>45604</v>
      </c>
      <c r="D1452" s="2">
        <v>48891</v>
      </c>
      <c r="E1452" s="2">
        <v>48891</v>
      </c>
      <c r="F1452" t="s">
        <v>237</v>
      </c>
      <c r="G1452">
        <v>2554020.79</v>
      </c>
      <c r="H1452">
        <v>28322.94</v>
      </c>
      <c r="I1452" t="s">
        <v>239</v>
      </c>
      <c r="J1452">
        <v>9414.2900000000009</v>
      </c>
      <c r="K1452" t="s">
        <v>239</v>
      </c>
      <c r="L1452">
        <v>7450935.0800000001</v>
      </c>
      <c r="M1452">
        <v>4.5600000000000002E-2</v>
      </c>
      <c r="N1452" t="s">
        <v>246</v>
      </c>
      <c r="O1452" t="s">
        <v>257</v>
      </c>
      <c r="P1452">
        <v>0.39539999999999997</v>
      </c>
      <c r="Q1452" t="s">
        <v>260</v>
      </c>
      <c r="R1452" t="s">
        <v>262</v>
      </c>
      <c r="S1452">
        <v>0</v>
      </c>
      <c r="T1452" t="s">
        <v>267</v>
      </c>
      <c r="U1452" t="s">
        <v>269</v>
      </c>
      <c r="V1452">
        <v>1</v>
      </c>
      <c r="W1452" s="2">
        <v>45657</v>
      </c>
      <c r="X1452">
        <v>107</v>
      </c>
      <c r="Y1452">
        <v>8</v>
      </c>
      <c r="Z1452">
        <v>28322.94</v>
      </c>
      <c r="AA1452">
        <v>226583.52</v>
      </c>
      <c r="AB1452">
        <v>9414.2900000000009</v>
      </c>
      <c r="AC1452">
        <v>75314.320000000007</v>
      </c>
      <c r="AD1452">
        <v>69634.907289719631</v>
      </c>
      <c r="AE1452">
        <v>557079.25831775705</v>
      </c>
      <c r="AF1452">
        <v>37737.230000000003</v>
      </c>
      <c r="AG1452">
        <v>37737.230000000003</v>
      </c>
      <c r="AH1452">
        <v>301897.84000000003</v>
      </c>
      <c r="AI1452">
        <v>264160.61</v>
      </c>
      <c r="AJ1452">
        <v>2809202.2083177571</v>
      </c>
      <c r="AK1452">
        <v>292918.64831775712</v>
      </c>
      <c r="AL1452">
        <v>8.8112305447562989E-3</v>
      </c>
      <c r="AM1452">
        <v>3725</v>
      </c>
      <c r="AN1452" t="s">
        <v>277</v>
      </c>
      <c r="AO1452" s="2">
        <v>45900</v>
      </c>
      <c r="AP1452" s="2">
        <v>45869</v>
      </c>
      <c r="AQ1452">
        <v>31</v>
      </c>
      <c r="AR1452">
        <v>243</v>
      </c>
      <c r="AS1452">
        <v>0.97074978360657194</v>
      </c>
      <c r="AT1452">
        <v>9500.8734451784621</v>
      </c>
      <c r="AU1452">
        <v>9500.8734451784621</v>
      </c>
      <c r="AV1452">
        <v>990.66667367682624</v>
      </c>
      <c r="AW1452">
        <v>990.66667367682624</v>
      </c>
      <c r="AX1452">
        <v>8510.2067715016365</v>
      </c>
      <c r="AY1452">
        <v>8510.2067715016365</v>
      </c>
      <c r="AZ1452">
        <v>8.8112305447562989E-3</v>
      </c>
      <c r="BA1452">
        <v>9500.8734451784621</v>
      </c>
      <c r="BB1452">
        <v>9500.8734451784621</v>
      </c>
      <c r="BC1452">
        <v>990.66667367682624</v>
      </c>
      <c r="BD1452">
        <v>990.66667367682624</v>
      </c>
      <c r="BE1452">
        <v>8510.2067715016365</v>
      </c>
      <c r="BF1452">
        <v>8510.2067715016365</v>
      </c>
      <c r="BG1452">
        <v>8510.2067715016365</v>
      </c>
      <c r="BH1452">
        <v>990.66667367682624</v>
      </c>
      <c r="BI1452">
        <v>9500.8734451784621</v>
      </c>
    </row>
    <row r="1453" spans="1:61" hidden="1" x14ac:dyDescent="0.25">
      <c r="A1453">
        <v>501193</v>
      </c>
      <c r="B1453" t="s">
        <v>192</v>
      </c>
      <c r="C1453" s="2">
        <v>45604</v>
      </c>
      <c r="D1453" s="2">
        <v>48891</v>
      </c>
      <c r="E1453" s="2">
        <v>48891</v>
      </c>
      <c r="F1453" t="s">
        <v>237</v>
      </c>
      <c r="G1453">
        <v>2554020.79</v>
      </c>
      <c r="H1453">
        <v>28322.94</v>
      </c>
      <c r="I1453" t="s">
        <v>239</v>
      </c>
      <c r="J1453">
        <v>9414.2900000000009</v>
      </c>
      <c r="K1453" t="s">
        <v>239</v>
      </c>
      <c r="L1453">
        <v>7450935.0800000001</v>
      </c>
      <c r="M1453">
        <v>4.5600000000000002E-2</v>
      </c>
      <c r="N1453" t="s">
        <v>246</v>
      </c>
      <c r="O1453" t="s">
        <v>257</v>
      </c>
      <c r="P1453">
        <v>0.39539999999999997</v>
      </c>
      <c r="Q1453" t="s">
        <v>260</v>
      </c>
      <c r="R1453" t="s">
        <v>262</v>
      </c>
      <c r="S1453">
        <v>0</v>
      </c>
      <c r="T1453" t="s">
        <v>267</v>
      </c>
      <c r="U1453" t="s">
        <v>269</v>
      </c>
      <c r="V1453">
        <v>1</v>
      </c>
      <c r="W1453" s="2">
        <v>45657</v>
      </c>
      <c r="X1453">
        <v>107</v>
      </c>
      <c r="Y1453">
        <v>9</v>
      </c>
      <c r="Z1453">
        <v>28322.94</v>
      </c>
      <c r="AA1453">
        <v>254906.46</v>
      </c>
      <c r="AB1453">
        <v>9414.2900000000009</v>
      </c>
      <c r="AC1453">
        <v>84728.610000000015</v>
      </c>
      <c r="AD1453">
        <v>69634.907289719631</v>
      </c>
      <c r="AE1453">
        <v>626714.16560747672</v>
      </c>
      <c r="AF1453">
        <v>37737.230000000003</v>
      </c>
      <c r="AG1453">
        <v>37737.230000000003</v>
      </c>
      <c r="AH1453">
        <v>339635.06999999989</v>
      </c>
      <c r="AI1453">
        <v>301897.84000000003</v>
      </c>
      <c r="AJ1453">
        <v>2841099.8856074768</v>
      </c>
      <c r="AK1453">
        <v>324816.3256074767</v>
      </c>
      <c r="AL1453">
        <v>8.728278127625666E-3</v>
      </c>
      <c r="AM1453">
        <v>3726</v>
      </c>
      <c r="AN1453" t="s">
        <v>278</v>
      </c>
      <c r="AO1453" s="2">
        <v>45930</v>
      </c>
      <c r="AP1453" s="2">
        <v>45900</v>
      </c>
      <c r="AQ1453">
        <v>30</v>
      </c>
      <c r="AR1453">
        <v>273</v>
      </c>
      <c r="AS1453">
        <v>0.96719849338249086</v>
      </c>
      <c r="AT1453">
        <v>9483.4717670907103</v>
      </c>
      <c r="AU1453">
        <v>9483.4717670907103</v>
      </c>
      <c r="AV1453">
        <v>1084.2232154502401</v>
      </c>
      <c r="AW1453">
        <v>1084.2232154502401</v>
      </c>
      <c r="AX1453">
        <v>8399.2485516404704</v>
      </c>
      <c r="AY1453">
        <v>8399.2485516404704</v>
      </c>
      <c r="AZ1453">
        <v>8.728278127625666E-3</v>
      </c>
      <c r="BA1453">
        <v>9483.4717670907103</v>
      </c>
      <c r="BB1453">
        <v>9483.4717670907103</v>
      </c>
      <c r="BC1453">
        <v>1084.2232154502401</v>
      </c>
      <c r="BD1453">
        <v>1084.2232154502401</v>
      </c>
      <c r="BE1453">
        <v>8399.2485516404704</v>
      </c>
      <c r="BF1453">
        <v>8399.2485516404704</v>
      </c>
      <c r="BG1453">
        <v>8399.2485516404704</v>
      </c>
      <c r="BH1453">
        <v>1084.2232154502401</v>
      </c>
      <c r="BI1453">
        <v>9483.4717670907103</v>
      </c>
    </row>
    <row r="1454" spans="1:61" hidden="1" x14ac:dyDescent="0.25">
      <c r="A1454">
        <v>501193</v>
      </c>
      <c r="B1454" t="s">
        <v>192</v>
      </c>
      <c r="C1454" s="2">
        <v>45604</v>
      </c>
      <c r="D1454" s="2">
        <v>48891</v>
      </c>
      <c r="E1454" s="2">
        <v>48891</v>
      </c>
      <c r="F1454" t="s">
        <v>237</v>
      </c>
      <c r="G1454">
        <v>2554020.79</v>
      </c>
      <c r="H1454">
        <v>28322.94</v>
      </c>
      <c r="I1454" t="s">
        <v>239</v>
      </c>
      <c r="J1454">
        <v>9414.2900000000009</v>
      </c>
      <c r="K1454" t="s">
        <v>239</v>
      </c>
      <c r="L1454">
        <v>7450935.0800000001</v>
      </c>
      <c r="M1454">
        <v>4.5600000000000002E-2</v>
      </c>
      <c r="N1454" t="s">
        <v>246</v>
      </c>
      <c r="O1454" t="s">
        <v>257</v>
      </c>
      <c r="P1454">
        <v>0.39539999999999997</v>
      </c>
      <c r="Q1454" t="s">
        <v>260</v>
      </c>
      <c r="R1454" t="s">
        <v>262</v>
      </c>
      <c r="S1454">
        <v>0</v>
      </c>
      <c r="T1454" t="s">
        <v>267</v>
      </c>
      <c r="U1454" t="s">
        <v>269</v>
      </c>
      <c r="V1454">
        <v>1</v>
      </c>
      <c r="W1454" s="2">
        <v>45657</v>
      </c>
      <c r="X1454">
        <v>107</v>
      </c>
      <c r="Y1454">
        <v>10</v>
      </c>
      <c r="Z1454">
        <v>28322.94</v>
      </c>
      <c r="AA1454">
        <v>283229.40000000002</v>
      </c>
      <c r="AB1454">
        <v>9414.2900000000009</v>
      </c>
      <c r="AC1454">
        <v>94142.900000000009</v>
      </c>
      <c r="AD1454">
        <v>69634.907289719631</v>
      </c>
      <c r="AE1454">
        <v>696349.07289719628</v>
      </c>
      <c r="AF1454">
        <v>37737.230000000003</v>
      </c>
      <c r="AG1454">
        <v>37737.230000000003</v>
      </c>
      <c r="AH1454">
        <v>377372.29999999987</v>
      </c>
      <c r="AI1454">
        <v>339635.06999999989</v>
      </c>
      <c r="AJ1454">
        <v>2872997.562897197</v>
      </c>
      <c r="AK1454">
        <v>356714.00289719627</v>
      </c>
      <c r="AL1454">
        <v>8.646106657432262E-3</v>
      </c>
      <c r="AM1454">
        <v>3727</v>
      </c>
      <c r="AN1454" t="s">
        <v>279</v>
      </c>
      <c r="AO1454" s="2">
        <v>45961</v>
      </c>
      <c r="AP1454" s="2">
        <v>45930</v>
      </c>
      <c r="AQ1454">
        <v>31</v>
      </c>
      <c r="AR1454">
        <v>304</v>
      </c>
      <c r="AS1454">
        <v>0.96354247473496157</v>
      </c>
      <c r="AT1454">
        <v>9463.7525262979452</v>
      </c>
      <c r="AU1454">
        <v>9463.7525262979452</v>
      </c>
      <c r="AV1454">
        <v>1175.0281621122949</v>
      </c>
      <c r="AW1454">
        <v>1175.0281621122949</v>
      </c>
      <c r="AX1454">
        <v>8288.7243641856512</v>
      </c>
      <c r="AY1454">
        <v>8288.7243641856512</v>
      </c>
      <c r="AZ1454">
        <v>8.646106657432262E-3</v>
      </c>
      <c r="BA1454">
        <v>9463.7525262979452</v>
      </c>
      <c r="BB1454">
        <v>9463.7525262979452</v>
      </c>
      <c r="BC1454">
        <v>1175.0281621122949</v>
      </c>
      <c r="BD1454">
        <v>1175.0281621122949</v>
      </c>
      <c r="BE1454">
        <v>8288.7243641856512</v>
      </c>
      <c r="BF1454">
        <v>8288.7243641856512</v>
      </c>
      <c r="BG1454">
        <v>8288.7243641856512</v>
      </c>
      <c r="BH1454">
        <v>1175.0281621122949</v>
      </c>
      <c r="BI1454">
        <v>9463.7525262979452</v>
      </c>
    </row>
    <row r="1455" spans="1:61" hidden="1" x14ac:dyDescent="0.25">
      <c r="A1455">
        <v>501193</v>
      </c>
      <c r="B1455" t="s">
        <v>192</v>
      </c>
      <c r="C1455" s="2">
        <v>45604</v>
      </c>
      <c r="D1455" s="2">
        <v>48891</v>
      </c>
      <c r="E1455" s="2">
        <v>48891</v>
      </c>
      <c r="F1455" t="s">
        <v>237</v>
      </c>
      <c r="G1455">
        <v>2554020.79</v>
      </c>
      <c r="H1455">
        <v>28322.94</v>
      </c>
      <c r="I1455" t="s">
        <v>239</v>
      </c>
      <c r="J1455">
        <v>9414.2900000000009</v>
      </c>
      <c r="K1455" t="s">
        <v>239</v>
      </c>
      <c r="L1455">
        <v>7450935.0800000001</v>
      </c>
      <c r="M1455">
        <v>4.5600000000000002E-2</v>
      </c>
      <c r="N1455" t="s">
        <v>246</v>
      </c>
      <c r="O1455" t="s">
        <v>257</v>
      </c>
      <c r="P1455">
        <v>0.39539999999999997</v>
      </c>
      <c r="Q1455" t="s">
        <v>260</v>
      </c>
      <c r="R1455" t="s">
        <v>262</v>
      </c>
      <c r="S1455">
        <v>0</v>
      </c>
      <c r="T1455" t="s">
        <v>267</v>
      </c>
      <c r="U1455" t="s">
        <v>269</v>
      </c>
      <c r="V1455">
        <v>1</v>
      </c>
      <c r="W1455" s="2">
        <v>45657</v>
      </c>
      <c r="X1455">
        <v>107</v>
      </c>
      <c r="Y1455">
        <v>11</v>
      </c>
      <c r="Z1455">
        <v>28322.94</v>
      </c>
      <c r="AA1455">
        <v>311552.34000000003</v>
      </c>
      <c r="AB1455">
        <v>9414.2900000000009</v>
      </c>
      <c r="AC1455">
        <v>103557.19</v>
      </c>
      <c r="AD1455">
        <v>69634.907289719631</v>
      </c>
      <c r="AE1455">
        <v>765983.98018691596</v>
      </c>
      <c r="AF1455">
        <v>37737.230000000003</v>
      </c>
      <c r="AG1455">
        <v>37737.230000000003</v>
      </c>
      <c r="AH1455">
        <v>415109.53</v>
      </c>
      <c r="AI1455">
        <v>377372.29999999987</v>
      </c>
      <c r="AJ1455">
        <v>2904895.2401869162</v>
      </c>
      <c r="AK1455">
        <v>388611.68018691603</v>
      </c>
      <c r="AL1455">
        <v>8.5647087820321932E-3</v>
      </c>
      <c r="AM1455">
        <v>3728</v>
      </c>
      <c r="AN1455" t="s">
        <v>280</v>
      </c>
      <c r="AO1455" s="2">
        <v>45991</v>
      </c>
      <c r="AP1455" s="2">
        <v>45961</v>
      </c>
      <c r="AQ1455">
        <v>30</v>
      </c>
      <c r="AR1455">
        <v>334</v>
      </c>
      <c r="AS1455">
        <v>0.96001755098138597</v>
      </c>
      <c r="AT1455">
        <v>9444.0638240862063</v>
      </c>
      <c r="AU1455">
        <v>9444.0638240862063</v>
      </c>
      <c r="AV1455">
        <v>1263.409936337139</v>
      </c>
      <c r="AW1455">
        <v>1263.409936337139</v>
      </c>
      <c r="AX1455">
        <v>8180.6538877490666</v>
      </c>
      <c r="AY1455">
        <v>8180.6538877490666</v>
      </c>
      <c r="AZ1455">
        <v>8.5647087820321932E-3</v>
      </c>
      <c r="BA1455">
        <v>9444.0638240862063</v>
      </c>
      <c r="BB1455">
        <v>9444.0638240862063</v>
      </c>
      <c r="BC1455">
        <v>1263.409936337139</v>
      </c>
      <c r="BD1455">
        <v>1263.409936337139</v>
      </c>
      <c r="BE1455">
        <v>8180.6538877490666</v>
      </c>
      <c r="BF1455">
        <v>8180.6538877490666</v>
      </c>
      <c r="BG1455">
        <v>8180.6538877490666</v>
      </c>
      <c r="BH1455">
        <v>1263.409936337139</v>
      </c>
      <c r="BI1455">
        <v>9444.0638240862063</v>
      </c>
    </row>
    <row r="1456" spans="1:61" hidden="1" x14ac:dyDescent="0.25">
      <c r="A1456">
        <v>501193</v>
      </c>
      <c r="B1456" t="s">
        <v>192</v>
      </c>
      <c r="C1456" s="2">
        <v>45604</v>
      </c>
      <c r="D1456" s="2">
        <v>48891</v>
      </c>
      <c r="E1456" s="2">
        <v>48891</v>
      </c>
      <c r="F1456" t="s">
        <v>237</v>
      </c>
      <c r="G1456">
        <v>2554020.79</v>
      </c>
      <c r="H1456">
        <v>28322.94</v>
      </c>
      <c r="I1456" t="s">
        <v>239</v>
      </c>
      <c r="J1456">
        <v>9414.2900000000009</v>
      </c>
      <c r="K1456" t="s">
        <v>239</v>
      </c>
      <c r="L1456">
        <v>7450935.0800000001</v>
      </c>
      <c r="M1456">
        <v>4.5600000000000002E-2</v>
      </c>
      <c r="N1456" t="s">
        <v>246</v>
      </c>
      <c r="O1456" t="s">
        <v>257</v>
      </c>
      <c r="P1456">
        <v>0.39539999999999997</v>
      </c>
      <c r="Q1456" t="s">
        <v>260</v>
      </c>
      <c r="R1456" t="s">
        <v>262</v>
      </c>
      <c r="S1456">
        <v>0</v>
      </c>
      <c r="T1456" t="s">
        <v>267</v>
      </c>
      <c r="U1456" t="s">
        <v>269</v>
      </c>
      <c r="V1456">
        <v>1</v>
      </c>
      <c r="W1456" s="2">
        <v>45657</v>
      </c>
      <c r="X1456">
        <v>107</v>
      </c>
      <c r="Y1456">
        <v>12</v>
      </c>
      <c r="Z1456">
        <v>28322.94</v>
      </c>
      <c r="AA1456">
        <v>339875.28</v>
      </c>
      <c r="AB1456">
        <v>9414.2900000000009</v>
      </c>
      <c r="AC1456">
        <v>112971.48</v>
      </c>
      <c r="AD1456">
        <v>69634.907289719631</v>
      </c>
      <c r="AE1456">
        <v>835618.88747663563</v>
      </c>
      <c r="AF1456">
        <v>37737.230000000003</v>
      </c>
      <c r="AG1456">
        <v>37737.230000000003</v>
      </c>
      <c r="AH1456">
        <v>452846.76</v>
      </c>
      <c r="AI1456">
        <v>415109.53</v>
      </c>
      <c r="AJ1456">
        <v>2936792.917476635</v>
      </c>
      <c r="AK1456">
        <v>420509.3574766356</v>
      </c>
      <c r="AL1456">
        <v>8.4840772184974211E-3</v>
      </c>
      <c r="AM1456">
        <v>3729</v>
      </c>
      <c r="AN1456" t="s">
        <v>281</v>
      </c>
      <c r="AO1456" s="2">
        <v>46022</v>
      </c>
      <c r="AP1456" s="2">
        <v>45991</v>
      </c>
      <c r="AQ1456">
        <v>31</v>
      </c>
      <c r="AR1456">
        <v>365</v>
      </c>
      <c r="AS1456">
        <v>0.95638867635807179</v>
      </c>
      <c r="AT1456">
        <v>9422.1285925447974</v>
      </c>
      <c r="AU1456">
        <v>9422.1285925447974</v>
      </c>
      <c r="AV1456">
        <v>1349.122444737294</v>
      </c>
      <c r="AW1456">
        <v>1349.122444737294</v>
      </c>
      <c r="AX1456">
        <v>8073.0061478075031</v>
      </c>
      <c r="AY1456">
        <v>8073.0061478075031</v>
      </c>
      <c r="AZ1456">
        <v>8.4840772184974211E-3</v>
      </c>
      <c r="BA1456">
        <v>9422.1285925447974</v>
      </c>
      <c r="BB1456">
        <v>9422.1285925447974</v>
      </c>
      <c r="BC1456">
        <v>1349.122444737294</v>
      </c>
      <c r="BD1456">
        <v>1349.122444737294</v>
      </c>
      <c r="BE1456">
        <v>8073.0061478075031</v>
      </c>
      <c r="BF1456">
        <v>8073.0061478075031</v>
      </c>
      <c r="BG1456">
        <v>8073.0061478075031</v>
      </c>
      <c r="BH1456">
        <v>1349.122444737294</v>
      </c>
      <c r="BI1456">
        <v>9422.1285925447974</v>
      </c>
    </row>
    <row r="1457" spans="1:61" hidden="1" x14ac:dyDescent="0.25">
      <c r="A1457">
        <v>501097</v>
      </c>
      <c r="B1457" t="s">
        <v>193</v>
      </c>
      <c r="C1457" s="2">
        <v>45223</v>
      </c>
      <c r="D1457" s="2">
        <v>48511</v>
      </c>
      <c r="E1457" s="2">
        <v>48511</v>
      </c>
      <c r="F1457" t="s">
        <v>237</v>
      </c>
      <c r="G1457">
        <v>2102102.79</v>
      </c>
      <c r="H1457">
        <v>23290.959999999999</v>
      </c>
      <c r="I1457" t="s">
        <v>239</v>
      </c>
      <c r="J1457">
        <v>10788.76</v>
      </c>
      <c r="K1457" t="s">
        <v>239</v>
      </c>
      <c r="L1457">
        <v>0</v>
      </c>
      <c r="M1457">
        <v>6.0600000000000001E-2</v>
      </c>
      <c r="N1457" t="s">
        <v>246</v>
      </c>
      <c r="O1457" t="s">
        <v>257</v>
      </c>
      <c r="P1457">
        <v>0.39539999999999997</v>
      </c>
      <c r="Q1457" t="s">
        <v>260</v>
      </c>
      <c r="R1457" t="s">
        <v>262</v>
      </c>
      <c r="S1457">
        <v>0</v>
      </c>
      <c r="T1457" t="s">
        <v>267</v>
      </c>
      <c r="U1457" t="s">
        <v>269</v>
      </c>
      <c r="V1457">
        <v>1</v>
      </c>
      <c r="W1457" s="2">
        <v>45657</v>
      </c>
      <c r="X1457">
        <v>94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2102102.79</v>
      </c>
      <c r="AK1457">
        <v>0</v>
      </c>
      <c r="AM1457">
        <v>3825</v>
      </c>
      <c r="AN1457" t="s">
        <v>273</v>
      </c>
      <c r="AO1457" s="2">
        <v>45657</v>
      </c>
      <c r="AP1457" s="2">
        <v>48891</v>
      </c>
      <c r="AQ1457">
        <v>0</v>
      </c>
      <c r="AR1457">
        <v>0</v>
      </c>
      <c r="AS1457">
        <v>1</v>
      </c>
      <c r="AT1457"/>
      <c r="AU1457"/>
      <c r="AV1457"/>
      <c r="AW1457"/>
      <c r="AX1457"/>
      <c r="AY1457"/>
      <c r="AZ1457"/>
      <c r="BA1457"/>
      <c r="BB1457"/>
      <c r="BC1457"/>
      <c r="BD1457"/>
      <c r="BE1457"/>
      <c r="BF1457"/>
      <c r="BG1457"/>
      <c r="BH1457"/>
      <c r="BI1457"/>
    </row>
    <row r="1458" spans="1:61" hidden="1" x14ac:dyDescent="0.25">
      <c r="A1458">
        <v>501097</v>
      </c>
      <c r="B1458" t="s">
        <v>193</v>
      </c>
      <c r="C1458" s="2">
        <v>45223</v>
      </c>
      <c r="D1458" s="2">
        <v>48511</v>
      </c>
      <c r="E1458" s="2">
        <v>48511</v>
      </c>
      <c r="F1458" t="s">
        <v>237</v>
      </c>
      <c r="G1458">
        <v>2102102.79</v>
      </c>
      <c r="H1458">
        <v>23290.959999999999</v>
      </c>
      <c r="I1458" t="s">
        <v>239</v>
      </c>
      <c r="J1458">
        <v>10788.76</v>
      </c>
      <c r="K1458" t="s">
        <v>239</v>
      </c>
      <c r="L1458">
        <v>0</v>
      </c>
      <c r="M1458">
        <v>6.0600000000000001E-2</v>
      </c>
      <c r="N1458" t="s">
        <v>246</v>
      </c>
      <c r="O1458" t="s">
        <v>257</v>
      </c>
      <c r="P1458">
        <v>0.39539999999999997</v>
      </c>
      <c r="Q1458" t="s">
        <v>260</v>
      </c>
      <c r="R1458" t="s">
        <v>262</v>
      </c>
      <c r="S1458">
        <v>0</v>
      </c>
      <c r="T1458" t="s">
        <v>267</v>
      </c>
      <c r="U1458" t="s">
        <v>269</v>
      </c>
      <c r="V1458">
        <v>1</v>
      </c>
      <c r="W1458" s="2">
        <v>45657</v>
      </c>
      <c r="X1458">
        <v>94</v>
      </c>
      <c r="Y1458">
        <v>1</v>
      </c>
      <c r="Z1458">
        <v>23290.959999999999</v>
      </c>
      <c r="AA1458">
        <v>23290.959999999999</v>
      </c>
      <c r="AB1458">
        <v>10788.76</v>
      </c>
      <c r="AC1458">
        <v>10788.76</v>
      </c>
      <c r="AD1458">
        <v>0</v>
      </c>
      <c r="AE1458">
        <v>0</v>
      </c>
      <c r="AF1458">
        <v>34079.72</v>
      </c>
      <c r="AG1458">
        <v>0</v>
      </c>
      <c r="AH1458">
        <v>34079.72</v>
      </c>
      <c r="AI1458">
        <v>0</v>
      </c>
      <c r="AJ1458">
        <v>2068023.07</v>
      </c>
      <c r="AK1458">
        <v>0</v>
      </c>
      <c r="AL1458">
        <v>9.4143964011949022E-3</v>
      </c>
      <c r="AM1458">
        <v>3826</v>
      </c>
      <c r="AN1458" t="s">
        <v>274</v>
      </c>
      <c r="AO1458" s="2">
        <v>45688</v>
      </c>
      <c r="AP1458" s="2">
        <v>45657</v>
      </c>
      <c r="AQ1458">
        <v>31</v>
      </c>
      <c r="AR1458">
        <v>31</v>
      </c>
      <c r="AS1458">
        <v>0.99501553686432909</v>
      </c>
      <c r="AT1458">
        <v>7659.7463280129914</v>
      </c>
      <c r="AU1458">
        <v>7659.7463280129914</v>
      </c>
      <c r="AV1458">
        <v>0</v>
      </c>
      <c r="AW1458">
        <v>0</v>
      </c>
      <c r="AX1458">
        <v>7659.7463280129914</v>
      </c>
      <c r="AY1458">
        <v>7659.7463280129914</v>
      </c>
      <c r="AZ1458">
        <v>9.4143964011949022E-3</v>
      </c>
      <c r="BA1458">
        <v>7659.7463280129914</v>
      </c>
      <c r="BB1458">
        <v>7659.7463280129914</v>
      </c>
      <c r="BC1458">
        <v>0</v>
      </c>
      <c r="BD1458">
        <v>0</v>
      </c>
      <c r="BE1458">
        <v>7659.7463280129914</v>
      </c>
      <c r="BF1458">
        <v>7659.7463280129914</v>
      </c>
      <c r="BG1458">
        <v>7659.7463280129914</v>
      </c>
      <c r="BH1458">
        <v>0</v>
      </c>
      <c r="BI1458">
        <v>7659.7463280129914</v>
      </c>
    </row>
    <row r="1459" spans="1:61" hidden="1" x14ac:dyDescent="0.25">
      <c r="A1459">
        <v>501097</v>
      </c>
      <c r="B1459" t="s">
        <v>193</v>
      </c>
      <c r="C1459" s="2">
        <v>45223</v>
      </c>
      <c r="D1459" s="2">
        <v>48511</v>
      </c>
      <c r="E1459" s="2">
        <v>48511</v>
      </c>
      <c r="F1459" t="s">
        <v>237</v>
      </c>
      <c r="G1459">
        <v>2102102.79</v>
      </c>
      <c r="H1459">
        <v>23290.959999999999</v>
      </c>
      <c r="I1459" t="s">
        <v>239</v>
      </c>
      <c r="J1459">
        <v>10788.76</v>
      </c>
      <c r="K1459" t="s">
        <v>239</v>
      </c>
      <c r="L1459">
        <v>0</v>
      </c>
      <c r="M1459">
        <v>6.0600000000000001E-2</v>
      </c>
      <c r="N1459" t="s">
        <v>246</v>
      </c>
      <c r="O1459" t="s">
        <v>257</v>
      </c>
      <c r="P1459">
        <v>0.39539999999999997</v>
      </c>
      <c r="Q1459" t="s">
        <v>260</v>
      </c>
      <c r="R1459" t="s">
        <v>262</v>
      </c>
      <c r="S1459">
        <v>0</v>
      </c>
      <c r="T1459" t="s">
        <v>267</v>
      </c>
      <c r="U1459" t="s">
        <v>269</v>
      </c>
      <c r="V1459">
        <v>1</v>
      </c>
      <c r="W1459" s="2">
        <v>45657</v>
      </c>
      <c r="X1459">
        <v>94</v>
      </c>
      <c r="Y1459">
        <v>2</v>
      </c>
      <c r="Z1459">
        <v>23290.959999999999</v>
      </c>
      <c r="AA1459">
        <v>46581.919999999998</v>
      </c>
      <c r="AB1459">
        <v>10788.76</v>
      </c>
      <c r="AC1459">
        <v>21577.52</v>
      </c>
      <c r="AD1459">
        <v>0</v>
      </c>
      <c r="AE1459">
        <v>0</v>
      </c>
      <c r="AF1459">
        <v>34079.72</v>
      </c>
      <c r="AG1459">
        <v>0</v>
      </c>
      <c r="AH1459">
        <v>68159.44</v>
      </c>
      <c r="AI1459">
        <v>0</v>
      </c>
      <c r="AJ1459">
        <v>2033943.35</v>
      </c>
      <c r="AK1459">
        <v>0</v>
      </c>
      <c r="AL1459">
        <v>9.3257655415960317E-3</v>
      </c>
      <c r="AM1459">
        <v>3827</v>
      </c>
      <c r="AN1459" t="s">
        <v>275</v>
      </c>
      <c r="AO1459" s="2">
        <v>45716</v>
      </c>
      <c r="AP1459" s="2">
        <v>45688</v>
      </c>
      <c r="AQ1459">
        <v>28</v>
      </c>
      <c r="AR1459">
        <v>59</v>
      </c>
      <c r="AS1459">
        <v>0.9905347992653093</v>
      </c>
      <c r="AT1459">
        <v>7428.9895595972939</v>
      </c>
      <c r="AU1459">
        <v>7428.9895595972939</v>
      </c>
      <c r="AV1459">
        <v>0</v>
      </c>
      <c r="AW1459">
        <v>0</v>
      </c>
      <c r="AX1459">
        <v>7428.9895595972939</v>
      </c>
      <c r="AY1459">
        <v>7428.9895595972939</v>
      </c>
      <c r="AZ1459">
        <v>9.3257655415960317E-3</v>
      </c>
      <c r="BA1459">
        <v>7428.9895595972939</v>
      </c>
      <c r="BB1459">
        <v>7428.9895595972939</v>
      </c>
      <c r="BC1459">
        <v>0</v>
      </c>
      <c r="BD1459">
        <v>0</v>
      </c>
      <c r="BE1459">
        <v>7428.9895595972939</v>
      </c>
      <c r="BF1459">
        <v>7428.9895595972939</v>
      </c>
      <c r="BG1459">
        <v>7428.9895595972939</v>
      </c>
      <c r="BH1459">
        <v>0</v>
      </c>
      <c r="BI1459">
        <v>7428.9895595972939</v>
      </c>
    </row>
    <row r="1460" spans="1:61" hidden="1" x14ac:dyDescent="0.25">
      <c r="A1460">
        <v>501097</v>
      </c>
      <c r="B1460" t="s">
        <v>193</v>
      </c>
      <c r="C1460" s="2">
        <v>45223</v>
      </c>
      <c r="D1460" s="2">
        <v>48511</v>
      </c>
      <c r="E1460" s="2">
        <v>48511</v>
      </c>
      <c r="F1460" t="s">
        <v>237</v>
      </c>
      <c r="G1460">
        <v>2102102.79</v>
      </c>
      <c r="H1460">
        <v>23290.959999999999</v>
      </c>
      <c r="I1460" t="s">
        <v>239</v>
      </c>
      <c r="J1460">
        <v>10788.76</v>
      </c>
      <c r="K1460" t="s">
        <v>239</v>
      </c>
      <c r="L1460">
        <v>0</v>
      </c>
      <c r="M1460">
        <v>6.0600000000000001E-2</v>
      </c>
      <c r="N1460" t="s">
        <v>246</v>
      </c>
      <c r="O1460" t="s">
        <v>257</v>
      </c>
      <c r="P1460">
        <v>0.39539999999999997</v>
      </c>
      <c r="Q1460" t="s">
        <v>260</v>
      </c>
      <c r="R1460" t="s">
        <v>262</v>
      </c>
      <c r="S1460">
        <v>0</v>
      </c>
      <c r="T1460" t="s">
        <v>267</v>
      </c>
      <c r="U1460" t="s">
        <v>269</v>
      </c>
      <c r="V1460">
        <v>1</v>
      </c>
      <c r="W1460" s="2">
        <v>45657</v>
      </c>
      <c r="X1460">
        <v>94</v>
      </c>
      <c r="Y1460">
        <v>3</v>
      </c>
      <c r="Z1460">
        <v>23290.959999999999</v>
      </c>
      <c r="AA1460">
        <v>69872.88</v>
      </c>
      <c r="AB1460">
        <v>10788.76</v>
      </c>
      <c r="AC1460">
        <v>32366.28</v>
      </c>
      <c r="AD1460">
        <v>0</v>
      </c>
      <c r="AE1460">
        <v>0</v>
      </c>
      <c r="AF1460">
        <v>34079.72</v>
      </c>
      <c r="AG1460">
        <v>0</v>
      </c>
      <c r="AH1460">
        <v>102239.16</v>
      </c>
      <c r="AI1460">
        <v>0</v>
      </c>
      <c r="AJ1460">
        <v>1999863.63</v>
      </c>
      <c r="AK1460">
        <v>0</v>
      </c>
      <c r="AL1460">
        <v>9.2379690880428633E-3</v>
      </c>
      <c r="AM1460">
        <v>3828</v>
      </c>
      <c r="AN1460" t="s">
        <v>276</v>
      </c>
      <c r="AO1460" s="2">
        <v>45747</v>
      </c>
      <c r="AP1460" s="2">
        <v>45716</v>
      </c>
      <c r="AQ1460">
        <v>31</v>
      </c>
      <c r="AR1460">
        <v>90</v>
      </c>
      <c r="AS1460">
        <v>0.98559751507377202</v>
      </c>
      <c r="AT1460">
        <v>7199.6793001215938</v>
      </c>
      <c r="AU1460">
        <v>7199.6793001215938</v>
      </c>
      <c r="AV1460">
        <v>0</v>
      </c>
      <c r="AW1460">
        <v>0</v>
      </c>
      <c r="AX1460">
        <v>7199.6793001215938</v>
      </c>
      <c r="AY1460">
        <v>7199.6793001215938</v>
      </c>
      <c r="AZ1460">
        <v>9.2379690880428633E-3</v>
      </c>
      <c r="BA1460">
        <v>7199.6793001215938</v>
      </c>
      <c r="BB1460">
        <v>7199.6793001215938</v>
      </c>
      <c r="BC1460">
        <v>0</v>
      </c>
      <c r="BD1460">
        <v>0</v>
      </c>
      <c r="BE1460">
        <v>7199.6793001215938</v>
      </c>
      <c r="BF1460">
        <v>7199.6793001215938</v>
      </c>
      <c r="BG1460">
        <v>7199.6793001215938</v>
      </c>
      <c r="BH1460">
        <v>0</v>
      </c>
      <c r="BI1460">
        <v>7199.6793001215938</v>
      </c>
    </row>
    <row r="1461" spans="1:61" hidden="1" x14ac:dyDescent="0.25">
      <c r="A1461">
        <v>501097</v>
      </c>
      <c r="B1461" t="s">
        <v>193</v>
      </c>
      <c r="C1461" s="2">
        <v>45223</v>
      </c>
      <c r="D1461" s="2">
        <v>48511</v>
      </c>
      <c r="E1461" s="2">
        <v>48511</v>
      </c>
      <c r="F1461" t="s">
        <v>237</v>
      </c>
      <c r="G1461">
        <v>2102102.79</v>
      </c>
      <c r="H1461">
        <v>23290.959999999999</v>
      </c>
      <c r="I1461" t="s">
        <v>239</v>
      </c>
      <c r="J1461">
        <v>10788.76</v>
      </c>
      <c r="K1461" t="s">
        <v>239</v>
      </c>
      <c r="L1461">
        <v>0</v>
      </c>
      <c r="M1461">
        <v>6.0600000000000001E-2</v>
      </c>
      <c r="N1461" t="s">
        <v>246</v>
      </c>
      <c r="O1461" t="s">
        <v>257</v>
      </c>
      <c r="P1461">
        <v>0.39539999999999997</v>
      </c>
      <c r="Q1461" t="s">
        <v>260</v>
      </c>
      <c r="R1461" t="s">
        <v>262</v>
      </c>
      <c r="S1461">
        <v>0</v>
      </c>
      <c r="T1461" t="s">
        <v>267</v>
      </c>
      <c r="U1461" t="s">
        <v>269</v>
      </c>
      <c r="V1461">
        <v>1</v>
      </c>
      <c r="W1461" s="2">
        <v>45657</v>
      </c>
      <c r="X1461">
        <v>94</v>
      </c>
      <c r="Y1461">
        <v>4</v>
      </c>
      <c r="Z1461">
        <v>23290.959999999999</v>
      </c>
      <c r="AA1461">
        <v>93163.839999999997</v>
      </c>
      <c r="AB1461">
        <v>10788.76</v>
      </c>
      <c r="AC1461">
        <v>43155.040000000001</v>
      </c>
      <c r="AD1461">
        <v>0</v>
      </c>
      <c r="AE1461">
        <v>0</v>
      </c>
      <c r="AF1461">
        <v>34079.72</v>
      </c>
      <c r="AG1461">
        <v>0</v>
      </c>
      <c r="AH1461">
        <v>136318.88</v>
      </c>
      <c r="AI1461">
        <v>0</v>
      </c>
      <c r="AJ1461">
        <v>1965783.91</v>
      </c>
      <c r="AK1461">
        <v>0</v>
      </c>
      <c r="AL1461">
        <v>9.1509991851060901E-3</v>
      </c>
      <c r="AM1461">
        <v>3829</v>
      </c>
      <c r="AN1461" t="s">
        <v>277</v>
      </c>
      <c r="AO1461" s="2">
        <v>45777</v>
      </c>
      <c r="AP1461" s="2">
        <v>45747</v>
      </c>
      <c r="AQ1461">
        <v>30</v>
      </c>
      <c r="AR1461">
        <v>120</v>
      </c>
      <c r="AS1461">
        <v>0.9808429310944875</v>
      </c>
      <c r="AT1461">
        <v>6976.5453905899121</v>
      </c>
      <c r="AU1461">
        <v>6976.5453905899121</v>
      </c>
      <c r="AV1461">
        <v>0</v>
      </c>
      <c r="AW1461">
        <v>0</v>
      </c>
      <c r="AX1461">
        <v>6976.5453905899121</v>
      </c>
      <c r="AY1461">
        <v>6976.5453905899121</v>
      </c>
      <c r="AZ1461">
        <v>9.1509991851060901E-3</v>
      </c>
      <c r="BA1461">
        <v>6976.5453905899121</v>
      </c>
      <c r="BB1461">
        <v>6976.5453905899121</v>
      </c>
      <c r="BC1461">
        <v>0</v>
      </c>
      <c r="BD1461">
        <v>0</v>
      </c>
      <c r="BE1461">
        <v>6976.5453905899121</v>
      </c>
      <c r="BF1461">
        <v>6976.5453905899121</v>
      </c>
      <c r="BG1461">
        <v>6976.5453905899121</v>
      </c>
      <c r="BH1461">
        <v>0</v>
      </c>
      <c r="BI1461">
        <v>6976.5453905899121</v>
      </c>
    </row>
    <row r="1462" spans="1:61" hidden="1" x14ac:dyDescent="0.25">
      <c r="A1462">
        <v>501097</v>
      </c>
      <c r="B1462" t="s">
        <v>193</v>
      </c>
      <c r="C1462" s="2">
        <v>45223</v>
      </c>
      <c r="D1462" s="2">
        <v>48511</v>
      </c>
      <c r="E1462" s="2">
        <v>48511</v>
      </c>
      <c r="F1462" t="s">
        <v>237</v>
      </c>
      <c r="G1462">
        <v>2102102.79</v>
      </c>
      <c r="H1462">
        <v>23290.959999999999</v>
      </c>
      <c r="I1462" t="s">
        <v>239</v>
      </c>
      <c r="J1462">
        <v>10788.76</v>
      </c>
      <c r="K1462" t="s">
        <v>239</v>
      </c>
      <c r="L1462">
        <v>0</v>
      </c>
      <c r="M1462">
        <v>6.0600000000000001E-2</v>
      </c>
      <c r="N1462" t="s">
        <v>246</v>
      </c>
      <c r="O1462" t="s">
        <v>257</v>
      </c>
      <c r="P1462">
        <v>0.39539999999999997</v>
      </c>
      <c r="Q1462" t="s">
        <v>260</v>
      </c>
      <c r="R1462" t="s">
        <v>262</v>
      </c>
      <c r="S1462">
        <v>0</v>
      </c>
      <c r="T1462" t="s">
        <v>267</v>
      </c>
      <c r="U1462" t="s">
        <v>269</v>
      </c>
      <c r="V1462">
        <v>1</v>
      </c>
      <c r="W1462" s="2">
        <v>45657</v>
      </c>
      <c r="X1462">
        <v>94</v>
      </c>
      <c r="Y1462">
        <v>5</v>
      </c>
      <c r="Z1462">
        <v>23290.959999999999</v>
      </c>
      <c r="AA1462">
        <v>116454.8</v>
      </c>
      <c r="AB1462">
        <v>10788.76</v>
      </c>
      <c r="AC1462">
        <v>53943.8</v>
      </c>
      <c r="AD1462">
        <v>0</v>
      </c>
      <c r="AE1462">
        <v>0</v>
      </c>
      <c r="AF1462">
        <v>34079.72</v>
      </c>
      <c r="AG1462">
        <v>0</v>
      </c>
      <c r="AH1462">
        <v>170398.6</v>
      </c>
      <c r="AI1462">
        <v>0</v>
      </c>
      <c r="AJ1462">
        <v>1931704.19</v>
      </c>
      <c r="AK1462">
        <v>0</v>
      </c>
      <c r="AL1462">
        <v>9.0648480513104701E-3</v>
      </c>
      <c r="AM1462">
        <v>3830</v>
      </c>
      <c r="AN1462" t="s">
        <v>278</v>
      </c>
      <c r="AO1462" s="2">
        <v>45808</v>
      </c>
      <c r="AP1462" s="2">
        <v>45777</v>
      </c>
      <c r="AQ1462">
        <v>31</v>
      </c>
      <c r="AR1462">
        <v>151</v>
      </c>
      <c r="AS1462">
        <v>0.97595395566256371</v>
      </c>
      <c r="AT1462">
        <v>6757.2057684271522</v>
      </c>
      <c r="AU1462">
        <v>6757.2057684271522</v>
      </c>
      <c r="AV1462">
        <v>0</v>
      </c>
      <c r="AW1462">
        <v>0</v>
      </c>
      <c r="AX1462">
        <v>6757.2057684271522</v>
      </c>
      <c r="AY1462">
        <v>6757.2057684271522</v>
      </c>
      <c r="AZ1462">
        <v>9.0648480513104701E-3</v>
      </c>
      <c r="BA1462">
        <v>6757.2057684271522</v>
      </c>
      <c r="BB1462">
        <v>6757.2057684271522</v>
      </c>
      <c r="BC1462">
        <v>0</v>
      </c>
      <c r="BD1462">
        <v>0</v>
      </c>
      <c r="BE1462">
        <v>6757.2057684271522</v>
      </c>
      <c r="BF1462">
        <v>6757.2057684271522</v>
      </c>
      <c r="BG1462">
        <v>6757.2057684271522</v>
      </c>
      <c r="BH1462">
        <v>0</v>
      </c>
      <c r="BI1462">
        <v>6757.2057684271522</v>
      </c>
    </row>
    <row r="1463" spans="1:61" hidden="1" x14ac:dyDescent="0.25">
      <c r="A1463">
        <v>501097</v>
      </c>
      <c r="B1463" t="s">
        <v>193</v>
      </c>
      <c r="C1463" s="2">
        <v>45223</v>
      </c>
      <c r="D1463" s="2">
        <v>48511</v>
      </c>
      <c r="E1463" s="2">
        <v>48511</v>
      </c>
      <c r="F1463" t="s">
        <v>237</v>
      </c>
      <c r="G1463">
        <v>2102102.79</v>
      </c>
      <c r="H1463">
        <v>23290.959999999999</v>
      </c>
      <c r="I1463" t="s">
        <v>239</v>
      </c>
      <c r="J1463">
        <v>10788.76</v>
      </c>
      <c r="K1463" t="s">
        <v>239</v>
      </c>
      <c r="L1463">
        <v>0</v>
      </c>
      <c r="M1463">
        <v>6.0600000000000001E-2</v>
      </c>
      <c r="N1463" t="s">
        <v>246</v>
      </c>
      <c r="O1463" t="s">
        <v>257</v>
      </c>
      <c r="P1463">
        <v>0.39539999999999997</v>
      </c>
      <c r="Q1463" t="s">
        <v>260</v>
      </c>
      <c r="R1463" t="s">
        <v>262</v>
      </c>
      <c r="S1463">
        <v>0</v>
      </c>
      <c r="T1463" t="s">
        <v>267</v>
      </c>
      <c r="U1463" t="s">
        <v>269</v>
      </c>
      <c r="V1463">
        <v>1</v>
      </c>
      <c r="W1463" s="2">
        <v>45657</v>
      </c>
      <c r="X1463">
        <v>94</v>
      </c>
      <c r="Y1463">
        <v>6</v>
      </c>
      <c r="Z1463">
        <v>23290.959999999999</v>
      </c>
      <c r="AA1463">
        <v>139745.76</v>
      </c>
      <c r="AB1463">
        <v>10788.76</v>
      </c>
      <c r="AC1463">
        <v>64732.56</v>
      </c>
      <c r="AD1463">
        <v>0</v>
      </c>
      <c r="AE1463">
        <v>0</v>
      </c>
      <c r="AF1463">
        <v>34079.72</v>
      </c>
      <c r="AG1463">
        <v>0</v>
      </c>
      <c r="AH1463">
        <v>204478.32</v>
      </c>
      <c r="AI1463">
        <v>0</v>
      </c>
      <c r="AJ1463">
        <v>1897624.47</v>
      </c>
      <c r="AK1463">
        <v>0</v>
      </c>
      <c r="AL1463">
        <v>8.9795079784388276E-3</v>
      </c>
      <c r="AM1463">
        <v>3831</v>
      </c>
      <c r="AN1463" t="s">
        <v>279</v>
      </c>
      <c r="AO1463" s="2">
        <v>45838</v>
      </c>
      <c r="AP1463" s="2">
        <v>45808</v>
      </c>
      <c r="AQ1463">
        <v>30</v>
      </c>
      <c r="AR1463">
        <v>181</v>
      </c>
      <c r="AS1463">
        <v>0.97124589281627571</v>
      </c>
      <c r="AT1463">
        <v>6543.7797415119676</v>
      </c>
      <c r="AU1463">
        <v>6543.7797415119676</v>
      </c>
      <c r="AV1463">
        <v>0</v>
      </c>
      <c r="AW1463">
        <v>0</v>
      </c>
      <c r="AX1463">
        <v>6543.7797415119676</v>
      </c>
      <c r="AY1463">
        <v>6543.7797415119676</v>
      </c>
      <c r="AZ1463">
        <v>8.9795079784388276E-3</v>
      </c>
      <c r="BA1463">
        <v>6543.7797415119676</v>
      </c>
      <c r="BB1463">
        <v>6543.7797415119676</v>
      </c>
      <c r="BC1463">
        <v>0</v>
      </c>
      <c r="BD1463">
        <v>0</v>
      </c>
      <c r="BE1463">
        <v>6543.7797415119676</v>
      </c>
      <c r="BF1463">
        <v>6543.7797415119676</v>
      </c>
      <c r="BG1463">
        <v>6543.7797415119676</v>
      </c>
      <c r="BH1463">
        <v>0</v>
      </c>
      <c r="BI1463">
        <v>6543.7797415119676</v>
      </c>
    </row>
    <row r="1464" spans="1:61" hidden="1" x14ac:dyDescent="0.25">
      <c r="A1464">
        <v>501097</v>
      </c>
      <c r="B1464" t="s">
        <v>193</v>
      </c>
      <c r="C1464" s="2">
        <v>45223</v>
      </c>
      <c r="D1464" s="2">
        <v>48511</v>
      </c>
      <c r="E1464" s="2">
        <v>48511</v>
      </c>
      <c r="F1464" t="s">
        <v>237</v>
      </c>
      <c r="G1464">
        <v>2102102.79</v>
      </c>
      <c r="H1464">
        <v>23290.959999999999</v>
      </c>
      <c r="I1464" t="s">
        <v>239</v>
      </c>
      <c r="J1464">
        <v>10788.76</v>
      </c>
      <c r="K1464" t="s">
        <v>239</v>
      </c>
      <c r="L1464">
        <v>0</v>
      </c>
      <c r="M1464">
        <v>6.0600000000000001E-2</v>
      </c>
      <c r="N1464" t="s">
        <v>246</v>
      </c>
      <c r="O1464" t="s">
        <v>257</v>
      </c>
      <c r="P1464">
        <v>0.39539999999999997</v>
      </c>
      <c r="Q1464" t="s">
        <v>260</v>
      </c>
      <c r="R1464" t="s">
        <v>262</v>
      </c>
      <c r="S1464">
        <v>0</v>
      </c>
      <c r="T1464" t="s">
        <v>267</v>
      </c>
      <c r="U1464" t="s">
        <v>269</v>
      </c>
      <c r="V1464">
        <v>1</v>
      </c>
      <c r="W1464" s="2">
        <v>45657</v>
      </c>
      <c r="X1464">
        <v>94</v>
      </c>
      <c r="Y1464">
        <v>7</v>
      </c>
      <c r="Z1464">
        <v>23290.959999999999</v>
      </c>
      <c r="AA1464">
        <v>163036.72</v>
      </c>
      <c r="AB1464">
        <v>10788.76</v>
      </c>
      <c r="AC1464">
        <v>75521.320000000007</v>
      </c>
      <c r="AD1464">
        <v>0</v>
      </c>
      <c r="AE1464">
        <v>0</v>
      </c>
      <c r="AF1464">
        <v>34079.72</v>
      </c>
      <c r="AG1464">
        <v>0</v>
      </c>
      <c r="AH1464">
        <v>238558.04</v>
      </c>
      <c r="AI1464">
        <v>0</v>
      </c>
      <c r="AJ1464">
        <v>1863544.75</v>
      </c>
      <c r="AK1464">
        <v>0</v>
      </c>
      <c r="AL1464">
        <v>8.8949713308420497E-3</v>
      </c>
      <c r="AM1464">
        <v>3832</v>
      </c>
      <c r="AN1464" t="s">
        <v>280</v>
      </c>
      <c r="AO1464" s="2">
        <v>45869</v>
      </c>
      <c r="AP1464" s="2">
        <v>45838</v>
      </c>
      <c r="AQ1464">
        <v>31</v>
      </c>
      <c r="AR1464">
        <v>212</v>
      </c>
      <c r="AS1464">
        <v>0.96640475346786114</v>
      </c>
      <c r="AT1464">
        <v>6334.0297838742772</v>
      </c>
      <c r="AU1464">
        <v>6334.0297838742772</v>
      </c>
      <c r="AV1464">
        <v>0</v>
      </c>
      <c r="AW1464">
        <v>0</v>
      </c>
      <c r="AX1464">
        <v>6334.0297838742772</v>
      </c>
      <c r="AY1464">
        <v>6334.0297838742772</v>
      </c>
      <c r="AZ1464">
        <v>8.8949713308420497E-3</v>
      </c>
      <c r="BA1464">
        <v>6334.0297838742772</v>
      </c>
      <c r="BB1464">
        <v>6334.0297838742772</v>
      </c>
      <c r="BC1464">
        <v>0</v>
      </c>
      <c r="BD1464">
        <v>0</v>
      </c>
      <c r="BE1464">
        <v>6334.0297838742772</v>
      </c>
      <c r="BF1464">
        <v>6334.0297838742772</v>
      </c>
      <c r="BG1464">
        <v>6334.0297838742772</v>
      </c>
      <c r="BH1464">
        <v>0</v>
      </c>
      <c r="BI1464">
        <v>6334.0297838742772</v>
      </c>
    </row>
    <row r="1465" spans="1:61" hidden="1" x14ac:dyDescent="0.25">
      <c r="A1465">
        <v>501097</v>
      </c>
      <c r="B1465" t="s">
        <v>193</v>
      </c>
      <c r="C1465" s="2">
        <v>45223</v>
      </c>
      <c r="D1465" s="2">
        <v>48511</v>
      </c>
      <c r="E1465" s="2">
        <v>48511</v>
      </c>
      <c r="F1465" t="s">
        <v>237</v>
      </c>
      <c r="G1465">
        <v>2102102.79</v>
      </c>
      <c r="H1465">
        <v>23290.959999999999</v>
      </c>
      <c r="I1465" t="s">
        <v>239</v>
      </c>
      <c r="J1465">
        <v>10788.76</v>
      </c>
      <c r="K1465" t="s">
        <v>239</v>
      </c>
      <c r="L1465">
        <v>0</v>
      </c>
      <c r="M1465">
        <v>6.0600000000000001E-2</v>
      </c>
      <c r="N1465" t="s">
        <v>246</v>
      </c>
      <c r="O1465" t="s">
        <v>257</v>
      </c>
      <c r="P1465">
        <v>0.39539999999999997</v>
      </c>
      <c r="Q1465" t="s">
        <v>260</v>
      </c>
      <c r="R1465" t="s">
        <v>262</v>
      </c>
      <c r="S1465">
        <v>0</v>
      </c>
      <c r="T1465" t="s">
        <v>267</v>
      </c>
      <c r="U1465" t="s">
        <v>269</v>
      </c>
      <c r="V1465">
        <v>1</v>
      </c>
      <c r="W1465" s="2">
        <v>45657</v>
      </c>
      <c r="X1465">
        <v>94</v>
      </c>
      <c r="Y1465">
        <v>8</v>
      </c>
      <c r="Z1465">
        <v>23290.959999999999</v>
      </c>
      <c r="AA1465">
        <v>186327.67999999999</v>
      </c>
      <c r="AB1465">
        <v>10788.76</v>
      </c>
      <c r="AC1465">
        <v>86310.080000000002</v>
      </c>
      <c r="AD1465">
        <v>0</v>
      </c>
      <c r="AE1465">
        <v>0</v>
      </c>
      <c r="AF1465">
        <v>34079.72</v>
      </c>
      <c r="AG1465">
        <v>0</v>
      </c>
      <c r="AH1465">
        <v>272637.76</v>
      </c>
      <c r="AI1465">
        <v>0</v>
      </c>
      <c r="AJ1465">
        <v>1829465.03</v>
      </c>
      <c r="AK1465">
        <v>0</v>
      </c>
      <c r="AL1465">
        <v>8.8112305447562989E-3</v>
      </c>
      <c r="AM1465">
        <v>3833</v>
      </c>
      <c r="AN1465" t="s">
        <v>281</v>
      </c>
      <c r="AO1465" s="2">
        <v>45900</v>
      </c>
      <c r="AP1465" s="2">
        <v>45869</v>
      </c>
      <c r="AQ1465">
        <v>31</v>
      </c>
      <c r="AR1465">
        <v>243</v>
      </c>
      <c r="AS1465">
        <v>0.96158774460006335</v>
      </c>
      <c r="AT1465">
        <v>6128.9525865671549</v>
      </c>
      <c r="AU1465">
        <v>6128.9525865671549</v>
      </c>
      <c r="AV1465">
        <v>0</v>
      </c>
      <c r="AW1465">
        <v>0</v>
      </c>
      <c r="AX1465">
        <v>6128.9525865671549</v>
      </c>
      <c r="AY1465">
        <v>6128.9525865671549</v>
      </c>
      <c r="AZ1465">
        <v>8.8112305447562989E-3</v>
      </c>
      <c r="BA1465">
        <v>6128.9525865671549</v>
      </c>
      <c r="BB1465">
        <v>6128.9525865671549</v>
      </c>
      <c r="BC1465">
        <v>0</v>
      </c>
      <c r="BD1465">
        <v>0</v>
      </c>
      <c r="BE1465">
        <v>6128.9525865671549</v>
      </c>
      <c r="BF1465">
        <v>6128.9525865671549</v>
      </c>
      <c r="BG1465">
        <v>6128.9525865671549</v>
      </c>
      <c r="BH1465">
        <v>0</v>
      </c>
      <c r="BI1465">
        <v>6128.9525865671549</v>
      </c>
    </row>
    <row r="1466" spans="1:61" hidden="1" x14ac:dyDescent="0.25">
      <c r="A1466">
        <v>501097</v>
      </c>
      <c r="B1466" t="s">
        <v>193</v>
      </c>
      <c r="C1466" s="2">
        <v>45223</v>
      </c>
      <c r="D1466" s="2">
        <v>48511</v>
      </c>
      <c r="E1466" s="2">
        <v>48511</v>
      </c>
      <c r="F1466" t="s">
        <v>237</v>
      </c>
      <c r="G1466">
        <v>2102102.79</v>
      </c>
      <c r="H1466">
        <v>23290.959999999999</v>
      </c>
      <c r="I1466" t="s">
        <v>239</v>
      </c>
      <c r="J1466">
        <v>10788.76</v>
      </c>
      <c r="K1466" t="s">
        <v>239</v>
      </c>
      <c r="L1466">
        <v>0</v>
      </c>
      <c r="M1466">
        <v>6.0600000000000001E-2</v>
      </c>
      <c r="N1466" t="s">
        <v>246</v>
      </c>
      <c r="O1466" t="s">
        <v>257</v>
      </c>
      <c r="P1466">
        <v>0.39539999999999997</v>
      </c>
      <c r="Q1466" t="s">
        <v>260</v>
      </c>
      <c r="R1466" t="s">
        <v>262</v>
      </c>
      <c r="S1466">
        <v>0</v>
      </c>
      <c r="T1466" t="s">
        <v>267</v>
      </c>
      <c r="U1466" t="s">
        <v>269</v>
      </c>
      <c r="V1466">
        <v>1</v>
      </c>
      <c r="W1466" s="2">
        <v>45657</v>
      </c>
      <c r="X1466">
        <v>94</v>
      </c>
      <c r="Y1466">
        <v>9</v>
      </c>
      <c r="Z1466">
        <v>23290.959999999999</v>
      </c>
      <c r="AA1466">
        <v>209618.64</v>
      </c>
      <c r="AB1466">
        <v>10788.76</v>
      </c>
      <c r="AC1466">
        <v>97098.84</v>
      </c>
      <c r="AD1466">
        <v>0</v>
      </c>
      <c r="AE1466">
        <v>0</v>
      </c>
      <c r="AF1466">
        <v>34079.72</v>
      </c>
      <c r="AG1466">
        <v>0</v>
      </c>
      <c r="AH1466">
        <v>306717.48</v>
      </c>
      <c r="AI1466">
        <v>0</v>
      </c>
      <c r="AJ1466">
        <v>1795385.31</v>
      </c>
      <c r="AK1466">
        <v>0</v>
      </c>
      <c r="AL1466">
        <v>8.728278127625666E-3</v>
      </c>
      <c r="AM1466">
        <v>3834</v>
      </c>
      <c r="AN1466" t="s">
        <v>282</v>
      </c>
      <c r="AO1466" s="2">
        <v>45930</v>
      </c>
      <c r="AP1466" s="2">
        <v>45900</v>
      </c>
      <c r="AQ1466">
        <v>30</v>
      </c>
      <c r="AR1466">
        <v>273</v>
      </c>
      <c r="AS1466">
        <v>0.95694898525334393</v>
      </c>
      <c r="AT1466">
        <v>5929.4129192942046</v>
      </c>
      <c r="AU1466">
        <v>5929.4129192942046</v>
      </c>
      <c r="AV1466">
        <v>0</v>
      </c>
      <c r="AW1466">
        <v>0</v>
      </c>
      <c r="AX1466">
        <v>5929.4129192942046</v>
      </c>
      <c r="AY1466">
        <v>5929.4129192942046</v>
      </c>
      <c r="AZ1466">
        <v>8.728278127625666E-3</v>
      </c>
      <c r="BA1466">
        <v>5929.4129192942046</v>
      </c>
      <c r="BB1466">
        <v>5929.4129192942046</v>
      </c>
      <c r="BC1466">
        <v>0</v>
      </c>
      <c r="BD1466">
        <v>0</v>
      </c>
      <c r="BE1466">
        <v>5929.4129192942046</v>
      </c>
      <c r="BF1466">
        <v>5929.4129192942046</v>
      </c>
      <c r="BG1466">
        <v>5929.4129192942046</v>
      </c>
      <c r="BH1466">
        <v>0</v>
      </c>
      <c r="BI1466">
        <v>5929.4129192942046</v>
      </c>
    </row>
    <row r="1467" spans="1:61" hidden="1" x14ac:dyDescent="0.25">
      <c r="A1467">
        <v>501097</v>
      </c>
      <c r="B1467" t="s">
        <v>193</v>
      </c>
      <c r="C1467" s="2">
        <v>45223</v>
      </c>
      <c r="D1467" s="2">
        <v>48511</v>
      </c>
      <c r="E1467" s="2">
        <v>48511</v>
      </c>
      <c r="F1467" t="s">
        <v>237</v>
      </c>
      <c r="G1467">
        <v>2102102.79</v>
      </c>
      <c r="H1467">
        <v>23290.959999999999</v>
      </c>
      <c r="I1467" t="s">
        <v>239</v>
      </c>
      <c r="J1467">
        <v>10788.76</v>
      </c>
      <c r="K1467" t="s">
        <v>239</v>
      </c>
      <c r="L1467">
        <v>0</v>
      </c>
      <c r="M1467">
        <v>6.0600000000000001E-2</v>
      </c>
      <c r="N1467" t="s">
        <v>246</v>
      </c>
      <c r="O1467" t="s">
        <v>257</v>
      </c>
      <c r="P1467">
        <v>0.39539999999999997</v>
      </c>
      <c r="Q1467" t="s">
        <v>260</v>
      </c>
      <c r="R1467" t="s">
        <v>262</v>
      </c>
      <c r="S1467">
        <v>0</v>
      </c>
      <c r="T1467" t="s">
        <v>267</v>
      </c>
      <c r="U1467" t="s">
        <v>269</v>
      </c>
      <c r="V1467">
        <v>1</v>
      </c>
      <c r="W1467" s="2">
        <v>45657</v>
      </c>
      <c r="X1467">
        <v>94</v>
      </c>
      <c r="Y1467">
        <v>10</v>
      </c>
      <c r="Z1467">
        <v>23290.959999999999</v>
      </c>
      <c r="AA1467">
        <v>232909.6</v>
      </c>
      <c r="AB1467">
        <v>10788.76</v>
      </c>
      <c r="AC1467">
        <v>107887.6</v>
      </c>
      <c r="AD1467">
        <v>0</v>
      </c>
      <c r="AE1467">
        <v>0</v>
      </c>
      <c r="AF1467">
        <v>34079.72</v>
      </c>
      <c r="AG1467">
        <v>0</v>
      </c>
      <c r="AH1467">
        <v>340797.2</v>
      </c>
      <c r="AI1467">
        <v>0</v>
      </c>
      <c r="AJ1467">
        <v>1761305.59</v>
      </c>
      <c r="AK1467">
        <v>0</v>
      </c>
      <c r="AL1467">
        <v>8.646106657432262E-3</v>
      </c>
      <c r="AM1467">
        <v>3835</v>
      </c>
      <c r="AN1467" t="s">
        <v>283</v>
      </c>
      <c r="AO1467" s="2">
        <v>45961</v>
      </c>
      <c r="AP1467" s="2">
        <v>45930</v>
      </c>
      <c r="AQ1467">
        <v>31</v>
      </c>
      <c r="AR1467">
        <v>304</v>
      </c>
      <c r="AS1467">
        <v>0.95217910831363117</v>
      </c>
      <c r="AT1467">
        <v>5733.3785262668043</v>
      </c>
      <c r="AU1467">
        <v>5733.3785262668043</v>
      </c>
      <c r="AV1467">
        <v>0</v>
      </c>
      <c r="AW1467">
        <v>0</v>
      </c>
      <c r="AX1467">
        <v>5733.3785262668043</v>
      </c>
      <c r="AY1467">
        <v>5733.3785262668043</v>
      </c>
      <c r="AZ1467">
        <v>8.646106657432262E-3</v>
      </c>
      <c r="BA1467">
        <v>5733.3785262668043</v>
      </c>
      <c r="BB1467">
        <v>5733.3785262668043</v>
      </c>
      <c r="BC1467">
        <v>0</v>
      </c>
      <c r="BD1467">
        <v>0</v>
      </c>
      <c r="BE1467">
        <v>5733.3785262668043</v>
      </c>
      <c r="BF1467">
        <v>5733.3785262668043</v>
      </c>
      <c r="BG1467">
        <v>5733.3785262668043</v>
      </c>
      <c r="BH1467">
        <v>0</v>
      </c>
      <c r="BI1467">
        <v>5733.3785262668043</v>
      </c>
    </row>
    <row r="1468" spans="1:61" hidden="1" x14ac:dyDescent="0.25">
      <c r="A1468">
        <v>501097</v>
      </c>
      <c r="B1468" t="s">
        <v>193</v>
      </c>
      <c r="C1468" s="2">
        <v>45223</v>
      </c>
      <c r="D1468" s="2">
        <v>48511</v>
      </c>
      <c r="E1468" s="2">
        <v>48511</v>
      </c>
      <c r="F1468" t="s">
        <v>237</v>
      </c>
      <c r="G1468">
        <v>2102102.79</v>
      </c>
      <c r="H1468">
        <v>23290.959999999999</v>
      </c>
      <c r="I1468" t="s">
        <v>239</v>
      </c>
      <c r="J1468">
        <v>10788.76</v>
      </c>
      <c r="K1468" t="s">
        <v>239</v>
      </c>
      <c r="L1468">
        <v>0</v>
      </c>
      <c r="M1468">
        <v>6.0600000000000001E-2</v>
      </c>
      <c r="N1468" t="s">
        <v>246</v>
      </c>
      <c r="O1468" t="s">
        <v>257</v>
      </c>
      <c r="P1468">
        <v>0.39539999999999997</v>
      </c>
      <c r="Q1468" t="s">
        <v>260</v>
      </c>
      <c r="R1468" t="s">
        <v>262</v>
      </c>
      <c r="S1468">
        <v>0</v>
      </c>
      <c r="T1468" t="s">
        <v>267</v>
      </c>
      <c r="U1468" t="s">
        <v>269</v>
      </c>
      <c r="V1468">
        <v>1</v>
      </c>
      <c r="W1468" s="2">
        <v>45657</v>
      </c>
      <c r="X1468">
        <v>94</v>
      </c>
      <c r="Y1468">
        <v>11</v>
      </c>
      <c r="Z1468">
        <v>23290.959999999999</v>
      </c>
      <c r="AA1468">
        <v>256200.56</v>
      </c>
      <c r="AB1468">
        <v>10788.76</v>
      </c>
      <c r="AC1468">
        <v>118676.36</v>
      </c>
      <c r="AD1468">
        <v>0</v>
      </c>
      <c r="AE1468">
        <v>0</v>
      </c>
      <c r="AF1468">
        <v>34079.72</v>
      </c>
      <c r="AG1468">
        <v>0</v>
      </c>
      <c r="AH1468">
        <v>374876.92</v>
      </c>
      <c r="AI1468">
        <v>0</v>
      </c>
      <c r="AJ1468">
        <v>1727225.87</v>
      </c>
      <c r="AK1468">
        <v>0</v>
      </c>
      <c r="AL1468">
        <v>8.5647087820321932E-3</v>
      </c>
      <c r="AM1468">
        <v>3836</v>
      </c>
      <c r="AN1468" t="s">
        <v>284</v>
      </c>
      <c r="AO1468" s="2">
        <v>45991</v>
      </c>
      <c r="AP1468" s="2">
        <v>45961</v>
      </c>
      <c r="AQ1468">
        <v>30</v>
      </c>
      <c r="AR1468">
        <v>334</v>
      </c>
      <c r="AS1468">
        <v>0.9475857368160796</v>
      </c>
      <c r="AT1468">
        <v>5542.643103126773</v>
      </c>
      <c r="AU1468">
        <v>5542.643103126773</v>
      </c>
      <c r="AV1468">
        <v>0</v>
      </c>
      <c r="AW1468">
        <v>0</v>
      </c>
      <c r="AX1468">
        <v>5542.643103126773</v>
      </c>
      <c r="AY1468">
        <v>5542.643103126773</v>
      </c>
      <c r="AZ1468">
        <v>8.5647087820321932E-3</v>
      </c>
      <c r="BA1468">
        <v>5542.643103126773</v>
      </c>
      <c r="BB1468">
        <v>5542.643103126773</v>
      </c>
      <c r="BC1468">
        <v>0</v>
      </c>
      <c r="BD1468">
        <v>0</v>
      </c>
      <c r="BE1468">
        <v>5542.643103126773</v>
      </c>
      <c r="BF1468">
        <v>5542.643103126773</v>
      </c>
      <c r="BG1468">
        <v>5542.643103126773</v>
      </c>
      <c r="BH1468">
        <v>0</v>
      </c>
      <c r="BI1468">
        <v>5542.643103126773</v>
      </c>
    </row>
    <row r="1469" spans="1:61" hidden="1" x14ac:dyDescent="0.25">
      <c r="A1469">
        <v>501097</v>
      </c>
      <c r="B1469" t="s">
        <v>193</v>
      </c>
      <c r="C1469" s="2">
        <v>45223</v>
      </c>
      <c r="D1469" s="2">
        <v>48511</v>
      </c>
      <c r="E1469" s="2">
        <v>48511</v>
      </c>
      <c r="F1469" t="s">
        <v>237</v>
      </c>
      <c r="G1469">
        <v>2102102.79</v>
      </c>
      <c r="H1469">
        <v>23290.959999999999</v>
      </c>
      <c r="I1469" t="s">
        <v>239</v>
      </c>
      <c r="J1469">
        <v>10788.76</v>
      </c>
      <c r="K1469" t="s">
        <v>239</v>
      </c>
      <c r="L1469">
        <v>0</v>
      </c>
      <c r="M1469">
        <v>6.0600000000000001E-2</v>
      </c>
      <c r="N1469" t="s">
        <v>246</v>
      </c>
      <c r="O1469" t="s">
        <v>257</v>
      </c>
      <c r="P1469">
        <v>0.39539999999999997</v>
      </c>
      <c r="Q1469" t="s">
        <v>260</v>
      </c>
      <c r="R1469" t="s">
        <v>262</v>
      </c>
      <c r="S1469">
        <v>0</v>
      </c>
      <c r="T1469" t="s">
        <v>267</v>
      </c>
      <c r="U1469" t="s">
        <v>269</v>
      </c>
      <c r="V1469">
        <v>1</v>
      </c>
      <c r="W1469" s="2">
        <v>45657</v>
      </c>
      <c r="X1469">
        <v>94</v>
      </c>
      <c r="Y1469">
        <v>12</v>
      </c>
      <c r="Z1469">
        <v>23290.959999999999</v>
      </c>
      <c r="AA1469">
        <v>279491.52</v>
      </c>
      <c r="AB1469">
        <v>10788.76</v>
      </c>
      <c r="AC1469">
        <v>129465.12</v>
      </c>
      <c r="AD1469">
        <v>0</v>
      </c>
      <c r="AE1469">
        <v>0</v>
      </c>
      <c r="AF1469">
        <v>34079.72</v>
      </c>
      <c r="AG1469">
        <v>0</v>
      </c>
      <c r="AH1469">
        <v>408956.64</v>
      </c>
      <c r="AI1469">
        <v>0</v>
      </c>
      <c r="AJ1469">
        <v>1693146.15</v>
      </c>
      <c r="AK1469">
        <v>0</v>
      </c>
      <c r="AL1469">
        <v>8.4840772184974211E-3</v>
      </c>
      <c r="AM1469">
        <v>3837</v>
      </c>
      <c r="AN1469" t="s">
        <v>285</v>
      </c>
      <c r="AO1469" s="2">
        <v>46022</v>
      </c>
      <c r="AP1469" s="2">
        <v>45991</v>
      </c>
      <c r="AQ1469">
        <v>31</v>
      </c>
      <c r="AR1469">
        <v>365</v>
      </c>
      <c r="AS1469">
        <v>0.94286253064303227</v>
      </c>
      <c r="AT1469">
        <v>5355.3036688649436</v>
      </c>
      <c r="AU1469">
        <v>5355.3036688649436</v>
      </c>
      <c r="AV1469">
        <v>0</v>
      </c>
      <c r="AW1469">
        <v>0</v>
      </c>
      <c r="AX1469">
        <v>5355.3036688649436</v>
      </c>
      <c r="AY1469">
        <v>5355.3036688649436</v>
      </c>
      <c r="AZ1469">
        <v>8.4840772184974211E-3</v>
      </c>
      <c r="BA1469">
        <v>5355.3036688649436</v>
      </c>
      <c r="BB1469">
        <v>5355.3036688649436</v>
      </c>
      <c r="BC1469">
        <v>0</v>
      </c>
      <c r="BD1469">
        <v>0</v>
      </c>
      <c r="BE1469">
        <v>5355.3036688649436</v>
      </c>
      <c r="BF1469">
        <v>5355.3036688649436</v>
      </c>
      <c r="BG1469">
        <v>5355.3036688649436</v>
      </c>
      <c r="BH1469">
        <v>0</v>
      </c>
      <c r="BI1469">
        <v>5355.3036688649436</v>
      </c>
    </row>
    <row r="1470" spans="1:61" hidden="1" x14ac:dyDescent="0.25">
      <c r="A1470">
        <v>501119</v>
      </c>
      <c r="B1470" t="s">
        <v>194</v>
      </c>
      <c r="C1470" s="2">
        <v>45471</v>
      </c>
      <c r="D1470" s="2">
        <v>46022</v>
      </c>
      <c r="E1470" s="2">
        <v>46022</v>
      </c>
      <c r="F1470" t="s">
        <v>238</v>
      </c>
      <c r="G1470">
        <v>0</v>
      </c>
      <c r="H1470">
        <v>0</v>
      </c>
      <c r="I1470" t="s">
        <v>240</v>
      </c>
      <c r="J1470">
        <v>0</v>
      </c>
      <c r="K1470" t="s">
        <v>240</v>
      </c>
      <c r="L1470">
        <v>6000000</v>
      </c>
      <c r="M1470">
        <v>0</v>
      </c>
      <c r="N1470" t="s">
        <v>249</v>
      </c>
      <c r="O1470" t="s">
        <v>257</v>
      </c>
      <c r="P1470">
        <v>0.39539999999999997</v>
      </c>
      <c r="Q1470" t="s">
        <v>260</v>
      </c>
      <c r="R1470" t="s">
        <v>262</v>
      </c>
      <c r="S1470">
        <v>0</v>
      </c>
      <c r="T1470" t="s">
        <v>267</v>
      </c>
      <c r="U1470" t="s">
        <v>269</v>
      </c>
      <c r="V1470">
        <v>1</v>
      </c>
      <c r="W1470" s="2">
        <v>45657</v>
      </c>
      <c r="X1470">
        <v>12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M1470">
        <v>3920</v>
      </c>
      <c r="AN1470" t="s">
        <v>290</v>
      </c>
      <c r="AO1470" s="2">
        <v>45657</v>
      </c>
      <c r="AP1470" s="2">
        <v>48511</v>
      </c>
      <c r="AQ1470">
        <v>0</v>
      </c>
      <c r="AR1470">
        <v>0</v>
      </c>
      <c r="AS1470">
        <v>1</v>
      </c>
      <c r="AT1470"/>
      <c r="AU1470"/>
      <c r="AV1470"/>
      <c r="AW1470"/>
      <c r="AX1470"/>
      <c r="AY1470"/>
      <c r="AZ1470"/>
      <c r="BA1470"/>
      <c r="BB1470"/>
      <c r="BC1470"/>
      <c r="BD1470"/>
      <c r="BE1470"/>
      <c r="BF1470"/>
      <c r="BG1470"/>
      <c r="BH1470"/>
      <c r="BI1470"/>
    </row>
    <row r="1471" spans="1:61" hidden="1" x14ac:dyDescent="0.25">
      <c r="A1471">
        <v>501119</v>
      </c>
      <c r="B1471" t="s">
        <v>194</v>
      </c>
      <c r="C1471" s="2">
        <v>45471</v>
      </c>
      <c r="D1471" s="2">
        <v>46022</v>
      </c>
      <c r="E1471" s="2">
        <v>46022</v>
      </c>
      <c r="F1471" t="s">
        <v>238</v>
      </c>
      <c r="G1471">
        <v>0</v>
      </c>
      <c r="H1471">
        <v>0</v>
      </c>
      <c r="I1471" t="s">
        <v>240</v>
      </c>
      <c r="J1471">
        <v>0</v>
      </c>
      <c r="K1471" t="s">
        <v>240</v>
      </c>
      <c r="L1471">
        <v>6000000</v>
      </c>
      <c r="M1471">
        <v>0</v>
      </c>
      <c r="N1471" t="s">
        <v>249</v>
      </c>
      <c r="O1471" t="s">
        <v>257</v>
      </c>
      <c r="P1471">
        <v>0.39539999999999997</v>
      </c>
      <c r="Q1471" t="s">
        <v>260</v>
      </c>
      <c r="R1471" t="s">
        <v>262</v>
      </c>
      <c r="S1471">
        <v>0</v>
      </c>
      <c r="T1471" t="s">
        <v>267</v>
      </c>
      <c r="U1471" t="s">
        <v>269</v>
      </c>
      <c r="V1471">
        <v>1</v>
      </c>
      <c r="W1471" s="2">
        <v>45657</v>
      </c>
      <c r="X1471">
        <v>12</v>
      </c>
      <c r="Y1471">
        <v>1</v>
      </c>
      <c r="Z1471">
        <v>0</v>
      </c>
      <c r="AA1471">
        <v>0</v>
      </c>
      <c r="AB1471">
        <v>0</v>
      </c>
      <c r="AC1471">
        <v>0</v>
      </c>
      <c r="AD1471">
        <v>545454.54545454541</v>
      </c>
      <c r="AE1471">
        <v>545454.54545454541</v>
      </c>
      <c r="AF1471">
        <v>0</v>
      </c>
      <c r="AG1471">
        <v>0</v>
      </c>
      <c r="AH1471">
        <v>0</v>
      </c>
      <c r="AI1471">
        <v>0</v>
      </c>
      <c r="AJ1471">
        <v>545454.54545454541</v>
      </c>
      <c r="AK1471">
        <v>545454.54545454541</v>
      </c>
      <c r="AL1471">
        <v>3.9488226459580833E-3</v>
      </c>
      <c r="AM1471">
        <v>3921</v>
      </c>
      <c r="AN1471" t="s">
        <v>291</v>
      </c>
      <c r="AO1471" s="2">
        <v>45688</v>
      </c>
      <c r="AP1471" s="2">
        <v>45657</v>
      </c>
      <c r="AQ1471">
        <v>31</v>
      </c>
      <c r="AR1471">
        <v>31</v>
      </c>
      <c r="AS1471">
        <v>1</v>
      </c>
      <c r="AT1471">
        <v>851.65334957008679</v>
      </c>
      <c r="AU1471">
        <v>851.65334957008679</v>
      </c>
      <c r="AV1471">
        <v>851.65334957008679</v>
      </c>
      <c r="AW1471">
        <v>851.65334957008679</v>
      </c>
      <c r="AX1471">
        <v>0</v>
      </c>
      <c r="AY1471">
        <v>0</v>
      </c>
      <c r="AZ1471">
        <v>3.9488226459580833E-3</v>
      </c>
      <c r="BA1471">
        <v>851.65334957008679</v>
      </c>
      <c r="BB1471">
        <v>851.65334957008679</v>
      </c>
      <c r="BC1471">
        <v>851.65334957008679</v>
      </c>
      <c r="BD1471">
        <v>851.65334957008679</v>
      </c>
      <c r="BE1471">
        <v>0</v>
      </c>
      <c r="BF1471">
        <v>0</v>
      </c>
      <c r="BG1471">
        <v>0</v>
      </c>
      <c r="BH1471">
        <v>851.65334957008679</v>
      </c>
      <c r="BI1471">
        <v>851.65334957008679</v>
      </c>
    </row>
    <row r="1472" spans="1:61" hidden="1" x14ac:dyDescent="0.25">
      <c r="A1472">
        <v>501119</v>
      </c>
      <c r="B1472" t="s">
        <v>194</v>
      </c>
      <c r="C1472" s="2">
        <v>45471</v>
      </c>
      <c r="D1472" s="2">
        <v>46022</v>
      </c>
      <c r="E1472" s="2">
        <v>46022</v>
      </c>
      <c r="F1472" t="s">
        <v>238</v>
      </c>
      <c r="G1472">
        <v>0</v>
      </c>
      <c r="H1472">
        <v>0</v>
      </c>
      <c r="I1472" t="s">
        <v>240</v>
      </c>
      <c r="J1472">
        <v>0</v>
      </c>
      <c r="K1472" t="s">
        <v>240</v>
      </c>
      <c r="L1472">
        <v>6000000</v>
      </c>
      <c r="M1472">
        <v>0</v>
      </c>
      <c r="N1472" t="s">
        <v>249</v>
      </c>
      <c r="O1472" t="s">
        <v>257</v>
      </c>
      <c r="P1472">
        <v>0.39539999999999997</v>
      </c>
      <c r="Q1472" t="s">
        <v>260</v>
      </c>
      <c r="R1472" t="s">
        <v>262</v>
      </c>
      <c r="S1472">
        <v>0</v>
      </c>
      <c r="T1472" t="s">
        <v>267</v>
      </c>
      <c r="U1472" t="s">
        <v>269</v>
      </c>
      <c r="V1472">
        <v>1</v>
      </c>
      <c r="W1472" s="2">
        <v>45657</v>
      </c>
      <c r="X1472">
        <v>12</v>
      </c>
      <c r="Y1472">
        <v>2</v>
      </c>
      <c r="Z1472">
        <v>0</v>
      </c>
      <c r="AA1472">
        <v>0</v>
      </c>
      <c r="AB1472">
        <v>0</v>
      </c>
      <c r="AC1472">
        <v>0</v>
      </c>
      <c r="AD1472">
        <v>545454.54545454541</v>
      </c>
      <c r="AE1472">
        <v>1090909.0909090911</v>
      </c>
      <c r="AF1472">
        <v>0</v>
      </c>
      <c r="AG1472">
        <v>0</v>
      </c>
      <c r="AH1472">
        <v>0</v>
      </c>
      <c r="AI1472">
        <v>0</v>
      </c>
      <c r="AJ1472">
        <v>1090909.0909090911</v>
      </c>
      <c r="AK1472">
        <v>1090909.0909090911</v>
      </c>
      <c r="AL1472">
        <v>3.9332294456688732E-3</v>
      </c>
      <c r="AM1472">
        <v>3922</v>
      </c>
      <c r="AN1472" t="s">
        <v>292</v>
      </c>
      <c r="AO1472" s="2">
        <v>45716</v>
      </c>
      <c r="AP1472" s="2">
        <v>45688</v>
      </c>
      <c r="AQ1472">
        <v>28</v>
      </c>
      <c r="AR1472">
        <v>59</v>
      </c>
      <c r="AS1472">
        <v>1</v>
      </c>
      <c r="AT1472">
        <v>1696.5806430736061</v>
      </c>
      <c r="AU1472">
        <v>1696.5806430736061</v>
      </c>
      <c r="AV1472">
        <v>1696.5806430736061</v>
      </c>
      <c r="AW1472">
        <v>1696.5806430736061</v>
      </c>
      <c r="AX1472">
        <v>0</v>
      </c>
      <c r="AY1472">
        <v>0</v>
      </c>
      <c r="AZ1472">
        <v>3.9332294456688732E-3</v>
      </c>
      <c r="BA1472">
        <v>1696.5806430736061</v>
      </c>
      <c r="BB1472">
        <v>1696.5806430736061</v>
      </c>
      <c r="BC1472">
        <v>1696.5806430736061</v>
      </c>
      <c r="BD1472">
        <v>1696.5806430736061</v>
      </c>
      <c r="BE1472">
        <v>0</v>
      </c>
      <c r="BF1472">
        <v>0</v>
      </c>
      <c r="BG1472">
        <v>0</v>
      </c>
      <c r="BH1472">
        <v>1696.5806430736061</v>
      </c>
      <c r="BI1472">
        <v>1696.5806430736061</v>
      </c>
    </row>
    <row r="1473" spans="1:61" hidden="1" x14ac:dyDescent="0.25">
      <c r="A1473">
        <v>501119</v>
      </c>
      <c r="B1473" t="s">
        <v>194</v>
      </c>
      <c r="C1473" s="2">
        <v>45471</v>
      </c>
      <c r="D1473" s="2">
        <v>46022</v>
      </c>
      <c r="E1473" s="2">
        <v>46022</v>
      </c>
      <c r="F1473" t="s">
        <v>238</v>
      </c>
      <c r="G1473">
        <v>0</v>
      </c>
      <c r="H1473">
        <v>0</v>
      </c>
      <c r="I1473" t="s">
        <v>240</v>
      </c>
      <c r="J1473">
        <v>0</v>
      </c>
      <c r="K1473" t="s">
        <v>240</v>
      </c>
      <c r="L1473">
        <v>6000000</v>
      </c>
      <c r="M1473">
        <v>0</v>
      </c>
      <c r="N1473" t="s">
        <v>249</v>
      </c>
      <c r="O1473" t="s">
        <v>257</v>
      </c>
      <c r="P1473">
        <v>0.39539999999999997</v>
      </c>
      <c r="Q1473" t="s">
        <v>260</v>
      </c>
      <c r="R1473" t="s">
        <v>262</v>
      </c>
      <c r="S1473">
        <v>0</v>
      </c>
      <c r="T1473" t="s">
        <v>267</v>
      </c>
      <c r="U1473" t="s">
        <v>269</v>
      </c>
      <c r="V1473">
        <v>1</v>
      </c>
      <c r="W1473" s="2">
        <v>45657</v>
      </c>
      <c r="X1473">
        <v>12</v>
      </c>
      <c r="Y1473">
        <v>3</v>
      </c>
      <c r="Z1473">
        <v>0</v>
      </c>
      <c r="AA1473">
        <v>0</v>
      </c>
      <c r="AB1473">
        <v>0</v>
      </c>
      <c r="AC1473">
        <v>0</v>
      </c>
      <c r="AD1473">
        <v>545454.54545454541</v>
      </c>
      <c r="AE1473">
        <v>1636363.636363636</v>
      </c>
      <c r="AF1473">
        <v>0</v>
      </c>
      <c r="AG1473">
        <v>0</v>
      </c>
      <c r="AH1473">
        <v>0</v>
      </c>
      <c r="AI1473">
        <v>0</v>
      </c>
      <c r="AJ1473">
        <v>1636363.636363636</v>
      </c>
      <c r="AK1473">
        <v>1636363.636363636</v>
      </c>
      <c r="AL1473">
        <v>3.9176978201620472E-3</v>
      </c>
      <c r="AM1473">
        <v>3923</v>
      </c>
      <c r="AN1473" t="s">
        <v>293</v>
      </c>
      <c r="AO1473" s="2">
        <v>45747</v>
      </c>
      <c r="AP1473" s="2">
        <v>45716</v>
      </c>
      <c r="AQ1473">
        <v>31</v>
      </c>
      <c r="AR1473">
        <v>90</v>
      </c>
      <c r="AS1473">
        <v>1</v>
      </c>
      <c r="AT1473">
        <v>2534.8217205143019</v>
      </c>
      <c r="AU1473">
        <v>2534.8217205143019</v>
      </c>
      <c r="AV1473">
        <v>2534.8217205143019</v>
      </c>
      <c r="AW1473">
        <v>2534.8217205143019</v>
      </c>
      <c r="AX1473">
        <v>0</v>
      </c>
      <c r="AY1473">
        <v>0</v>
      </c>
      <c r="AZ1473">
        <v>3.9176978201620472E-3</v>
      </c>
      <c r="BA1473">
        <v>2534.8217205143019</v>
      </c>
      <c r="BB1473">
        <v>2534.8217205143019</v>
      </c>
      <c r="BC1473">
        <v>2534.8217205143019</v>
      </c>
      <c r="BD1473">
        <v>2534.8217205143019</v>
      </c>
      <c r="BE1473">
        <v>0</v>
      </c>
      <c r="BF1473">
        <v>0</v>
      </c>
      <c r="BG1473">
        <v>0</v>
      </c>
      <c r="BH1473">
        <v>2534.8217205143019</v>
      </c>
      <c r="BI1473">
        <v>2534.8217205143019</v>
      </c>
    </row>
    <row r="1474" spans="1:61" hidden="1" x14ac:dyDescent="0.25">
      <c r="A1474">
        <v>501119</v>
      </c>
      <c r="B1474" t="s">
        <v>194</v>
      </c>
      <c r="C1474" s="2">
        <v>45471</v>
      </c>
      <c r="D1474" s="2">
        <v>46022</v>
      </c>
      <c r="E1474" s="2">
        <v>46022</v>
      </c>
      <c r="F1474" t="s">
        <v>238</v>
      </c>
      <c r="G1474">
        <v>0</v>
      </c>
      <c r="H1474">
        <v>0</v>
      </c>
      <c r="I1474" t="s">
        <v>240</v>
      </c>
      <c r="J1474">
        <v>0</v>
      </c>
      <c r="K1474" t="s">
        <v>240</v>
      </c>
      <c r="L1474">
        <v>6000000</v>
      </c>
      <c r="M1474">
        <v>0</v>
      </c>
      <c r="N1474" t="s">
        <v>249</v>
      </c>
      <c r="O1474" t="s">
        <v>257</v>
      </c>
      <c r="P1474">
        <v>0.39539999999999997</v>
      </c>
      <c r="Q1474" t="s">
        <v>260</v>
      </c>
      <c r="R1474" t="s">
        <v>262</v>
      </c>
      <c r="S1474">
        <v>0</v>
      </c>
      <c r="T1474" t="s">
        <v>267</v>
      </c>
      <c r="U1474" t="s">
        <v>269</v>
      </c>
      <c r="V1474">
        <v>1</v>
      </c>
      <c r="W1474" s="2">
        <v>45657</v>
      </c>
      <c r="X1474">
        <v>12</v>
      </c>
      <c r="Y1474">
        <v>4</v>
      </c>
      <c r="Z1474">
        <v>0</v>
      </c>
      <c r="AA1474">
        <v>0</v>
      </c>
      <c r="AB1474">
        <v>0</v>
      </c>
      <c r="AC1474">
        <v>0</v>
      </c>
      <c r="AD1474">
        <v>545454.54545454541</v>
      </c>
      <c r="AE1474">
        <v>2181818.1818181821</v>
      </c>
      <c r="AF1474">
        <v>0</v>
      </c>
      <c r="AG1474">
        <v>0</v>
      </c>
      <c r="AH1474">
        <v>0</v>
      </c>
      <c r="AI1474">
        <v>0</v>
      </c>
      <c r="AJ1474">
        <v>2181818.1818181821</v>
      </c>
      <c r="AK1474">
        <v>2181818.1818181821</v>
      </c>
      <c r="AL1474">
        <v>3.9022275262897699E-3</v>
      </c>
      <c r="AM1474">
        <v>3924</v>
      </c>
      <c r="AN1474" t="s">
        <v>294</v>
      </c>
      <c r="AO1474" s="2">
        <v>45777</v>
      </c>
      <c r="AP1474" s="2">
        <v>45747</v>
      </c>
      <c r="AQ1474">
        <v>30</v>
      </c>
      <c r="AR1474">
        <v>120</v>
      </c>
      <c r="AS1474">
        <v>1</v>
      </c>
      <c r="AT1474">
        <v>3366.4162121344898</v>
      </c>
      <c r="AU1474">
        <v>3366.4162121344898</v>
      </c>
      <c r="AV1474">
        <v>3366.4162121344898</v>
      </c>
      <c r="AW1474">
        <v>3366.4162121344898</v>
      </c>
      <c r="AX1474">
        <v>0</v>
      </c>
      <c r="AY1474">
        <v>0</v>
      </c>
      <c r="AZ1474">
        <v>3.9022275262897699E-3</v>
      </c>
      <c r="BA1474">
        <v>3366.4162121344898</v>
      </c>
      <c r="BB1474">
        <v>3366.4162121344898</v>
      </c>
      <c r="BC1474">
        <v>3366.4162121344898</v>
      </c>
      <c r="BD1474">
        <v>3366.4162121344898</v>
      </c>
      <c r="BE1474">
        <v>0</v>
      </c>
      <c r="BF1474">
        <v>0</v>
      </c>
      <c r="BG1474">
        <v>0</v>
      </c>
      <c r="BH1474">
        <v>3366.4162121344898</v>
      </c>
      <c r="BI1474">
        <v>3366.4162121344898</v>
      </c>
    </row>
    <row r="1475" spans="1:61" hidden="1" x14ac:dyDescent="0.25">
      <c r="A1475">
        <v>501119</v>
      </c>
      <c r="B1475" t="s">
        <v>194</v>
      </c>
      <c r="C1475" s="2">
        <v>45471</v>
      </c>
      <c r="D1475" s="2">
        <v>46022</v>
      </c>
      <c r="E1475" s="2">
        <v>46022</v>
      </c>
      <c r="F1475" t="s">
        <v>238</v>
      </c>
      <c r="G1475">
        <v>0</v>
      </c>
      <c r="H1475">
        <v>0</v>
      </c>
      <c r="I1475" t="s">
        <v>240</v>
      </c>
      <c r="J1475">
        <v>0</v>
      </c>
      <c r="K1475" t="s">
        <v>240</v>
      </c>
      <c r="L1475">
        <v>6000000</v>
      </c>
      <c r="M1475">
        <v>0</v>
      </c>
      <c r="N1475" t="s">
        <v>249</v>
      </c>
      <c r="O1475" t="s">
        <v>257</v>
      </c>
      <c r="P1475">
        <v>0.39539999999999997</v>
      </c>
      <c r="Q1475" t="s">
        <v>260</v>
      </c>
      <c r="R1475" t="s">
        <v>262</v>
      </c>
      <c r="S1475">
        <v>0</v>
      </c>
      <c r="T1475" t="s">
        <v>267</v>
      </c>
      <c r="U1475" t="s">
        <v>269</v>
      </c>
      <c r="V1475">
        <v>1</v>
      </c>
      <c r="W1475" s="2">
        <v>45657</v>
      </c>
      <c r="X1475">
        <v>12</v>
      </c>
      <c r="Y1475">
        <v>5</v>
      </c>
      <c r="Z1475">
        <v>0</v>
      </c>
      <c r="AA1475">
        <v>0</v>
      </c>
      <c r="AB1475">
        <v>0</v>
      </c>
      <c r="AC1475">
        <v>0</v>
      </c>
      <c r="AD1475">
        <v>545454.54545454541</v>
      </c>
      <c r="AE1475">
        <v>2727272.7272727271</v>
      </c>
      <c r="AF1475">
        <v>0</v>
      </c>
      <c r="AG1475">
        <v>0</v>
      </c>
      <c r="AH1475">
        <v>0</v>
      </c>
      <c r="AI1475">
        <v>0</v>
      </c>
      <c r="AJ1475">
        <v>2727272.7272727271</v>
      </c>
      <c r="AK1475">
        <v>2727272.7272727271</v>
      </c>
      <c r="AL1475">
        <v>3.8868183218642161E-3</v>
      </c>
      <c r="AM1475">
        <v>3925</v>
      </c>
      <c r="AN1475" t="s">
        <v>295</v>
      </c>
      <c r="AO1475" s="2">
        <v>45808</v>
      </c>
      <c r="AP1475" s="2">
        <v>45777</v>
      </c>
      <c r="AQ1475">
        <v>31</v>
      </c>
      <c r="AR1475">
        <v>151</v>
      </c>
      <c r="AS1475">
        <v>1</v>
      </c>
      <c r="AT1475">
        <v>4191.4035394503017</v>
      </c>
      <c r="AU1475">
        <v>4191.4035394503017</v>
      </c>
      <c r="AV1475">
        <v>4191.4035394503017</v>
      </c>
      <c r="AW1475">
        <v>4191.4035394503017</v>
      </c>
      <c r="AX1475">
        <v>0</v>
      </c>
      <c r="AY1475">
        <v>0</v>
      </c>
      <c r="AZ1475">
        <v>3.8868183218642161E-3</v>
      </c>
      <c r="BA1475">
        <v>4191.4035394503017</v>
      </c>
      <c r="BB1475">
        <v>4191.4035394503017</v>
      </c>
      <c r="BC1475">
        <v>4191.4035394503017</v>
      </c>
      <c r="BD1475">
        <v>4191.4035394503017</v>
      </c>
      <c r="BE1475">
        <v>0</v>
      </c>
      <c r="BF1475">
        <v>0</v>
      </c>
      <c r="BG1475">
        <v>0</v>
      </c>
      <c r="BH1475">
        <v>4191.4035394503017</v>
      </c>
      <c r="BI1475">
        <v>4191.4035394503017</v>
      </c>
    </row>
    <row r="1476" spans="1:61" hidden="1" x14ac:dyDescent="0.25">
      <c r="A1476">
        <v>501119</v>
      </c>
      <c r="B1476" t="s">
        <v>194</v>
      </c>
      <c r="C1476" s="2">
        <v>45471</v>
      </c>
      <c r="D1476" s="2">
        <v>46022</v>
      </c>
      <c r="E1476" s="2">
        <v>46022</v>
      </c>
      <c r="F1476" t="s">
        <v>238</v>
      </c>
      <c r="G1476">
        <v>0</v>
      </c>
      <c r="H1476">
        <v>0</v>
      </c>
      <c r="I1476" t="s">
        <v>240</v>
      </c>
      <c r="J1476">
        <v>0</v>
      </c>
      <c r="K1476" t="s">
        <v>240</v>
      </c>
      <c r="L1476">
        <v>6000000</v>
      </c>
      <c r="M1476">
        <v>0</v>
      </c>
      <c r="N1476" t="s">
        <v>249</v>
      </c>
      <c r="O1476" t="s">
        <v>257</v>
      </c>
      <c r="P1476">
        <v>0.39539999999999997</v>
      </c>
      <c r="Q1476" t="s">
        <v>260</v>
      </c>
      <c r="R1476" t="s">
        <v>262</v>
      </c>
      <c r="S1476">
        <v>0</v>
      </c>
      <c r="T1476" t="s">
        <v>267</v>
      </c>
      <c r="U1476" t="s">
        <v>269</v>
      </c>
      <c r="V1476">
        <v>1</v>
      </c>
      <c r="W1476" s="2">
        <v>45657</v>
      </c>
      <c r="X1476">
        <v>12</v>
      </c>
      <c r="Y1476">
        <v>6</v>
      </c>
      <c r="Z1476">
        <v>0</v>
      </c>
      <c r="AA1476">
        <v>0</v>
      </c>
      <c r="AB1476">
        <v>0</v>
      </c>
      <c r="AC1476">
        <v>0</v>
      </c>
      <c r="AD1476">
        <v>545454.54545454541</v>
      </c>
      <c r="AE1476">
        <v>3272727.272727272</v>
      </c>
      <c r="AF1476">
        <v>0</v>
      </c>
      <c r="AG1476">
        <v>0</v>
      </c>
      <c r="AH1476">
        <v>0</v>
      </c>
      <c r="AI1476">
        <v>0</v>
      </c>
      <c r="AJ1476">
        <v>3272727.272727272</v>
      </c>
      <c r="AK1476">
        <v>3272727.272727272</v>
      </c>
      <c r="AL1476">
        <v>3.8714699656541281E-3</v>
      </c>
      <c r="AM1476">
        <v>3926</v>
      </c>
      <c r="AN1476" t="s">
        <v>296</v>
      </c>
      <c r="AO1476" s="2">
        <v>45838</v>
      </c>
      <c r="AP1476" s="2">
        <v>45808</v>
      </c>
      <c r="AQ1476">
        <v>30</v>
      </c>
      <c r="AR1476">
        <v>181</v>
      </c>
      <c r="AS1476">
        <v>1</v>
      </c>
      <c r="AT1476">
        <v>5009.8229162824646</v>
      </c>
      <c r="AU1476">
        <v>5009.8229162824646</v>
      </c>
      <c r="AV1476">
        <v>5009.8229162824646</v>
      </c>
      <c r="AW1476">
        <v>5009.8229162824646</v>
      </c>
      <c r="AX1476">
        <v>0</v>
      </c>
      <c r="AY1476">
        <v>0</v>
      </c>
      <c r="AZ1476">
        <v>3.8714699656541281E-3</v>
      </c>
      <c r="BA1476">
        <v>5009.8229162824646</v>
      </c>
      <c r="BB1476">
        <v>5009.8229162824646</v>
      </c>
      <c r="BC1476">
        <v>5009.8229162824646</v>
      </c>
      <c r="BD1476">
        <v>5009.8229162824646</v>
      </c>
      <c r="BE1476">
        <v>0</v>
      </c>
      <c r="BF1476">
        <v>0</v>
      </c>
      <c r="BG1476">
        <v>0</v>
      </c>
      <c r="BH1476">
        <v>5009.8229162824646</v>
      </c>
      <c r="BI1476">
        <v>5009.8229162824646</v>
      </c>
    </row>
    <row r="1477" spans="1:61" hidden="1" x14ac:dyDescent="0.25">
      <c r="A1477">
        <v>501119</v>
      </c>
      <c r="B1477" t="s">
        <v>194</v>
      </c>
      <c r="C1477" s="2">
        <v>45471</v>
      </c>
      <c r="D1477" s="2">
        <v>46022</v>
      </c>
      <c r="E1477" s="2">
        <v>46022</v>
      </c>
      <c r="F1477" t="s">
        <v>238</v>
      </c>
      <c r="G1477">
        <v>0</v>
      </c>
      <c r="H1477">
        <v>0</v>
      </c>
      <c r="I1477" t="s">
        <v>240</v>
      </c>
      <c r="J1477">
        <v>0</v>
      </c>
      <c r="K1477" t="s">
        <v>240</v>
      </c>
      <c r="L1477">
        <v>6000000</v>
      </c>
      <c r="M1477">
        <v>0</v>
      </c>
      <c r="N1477" t="s">
        <v>249</v>
      </c>
      <c r="O1477" t="s">
        <v>257</v>
      </c>
      <c r="P1477">
        <v>0.39539999999999997</v>
      </c>
      <c r="Q1477" t="s">
        <v>260</v>
      </c>
      <c r="R1477" t="s">
        <v>262</v>
      </c>
      <c r="S1477">
        <v>0</v>
      </c>
      <c r="T1477" t="s">
        <v>267</v>
      </c>
      <c r="U1477" t="s">
        <v>269</v>
      </c>
      <c r="V1477">
        <v>1</v>
      </c>
      <c r="W1477" s="2">
        <v>45657</v>
      </c>
      <c r="X1477">
        <v>12</v>
      </c>
      <c r="Y1477">
        <v>7</v>
      </c>
      <c r="Z1477">
        <v>0</v>
      </c>
      <c r="AA1477">
        <v>0</v>
      </c>
      <c r="AB1477">
        <v>0</v>
      </c>
      <c r="AC1477">
        <v>0</v>
      </c>
      <c r="AD1477">
        <v>545454.54545454541</v>
      </c>
      <c r="AE1477">
        <v>3818181.8181818179</v>
      </c>
      <c r="AF1477">
        <v>0</v>
      </c>
      <c r="AG1477">
        <v>0</v>
      </c>
      <c r="AH1477">
        <v>0</v>
      </c>
      <c r="AI1477">
        <v>0</v>
      </c>
      <c r="AJ1477">
        <v>3818181.8181818179</v>
      </c>
      <c r="AK1477">
        <v>3818181.8181818179</v>
      </c>
      <c r="AL1477">
        <v>3.8561822173807099E-3</v>
      </c>
      <c r="AM1477">
        <v>3927</v>
      </c>
      <c r="AN1477" t="s">
        <v>271</v>
      </c>
      <c r="AO1477" s="2">
        <v>45869</v>
      </c>
      <c r="AP1477" s="2">
        <v>45838</v>
      </c>
      <c r="AQ1477">
        <v>31</v>
      </c>
      <c r="AR1477">
        <v>212</v>
      </c>
      <c r="AS1477">
        <v>1</v>
      </c>
      <c r="AT1477">
        <v>5821.713349781634</v>
      </c>
      <c r="AU1477">
        <v>5821.713349781634</v>
      </c>
      <c r="AV1477">
        <v>5821.713349781634</v>
      </c>
      <c r="AW1477">
        <v>5821.713349781634</v>
      </c>
      <c r="AX1477">
        <v>0</v>
      </c>
      <c r="AY1477">
        <v>0</v>
      </c>
      <c r="AZ1477">
        <v>3.8561822173807099E-3</v>
      </c>
      <c r="BA1477">
        <v>5821.713349781634</v>
      </c>
      <c r="BB1477">
        <v>5821.713349781634</v>
      </c>
      <c r="BC1477">
        <v>5821.713349781634</v>
      </c>
      <c r="BD1477">
        <v>5821.713349781634</v>
      </c>
      <c r="BE1477">
        <v>0</v>
      </c>
      <c r="BF1477">
        <v>0</v>
      </c>
      <c r="BG1477">
        <v>0</v>
      </c>
      <c r="BH1477">
        <v>5821.713349781634</v>
      </c>
      <c r="BI1477">
        <v>5821.713349781634</v>
      </c>
    </row>
    <row r="1478" spans="1:61" hidden="1" x14ac:dyDescent="0.25">
      <c r="A1478">
        <v>501119</v>
      </c>
      <c r="B1478" t="s">
        <v>194</v>
      </c>
      <c r="C1478" s="2">
        <v>45471</v>
      </c>
      <c r="D1478" s="2">
        <v>46022</v>
      </c>
      <c r="E1478" s="2">
        <v>46022</v>
      </c>
      <c r="F1478" t="s">
        <v>238</v>
      </c>
      <c r="G1478">
        <v>0</v>
      </c>
      <c r="H1478">
        <v>0</v>
      </c>
      <c r="I1478" t="s">
        <v>240</v>
      </c>
      <c r="J1478">
        <v>0</v>
      </c>
      <c r="K1478" t="s">
        <v>240</v>
      </c>
      <c r="L1478">
        <v>6000000</v>
      </c>
      <c r="M1478">
        <v>0</v>
      </c>
      <c r="N1478" t="s">
        <v>249</v>
      </c>
      <c r="O1478" t="s">
        <v>257</v>
      </c>
      <c r="P1478">
        <v>0.39539999999999997</v>
      </c>
      <c r="Q1478" t="s">
        <v>260</v>
      </c>
      <c r="R1478" t="s">
        <v>262</v>
      </c>
      <c r="S1478">
        <v>0</v>
      </c>
      <c r="T1478" t="s">
        <v>267</v>
      </c>
      <c r="U1478" t="s">
        <v>269</v>
      </c>
      <c r="V1478">
        <v>1</v>
      </c>
      <c r="W1478" s="2">
        <v>45657</v>
      </c>
      <c r="X1478">
        <v>12</v>
      </c>
      <c r="Y1478">
        <v>8</v>
      </c>
      <c r="Z1478">
        <v>0</v>
      </c>
      <c r="AA1478">
        <v>0</v>
      </c>
      <c r="AB1478">
        <v>0</v>
      </c>
      <c r="AC1478">
        <v>0</v>
      </c>
      <c r="AD1478">
        <v>545454.54545454541</v>
      </c>
      <c r="AE1478">
        <v>4363636.3636363633</v>
      </c>
      <c r="AF1478">
        <v>0</v>
      </c>
      <c r="AG1478">
        <v>0</v>
      </c>
      <c r="AH1478">
        <v>0</v>
      </c>
      <c r="AI1478">
        <v>0</v>
      </c>
      <c r="AJ1478">
        <v>4363636.3636363633</v>
      </c>
      <c r="AK1478">
        <v>4363636.3636363633</v>
      </c>
      <c r="AL1478">
        <v>3.8409548377137388E-3</v>
      </c>
      <c r="AM1478">
        <v>3928</v>
      </c>
      <c r="AN1478" t="s">
        <v>272</v>
      </c>
      <c r="AO1478" s="2">
        <v>45900</v>
      </c>
      <c r="AP1478" s="2">
        <v>45869</v>
      </c>
      <c r="AQ1478">
        <v>31</v>
      </c>
      <c r="AR1478">
        <v>243</v>
      </c>
      <c r="AS1478">
        <v>1</v>
      </c>
      <c r="AT1478">
        <v>6627.1136414487819</v>
      </c>
      <c r="AU1478">
        <v>6627.1136414487819</v>
      </c>
      <c r="AV1478">
        <v>6627.1136414487819</v>
      </c>
      <c r="AW1478">
        <v>6627.1136414487819</v>
      </c>
      <c r="AX1478">
        <v>0</v>
      </c>
      <c r="AY1478">
        <v>0</v>
      </c>
      <c r="AZ1478">
        <v>3.8409548377137388E-3</v>
      </c>
      <c r="BA1478">
        <v>6627.1136414487819</v>
      </c>
      <c r="BB1478">
        <v>6627.1136414487819</v>
      </c>
      <c r="BC1478">
        <v>6627.1136414487819</v>
      </c>
      <c r="BD1478">
        <v>6627.1136414487819</v>
      </c>
      <c r="BE1478">
        <v>0</v>
      </c>
      <c r="BF1478">
        <v>0</v>
      </c>
      <c r="BG1478">
        <v>0</v>
      </c>
      <c r="BH1478">
        <v>6627.1136414487819</v>
      </c>
      <c r="BI1478">
        <v>6627.1136414487819</v>
      </c>
    </row>
    <row r="1479" spans="1:61" hidden="1" x14ac:dyDescent="0.25">
      <c r="A1479">
        <v>501119</v>
      </c>
      <c r="B1479" t="s">
        <v>194</v>
      </c>
      <c r="C1479" s="2">
        <v>45471</v>
      </c>
      <c r="D1479" s="2">
        <v>46022</v>
      </c>
      <c r="E1479" s="2">
        <v>46022</v>
      </c>
      <c r="F1479" t="s">
        <v>238</v>
      </c>
      <c r="G1479">
        <v>0</v>
      </c>
      <c r="H1479">
        <v>0</v>
      </c>
      <c r="I1479" t="s">
        <v>240</v>
      </c>
      <c r="J1479">
        <v>0</v>
      </c>
      <c r="K1479" t="s">
        <v>240</v>
      </c>
      <c r="L1479">
        <v>6000000</v>
      </c>
      <c r="M1479">
        <v>0</v>
      </c>
      <c r="N1479" t="s">
        <v>249</v>
      </c>
      <c r="O1479" t="s">
        <v>257</v>
      </c>
      <c r="P1479">
        <v>0.39539999999999997</v>
      </c>
      <c r="Q1479" t="s">
        <v>260</v>
      </c>
      <c r="R1479" t="s">
        <v>262</v>
      </c>
      <c r="S1479">
        <v>0</v>
      </c>
      <c r="T1479" t="s">
        <v>267</v>
      </c>
      <c r="U1479" t="s">
        <v>269</v>
      </c>
      <c r="V1479">
        <v>1</v>
      </c>
      <c r="W1479" s="2">
        <v>45657</v>
      </c>
      <c r="X1479">
        <v>12</v>
      </c>
      <c r="Y1479">
        <v>9</v>
      </c>
      <c r="Z1479">
        <v>0</v>
      </c>
      <c r="AA1479">
        <v>0</v>
      </c>
      <c r="AB1479">
        <v>0</v>
      </c>
      <c r="AC1479">
        <v>0</v>
      </c>
      <c r="AD1479">
        <v>545454.54545454541</v>
      </c>
      <c r="AE1479">
        <v>4909090.9090909082</v>
      </c>
      <c r="AF1479">
        <v>0</v>
      </c>
      <c r="AG1479">
        <v>0</v>
      </c>
      <c r="AH1479">
        <v>0</v>
      </c>
      <c r="AI1479">
        <v>0</v>
      </c>
      <c r="AJ1479">
        <v>4909090.9090909082</v>
      </c>
      <c r="AK1479">
        <v>4909090.9090909082</v>
      </c>
      <c r="AL1479">
        <v>3.8257875882684589E-3</v>
      </c>
      <c r="AM1479">
        <v>3929</v>
      </c>
      <c r="AN1479" t="s">
        <v>273</v>
      </c>
      <c r="AO1479" s="2">
        <v>45930</v>
      </c>
      <c r="AP1479" s="2">
        <v>45900</v>
      </c>
      <c r="AQ1479">
        <v>30</v>
      </c>
      <c r="AR1479">
        <v>273</v>
      </c>
      <c r="AS1479">
        <v>1</v>
      </c>
      <c r="AT1479">
        <v>7426.0623881520733</v>
      </c>
      <c r="AU1479">
        <v>7426.0623881520733</v>
      </c>
      <c r="AV1479">
        <v>7426.0623881520733</v>
      </c>
      <c r="AW1479">
        <v>7426.0623881520733</v>
      </c>
      <c r="AX1479">
        <v>0</v>
      </c>
      <c r="AY1479">
        <v>0</v>
      </c>
      <c r="AZ1479">
        <v>3.8257875882684589E-3</v>
      </c>
      <c r="BA1479">
        <v>7426.0623881520733</v>
      </c>
      <c r="BB1479">
        <v>7426.0623881520733</v>
      </c>
      <c r="BC1479">
        <v>7426.0623881520733</v>
      </c>
      <c r="BD1479">
        <v>7426.0623881520733</v>
      </c>
      <c r="BE1479">
        <v>0</v>
      </c>
      <c r="BF1479">
        <v>0</v>
      </c>
      <c r="BG1479">
        <v>0</v>
      </c>
      <c r="BH1479">
        <v>7426.0623881520733</v>
      </c>
      <c r="BI1479">
        <v>7426.0623881520733</v>
      </c>
    </row>
    <row r="1480" spans="1:61" hidden="1" x14ac:dyDescent="0.25">
      <c r="A1480">
        <v>501119</v>
      </c>
      <c r="B1480" t="s">
        <v>194</v>
      </c>
      <c r="C1480" s="2">
        <v>45471</v>
      </c>
      <c r="D1480" s="2">
        <v>46022</v>
      </c>
      <c r="E1480" s="2">
        <v>46022</v>
      </c>
      <c r="F1480" t="s">
        <v>238</v>
      </c>
      <c r="G1480">
        <v>0</v>
      </c>
      <c r="H1480">
        <v>0</v>
      </c>
      <c r="I1480" t="s">
        <v>240</v>
      </c>
      <c r="J1480">
        <v>0</v>
      </c>
      <c r="K1480" t="s">
        <v>240</v>
      </c>
      <c r="L1480">
        <v>6000000</v>
      </c>
      <c r="M1480">
        <v>0</v>
      </c>
      <c r="N1480" t="s">
        <v>249</v>
      </c>
      <c r="O1480" t="s">
        <v>257</v>
      </c>
      <c r="P1480">
        <v>0.39539999999999997</v>
      </c>
      <c r="Q1480" t="s">
        <v>260</v>
      </c>
      <c r="R1480" t="s">
        <v>262</v>
      </c>
      <c r="S1480">
        <v>0</v>
      </c>
      <c r="T1480" t="s">
        <v>267</v>
      </c>
      <c r="U1480" t="s">
        <v>269</v>
      </c>
      <c r="V1480">
        <v>1</v>
      </c>
      <c r="W1480" s="2">
        <v>45657</v>
      </c>
      <c r="X1480">
        <v>12</v>
      </c>
      <c r="Y1480">
        <v>10</v>
      </c>
      <c r="Z1480">
        <v>0</v>
      </c>
      <c r="AA1480">
        <v>0</v>
      </c>
      <c r="AB1480">
        <v>0</v>
      </c>
      <c r="AC1480">
        <v>0</v>
      </c>
      <c r="AD1480">
        <v>545454.54545454541</v>
      </c>
      <c r="AE1480">
        <v>5454545.4545454541</v>
      </c>
      <c r="AF1480">
        <v>0</v>
      </c>
      <c r="AG1480">
        <v>0</v>
      </c>
      <c r="AH1480">
        <v>0</v>
      </c>
      <c r="AI1480">
        <v>0</v>
      </c>
      <c r="AJ1480">
        <v>5454545.4545454541</v>
      </c>
      <c r="AK1480">
        <v>5454545.4545454541</v>
      </c>
      <c r="AL1480">
        <v>3.8106802316012489E-3</v>
      </c>
      <c r="AM1480">
        <v>3930</v>
      </c>
      <c r="AN1480" t="s">
        <v>274</v>
      </c>
      <c r="AO1480" s="2">
        <v>45961</v>
      </c>
      <c r="AP1480" s="2">
        <v>45930</v>
      </c>
      <c r="AQ1480">
        <v>31</v>
      </c>
      <c r="AR1480">
        <v>304</v>
      </c>
      <c r="AS1480">
        <v>1</v>
      </c>
      <c r="AT1480">
        <v>8218.5979831370933</v>
      </c>
      <c r="AU1480">
        <v>8218.5979831370933</v>
      </c>
      <c r="AV1480">
        <v>8218.5979831370933</v>
      </c>
      <c r="AW1480">
        <v>8218.5979831370933</v>
      </c>
      <c r="AX1480">
        <v>0</v>
      </c>
      <c r="AY1480">
        <v>0</v>
      </c>
      <c r="AZ1480">
        <v>3.8106802316012489E-3</v>
      </c>
      <c r="BA1480">
        <v>8218.5979831370933</v>
      </c>
      <c r="BB1480">
        <v>8218.5979831370933</v>
      </c>
      <c r="BC1480">
        <v>8218.5979831370933</v>
      </c>
      <c r="BD1480">
        <v>8218.5979831370933</v>
      </c>
      <c r="BE1480">
        <v>0</v>
      </c>
      <c r="BF1480">
        <v>0</v>
      </c>
      <c r="BG1480">
        <v>0</v>
      </c>
      <c r="BH1480">
        <v>8218.5979831370933</v>
      </c>
      <c r="BI1480">
        <v>8218.5979831370933</v>
      </c>
    </row>
    <row r="1481" spans="1:61" hidden="1" x14ac:dyDescent="0.25">
      <c r="A1481">
        <v>501119</v>
      </c>
      <c r="B1481" t="s">
        <v>194</v>
      </c>
      <c r="C1481" s="2">
        <v>45471</v>
      </c>
      <c r="D1481" s="2">
        <v>46022</v>
      </c>
      <c r="E1481" s="2">
        <v>46022</v>
      </c>
      <c r="F1481" t="s">
        <v>238</v>
      </c>
      <c r="G1481">
        <v>0</v>
      </c>
      <c r="H1481">
        <v>0</v>
      </c>
      <c r="I1481" t="s">
        <v>240</v>
      </c>
      <c r="J1481">
        <v>0</v>
      </c>
      <c r="K1481" t="s">
        <v>240</v>
      </c>
      <c r="L1481">
        <v>6000000</v>
      </c>
      <c r="M1481">
        <v>0</v>
      </c>
      <c r="N1481" t="s">
        <v>249</v>
      </c>
      <c r="O1481" t="s">
        <v>257</v>
      </c>
      <c r="P1481">
        <v>0.39539999999999997</v>
      </c>
      <c r="Q1481" t="s">
        <v>260</v>
      </c>
      <c r="R1481" t="s">
        <v>262</v>
      </c>
      <c r="S1481">
        <v>0</v>
      </c>
      <c r="T1481" t="s">
        <v>267</v>
      </c>
      <c r="U1481" t="s">
        <v>269</v>
      </c>
      <c r="V1481">
        <v>1</v>
      </c>
      <c r="W1481" s="2">
        <v>45657</v>
      </c>
      <c r="X1481">
        <v>12</v>
      </c>
      <c r="Y1481">
        <v>11</v>
      </c>
      <c r="Z1481">
        <v>0</v>
      </c>
      <c r="AA1481">
        <v>0</v>
      </c>
      <c r="AB1481">
        <v>0</v>
      </c>
      <c r="AC1481">
        <v>0</v>
      </c>
      <c r="AD1481">
        <v>545454.54545454541</v>
      </c>
      <c r="AE1481">
        <v>6000000</v>
      </c>
      <c r="AF1481">
        <v>0</v>
      </c>
      <c r="AG1481">
        <v>0</v>
      </c>
      <c r="AH1481">
        <v>0</v>
      </c>
      <c r="AI1481">
        <v>0</v>
      </c>
      <c r="AJ1481">
        <v>6000000</v>
      </c>
      <c r="AK1481">
        <v>6000000</v>
      </c>
      <c r="AL1481">
        <v>3.7956325312061829E-3</v>
      </c>
      <c r="AM1481">
        <v>3931</v>
      </c>
      <c r="AN1481" t="s">
        <v>275</v>
      </c>
      <c r="AO1481" s="2">
        <v>45991</v>
      </c>
      <c r="AP1481" s="2">
        <v>45961</v>
      </c>
      <c r="AQ1481">
        <v>30</v>
      </c>
      <c r="AR1481">
        <v>334</v>
      </c>
      <c r="AS1481">
        <v>1</v>
      </c>
      <c r="AT1481">
        <v>9004.7586170335489</v>
      </c>
      <c r="AU1481">
        <v>9004.7586170335489</v>
      </c>
      <c r="AV1481">
        <v>9004.7586170335489</v>
      </c>
      <c r="AW1481">
        <v>9004.7586170335489</v>
      </c>
      <c r="AX1481">
        <v>0</v>
      </c>
      <c r="AY1481">
        <v>0</v>
      </c>
      <c r="AZ1481">
        <v>3.7956325312061829E-3</v>
      </c>
      <c r="BA1481">
        <v>9004.7586170335489</v>
      </c>
      <c r="BB1481">
        <v>9004.7586170335489</v>
      </c>
      <c r="BC1481">
        <v>9004.7586170335489</v>
      </c>
      <c r="BD1481">
        <v>9004.7586170335489</v>
      </c>
      <c r="BE1481">
        <v>0</v>
      </c>
      <c r="BF1481">
        <v>0</v>
      </c>
      <c r="BG1481">
        <v>0</v>
      </c>
      <c r="BH1481">
        <v>9004.7586170335489</v>
      </c>
      <c r="BI1481">
        <v>9004.7586170335489</v>
      </c>
    </row>
    <row r="1482" spans="1:61" hidden="1" x14ac:dyDescent="0.25">
      <c r="A1482">
        <v>501119</v>
      </c>
      <c r="B1482" t="s">
        <v>194</v>
      </c>
      <c r="C1482" s="2">
        <v>45471</v>
      </c>
      <c r="D1482" s="2">
        <v>46022</v>
      </c>
      <c r="E1482" s="2">
        <v>46022</v>
      </c>
      <c r="F1482" t="s">
        <v>238</v>
      </c>
      <c r="G1482">
        <v>0</v>
      </c>
      <c r="H1482">
        <v>0</v>
      </c>
      <c r="I1482" t="s">
        <v>240</v>
      </c>
      <c r="J1482">
        <v>0</v>
      </c>
      <c r="K1482" t="s">
        <v>240</v>
      </c>
      <c r="L1482">
        <v>6000000</v>
      </c>
      <c r="M1482">
        <v>0</v>
      </c>
      <c r="N1482" t="s">
        <v>249</v>
      </c>
      <c r="O1482" t="s">
        <v>257</v>
      </c>
      <c r="P1482">
        <v>0.39539999999999997</v>
      </c>
      <c r="Q1482" t="s">
        <v>260</v>
      </c>
      <c r="R1482" t="s">
        <v>262</v>
      </c>
      <c r="S1482">
        <v>0</v>
      </c>
      <c r="T1482" t="s">
        <v>267</v>
      </c>
      <c r="U1482" t="s">
        <v>269</v>
      </c>
      <c r="V1482">
        <v>1</v>
      </c>
      <c r="W1482" s="2">
        <v>45657</v>
      </c>
      <c r="X1482">
        <v>12</v>
      </c>
      <c r="Y1482">
        <v>12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6000000</v>
      </c>
      <c r="AF1482">
        <v>6000000</v>
      </c>
      <c r="AG1482">
        <v>6000000</v>
      </c>
      <c r="AH1482">
        <v>6000000</v>
      </c>
      <c r="AI1482">
        <v>6000000</v>
      </c>
      <c r="AJ1482">
        <v>0</v>
      </c>
      <c r="AK1482">
        <v>0</v>
      </c>
      <c r="AL1482">
        <v>3.7806442515112559E-3</v>
      </c>
      <c r="AM1482">
        <v>3932</v>
      </c>
      <c r="AN1482" t="s">
        <v>276</v>
      </c>
      <c r="AO1482" s="2">
        <v>46022</v>
      </c>
      <c r="AP1482" s="2">
        <v>45991</v>
      </c>
      <c r="AQ1482">
        <v>31</v>
      </c>
      <c r="AR1482">
        <v>365</v>
      </c>
      <c r="AS1482">
        <v>1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3.7806442515112559E-3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</row>
    <row r="1483" spans="1:61" hidden="1" x14ac:dyDescent="0.25">
      <c r="A1483">
        <v>501134</v>
      </c>
      <c r="B1483" t="s">
        <v>195</v>
      </c>
      <c r="C1483" s="2">
        <v>45476</v>
      </c>
      <c r="D1483" s="2">
        <v>46022</v>
      </c>
      <c r="E1483" s="2">
        <v>46022</v>
      </c>
      <c r="F1483" t="s">
        <v>238</v>
      </c>
      <c r="G1483">
        <v>1527289.81</v>
      </c>
      <c r="H1483">
        <v>1493256.95</v>
      </c>
      <c r="I1483" t="s">
        <v>240</v>
      </c>
      <c r="J1483">
        <v>59192.630472821933</v>
      </c>
      <c r="K1483" t="s">
        <v>240</v>
      </c>
      <c r="L1483">
        <v>506743.05</v>
      </c>
      <c r="M1483">
        <v>8.7900000000000006E-2</v>
      </c>
      <c r="N1483" t="s">
        <v>244</v>
      </c>
      <c r="O1483" t="s">
        <v>257</v>
      </c>
      <c r="P1483">
        <v>0.39539999999999997</v>
      </c>
      <c r="Q1483" t="s">
        <v>260</v>
      </c>
      <c r="R1483" t="s">
        <v>262</v>
      </c>
      <c r="S1483">
        <v>0</v>
      </c>
      <c r="T1483" t="s">
        <v>267</v>
      </c>
      <c r="U1483" t="s">
        <v>269</v>
      </c>
      <c r="V1483">
        <v>1</v>
      </c>
      <c r="W1483" s="2">
        <v>45657</v>
      </c>
      <c r="X1483">
        <v>12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1527289.81</v>
      </c>
      <c r="AK1483">
        <v>0</v>
      </c>
      <c r="AM1483">
        <v>3933</v>
      </c>
      <c r="AN1483" t="s">
        <v>277</v>
      </c>
      <c r="AO1483" s="2">
        <v>45657</v>
      </c>
      <c r="AP1483" s="2">
        <v>46022</v>
      </c>
      <c r="AQ1483">
        <v>0</v>
      </c>
      <c r="AR1483">
        <v>0</v>
      </c>
      <c r="AS1483">
        <v>1</v>
      </c>
      <c r="AT1483"/>
      <c r="AU1483"/>
      <c r="AV1483"/>
      <c r="AW1483"/>
      <c r="AX1483"/>
      <c r="AY1483"/>
      <c r="AZ1483"/>
      <c r="BA1483"/>
      <c r="BB1483"/>
      <c r="BC1483"/>
      <c r="BD1483"/>
      <c r="BE1483"/>
      <c r="BF1483"/>
      <c r="BG1483"/>
      <c r="BH1483"/>
      <c r="BI1483"/>
    </row>
    <row r="1484" spans="1:61" hidden="1" x14ac:dyDescent="0.25">
      <c r="A1484">
        <v>501134</v>
      </c>
      <c r="B1484" t="s">
        <v>195</v>
      </c>
      <c r="C1484" s="2">
        <v>45476</v>
      </c>
      <c r="D1484" s="2">
        <v>46022</v>
      </c>
      <c r="E1484" s="2">
        <v>46022</v>
      </c>
      <c r="F1484" t="s">
        <v>238</v>
      </c>
      <c r="G1484">
        <v>1527289.81</v>
      </c>
      <c r="H1484">
        <v>1493256.95</v>
      </c>
      <c r="I1484" t="s">
        <v>240</v>
      </c>
      <c r="J1484">
        <v>59192.630472821933</v>
      </c>
      <c r="K1484" t="s">
        <v>240</v>
      </c>
      <c r="L1484">
        <v>506743.05</v>
      </c>
      <c r="M1484">
        <v>8.7900000000000006E-2</v>
      </c>
      <c r="N1484" t="s">
        <v>244</v>
      </c>
      <c r="O1484" t="s">
        <v>257</v>
      </c>
      <c r="P1484">
        <v>0.39539999999999997</v>
      </c>
      <c r="Q1484" t="s">
        <v>260</v>
      </c>
      <c r="R1484" t="s">
        <v>262</v>
      </c>
      <c r="S1484">
        <v>0</v>
      </c>
      <c r="T1484" t="s">
        <v>267</v>
      </c>
      <c r="U1484" t="s">
        <v>269</v>
      </c>
      <c r="V1484">
        <v>1</v>
      </c>
      <c r="W1484" s="2">
        <v>45657</v>
      </c>
      <c r="X1484">
        <v>12</v>
      </c>
      <c r="Y1484">
        <v>1</v>
      </c>
      <c r="Z1484">
        <v>0</v>
      </c>
      <c r="AA1484">
        <v>0</v>
      </c>
      <c r="AB1484">
        <v>0</v>
      </c>
      <c r="AC1484">
        <v>0</v>
      </c>
      <c r="AD1484">
        <v>46067.55</v>
      </c>
      <c r="AE1484">
        <v>46067.55</v>
      </c>
      <c r="AF1484">
        <v>0</v>
      </c>
      <c r="AG1484">
        <v>0</v>
      </c>
      <c r="AH1484">
        <v>0</v>
      </c>
      <c r="AI1484">
        <v>0</v>
      </c>
      <c r="AJ1484">
        <v>1573357.36</v>
      </c>
      <c r="AK1484">
        <v>46067.55</v>
      </c>
      <c r="AL1484">
        <v>9.4143964011949022E-3</v>
      </c>
      <c r="AM1484">
        <v>3934</v>
      </c>
      <c r="AN1484" t="s">
        <v>278</v>
      </c>
      <c r="AO1484" s="2">
        <v>45688</v>
      </c>
      <c r="AP1484" s="2">
        <v>45657</v>
      </c>
      <c r="AQ1484">
        <v>31</v>
      </c>
      <c r="AR1484">
        <v>31</v>
      </c>
      <c r="AS1484">
        <v>0.99287012476378111</v>
      </c>
      <c r="AT1484">
        <v>5814.9899007455688</v>
      </c>
      <c r="AU1484">
        <v>5814.9899007455688</v>
      </c>
      <c r="AV1484">
        <v>170.26159778608181</v>
      </c>
      <c r="AW1484">
        <v>170.26159778608181</v>
      </c>
      <c r="AX1484">
        <v>5644.7283029594873</v>
      </c>
      <c r="AY1484">
        <v>5644.7283029594873</v>
      </c>
      <c r="AZ1484">
        <v>9.4143964011949022E-3</v>
      </c>
      <c r="BA1484">
        <v>5814.9899007455688</v>
      </c>
      <c r="BB1484">
        <v>5814.9899007455688</v>
      </c>
      <c r="BC1484">
        <v>170.26159778608181</v>
      </c>
      <c r="BD1484">
        <v>170.26159778608181</v>
      </c>
      <c r="BE1484">
        <v>5644.7283029594873</v>
      </c>
      <c r="BF1484">
        <v>5644.7283029594873</v>
      </c>
      <c r="BG1484">
        <v>5644.7283029594873</v>
      </c>
      <c r="BH1484">
        <v>170.26159778608181</v>
      </c>
      <c r="BI1484">
        <v>5814.9899007455688</v>
      </c>
    </row>
    <row r="1485" spans="1:61" hidden="1" x14ac:dyDescent="0.25">
      <c r="A1485">
        <v>501134</v>
      </c>
      <c r="B1485" t="s">
        <v>195</v>
      </c>
      <c r="C1485" s="2">
        <v>45476</v>
      </c>
      <c r="D1485" s="2">
        <v>46022</v>
      </c>
      <c r="E1485" s="2">
        <v>46022</v>
      </c>
      <c r="F1485" t="s">
        <v>238</v>
      </c>
      <c r="G1485">
        <v>1527289.81</v>
      </c>
      <c r="H1485">
        <v>1493256.95</v>
      </c>
      <c r="I1485" t="s">
        <v>240</v>
      </c>
      <c r="J1485">
        <v>59192.630472821933</v>
      </c>
      <c r="K1485" t="s">
        <v>240</v>
      </c>
      <c r="L1485">
        <v>506743.05</v>
      </c>
      <c r="M1485">
        <v>8.7900000000000006E-2</v>
      </c>
      <c r="N1485" t="s">
        <v>244</v>
      </c>
      <c r="O1485" t="s">
        <v>257</v>
      </c>
      <c r="P1485">
        <v>0.39539999999999997</v>
      </c>
      <c r="Q1485" t="s">
        <v>260</v>
      </c>
      <c r="R1485" t="s">
        <v>262</v>
      </c>
      <c r="S1485">
        <v>0</v>
      </c>
      <c r="T1485" t="s">
        <v>267</v>
      </c>
      <c r="U1485" t="s">
        <v>269</v>
      </c>
      <c r="V1485">
        <v>1</v>
      </c>
      <c r="W1485" s="2">
        <v>45657</v>
      </c>
      <c r="X1485">
        <v>12</v>
      </c>
      <c r="Y1485">
        <v>2</v>
      </c>
      <c r="Z1485">
        <v>0</v>
      </c>
      <c r="AA1485">
        <v>0</v>
      </c>
      <c r="AB1485">
        <v>0</v>
      </c>
      <c r="AC1485">
        <v>0</v>
      </c>
      <c r="AD1485">
        <v>46067.55</v>
      </c>
      <c r="AE1485">
        <v>92135.1</v>
      </c>
      <c r="AF1485">
        <v>0</v>
      </c>
      <c r="AG1485">
        <v>0</v>
      </c>
      <c r="AH1485">
        <v>0</v>
      </c>
      <c r="AI1485">
        <v>0</v>
      </c>
      <c r="AJ1485">
        <v>1619424.91</v>
      </c>
      <c r="AK1485">
        <v>92135.1</v>
      </c>
      <c r="AL1485">
        <v>9.3257655415960317E-3</v>
      </c>
      <c r="AM1485">
        <v>3935</v>
      </c>
      <c r="AN1485" t="s">
        <v>279</v>
      </c>
      <c r="AO1485" s="2">
        <v>45716</v>
      </c>
      <c r="AP1485" s="2">
        <v>45688</v>
      </c>
      <c r="AQ1485">
        <v>28</v>
      </c>
      <c r="AR1485">
        <v>59</v>
      </c>
      <c r="AS1485">
        <v>0.98647394139357947</v>
      </c>
      <c r="AT1485">
        <v>5890.7092880926139</v>
      </c>
      <c r="AU1485">
        <v>5890.7092880926139</v>
      </c>
      <c r="AV1485">
        <v>335.14433795472598</v>
      </c>
      <c r="AW1485">
        <v>335.14433795472598</v>
      </c>
      <c r="AX1485">
        <v>5555.5649501378884</v>
      </c>
      <c r="AY1485">
        <v>5555.5649501378884</v>
      </c>
      <c r="AZ1485">
        <v>9.3257655415960317E-3</v>
      </c>
      <c r="BA1485">
        <v>5890.7092880926139</v>
      </c>
      <c r="BB1485">
        <v>5890.7092880926139</v>
      </c>
      <c r="BC1485">
        <v>335.14433795472598</v>
      </c>
      <c r="BD1485">
        <v>335.14433795472598</v>
      </c>
      <c r="BE1485">
        <v>5555.5649501378884</v>
      </c>
      <c r="BF1485">
        <v>5555.5649501378884</v>
      </c>
      <c r="BG1485">
        <v>5555.5649501378884</v>
      </c>
      <c r="BH1485">
        <v>335.14433795472598</v>
      </c>
      <c r="BI1485">
        <v>5890.7092880926139</v>
      </c>
    </row>
    <row r="1486" spans="1:61" hidden="1" x14ac:dyDescent="0.25">
      <c r="A1486">
        <v>501134</v>
      </c>
      <c r="B1486" t="s">
        <v>195</v>
      </c>
      <c r="C1486" s="2">
        <v>45476</v>
      </c>
      <c r="D1486" s="2">
        <v>46022</v>
      </c>
      <c r="E1486" s="2">
        <v>46022</v>
      </c>
      <c r="F1486" t="s">
        <v>238</v>
      </c>
      <c r="G1486">
        <v>1527289.81</v>
      </c>
      <c r="H1486">
        <v>1493256.95</v>
      </c>
      <c r="I1486" t="s">
        <v>240</v>
      </c>
      <c r="J1486">
        <v>59192.630472821933</v>
      </c>
      <c r="K1486" t="s">
        <v>240</v>
      </c>
      <c r="L1486">
        <v>506743.05</v>
      </c>
      <c r="M1486">
        <v>8.7900000000000006E-2</v>
      </c>
      <c r="N1486" t="s">
        <v>244</v>
      </c>
      <c r="O1486" t="s">
        <v>257</v>
      </c>
      <c r="P1486">
        <v>0.39539999999999997</v>
      </c>
      <c r="Q1486" t="s">
        <v>260</v>
      </c>
      <c r="R1486" t="s">
        <v>262</v>
      </c>
      <c r="S1486">
        <v>0</v>
      </c>
      <c r="T1486" t="s">
        <v>267</v>
      </c>
      <c r="U1486" t="s">
        <v>269</v>
      </c>
      <c r="V1486">
        <v>1</v>
      </c>
      <c r="W1486" s="2">
        <v>45657</v>
      </c>
      <c r="X1486">
        <v>12</v>
      </c>
      <c r="Y1486">
        <v>3</v>
      </c>
      <c r="Z1486">
        <v>0</v>
      </c>
      <c r="AA1486">
        <v>0</v>
      </c>
      <c r="AB1486">
        <v>0</v>
      </c>
      <c r="AC1486">
        <v>0</v>
      </c>
      <c r="AD1486">
        <v>46067.55</v>
      </c>
      <c r="AE1486">
        <v>138202.65</v>
      </c>
      <c r="AF1486">
        <v>0</v>
      </c>
      <c r="AG1486">
        <v>0</v>
      </c>
      <c r="AH1486">
        <v>0</v>
      </c>
      <c r="AI1486">
        <v>0</v>
      </c>
      <c r="AJ1486">
        <v>1665492.46</v>
      </c>
      <c r="AK1486">
        <v>138202.65</v>
      </c>
      <c r="AL1486">
        <v>9.2379690880428633E-3</v>
      </c>
      <c r="AM1486">
        <v>3936</v>
      </c>
      <c r="AN1486" t="s">
        <v>280</v>
      </c>
      <c r="AO1486" s="2">
        <v>45747</v>
      </c>
      <c r="AP1486" s="2">
        <v>45716</v>
      </c>
      <c r="AQ1486">
        <v>31</v>
      </c>
      <c r="AR1486">
        <v>90</v>
      </c>
      <c r="AS1486">
        <v>0.97944050526766191</v>
      </c>
      <c r="AT1486">
        <v>5958.4582558726424</v>
      </c>
      <c r="AU1486">
        <v>5958.4582558726424</v>
      </c>
      <c r="AV1486">
        <v>494.4331725620525</v>
      </c>
      <c r="AW1486">
        <v>494.4331725620525</v>
      </c>
      <c r="AX1486">
        <v>5464.0250833105902</v>
      </c>
      <c r="AY1486">
        <v>5464.0250833105902</v>
      </c>
      <c r="AZ1486">
        <v>9.2379690880428633E-3</v>
      </c>
      <c r="BA1486">
        <v>5958.4582558726424</v>
      </c>
      <c r="BB1486">
        <v>5958.4582558726424</v>
      </c>
      <c r="BC1486">
        <v>494.4331725620525</v>
      </c>
      <c r="BD1486">
        <v>494.4331725620525</v>
      </c>
      <c r="BE1486">
        <v>5464.0250833105902</v>
      </c>
      <c r="BF1486">
        <v>5464.0250833105902</v>
      </c>
      <c r="BG1486">
        <v>5464.0250833105902</v>
      </c>
      <c r="BH1486">
        <v>494.4331725620525</v>
      </c>
      <c r="BI1486">
        <v>5958.4582558726424</v>
      </c>
    </row>
    <row r="1487" spans="1:61" hidden="1" x14ac:dyDescent="0.25">
      <c r="A1487">
        <v>501134</v>
      </c>
      <c r="B1487" t="s">
        <v>195</v>
      </c>
      <c r="C1487" s="2">
        <v>45476</v>
      </c>
      <c r="D1487" s="2">
        <v>46022</v>
      </c>
      <c r="E1487" s="2">
        <v>46022</v>
      </c>
      <c r="F1487" t="s">
        <v>238</v>
      </c>
      <c r="G1487">
        <v>1527289.81</v>
      </c>
      <c r="H1487">
        <v>1493256.95</v>
      </c>
      <c r="I1487" t="s">
        <v>240</v>
      </c>
      <c r="J1487">
        <v>59192.630472821933</v>
      </c>
      <c r="K1487" t="s">
        <v>240</v>
      </c>
      <c r="L1487">
        <v>506743.05</v>
      </c>
      <c r="M1487">
        <v>8.7900000000000006E-2</v>
      </c>
      <c r="N1487" t="s">
        <v>244</v>
      </c>
      <c r="O1487" t="s">
        <v>257</v>
      </c>
      <c r="P1487">
        <v>0.39539999999999997</v>
      </c>
      <c r="Q1487" t="s">
        <v>260</v>
      </c>
      <c r="R1487" t="s">
        <v>262</v>
      </c>
      <c r="S1487">
        <v>0</v>
      </c>
      <c r="T1487" t="s">
        <v>267</v>
      </c>
      <c r="U1487" t="s">
        <v>269</v>
      </c>
      <c r="V1487">
        <v>1</v>
      </c>
      <c r="W1487" s="2">
        <v>45657</v>
      </c>
      <c r="X1487">
        <v>12</v>
      </c>
      <c r="Y1487">
        <v>4</v>
      </c>
      <c r="Z1487">
        <v>0</v>
      </c>
      <c r="AA1487">
        <v>0</v>
      </c>
      <c r="AB1487">
        <v>0</v>
      </c>
      <c r="AC1487">
        <v>0</v>
      </c>
      <c r="AD1487">
        <v>46067.55</v>
      </c>
      <c r="AE1487">
        <v>184270.2</v>
      </c>
      <c r="AF1487">
        <v>0</v>
      </c>
      <c r="AG1487">
        <v>0</v>
      </c>
      <c r="AH1487">
        <v>0</v>
      </c>
      <c r="AI1487">
        <v>0</v>
      </c>
      <c r="AJ1487">
        <v>1711560.01</v>
      </c>
      <c r="AK1487">
        <v>184270.2</v>
      </c>
      <c r="AL1487">
        <v>9.1509991851060901E-3</v>
      </c>
      <c r="AM1487">
        <v>3937</v>
      </c>
      <c r="AN1487" t="s">
        <v>281</v>
      </c>
      <c r="AO1487" s="2">
        <v>45777</v>
      </c>
      <c r="AP1487" s="2">
        <v>45747</v>
      </c>
      <c r="AQ1487">
        <v>30</v>
      </c>
      <c r="AR1487">
        <v>120</v>
      </c>
      <c r="AS1487">
        <v>0.97268170496574735</v>
      </c>
      <c r="AT1487">
        <v>6023.7655416517318</v>
      </c>
      <c r="AU1487">
        <v>6023.7655416517318</v>
      </c>
      <c r="AV1487">
        <v>648.53144185886481</v>
      </c>
      <c r="AW1487">
        <v>648.53144185886481</v>
      </c>
      <c r="AX1487">
        <v>5375.2340997928668</v>
      </c>
      <c r="AY1487">
        <v>5375.2340997928668</v>
      </c>
      <c r="AZ1487">
        <v>9.1509991851060901E-3</v>
      </c>
      <c r="BA1487">
        <v>6023.7655416517318</v>
      </c>
      <c r="BB1487">
        <v>6023.7655416517318</v>
      </c>
      <c r="BC1487">
        <v>648.53144185886481</v>
      </c>
      <c r="BD1487">
        <v>648.53144185886481</v>
      </c>
      <c r="BE1487">
        <v>5375.2340997928668</v>
      </c>
      <c r="BF1487">
        <v>5375.2340997928668</v>
      </c>
      <c r="BG1487">
        <v>5375.2340997928668</v>
      </c>
      <c r="BH1487">
        <v>648.53144185886481</v>
      </c>
      <c r="BI1487">
        <v>6023.7655416517318</v>
      </c>
    </row>
    <row r="1488" spans="1:61" hidden="1" x14ac:dyDescent="0.25">
      <c r="A1488">
        <v>501134</v>
      </c>
      <c r="B1488" t="s">
        <v>195</v>
      </c>
      <c r="C1488" s="2">
        <v>45476</v>
      </c>
      <c r="D1488" s="2">
        <v>46022</v>
      </c>
      <c r="E1488" s="2">
        <v>46022</v>
      </c>
      <c r="F1488" t="s">
        <v>238</v>
      </c>
      <c r="G1488">
        <v>1527289.81</v>
      </c>
      <c r="H1488">
        <v>1493256.95</v>
      </c>
      <c r="I1488" t="s">
        <v>240</v>
      </c>
      <c r="J1488">
        <v>59192.630472821933</v>
      </c>
      <c r="K1488" t="s">
        <v>240</v>
      </c>
      <c r="L1488">
        <v>506743.05</v>
      </c>
      <c r="M1488">
        <v>8.7900000000000006E-2</v>
      </c>
      <c r="N1488" t="s">
        <v>244</v>
      </c>
      <c r="O1488" t="s">
        <v>257</v>
      </c>
      <c r="P1488">
        <v>0.39539999999999997</v>
      </c>
      <c r="Q1488" t="s">
        <v>260</v>
      </c>
      <c r="R1488" t="s">
        <v>262</v>
      </c>
      <c r="S1488">
        <v>0</v>
      </c>
      <c r="T1488" t="s">
        <v>267</v>
      </c>
      <c r="U1488" t="s">
        <v>269</v>
      </c>
      <c r="V1488">
        <v>1</v>
      </c>
      <c r="W1488" s="2">
        <v>45657</v>
      </c>
      <c r="X1488">
        <v>12</v>
      </c>
      <c r="Y1488">
        <v>5</v>
      </c>
      <c r="Z1488">
        <v>0</v>
      </c>
      <c r="AA1488">
        <v>0</v>
      </c>
      <c r="AB1488">
        <v>0</v>
      </c>
      <c r="AC1488">
        <v>0</v>
      </c>
      <c r="AD1488">
        <v>46067.55</v>
      </c>
      <c r="AE1488">
        <v>230337.75</v>
      </c>
      <c r="AF1488">
        <v>0</v>
      </c>
      <c r="AG1488">
        <v>0</v>
      </c>
      <c r="AH1488">
        <v>0</v>
      </c>
      <c r="AI1488">
        <v>0</v>
      </c>
      <c r="AJ1488">
        <v>1757627.56</v>
      </c>
      <c r="AK1488">
        <v>230337.75</v>
      </c>
      <c r="AL1488">
        <v>9.0648480513104701E-3</v>
      </c>
      <c r="AM1488">
        <v>3938</v>
      </c>
      <c r="AN1488" t="s">
        <v>282</v>
      </c>
      <c r="AO1488" s="2">
        <v>45808</v>
      </c>
      <c r="AP1488" s="2">
        <v>45777</v>
      </c>
      <c r="AQ1488">
        <v>31</v>
      </c>
      <c r="AR1488">
        <v>151</v>
      </c>
      <c r="AS1488">
        <v>0.96574660576478888</v>
      </c>
      <c r="AT1488">
        <v>6083.9724376071117</v>
      </c>
      <c r="AU1488">
        <v>6083.9724376071117</v>
      </c>
      <c r="AV1488">
        <v>797.30686650159112</v>
      </c>
      <c r="AW1488">
        <v>797.30686650159112</v>
      </c>
      <c r="AX1488">
        <v>5286.6655711055209</v>
      </c>
      <c r="AY1488">
        <v>5286.6655711055209</v>
      </c>
      <c r="AZ1488">
        <v>9.0648480513104701E-3</v>
      </c>
      <c r="BA1488">
        <v>6083.9724376071117</v>
      </c>
      <c r="BB1488">
        <v>6083.9724376071117</v>
      </c>
      <c r="BC1488">
        <v>797.30686650159112</v>
      </c>
      <c r="BD1488">
        <v>797.30686650159112</v>
      </c>
      <c r="BE1488">
        <v>5286.6655711055209</v>
      </c>
      <c r="BF1488">
        <v>5286.6655711055209</v>
      </c>
      <c r="BG1488">
        <v>5286.6655711055209</v>
      </c>
      <c r="BH1488">
        <v>797.30686650159112</v>
      </c>
      <c r="BI1488">
        <v>6083.9724376071117</v>
      </c>
    </row>
    <row r="1489" spans="1:61" hidden="1" x14ac:dyDescent="0.25">
      <c r="A1489">
        <v>501134</v>
      </c>
      <c r="B1489" t="s">
        <v>195</v>
      </c>
      <c r="C1489" s="2">
        <v>45476</v>
      </c>
      <c r="D1489" s="2">
        <v>46022</v>
      </c>
      <c r="E1489" s="2">
        <v>46022</v>
      </c>
      <c r="F1489" t="s">
        <v>238</v>
      </c>
      <c r="G1489">
        <v>1527289.81</v>
      </c>
      <c r="H1489">
        <v>1493256.95</v>
      </c>
      <c r="I1489" t="s">
        <v>240</v>
      </c>
      <c r="J1489">
        <v>59192.630472821933</v>
      </c>
      <c r="K1489" t="s">
        <v>240</v>
      </c>
      <c r="L1489">
        <v>506743.05</v>
      </c>
      <c r="M1489">
        <v>8.7900000000000006E-2</v>
      </c>
      <c r="N1489" t="s">
        <v>244</v>
      </c>
      <c r="O1489" t="s">
        <v>257</v>
      </c>
      <c r="P1489">
        <v>0.39539999999999997</v>
      </c>
      <c r="Q1489" t="s">
        <v>260</v>
      </c>
      <c r="R1489" t="s">
        <v>262</v>
      </c>
      <c r="S1489">
        <v>0</v>
      </c>
      <c r="T1489" t="s">
        <v>267</v>
      </c>
      <c r="U1489" t="s">
        <v>269</v>
      </c>
      <c r="V1489">
        <v>1</v>
      </c>
      <c r="W1489" s="2">
        <v>45657</v>
      </c>
      <c r="X1489">
        <v>12</v>
      </c>
      <c r="Y1489">
        <v>6</v>
      </c>
      <c r="Z1489">
        <v>0</v>
      </c>
      <c r="AA1489">
        <v>0</v>
      </c>
      <c r="AB1489">
        <v>0</v>
      </c>
      <c r="AC1489">
        <v>0</v>
      </c>
      <c r="AD1489">
        <v>46067.55</v>
      </c>
      <c r="AE1489">
        <v>276405.3</v>
      </c>
      <c r="AF1489">
        <v>0</v>
      </c>
      <c r="AG1489">
        <v>0</v>
      </c>
      <c r="AH1489">
        <v>0</v>
      </c>
      <c r="AI1489">
        <v>0</v>
      </c>
      <c r="AJ1489">
        <v>1803695.11</v>
      </c>
      <c r="AK1489">
        <v>276405.3</v>
      </c>
      <c r="AL1489">
        <v>8.9795079784388276E-3</v>
      </c>
      <c r="AM1489">
        <v>3939</v>
      </c>
      <c r="AN1489" t="s">
        <v>283</v>
      </c>
      <c r="AO1489" s="2">
        <v>45838</v>
      </c>
      <c r="AP1489" s="2">
        <v>45808</v>
      </c>
      <c r="AQ1489">
        <v>30</v>
      </c>
      <c r="AR1489">
        <v>181</v>
      </c>
      <c r="AS1489">
        <v>0.95908230260853722</v>
      </c>
      <c r="AT1489">
        <v>6141.9773534157321</v>
      </c>
      <c r="AU1489">
        <v>6141.9773534157321</v>
      </c>
      <c r="AV1489">
        <v>941.22065506075558</v>
      </c>
      <c r="AW1489">
        <v>941.22065506075558</v>
      </c>
      <c r="AX1489">
        <v>5200.7566983549768</v>
      </c>
      <c r="AY1489">
        <v>5200.7566983549768</v>
      </c>
      <c r="AZ1489">
        <v>8.9795079784388276E-3</v>
      </c>
      <c r="BA1489">
        <v>6141.9773534157321</v>
      </c>
      <c r="BB1489">
        <v>6141.9773534157321</v>
      </c>
      <c r="BC1489">
        <v>941.22065506075558</v>
      </c>
      <c r="BD1489">
        <v>941.22065506075558</v>
      </c>
      <c r="BE1489">
        <v>5200.7566983549768</v>
      </c>
      <c r="BF1489">
        <v>5200.7566983549768</v>
      </c>
      <c r="BG1489">
        <v>5200.7566983549768</v>
      </c>
      <c r="BH1489">
        <v>941.22065506075558</v>
      </c>
      <c r="BI1489">
        <v>6141.9773534157321</v>
      </c>
    </row>
    <row r="1490" spans="1:61" hidden="1" x14ac:dyDescent="0.25">
      <c r="A1490">
        <v>501134</v>
      </c>
      <c r="B1490" t="s">
        <v>195</v>
      </c>
      <c r="C1490" s="2">
        <v>45476</v>
      </c>
      <c r="D1490" s="2">
        <v>46022</v>
      </c>
      <c r="E1490" s="2">
        <v>46022</v>
      </c>
      <c r="F1490" t="s">
        <v>238</v>
      </c>
      <c r="G1490">
        <v>1527289.81</v>
      </c>
      <c r="H1490">
        <v>1493256.95</v>
      </c>
      <c r="I1490" t="s">
        <v>240</v>
      </c>
      <c r="J1490">
        <v>59192.630472821933</v>
      </c>
      <c r="K1490" t="s">
        <v>240</v>
      </c>
      <c r="L1490">
        <v>506743.05</v>
      </c>
      <c r="M1490">
        <v>8.7900000000000006E-2</v>
      </c>
      <c r="N1490" t="s">
        <v>244</v>
      </c>
      <c r="O1490" t="s">
        <v>257</v>
      </c>
      <c r="P1490">
        <v>0.39539999999999997</v>
      </c>
      <c r="Q1490" t="s">
        <v>260</v>
      </c>
      <c r="R1490" t="s">
        <v>262</v>
      </c>
      <c r="S1490">
        <v>0</v>
      </c>
      <c r="T1490" t="s">
        <v>267</v>
      </c>
      <c r="U1490" t="s">
        <v>269</v>
      </c>
      <c r="V1490">
        <v>1</v>
      </c>
      <c r="W1490" s="2">
        <v>45657</v>
      </c>
      <c r="X1490">
        <v>12</v>
      </c>
      <c r="Y1490">
        <v>7</v>
      </c>
      <c r="Z1490">
        <v>0</v>
      </c>
      <c r="AA1490">
        <v>0</v>
      </c>
      <c r="AB1490">
        <v>0</v>
      </c>
      <c r="AC1490">
        <v>0</v>
      </c>
      <c r="AD1490">
        <v>46067.55</v>
      </c>
      <c r="AE1490">
        <v>322472.84999999998</v>
      </c>
      <c r="AF1490">
        <v>0</v>
      </c>
      <c r="AG1490">
        <v>0</v>
      </c>
      <c r="AH1490">
        <v>0</v>
      </c>
      <c r="AI1490">
        <v>0</v>
      </c>
      <c r="AJ1490">
        <v>1849762.66</v>
      </c>
      <c r="AK1490">
        <v>322472.84999999998</v>
      </c>
      <c r="AL1490">
        <v>8.8949713308420497E-3</v>
      </c>
      <c r="AM1490">
        <v>3940</v>
      </c>
      <c r="AN1490" t="s">
        <v>284</v>
      </c>
      <c r="AO1490" s="2">
        <v>45869</v>
      </c>
      <c r="AP1490" s="2">
        <v>45838</v>
      </c>
      <c r="AQ1490">
        <v>31</v>
      </c>
      <c r="AR1490">
        <v>212</v>
      </c>
      <c r="AS1490">
        <v>0.95224416544967272</v>
      </c>
      <c r="AT1490">
        <v>6195.0604196785216</v>
      </c>
      <c r="AU1490">
        <v>6195.0604196785216</v>
      </c>
      <c r="AV1490">
        <v>1079.997360015868</v>
      </c>
      <c r="AW1490">
        <v>1079.997360015868</v>
      </c>
      <c r="AX1490">
        <v>5115.0630596626543</v>
      </c>
      <c r="AY1490">
        <v>5115.0630596626543</v>
      </c>
      <c r="AZ1490">
        <v>8.8949713308420497E-3</v>
      </c>
      <c r="BA1490">
        <v>6195.0604196785216</v>
      </c>
      <c r="BB1490">
        <v>6195.0604196785216</v>
      </c>
      <c r="BC1490">
        <v>1079.997360015868</v>
      </c>
      <c r="BD1490">
        <v>1079.997360015868</v>
      </c>
      <c r="BE1490">
        <v>5115.0630596626543</v>
      </c>
      <c r="BF1490">
        <v>5115.0630596626543</v>
      </c>
      <c r="BG1490">
        <v>5115.0630596626543</v>
      </c>
      <c r="BH1490">
        <v>1079.997360015868</v>
      </c>
      <c r="BI1490">
        <v>6195.0604196785216</v>
      </c>
    </row>
    <row r="1491" spans="1:61" hidden="1" x14ac:dyDescent="0.25">
      <c r="A1491">
        <v>501134</v>
      </c>
      <c r="B1491" t="s">
        <v>195</v>
      </c>
      <c r="C1491" s="2">
        <v>45476</v>
      </c>
      <c r="D1491" s="2">
        <v>46022</v>
      </c>
      <c r="E1491" s="2">
        <v>46022</v>
      </c>
      <c r="F1491" t="s">
        <v>238</v>
      </c>
      <c r="G1491">
        <v>1527289.81</v>
      </c>
      <c r="H1491">
        <v>1493256.95</v>
      </c>
      <c r="I1491" t="s">
        <v>240</v>
      </c>
      <c r="J1491">
        <v>59192.630472821933</v>
      </c>
      <c r="K1491" t="s">
        <v>240</v>
      </c>
      <c r="L1491">
        <v>506743.05</v>
      </c>
      <c r="M1491">
        <v>8.7900000000000006E-2</v>
      </c>
      <c r="N1491" t="s">
        <v>244</v>
      </c>
      <c r="O1491" t="s">
        <v>257</v>
      </c>
      <c r="P1491">
        <v>0.39539999999999997</v>
      </c>
      <c r="Q1491" t="s">
        <v>260</v>
      </c>
      <c r="R1491" t="s">
        <v>262</v>
      </c>
      <c r="S1491">
        <v>0</v>
      </c>
      <c r="T1491" t="s">
        <v>267</v>
      </c>
      <c r="U1491" t="s">
        <v>269</v>
      </c>
      <c r="V1491">
        <v>1</v>
      </c>
      <c r="W1491" s="2">
        <v>45657</v>
      </c>
      <c r="X1491">
        <v>12</v>
      </c>
      <c r="Y1491">
        <v>8</v>
      </c>
      <c r="Z1491">
        <v>0</v>
      </c>
      <c r="AA1491">
        <v>0</v>
      </c>
      <c r="AB1491">
        <v>0</v>
      </c>
      <c r="AC1491">
        <v>0</v>
      </c>
      <c r="AD1491">
        <v>46067.55</v>
      </c>
      <c r="AE1491">
        <v>368540.4</v>
      </c>
      <c r="AF1491">
        <v>0</v>
      </c>
      <c r="AG1491">
        <v>0</v>
      </c>
      <c r="AH1491">
        <v>0</v>
      </c>
      <c r="AI1491">
        <v>0</v>
      </c>
      <c r="AJ1491">
        <v>1895830.21</v>
      </c>
      <c r="AK1491">
        <v>368540.4</v>
      </c>
      <c r="AL1491">
        <v>8.8112305447562989E-3</v>
      </c>
      <c r="AM1491">
        <v>3941</v>
      </c>
      <c r="AN1491" t="s">
        <v>285</v>
      </c>
      <c r="AO1491" s="2">
        <v>45900</v>
      </c>
      <c r="AP1491" s="2">
        <v>45869</v>
      </c>
      <c r="AQ1491">
        <v>31</v>
      </c>
      <c r="AR1491">
        <v>243</v>
      </c>
      <c r="AS1491">
        <v>0.94545478335559896</v>
      </c>
      <c r="AT1491">
        <v>6244.7266460335677</v>
      </c>
      <c r="AU1491">
        <v>6244.7266460335677</v>
      </c>
      <c r="AV1491">
        <v>1213.9452382815809</v>
      </c>
      <c r="AW1491">
        <v>1213.9452382815809</v>
      </c>
      <c r="AX1491">
        <v>5030.781407751987</v>
      </c>
      <c r="AY1491">
        <v>5030.781407751987</v>
      </c>
      <c r="AZ1491">
        <v>8.8112305447562989E-3</v>
      </c>
      <c r="BA1491">
        <v>6244.7266460335677</v>
      </c>
      <c r="BB1491">
        <v>6244.7266460335677</v>
      </c>
      <c r="BC1491">
        <v>1213.9452382815809</v>
      </c>
      <c r="BD1491">
        <v>1213.9452382815809</v>
      </c>
      <c r="BE1491">
        <v>5030.781407751987</v>
      </c>
      <c r="BF1491">
        <v>5030.781407751987</v>
      </c>
      <c r="BG1491">
        <v>5030.781407751987</v>
      </c>
      <c r="BH1491">
        <v>1213.9452382815809</v>
      </c>
      <c r="BI1491">
        <v>6244.7266460335677</v>
      </c>
    </row>
    <row r="1492" spans="1:61" hidden="1" x14ac:dyDescent="0.25">
      <c r="A1492">
        <v>501134</v>
      </c>
      <c r="B1492" t="s">
        <v>195</v>
      </c>
      <c r="C1492" s="2">
        <v>45476</v>
      </c>
      <c r="D1492" s="2">
        <v>46022</v>
      </c>
      <c r="E1492" s="2">
        <v>46022</v>
      </c>
      <c r="F1492" t="s">
        <v>238</v>
      </c>
      <c r="G1492">
        <v>1527289.81</v>
      </c>
      <c r="H1492">
        <v>1493256.95</v>
      </c>
      <c r="I1492" t="s">
        <v>240</v>
      </c>
      <c r="J1492">
        <v>59192.630472821933</v>
      </c>
      <c r="K1492" t="s">
        <v>240</v>
      </c>
      <c r="L1492">
        <v>506743.05</v>
      </c>
      <c r="M1492">
        <v>8.7900000000000006E-2</v>
      </c>
      <c r="N1492" t="s">
        <v>244</v>
      </c>
      <c r="O1492" t="s">
        <v>257</v>
      </c>
      <c r="P1492">
        <v>0.39539999999999997</v>
      </c>
      <c r="Q1492" t="s">
        <v>260</v>
      </c>
      <c r="R1492" t="s">
        <v>262</v>
      </c>
      <c r="S1492">
        <v>0</v>
      </c>
      <c r="T1492" t="s">
        <v>267</v>
      </c>
      <c r="U1492" t="s">
        <v>269</v>
      </c>
      <c r="V1492">
        <v>1</v>
      </c>
      <c r="W1492" s="2">
        <v>45657</v>
      </c>
      <c r="X1492">
        <v>12</v>
      </c>
      <c r="Y1492">
        <v>9</v>
      </c>
      <c r="Z1492">
        <v>0</v>
      </c>
      <c r="AA1492">
        <v>0</v>
      </c>
      <c r="AB1492">
        <v>0</v>
      </c>
      <c r="AC1492">
        <v>0</v>
      </c>
      <c r="AD1492">
        <v>46067.55</v>
      </c>
      <c r="AE1492">
        <v>414607.95</v>
      </c>
      <c r="AF1492">
        <v>0</v>
      </c>
      <c r="AG1492">
        <v>0</v>
      </c>
      <c r="AH1492">
        <v>0</v>
      </c>
      <c r="AI1492">
        <v>0</v>
      </c>
      <c r="AJ1492">
        <v>1941897.76</v>
      </c>
      <c r="AK1492">
        <v>414607.95</v>
      </c>
      <c r="AL1492">
        <v>8.728278127625666E-3</v>
      </c>
      <c r="AM1492">
        <v>3942</v>
      </c>
      <c r="AN1492" t="s">
        <v>286</v>
      </c>
      <c r="AO1492" s="2">
        <v>45930</v>
      </c>
      <c r="AP1492" s="2">
        <v>45900</v>
      </c>
      <c r="AQ1492">
        <v>30</v>
      </c>
      <c r="AR1492">
        <v>273</v>
      </c>
      <c r="AS1492">
        <v>0.93893050746459517</v>
      </c>
      <c r="AT1492">
        <v>6292.5264923608738</v>
      </c>
      <c r="AU1492">
        <v>6292.5264923608738</v>
      </c>
      <c r="AV1492">
        <v>1343.495812734463</v>
      </c>
      <c r="AW1492">
        <v>1343.495812734463</v>
      </c>
      <c r="AX1492">
        <v>4949.0306796264113</v>
      </c>
      <c r="AY1492">
        <v>4949.0306796264113</v>
      </c>
      <c r="AZ1492">
        <v>8.728278127625666E-3</v>
      </c>
      <c r="BA1492">
        <v>6292.5264923608738</v>
      </c>
      <c r="BB1492">
        <v>6292.5264923608738</v>
      </c>
      <c r="BC1492">
        <v>1343.495812734463</v>
      </c>
      <c r="BD1492">
        <v>1343.495812734463</v>
      </c>
      <c r="BE1492">
        <v>4949.0306796264113</v>
      </c>
      <c r="BF1492">
        <v>4949.0306796264113</v>
      </c>
      <c r="BG1492">
        <v>4949.0306796264113</v>
      </c>
      <c r="BH1492">
        <v>1343.495812734463</v>
      </c>
      <c r="BI1492">
        <v>6292.5264923608738</v>
      </c>
    </row>
    <row r="1493" spans="1:61" hidden="1" x14ac:dyDescent="0.25">
      <c r="A1493">
        <v>501134</v>
      </c>
      <c r="B1493" t="s">
        <v>195</v>
      </c>
      <c r="C1493" s="2">
        <v>45476</v>
      </c>
      <c r="D1493" s="2">
        <v>46022</v>
      </c>
      <c r="E1493" s="2">
        <v>46022</v>
      </c>
      <c r="F1493" t="s">
        <v>238</v>
      </c>
      <c r="G1493">
        <v>1527289.81</v>
      </c>
      <c r="H1493">
        <v>1493256.95</v>
      </c>
      <c r="I1493" t="s">
        <v>240</v>
      </c>
      <c r="J1493">
        <v>59192.630472821933</v>
      </c>
      <c r="K1493" t="s">
        <v>240</v>
      </c>
      <c r="L1493">
        <v>506743.05</v>
      </c>
      <c r="M1493">
        <v>8.7900000000000006E-2</v>
      </c>
      <c r="N1493" t="s">
        <v>244</v>
      </c>
      <c r="O1493" t="s">
        <v>257</v>
      </c>
      <c r="P1493">
        <v>0.39539999999999997</v>
      </c>
      <c r="Q1493" t="s">
        <v>260</v>
      </c>
      <c r="R1493" t="s">
        <v>262</v>
      </c>
      <c r="S1493">
        <v>0</v>
      </c>
      <c r="T1493" t="s">
        <v>267</v>
      </c>
      <c r="U1493" t="s">
        <v>269</v>
      </c>
      <c r="V1493">
        <v>1</v>
      </c>
      <c r="W1493" s="2">
        <v>45657</v>
      </c>
      <c r="X1493">
        <v>12</v>
      </c>
      <c r="Y1493">
        <v>10</v>
      </c>
      <c r="Z1493">
        <v>0</v>
      </c>
      <c r="AA1493">
        <v>0</v>
      </c>
      <c r="AB1493">
        <v>0</v>
      </c>
      <c r="AC1493">
        <v>0</v>
      </c>
      <c r="AD1493">
        <v>46067.55</v>
      </c>
      <c r="AE1493">
        <v>460675.5</v>
      </c>
      <c r="AF1493">
        <v>0</v>
      </c>
      <c r="AG1493">
        <v>0</v>
      </c>
      <c r="AH1493">
        <v>0</v>
      </c>
      <c r="AI1493">
        <v>0</v>
      </c>
      <c r="AJ1493">
        <v>1987965.31</v>
      </c>
      <c r="AK1493">
        <v>460675.5</v>
      </c>
      <c r="AL1493">
        <v>8.646106657432262E-3</v>
      </c>
      <c r="AM1493">
        <v>3943</v>
      </c>
      <c r="AN1493" t="s">
        <v>287</v>
      </c>
      <c r="AO1493" s="2">
        <v>45961</v>
      </c>
      <c r="AP1493" s="2">
        <v>45930</v>
      </c>
      <c r="AQ1493">
        <v>31</v>
      </c>
      <c r="AR1493">
        <v>304</v>
      </c>
      <c r="AS1493">
        <v>0.93223605009089283</v>
      </c>
      <c r="AT1493">
        <v>6335.6612491397209</v>
      </c>
      <c r="AU1493">
        <v>6335.6612491397209</v>
      </c>
      <c r="AV1493">
        <v>1468.1764812978879</v>
      </c>
      <c r="AW1493">
        <v>1468.1764812978879</v>
      </c>
      <c r="AX1493">
        <v>4867.4847678418328</v>
      </c>
      <c r="AY1493">
        <v>4867.4847678418328</v>
      </c>
      <c r="AZ1493">
        <v>8.646106657432262E-3</v>
      </c>
      <c r="BA1493">
        <v>6335.6612491397209</v>
      </c>
      <c r="BB1493">
        <v>6335.6612491397209</v>
      </c>
      <c r="BC1493">
        <v>1468.1764812978879</v>
      </c>
      <c r="BD1493">
        <v>1468.1764812978879</v>
      </c>
      <c r="BE1493">
        <v>4867.4847678418328</v>
      </c>
      <c r="BF1493">
        <v>4867.4847678418328</v>
      </c>
      <c r="BG1493">
        <v>4867.4847678418328</v>
      </c>
      <c r="BH1493">
        <v>1468.1764812978879</v>
      </c>
      <c r="BI1493">
        <v>6335.6612491397209</v>
      </c>
    </row>
    <row r="1494" spans="1:61" hidden="1" x14ac:dyDescent="0.25">
      <c r="A1494">
        <v>501134</v>
      </c>
      <c r="B1494" t="s">
        <v>195</v>
      </c>
      <c r="C1494" s="2">
        <v>45476</v>
      </c>
      <c r="D1494" s="2">
        <v>46022</v>
      </c>
      <c r="E1494" s="2">
        <v>46022</v>
      </c>
      <c r="F1494" t="s">
        <v>238</v>
      </c>
      <c r="G1494">
        <v>1527289.81</v>
      </c>
      <c r="H1494">
        <v>1493256.95</v>
      </c>
      <c r="I1494" t="s">
        <v>240</v>
      </c>
      <c r="J1494">
        <v>59192.630472821933</v>
      </c>
      <c r="K1494" t="s">
        <v>240</v>
      </c>
      <c r="L1494">
        <v>506743.05</v>
      </c>
      <c r="M1494">
        <v>8.7900000000000006E-2</v>
      </c>
      <c r="N1494" t="s">
        <v>244</v>
      </c>
      <c r="O1494" t="s">
        <v>257</v>
      </c>
      <c r="P1494">
        <v>0.39539999999999997</v>
      </c>
      <c r="Q1494" t="s">
        <v>260</v>
      </c>
      <c r="R1494" t="s">
        <v>262</v>
      </c>
      <c r="S1494">
        <v>0</v>
      </c>
      <c r="T1494" t="s">
        <v>267</v>
      </c>
      <c r="U1494" t="s">
        <v>269</v>
      </c>
      <c r="V1494">
        <v>1</v>
      </c>
      <c r="W1494" s="2">
        <v>45657</v>
      </c>
      <c r="X1494">
        <v>12</v>
      </c>
      <c r="Y1494">
        <v>11</v>
      </c>
      <c r="Z1494">
        <v>0</v>
      </c>
      <c r="AA1494">
        <v>0</v>
      </c>
      <c r="AB1494">
        <v>0</v>
      </c>
      <c r="AC1494">
        <v>0</v>
      </c>
      <c r="AD1494">
        <v>46067.55</v>
      </c>
      <c r="AE1494">
        <v>506743.05</v>
      </c>
      <c r="AF1494">
        <v>0</v>
      </c>
      <c r="AG1494">
        <v>0</v>
      </c>
      <c r="AH1494">
        <v>0</v>
      </c>
      <c r="AI1494">
        <v>0</v>
      </c>
      <c r="AJ1494">
        <v>2034032.86</v>
      </c>
      <c r="AK1494">
        <v>506743.05</v>
      </c>
      <c r="AL1494">
        <v>8.5647087820321932E-3</v>
      </c>
      <c r="AM1494">
        <v>3944</v>
      </c>
      <c r="AN1494" t="s">
        <v>288</v>
      </c>
      <c r="AO1494" s="2">
        <v>45991</v>
      </c>
      <c r="AP1494" s="2">
        <v>45961</v>
      </c>
      <c r="AQ1494">
        <v>30</v>
      </c>
      <c r="AR1494">
        <v>334</v>
      </c>
      <c r="AS1494">
        <v>0.92580299237792019</v>
      </c>
      <c r="AT1494">
        <v>6377.1379319288371</v>
      </c>
      <c r="AU1494">
        <v>6377.1379319288371</v>
      </c>
      <c r="AV1494">
        <v>1588.7503046024101</v>
      </c>
      <c r="AW1494">
        <v>1588.7503046024101</v>
      </c>
      <c r="AX1494">
        <v>4788.3876273264268</v>
      </c>
      <c r="AY1494">
        <v>4788.3876273264268</v>
      </c>
      <c r="AZ1494">
        <v>8.5647087820321932E-3</v>
      </c>
      <c r="BA1494">
        <v>6377.1379319288371</v>
      </c>
      <c r="BB1494">
        <v>6377.1379319288371</v>
      </c>
      <c r="BC1494">
        <v>1588.7503046024101</v>
      </c>
      <c r="BD1494">
        <v>1588.7503046024101</v>
      </c>
      <c r="BE1494">
        <v>4788.3876273264268</v>
      </c>
      <c r="BF1494">
        <v>4788.3876273264268</v>
      </c>
      <c r="BG1494">
        <v>4788.3876273264268</v>
      </c>
      <c r="BH1494">
        <v>1588.7503046024101</v>
      </c>
      <c r="BI1494">
        <v>6377.1379319288371</v>
      </c>
    </row>
    <row r="1495" spans="1:61" hidden="1" x14ac:dyDescent="0.25">
      <c r="A1495">
        <v>501134</v>
      </c>
      <c r="B1495" t="s">
        <v>195</v>
      </c>
      <c r="C1495" s="2">
        <v>45476</v>
      </c>
      <c r="D1495" s="2">
        <v>46022</v>
      </c>
      <c r="E1495" s="2">
        <v>46022</v>
      </c>
      <c r="F1495" t="s">
        <v>238</v>
      </c>
      <c r="G1495">
        <v>1527289.81</v>
      </c>
      <c r="H1495">
        <v>1493256.95</v>
      </c>
      <c r="I1495" t="s">
        <v>240</v>
      </c>
      <c r="J1495">
        <v>59192.630472821933</v>
      </c>
      <c r="K1495" t="s">
        <v>240</v>
      </c>
      <c r="L1495">
        <v>506743.05</v>
      </c>
      <c r="M1495">
        <v>8.7900000000000006E-2</v>
      </c>
      <c r="N1495" t="s">
        <v>244</v>
      </c>
      <c r="O1495" t="s">
        <v>257</v>
      </c>
      <c r="P1495">
        <v>0.39539999999999997</v>
      </c>
      <c r="Q1495" t="s">
        <v>260</v>
      </c>
      <c r="R1495" t="s">
        <v>262</v>
      </c>
      <c r="S1495">
        <v>0</v>
      </c>
      <c r="T1495" t="s">
        <v>267</v>
      </c>
      <c r="U1495" t="s">
        <v>269</v>
      </c>
      <c r="V1495">
        <v>1</v>
      </c>
      <c r="W1495" s="2">
        <v>45657</v>
      </c>
      <c r="X1495">
        <v>12</v>
      </c>
      <c r="Y1495">
        <v>12</v>
      </c>
      <c r="Z1495">
        <v>1493256.95</v>
      </c>
      <c r="AA1495">
        <v>1493256.95</v>
      </c>
      <c r="AB1495">
        <v>59192.630472821933</v>
      </c>
      <c r="AC1495">
        <v>59192.630472821933</v>
      </c>
      <c r="AD1495">
        <v>0</v>
      </c>
      <c r="AE1495">
        <v>506743.05</v>
      </c>
      <c r="AF1495">
        <v>2034032.86</v>
      </c>
      <c r="AG1495">
        <v>506743.05</v>
      </c>
      <c r="AH1495">
        <v>2034032.86</v>
      </c>
      <c r="AI1495">
        <v>506743.05</v>
      </c>
      <c r="AJ1495">
        <v>0</v>
      </c>
      <c r="AK1495">
        <v>0</v>
      </c>
      <c r="AL1495">
        <v>8.4840772184974211E-3</v>
      </c>
      <c r="AM1495">
        <v>3945</v>
      </c>
      <c r="AN1495" t="s">
        <v>289</v>
      </c>
      <c r="AO1495" s="2">
        <v>46022</v>
      </c>
      <c r="AP1495" s="2">
        <v>45991</v>
      </c>
      <c r="AQ1495">
        <v>31</v>
      </c>
      <c r="AR1495">
        <v>365</v>
      </c>
      <c r="AS1495">
        <v>0.91920213254894745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8.4840772184974211E-3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</row>
    <row r="1496" spans="1:61" hidden="1" x14ac:dyDescent="0.25">
      <c r="A1496">
        <v>501120</v>
      </c>
      <c r="B1496" t="s">
        <v>196</v>
      </c>
      <c r="C1496" s="2">
        <v>45306</v>
      </c>
      <c r="D1496" s="2">
        <v>47133</v>
      </c>
      <c r="E1496" s="2">
        <v>47133</v>
      </c>
      <c r="F1496" t="s">
        <v>237</v>
      </c>
      <c r="G1496">
        <v>32770278.129999898</v>
      </c>
      <c r="H1496">
        <v>666666.67000000004</v>
      </c>
      <c r="I1496" t="s">
        <v>239</v>
      </c>
      <c r="J1496">
        <v>188938.63</v>
      </c>
      <c r="K1496" t="s">
        <v>239</v>
      </c>
      <c r="L1496">
        <v>0</v>
      </c>
      <c r="M1496">
        <v>6.8099999999999994E-2</v>
      </c>
      <c r="N1496" t="s">
        <v>246</v>
      </c>
      <c r="O1496" t="s">
        <v>257</v>
      </c>
      <c r="P1496">
        <v>0.39539999999999997</v>
      </c>
      <c r="Q1496" t="s">
        <v>260</v>
      </c>
      <c r="R1496" t="s">
        <v>262</v>
      </c>
      <c r="S1496">
        <v>0</v>
      </c>
      <c r="T1496" t="s">
        <v>267</v>
      </c>
      <c r="U1496" t="s">
        <v>269</v>
      </c>
      <c r="V1496">
        <v>1</v>
      </c>
      <c r="W1496" s="2">
        <v>45657</v>
      </c>
      <c r="X1496">
        <v>49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32770278.129999898</v>
      </c>
      <c r="AK1496">
        <v>0</v>
      </c>
      <c r="AM1496">
        <v>3946</v>
      </c>
      <c r="AN1496" t="s">
        <v>290</v>
      </c>
      <c r="AO1496" s="2">
        <v>45657</v>
      </c>
      <c r="AP1496" s="2">
        <v>46022</v>
      </c>
      <c r="AQ1496">
        <v>0</v>
      </c>
      <c r="AR1496">
        <v>0</v>
      </c>
      <c r="AS1496">
        <v>1</v>
      </c>
      <c r="AT1496"/>
      <c r="AU1496"/>
      <c r="AV1496"/>
      <c r="AW1496"/>
      <c r="AX1496"/>
      <c r="AY1496"/>
      <c r="AZ1496"/>
      <c r="BA1496"/>
      <c r="BB1496"/>
      <c r="BC1496"/>
      <c r="BD1496"/>
      <c r="BE1496"/>
      <c r="BF1496"/>
      <c r="BG1496"/>
      <c r="BH1496"/>
      <c r="BI1496"/>
    </row>
    <row r="1497" spans="1:61" hidden="1" x14ac:dyDescent="0.25">
      <c r="A1497">
        <v>501120</v>
      </c>
      <c r="B1497" t="s">
        <v>196</v>
      </c>
      <c r="C1497" s="2">
        <v>45306</v>
      </c>
      <c r="D1497" s="2">
        <v>47133</v>
      </c>
      <c r="E1497" s="2">
        <v>47133</v>
      </c>
      <c r="F1497" t="s">
        <v>237</v>
      </c>
      <c r="G1497">
        <v>32770278.129999898</v>
      </c>
      <c r="H1497">
        <v>666666.67000000004</v>
      </c>
      <c r="I1497" t="s">
        <v>239</v>
      </c>
      <c r="J1497">
        <v>188938.63</v>
      </c>
      <c r="K1497" t="s">
        <v>239</v>
      </c>
      <c r="L1497">
        <v>0</v>
      </c>
      <c r="M1497">
        <v>6.8099999999999994E-2</v>
      </c>
      <c r="N1497" t="s">
        <v>246</v>
      </c>
      <c r="O1497" t="s">
        <v>257</v>
      </c>
      <c r="P1497">
        <v>0.39539999999999997</v>
      </c>
      <c r="Q1497" t="s">
        <v>260</v>
      </c>
      <c r="R1497" t="s">
        <v>262</v>
      </c>
      <c r="S1497">
        <v>0</v>
      </c>
      <c r="T1497" t="s">
        <v>267</v>
      </c>
      <c r="U1497" t="s">
        <v>269</v>
      </c>
      <c r="V1497">
        <v>1</v>
      </c>
      <c r="W1497" s="2">
        <v>45657</v>
      </c>
      <c r="X1497">
        <v>49</v>
      </c>
      <c r="Y1497">
        <v>1</v>
      </c>
      <c r="Z1497">
        <v>666666.67000000004</v>
      </c>
      <c r="AA1497">
        <v>666666.67000000004</v>
      </c>
      <c r="AB1497">
        <v>188938.63</v>
      </c>
      <c r="AC1497">
        <v>188938.63</v>
      </c>
      <c r="AD1497">
        <v>0</v>
      </c>
      <c r="AE1497">
        <v>0</v>
      </c>
      <c r="AF1497">
        <v>855605.3</v>
      </c>
      <c r="AG1497">
        <v>0</v>
      </c>
      <c r="AH1497">
        <v>855605.3</v>
      </c>
      <c r="AI1497">
        <v>0</v>
      </c>
      <c r="AJ1497">
        <v>31914672.829999901</v>
      </c>
      <c r="AK1497">
        <v>0</v>
      </c>
      <c r="AL1497">
        <v>9.4143964011949022E-3</v>
      </c>
      <c r="AM1497">
        <v>3947</v>
      </c>
      <c r="AN1497" t="s">
        <v>291</v>
      </c>
      <c r="AO1497" s="2">
        <v>45688</v>
      </c>
      <c r="AP1497" s="2">
        <v>45657</v>
      </c>
      <c r="AQ1497">
        <v>31</v>
      </c>
      <c r="AR1497">
        <v>31</v>
      </c>
      <c r="AS1497">
        <v>0.9944202211640577</v>
      </c>
      <c r="AT1497">
        <v>118137.9660017213</v>
      </c>
      <c r="AU1497">
        <v>118137.9660017213</v>
      </c>
      <c r="AV1497">
        <v>0</v>
      </c>
      <c r="AW1497">
        <v>0</v>
      </c>
      <c r="AX1497">
        <v>118137.9660017213</v>
      </c>
      <c r="AY1497">
        <v>118137.9660017213</v>
      </c>
      <c r="AZ1497">
        <v>9.4143964011949022E-3</v>
      </c>
      <c r="BA1497">
        <v>118137.9660017213</v>
      </c>
      <c r="BB1497">
        <v>118137.9660017213</v>
      </c>
      <c r="BC1497">
        <v>0</v>
      </c>
      <c r="BD1497">
        <v>0</v>
      </c>
      <c r="BE1497">
        <v>118137.9660017213</v>
      </c>
      <c r="BF1497">
        <v>118137.9660017213</v>
      </c>
      <c r="BG1497">
        <v>118137.9660017213</v>
      </c>
      <c r="BH1497">
        <v>0</v>
      </c>
      <c r="BI1497">
        <v>118137.9660017213</v>
      </c>
    </row>
    <row r="1498" spans="1:61" hidden="1" x14ac:dyDescent="0.25">
      <c r="A1498">
        <v>501120</v>
      </c>
      <c r="B1498" t="s">
        <v>196</v>
      </c>
      <c r="C1498" s="2">
        <v>45306</v>
      </c>
      <c r="D1498" s="2">
        <v>47133</v>
      </c>
      <c r="E1498" s="2">
        <v>47133</v>
      </c>
      <c r="F1498" t="s">
        <v>237</v>
      </c>
      <c r="G1498">
        <v>32770278.129999898</v>
      </c>
      <c r="H1498">
        <v>666666.67000000004</v>
      </c>
      <c r="I1498" t="s">
        <v>239</v>
      </c>
      <c r="J1498">
        <v>188938.63</v>
      </c>
      <c r="K1498" t="s">
        <v>239</v>
      </c>
      <c r="L1498">
        <v>0</v>
      </c>
      <c r="M1498">
        <v>6.8099999999999994E-2</v>
      </c>
      <c r="N1498" t="s">
        <v>246</v>
      </c>
      <c r="O1498" t="s">
        <v>257</v>
      </c>
      <c r="P1498">
        <v>0.39539999999999997</v>
      </c>
      <c r="Q1498" t="s">
        <v>260</v>
      </c>
      <c r="R1498" t="s">
        <v>262</v>
      </c>
      <c r="S1498">
        <v>0</v>
      </c>
      <c r="T1498" t="s">
        <v>267</v>
      </c>
      <c r="U1498" t="s">
        <v>269</v>
      </c>
      <c r="V1498">
        <v>1</v>
      </c>
      <c r="W1498" s="2">
        <v>45657</v>
      </c>
      <c r="X1498">
        <v>49</v>
      </c>
      <c r="Y1498">
        <v>2</v>
      </c>
      <c r="Z1498">
        <v>666666.67000000004</v>
      </c>
      <c r="AA1498">
        <v>1333333.3400000001</v>
      </c>
      <c r="AB1498">
        <v>188938.63</v>
      </c>
      <c r="AC1498">
        <v>377877.26</v>
      </c>
      <c r="AD1498">
        <v>0</v>
      </c>
      <c r="AE1498">
        <v>0</v>
      </c>
      <c r="AF1498">
        <v>855605.3</v>
      </c>
      <c r="AG1498">
        <v>0</v>
      </c>
      <c r="AH1498">
        <v>1711210.6</v>
      </c>
      <c r="AI1498">
        <v>0</v>
      </c>
      <c r="AJ1498">
        <v>31059067.529999901</v>
      </c>
      <c r="AK1498">
        <v>0</v>
      </c>
      <c r="AL1498">
        <v>9.3257655415960317E-3</v>
      </c>
      <c r="AM1498">
        <v>3948</v>
      </c>
      <c r="AN1498" t="s">
        <v>292</v>
      </c>
      <c r="AO1498" s="2">
        <v>45716</v>
      </c>
      <c r="AP1498" s="2">
        <v>45688</v>
      </c>
      <c r="AQ1498">
        <v>28</v>
      </c>
      <c r="AR1498">
        <v>59</v>
      </c>
      <c r="AS1498">
        <v>0.98940718602776712</v>
      </c>
      <c r="AT1498">
        <v>113314.2766987005</v>
      </c>
      <c r="AU1498">
        <v>113314.2766987005</v>
      </c>
      <c r="AV1498">
        <v>0</v>
      </c>
      <c r="AW1498">
        <v>0</v>
      </c>
      <c r="AX1498">
        <v>113314.2766987005</v>
      </c>
      <c r="AY1498">
        <v>113314.2766987005</v>
      </c>
      <c r="AZ1498">
        <v>9.3257655415960317E-3</v>
      </c>
      <c r="BA1498">
        <v>113314.2766987005</v>
      </c>
      <c r="BB1498">
        <v>113314.2766987005</v>
      </c>
      <c r="BC1498">
        <v>0</v>
      </c>
      <c r="BD1498">
        <v>0</v>
      </c>
      <c r="BE1498">
        <v>113314.2766987005</v>
      </c>
      <c r="BF1498">
        <v>113314.2766987005</v>
      </c>
      <c r="BG1498">
        <v>113314.2766987005</v>
      </c>
      <c r="BH1498">
        <v>0</v>
      </c>
      <c r="BI1498">
        <v>113314.2766987005</v>
      </c>
    </row>
    <row r="1499" spans="1:61" hidden="1" x14ac:dyDescent="0.25">
      <c r="A1499">
        <v>501120</v>
      </c>
      <c r="B1499" t="s">
        <v>196</v>
      </c>
      <c r="C1499" s="2">
        <v>45306</v>
      </c>
      <c r="D1499" s="2">
        <v>47133</v>
      </c>
      <c r="E1499" s="2">
        <v>47133</v>
      </c>
      <c r="F1499" t="s">
        <v>237</v>
      </c>
      <c r="G1499">
        <v>32770278.129999898</v>
      </c>
      <c r="H1499">
        <v>666666.67000000004</v>
      </c>
      <c r="I1499" t="s">
        <v>239</v>
      </c>
      <c r="J1499">
        <v>188938.63</v>
      </c>
      <c r="K1499" t="s">
        <v>239</v>
      </c>
      <c r="L1499">
        <v>0</v>
      </c>
      <c r="M1499">
        <v>6.8099999999999994E-2</v>
      </c>
      <c r="N1499" t="s">
        <v>246</v>
      </c>
      <c r="O1499" t="s">
        <v>257</v>
      </c>
      <c r="P1499">
        <v>0.39539999999999997</v>
      </c>
      <c r="Q1499" t="s">
        <v>260</v>
      </c>
      <c r="R1499" t="s">
        <v>262</v>
      </c>
      <c r="S1499">
        <v>0</v>
      </c>
      <c r="T1499" t="s">
        <v>267</v>
      </c>
      <c r="U1499" t="s">
        <v>269</v>
      </c>
      <c r="V1499">
        <v>1</v>
      </c>
      <c r="W1499" s="2">
        <v>45657</v>
      </c>
      <c r="X1499">
        <v>49</v>
      </c>
      <c r="Y1499">
        <v>3</v>
      </c>
      <c r="Z1499">
        <v>666666.67000000004</v>
      </c>
      <c r="AA1499">
        <v>2000000.01</v>
      </c>
      <c r="AB1499">
        <v>188938.63</v>
      </c>
      <c r="AC1499">
        <v>566815.89</v>
      </c>
      <c r="AD1499">
        <v>0</v>
      </c>
      <c r="AE1499">
        <v>0</v>
      </c>
      <c r="AF1499">
        <v>855605.3</v>
      </c>
      <c r="AG1499">
        <v>0</v>
      </c>
      <c r="AH1499">
        <v>2566815.9</v>
      </c>
      <c r="AI1499">
        <v>0</v>
      </c>
      <c r="AJ1499">
        <v>30203462.2299999</v>
      </c>
      <c r="AK1499">
        <v>0</v>
      </c>
      <c r="AL1499">
        <v>9.2379690880428633E-3</v>
      </c>
      <c r="AM1499">
        <v>3949</v>
      </c>
      <c r="AN1499" t="s">
        <v>293</v>
      </c>
      <c r="AO1499" s="2">
        <v>45747</v>
      </c>
      <c r="AP1499" s="2">
        <v>45716</v>
      </c>
      <c r="AQ1499">
        <v>31</v>
      </c>
      <c r="AR1499">
        <v>90</v>
      </c>
      <c r="AS1499">
        <v>0.98388651275104</v>
      </c>
      <c r="AT1499">
        <v>108546.27042661</v>
      </c>
      <c r="AU1499">
        <v>108546.27042661</v>
      </c>
      <c r="AV1499">
        <v>0</v>
      </c>
      <c r="AW1499">
        <v>0</v>
      </c>
      <c r="AX1499">
        <v>108546.27042661</v>
      </c>
      <c r="AY1499">
        <v>108546.27042661</v>
      </c>
      <c r="AZ1499">
        <v>9.2379690880428633E-3</v>
      </c>
      <c r="BA1499">
        <v>108546.27042661</v>
      </c>
      <c r="BB1499">
        <v>108546.27042661</v>
      </c>
      <c r="BC1499">
        <v>0</v>
      </c>
      <c r="BD1499">
        <v>0</v>
      </c>
      <c r="BE1499">
        <v>108546.27042661</v>
      </c>
      <c r="BF1499">
        <v>108546.27042661</v>
      </c>
      <c r="BG1499">
        <v>108546.27042661</v>
      </c>
      <c r="BH1499">
        <v>0</v>
      </c>
      <c r="BI1499">
        <v>108546.27042661</v>
      </c>
    </row>
    <row r="1500" spans="1:61" hidden="1" x14ac:dyDescent="0.25">
      <c r="A1500">
        <v>501120</v>
      </c>
      <c r="B1500" t="s">
        <v>196</v>
      </c>
      <c r="C1500" s="2">
        <v>45306</v>
      </c>
      <c r="D1500" s="2">
        <v>47133</v>
      </c>
      <c r="E1500" s="2">
        <v>47133</v>
      </c>
      <c r="F1500" t="s">
        <v>237</v>
      </c>
      <c r="G1500">
        <v>32770278.129999898</v>
      </c>
      <c r="H1500">
        <v>666666.67000000004</v>
      </c>
      <c r="I1500" t="s">
        <v>239</v>
      </c>
      <c r="J1500">
        <v>188938.63</v>
      </c>
      <c r="K1500" t="s">
        <v>239</v>
      </c>
      <c r="L1500">
        <v>0</v>
      </c>
      <c r="M1500">
        <v>6.8099999999999994E-2</v>
      </c>
      <c r="N1500" t="s">
        <v>246</v>
      </c>
      <c r="O1500" t="s">
        <v>257</v>
      </c>
      <c r="P1500">
        <v>0.39539999999999997</v>
      </c>
      <c r="Q1500" t="s">
        <v>260</v>
      </c>
      <c r="R1500" t="s">
        <v>262</v>
      </c>
      <c r="S1500">
        <v>0</v>
      </c>
      <c r="T1500" t="s">
        <v>267</v>
      </c>
      <c r="U1500" t="s">
        <v>269</v>
      </c>
      <c r="V1500">
        <v>1</v>
      </c>
      <c r="W1500" s="2">
        <v>45657</v>
      </c>
      <c r="X1500">
        <v>49</v>
      </c>
      <c r="Y1500">
        <v>4</v>
      </c>
      <c r="Z1500">
        <v>666666.67000000004</v>
      </c>
      <c r="AA1500">
        <v>2666666.6800000002</v>
      </c>
      <c r="AB1500">
        <v>188938.63</v>
      </c>
      <c r="AC1500">
        <v>755754.52</v>
      </c>
      <c r="AD1500">
        <v>0</v>
      </c>
      <c r="AE1500">
        <v>0</v>
      </c>
      <c r="AF1500">
        <v>855605.3</v>
      </c>
      <c r="AG1500">
        <v>0</v>
      </c>
      <c r="AH1500">
        <v>3422421.2</v>
      </c>
      <c r="AI1500">
        <v>0</v>
      </c>
      <c r="AJ1500">
        <v>29347856.929999899</v>
      </c>
      <c r="AK1500">
        <v>0</v>
      </c>
      <c r="AL1500">
        <v>9.1509991851060901E-3</v>
      </c>
      <c r="AM1500">
        <v>3950</v>
      </c>
      <c r="AN1500" t="s">
        <v>294</v>
      </c>
      <c r="AO1500" s="2">
        <v>45777</v>
      </c>
      <c r="AP1500" s="2">
        <v>45747</v>
      </c>
      <c r="AQ1500">
        <v>30</v>
      </c>
      <c r="AR1500">
        <v>120</v>
      </c>
      <c r="AS1500">
        <v>0.97857325711162468</v>
      </c>
      <c r="AT1500">
        <v>103914.2046434674</v>
      </c>
      <c r="AU1500">
        <v>103914.2046434674</v>
      </c>
      <c r="AV1500">
        <v>0</v>
      </c>
      <c r="AW1500">
        <v>0</v>
      </c>
      <c r="AX1500">
        <v>103914.2046434674</v>
      </c>
      <c r="AY1500">
        <v>103914.2046434674</v>
      </c>
      <c r="AZ1500">
        <v>9.1509991851060901E-3</v>
      </c>
      <c r="BA1500">
        <v>103914.2046434674</v>
      </c>
      <c r="BB1500">
        <v>103914.2046434674</v>
      </c>
      <c r="BC1500">
        <v>0</v>
      </c>
      <c r="BD1500">
        <v>0</v>
      </c>
      <c r="BE1500">
        <v>103914.2046434674</v>
      </c>
      <c r="BF1500">
        <v>103914.2046434674</v>
      </c>
      <c r="BG1500">
        <v>103914.2046434674</v>
      </c>
      <c r="BH1500">
        <v>0</v>
      </c>
      <c r="BI1500">
        <v>103914.2046434674</v>
      </c>
    </row>
    <row r="1501" spans="1:61" hidden="1" x14ac:dyDescent="0.25">
      <c r="A1501">
        <v>501120</v>
      </c>
      <c r="B1501" t="s">
        <v>196</v>
      </c>
      <c r="C1501" s="2">
        <v>45306</v>
      </c>
      <c r="D1501" s="2">
        <v>47133</v>
      </c>
      <c r="E1501" s="2">
        <v>47133</v>
      </c>
      <c r="F1501" t="s">
        <v>237</v>
      </c>
      <c r="G1501">
        <v>32770278.129999898</v>
      </c>
      <c r="H1501">
        <v>666666.67000000004</v>
      </c>
      <c r="I1501" t="s">
        <v>239</v>
      </c>
      <c r="J1501">
        <v>188938.63</v>
      </c>
      <c r="K1501" t="s">
        <v>239</v>
      </c>
      <c r="L1501">
        <v>0</v>
      </c>
      <c r="M1501">
        <v>6.8099999999999994E-2</v>
      </c>
      <c r="N1501" t="s">
        <v>246</v>
      </c>
      <c r="O1501" t="s">
        <v>257</v>
      </c>
      <c r="P1501">
        <v>0.39539999999999997</v>
      </c>
      <c r="Q1501" t="s">
        <v>260</v>
      </c>
      <c r="R1501" t="s">
        <v>262</v>
      </c>
      <c r="S1501">
        <v>0</v>
      </c>
      <c r="T1501" t="s">
        <v>267</v>
      </c>
      <c r="U1501" t="s">
        <v>269</v>
      </c>
      <c r="V1501">
        <v>1</v>
      </c>
      <c r="W1501" s="2">
        <v>45657</v>
      </c>
      <c r="X1501">
        <v>49</v>
      </c>
      <c r="Y1501">
        <v>5</v>
      </c>
      <c r="Z1501">
        <v>666666.67000000004</v>
      </c>
      <c r="AA1501">
        <v>3333333.35</v>
      </c>
      <c r="AB1501">
        <v>188938.63</v>
      </c>
      <c r="AC1501">
        <v>944693.15</v>
      </c>
      <c r="AD1501">
        <v>0</v>
      </c>
      <c r="AE1501">
        <v>0</v>
      </c>
      <c r="AF1501">
        <v>855605.3</v>
      </c>
      <c r="AG1501">
        <v>0</v>
      </c>
      <c r="AH1501">
        <v>4278026.5</v>
      </c>
      <c r="AI1501">
        <v>0</v>
      </c>
      <c r="AJ1501">
        <v>28492251.629999898</v>
      </c>
      <c r="AK1501">
        <v>0</v>
      </c>
      <c r="AL1501">
        <v>9.0648480513104701E-3</v>
      </c>
      <c r="AM1501">
        <v>3951</v>
      </c>
      <c r="AN1501" t="s">
        <v>295</v>
      </c>
      <c r="AO1501" s="2">
        <v>45808</v>
      </c>
      <c r="AP1501" s="2">
        <v>45777</v>
      </c>
      <c r="AQ1501">
        <v>31</v>
      </c>
      <c r="AR1501">
        <v>151</v>
      </c>
      <c r="AS1501">
        <v>0.97311303476217426</v>
      </c>
      <c r="AT1501">
        <v>99377.314097385883</v>
      </c>
      <c r="AU1501">
        <v>99377.314097385883</v>
      </c>
      <c r="AV1501">
        <v>0</v>
      </c>
      <c r="AW1501">
        <v>0</v>
      </c>
      <c r="AX1501">
        <v>99377.314097385883</v>
      </c>
      <c r="AY1501">
        <v>99377.314097385883</v>
      </c>
      <c r="AZ1501">
        <v>9.0648480513104701E-3</v>
      </c>
      <c r="BA1501">
        <v>99377.314097385883</v>
      </c>
      <c r="BB1501">
        <v>99377.314097385883</v>
      </c>
      <c r="BC1501">
        <v>0</v>
      </c>
      <c r="BD1501">
        <v>0</v>
      </c>
      <c r="BE1501">
        <v>99377.314097385883</v>
      </c>
      <c r="BF1501">
        <v>99377.314097385883</v>
      </c>
      <c r="BG1501">
        <v>99377.314097385883</v>
      </c>
      <c r="BH1501">
        <v>0</v>
      </c>
      <c r="BI1501">
        <v>99377.314097385883</v>
      </c>
    </row>
    <row r="1502" spans="1:61" hidden="1" x14ac:dyDescent="0.25">
      <c r="A1502">
        <v>501120</v>
      </c>
      <c r="B1502" t="s">
        <v>196</v>
      </c>
      <c r="C1502" s="2">
        <v>45306</v>
      </c>
      <c r="D1502" s="2">
        <v>47133</v>
      </c>
      <c r="E1502" s="2">
        <v>47133</v>
      </c>
      <c r="F1502" t="s">
        <v>237</v>
      </c>
      <c r="G1502">
        <v>32770278.129999898</v>
      </c>
      <c r="H1502">
        <v>666666.67000000004</v>
      </c>
      <c r="I1502" t="s">
        <v>239</v>
      </c>
      <c r="J1502">
        <v>188938.63</v>
      </c>
      <c r="K1502" t="s">
        <v>239</v>
      </c>
      <c r="L1502">
        <v>0</v>
      </c>
      <c r="M1502">
        <v>6.8099999999999994E-2</v>
      </c>
      <c r="N1502" t="s">
        <v>246</v>
      </c>
      <c r="O1502" t="s">
        <v>257</v>
      </c>
      <c r="P1502">
        <v>0.39539999999999997</v>
      </c>
      <c r="Q1502" t="s">
        <v>260</v>
      </c>
      <c r="R1502" t="s">
        <v>262</v>
      </c>
      <c r="S1502">
        <v>0</v>
      </c>
      <c r="T1502" t="s">
        <v>267</v>
      </c>
      <c r="U1502" t="s">
        <v>269</v>
      </c>
      <c r="V1502">
        <v>1</v>
      </c>
      <c r="W1502" s="2">
        <v>45657</v>
      </c>
      <c r="X1502">
        <v>49</v>
      </c>
      <c r="Y1502">
        <v>6</v>
      </c>
      <c r="Z1502">
        <v>666666.67000000004</v>
      </c>
      <c r="AA1502">
        <v>4000000.02</v>
      </c>
      <c r="AB1502">
        <v>188938.63</v>
      </c>
      <c r="AC1502">
        <v>1133631.78</v>
      </c>
      <c r="AD1502">
        <v>0</v>
      </c>
      <c r="AE1502">
        <v>0</v>
      </c>
      <c r="AF1502">
        <v>855605.3</v>
      </c>
      <c r="AG1502">
        <v>0</v>
      </c>
      <c r="AH1502">
        <v>5133631.8000000007</v>
      </c>
      <c r="AI1502">
        <v>0</v>
      </c>
      <c r="AJ1502">
        <v>27636646.329999901</v>
      </c>
      <c r="AK1502">
        <v>0</v>
      </c>
      <c r="AL1502">
        <v>8.9795079784388276E-3</v>
      </c>
      <c r="AM1502">
        <v>3952</v>
      </c>
      <c r="AN1502" t="s">
        <v>296</v>
      </c>
      <c r="AO1502" s="2">
        <v>45838</v>
      </c>
      <c r="AP1502" s="2">
        <v>45808</v>
      </c>
      <c r="AQ1502">
        <v>30</v>
      </c>
      <c r="AR1502">
        <v>181</v>
      </c>
      <c r="AS1502">
        <v>0.96785795884362968</v>
      </c>
      <c r="AT1502">
        <v>94969.941867947593</v>
      </c>
      <c r="AU1502">
        <v>94969.941867947593</v>
      </c>
      <c r="AV1502">
        <v>0</v>
      </c>
      <c r="AW1502">
        <v>0</v>
      </c>
      <c r="AX1502">
        <v>94969.941867947593</v>
      </c>
      <c r="AY1502">
        <v>94969.941867947593</v>
      </c>
      <c r="AZ1502">
        <v>8.9795079784388276E-3</v>
      </c>
      <c r="BA1502">
        <v>94969.941867947593</v>
      </c>
      <c r="BB1502">
        <v>94969.941867947593</v>
      </c>
      <c r="BC1502">
        <v>0</v>
      </c>
      <c r="BD1502">
        <v>0</v>
      </c>
      <c r="BE1502">
        <v>94969.941867947593</v>
      </c>
      <c r="BF1502">
        <v>94969.941867947593</v>
      </c>
      <c r="BG1502">
        <v>94969.941867947593</v>
      </c>
      <c r="BH1502">
        <v>0</v>
      </c>
      <c r="BI1502">
        <v>94969.941867947593</v>
      </c>
    </row>
    <row r="1503" spans="1:61" hidden="1" x14ac:dyDescent="0.25">
      <c r="A1503">
        <v>501120</v>
      </c>
      <c r="B1503" t="s">
        <v>196</v>
      </c>
      <c r="C1503" s="2">
        <v>45306</v>
      </c>
      <c r="D1503" s="2">
        <v>47133</v>
      </c>
      <c r="E1503" s="2">
        <v>47133</v>
      </c>
      <c r="F1503" t="s">
        <v>237</v>
      </c>
      <c r="G1503">
        <v>32770278.129999898</v>
      </c>
      <c r="H1503">
        <v>666666.67000000004</v>
      </c>
      <c r="I1503" t="s">
        <v>239</v>
      </c>
      <c r="J1503">
        <v>188938.63</v>
      </c>
      <c r="K1503" t="s">
        <v>239</v>
      </c>
      <c r="L1503">
        <v>0</v>
      </c>
      <c r="M1503">
        <v>6.8099999999999994E-2</v>
      </c>
      <c r="N1503" t="s">
        <v>246</v>
      </c>
      <c r="O1503" t="s">
        <v>257</v>
      </c>
      <c r="P1503">
        <v>0.39539999999999997</v>
      </c>
      <c r="Q1503" t="s">
        <v>260</v>
      </c>
      <c r="R1503" t="s">
        <v>262</v>
      </c>
      <c r="S1503">
        <v>0</v>
      </c>
      <c r="T1503" t="s">
        <v>267</v>
      </c>
      <c r="U1503" t="s">
        <v>269</v>
      </c>
      <c r="V1503">
        <v>1</v>
      </c>
      <c r="W1503" s="2">
        <v>45657</v>
      </c>
      <c r="X1503">
        <v>49</v>
      </c>
      <c r="Y1503">
        <v>7</v>
      </c>
      <c r="Z1503">
        <v>666666.67000000004</v>
      </c>
      <c r="AA1503">
        <v>4666666.6900000004</v>
      </c>
      <c r="AB1503">
        <v>188938.63</v>
      </c>
      <c r="AC1503">
        <v>1322570.4099999999</v>
      </c>
      <c r="AD1503">
        <v>0</v>
      </c>
      <c r="AE1503">
        <v>0</v>
      </c>
      <c r="AF1503">
        <v>855605.3</v>
      </c>
      <c r="AG1503">
        <v>0</v>
      </c>
      <c r="AH1503">
        <v>5989237.1000000006</v>
      </c>
      <c r="AI1503">
        <v>0</v>
      </c>
      <c r="AJ1503">
        <v>26781041.029999901</v>
      </c>
      <c r="AK1503">
        <v>0</v>
      </c>
      <c r="AL1503">
        <v>8.8949713308420497E-3</v>
      </c>
      <c r="AM1503">
        <v>3953</v>
      </c>
      <c r="AN1503" t="s">
        <v>271</v>
      </c>
      <c r="AO1503" s="2">
        <v>45869</v>
      </c>
      <c r="AP1503" s="2">
        <v>45838</v>
      </c>
      <c r="AQ1503">
        <v>31</v>
      </c>
      <c r="AR1503">
        <v>212</v>
      </c>
      <c r="AS1503">
        <v>0.96245752548867558</v>
      </c>
      <c r="AT1503">
        <v>90654.683314437469</v>
      </c>
      <c r="AU1503">
        <v>90654.683314437469</v>
      </c>
      <c r="AV1503">
        <v>0</v>
      </c>
      <c r="AW1503">
        <v>0</v>
      </c>
      <c r="AX1503">
        <v>90654.683314437469</v>
      </c>
      <c r="AY1503">
        <v>90654.683314437469</v>
      </c>
      <c r="AZ1503">
        <v>8.8949713308420497E-3</v>
      </c>
      <c r="BA1503">
        <v>90654.683314437469</v>
      </c>
      <c r="BB1503">
        <v>90654.683314437469</v>
      </c>
      <c r="BC1503">
        <v>0</v>
      </c>
      <c r="BD1503">
        <v>0</v>
      </c>
      <c r="BE1503">
        <v>90654.683314437469</v>
      </c>
      <c r="BF1503">
        <v>90654.683314437469</v>
      </c>
      <c r="BG1503">
        <v>90654.683314437469</v>
      </c>
      <c r="BH1503">
        <v>0</v>
      </c>
      <c r="BI1503">
        <v>90654.683314437469</v>
      </c>
    </row>
    <row r="1504" spans="1:61" hidden="1" x14ac:dyDescent="0.25">
      <c r="A1504">
        <v>501120</v>
      </c>
      <c r="B1504" t="s">
        <v>196</v>
      </c>
      <c r="C1504" s="2">
        <v>45306</v>
      </c>
      <c r="D1504" s="2">
        <v>47133</v>
      </c>
      <c r="E1504" s="2">
        <v>47133</v>
      </c>
      <c r="F1504" t="s">
        <v>237</v>
      </c>
      <c r="G1504">
        <v>32770278.129999898</v>
      </c>
      <c r="H1504">
        <v>666666.67000000004</v>
      </c>
      <c r="I1504" t="s">
        <v>239</v>
      </c>
      <c r="J1504">
        <v>188938.63</v>
      </c>
      <c r="K1504" t="s">
        <v>239</v>
      </c>
      <c r="L1504">
        <v>0</v>
      </c>
      <c r="M1504">
        <v>6.8099999999999994E-2</v>
      </c>
      <c r="N1504" t="s">
        <v>246</v>
      </c>
      <c r="O1504" t="s">
        <v>257</v>
      </c>
      <c r="P1504">
        <v>0.39539999999999997</v>
      </c>
      <c r="Q1504" t="s">
        <v>260</v>
      </c>
      <c r="R1504" t="s">
        <v>262</v>
      </c>
      <c r="S1504">
        <v>0</v>
      </c>
      <c r="T1504" t="s">
        <v>267</v>
      </c>
      <c r="U1504" t="s">
        <v>269</v>
      </c>
      <c r="V1504">
        <v>1</v>
      </c>
      <c r="W1504" s="2">
        <v>45657</v>
      </c>
      <c r="X1504">
        <v>49</v>
      </c>
      <c r="Y1504">
        <v>8</v>
      </c>
      <c r="Z1504">
        <v>666666.67000000004</v>
      </c>
      <c r="AA1504">
        <v>5333333.3600000003</v>
      </c>
      <c r="AB1504">
        <v>188938.63</v>
      </c>
      <c r="AC1504">
        <v>1511509.04</v>
      </c>
      <c r="AD1504">
        <v>0</v>
      </c>
      <c r="AE1504">
        <v>0</v>
      </c>
      <c r="AF1504">
        <v>855605.3</v>
      </c>
      <c r="AG1504">
        <v>0</v>
      </c>
      <c r="AH1504">
        <v>6844842.4000000004</v>
      </c>
      <c r="AI1504">
        <v>0</v>
      </c>
      <c r="AJ1504">
        <v>25925435.7299999</v>
      </c>
      <c r="AK1504">
        <v>0</v>
      </c>
      <c r="AL1504">
        <v>8.8112305447562989E-3</v>
      </c>
      <c r="AM1504">
        <v>3954</v>
      </c>
      <c r="AN1504" t="s">
        <v>272</v>
      </c>
      <c r="AO1504" s="2">
        <v>45900</v>
      </c>
      <c r="AP1504" s="2">
        <v>45869</v>
      </c>
      <c r="AQ1504">
        <v>31</v>
      </c>
      <c r="AR1504">
        <v>243</v>
      </c>
      <c r="AS1504">
        <v>0.95708722535746049</v>
      </c>
      <c r="AT1504">
        <v>86447.176582441578</v>
      </c>
      <c r="AU1504">
        <v>86447.176582441578</v>
      </c>
      <c r="AV1504">
        <v>0</v>
      </c>
      <c r="AW1504">
        <v>0</v>
      </c>
      <c r="AX1504">
        <v>86447.176582441578</v>
      </c>
      <c r="AY1504">
        <v>86447.176582441578</v>
      </c>
      <c r="AZ1504">
        <v>8.8112305447562989E-3</v>
      </c>
      <c r="BA1504">
        <v>86447.176582441578</v>
      </c>
      <c r="BB1504">
        <v>86447.176582441578</v>
      </c>
      <c r="BC1504">
        <v>0</v>
      </c>
      <c r="BD1504">
        <v>0</v>
      </c>
      <c r="BE1504">
        <v>86447.176582441578</v>
      </c>
      <c r="BF1504">
        <v>86447.176582441578</v>
      </c>
      <c r="BG1504">
        <v>86447.176582441578</v>
      </c>
      <c r="BH1504">
        <v>0</v>
      </c>
      <c r="BI1504">
        <v>86447.176582441578</v>
      </c>
    </row>
    <row r="1505" spans="1:61" hidden="1" x14ac:dyDescent="0.25">
      <c r="A1505">
        <v>501120</v>
      </c>
      <c r="B1505" t="s">
        <v>196</v>
      </c>
      <c r="C1505" s="2">
        <v>45306</v>
      </c>
      <c r="D1505" s="2">
        <v>47133</v>
      </c>
      <c r="E1505" s="2">
        <v>47133</v>
      </c>
      <c r="F1505" t="s">
        <v>237</v>
      </c>
      <c r="G1505">
        <v>32770278.129999898</v>
      </c>
      <c r="H1505">
        <v>666666.67000000004</v>
      </c>
      <c r="I1505" t="s">
        <v>239</v>
      </c>
      <c r="J1505">
        <v>188938.63</v>
      </c>
      <c r="K1505" t="s">
        <v>239</v>
      </c>
      <c r="L1505">
        <v>0</v>
      </c>
      <c r="M1505">
        <v>6.8099999999999994E-2</v>
      </c>
      <c r="N1505" t="s">
        <v>246</v>
      </c>
      <c r="O1505" t="s">
        <v>257</v>
      </c>
      <c r="P1505">
        <v>0.39539999999999997</v>
      </c>
      <c r="Q1505" t="s">
        <v>260</v>
      </c>
      <c r="R1505" t="s">
        <v>262</v>
      </c>
      <c r="S1505">
        <v>0</v>
      </c>
      <c r="T1505" t="s">
        <v>267</v>
      </c>
      <c r="U1505" t="s">
        <v>269</v>
      </c>
      <c r="V1505">
        <v>1</v>
      </c>
      <c r="W1505" s="2">
        <v>45657</v>
      </c>
      <c r="X1505">
        <v>49</v>
      </c>
      <c r="Y1505">
        <v>9</v>
      </c>
      <c r="Z1505">
        <v>666666.67000000004</v>
      </c>
      <c r="AA1505">
        <v>6000000.0300000003</v>
      </c>
      <c r="AB1505">
        <v>188938.63</v>
      </c>
      <c r="AC1505">
        <v>1700447.67</v>
      </c>
      <c r="AD1505">
        <v>0</v>
      </c>
      <c r="AE1505">
        <v>0</v>
      </c>
      <c r="AF1505">
        <v>855605.3</v>
      </c>
      <c r="AG1505">
        <v>0</v>
      </c>
      <c r="AH1505">
        <v>7700447.7000000002</v>
      </c>
      <c r="AI1505">
        <v>0</v>
      </c>
      <c r="AJ1505">
        <v>25069830.429999899</v>
      </c>
      <c r="AK1505">
        <v>0</v>
      </c>
      <c r="AL1505">
        <v>8.728278127625666E-3</v>
      </c>
      <c r="AM1505">
        <v>3955</v>
      </c>
      <c r="AN1505" t="s">
        <v>273</v>
      </c>
      <c r="AO1505" s="2">
        <v>45930</v>
      </c>
      <c r="AP1505" s="2">
        <v>45900</v>
      </c>
      <c r="AQ1505">
        <v>30</v>
      </c>
      <c r="AR1505">
        <v>273</v>
      </c>
      <c r="AS1505">
        <v>0.95191869318262257</v>
      </c>
      <c r="AT1505">
        <v>82360.029475005038</v>
      </c>
      <c r="AU1505">
        <v>82360.029475005038</v>
      </c>
      <c r="AV1505">
        <v>0</v>
      </c>
      <c r="AW1505">
        <v>0</v>
      </c>
      <c r="AX1505">
        <v>82360.029475005038</v>
      </c>
      <c r="AY1505">
        <v>82360.029475005038</v>
      </c>
      <c r="AZ1505">
        <v>8.728278127625666E-3</v>
      </c>
      <c r="BA1505">
        <v>82360.029475005038</v>
      </c>
      <c r="BB1505">
        <v>82360.029475005038</v>
      </c>
      <c r="BC1505">
        <v>0</v>
      </c>
      <c r="BD1505">
        <v>0</v>
      </c>
      <c r="BE1505">
        <v>82360.029475005038</v>
      </c>
      <c r="BF1505">
        <v>82360.029475005038</v>
      </c>
      <c r="BG1505">
        <v>82360.029475005038</v>
      </c>
      <c r="BH1505">
        <v>0</v>
      </c>
      <c r="BI1505">
        <v>82360.029475005038</v>
      </c>
    </row>
    <row r="1506" spans="1:61" hidden="1" x14ac:dyDescent="0.25">
      <c r="A1506">
        <v>501120</v>
      </c>
      <c r="B1506" t="s">
        <v>196</v>
      </c>
      <c r="C1506" s="2">
        <v>45306</v>
      </c>
      <c r="D1506" s="2">
        <v>47133</v>
      </c>
      <c r="E1506" s="2">
        <v>47133</v>
      </c>
      <c r="F1506" t="s">
        <v>237</v>
      </c>
      <c r="G1506">
        <v>32770278.129999898</v>
      </c>
      <c r="H1506">
        <v>666666.67000000004</v>
      </c>
      <c r="I1506" t="s">
        <v>239</v>
      </c>
      <c r="J1506">
        <v>188938.63</v>
      </c>
      <c r="K1506" t="s">
        <v>239</v>
      </c>
      <c r="L1506">
        <v>0</v>
      </c>
      <c r="M1506">
        <v>6.8099999999999994E-2</v>
      </c>
      <c r="N1506" t="s">
        <v>246</v>
      </c>
      <c r="O1506" t="s">
        <v>257</v>
      </c>
      <c r="P1506">
        <v>0.39539999999999997</v>
      </c>
      <c r="Q1506" t="s">
        <v>260</v>
      </c>
      <c r="R1506" t="s">
        <v>262</v>
      </c>
      <c r="S1506">
        <v>0</v>
      </c>
      <c r="T1506" t="s">
        <v>267</v>
      </c>
      <c r="U1506" t="s">
        <v>269</v>
      </c>
      <c r="V1506">
        <v>1</v>
      </c>
      <c r="W1506" s="2">
        <v>45657</v>
      </c>
      <c r="X1506">
        <v>49</v>
      </c>
      <c r="Y1506">
        <v>10</v>
      </c>
      <c r="Z1506">
        <v>666666.67000000004</v>
      </c>
      <c r="AA1506">
        <v>6666666.7000000002</v>
      </c>
      <c r="AB1506">
        <v>188938.63</v>
      </c>
      <c r="AC1506">
        <v>1889386.3</v>
      </c>
      <c r="AD1506">
        <v>0</v>
      </c>
      <c r="AE1506">
        <v>0</v>
      </c>
      <c r="AF1506">
        <v>855605.3</v>
      </c>
      <c r="AG1506">
        <v>0</v>
      </c>
      <c r="AH1506">
        <v>8556053</v>
      </c>
      <c r="AI1506">
        <v>0</v>
      </c>
      <c r="AJ1506">
        <v>24214225.129999898</v>
      </c>
      <c r="AK1506">
        <v>0</v>
      </c>
      <c r="AL1506">
        <v>8.646106657432262E-3</v>
      </c>
      <c r="AM1506">
        <v>3956</v>
      </c>
      <c r="AN1506" t="s">
        <v>274</v>
      </c>
      <c r="AO1506" s="2">
        <v>45961</v>
      </c>
      <c r="AP1506" s="2">
        <v>45930</v>
      </c>
      <c r="AQ1506">
        <v>31</v>
      </c>
      <c r="AR1506">
        <v>304</v>
      </c>
      <c r="AS1506">
        <v>0.9466071974048641</v>
      </c>
      <c r="AT1506">
        <v>78360.578184220838</v>
      </c>
      <c r="AU1506">
        <v>78360.578184220838</v>
      </c>
      <c r="AV1506">
        <v>0</v>
      </c>
      <c r="AW1506">
        <v>0</v>
      </c>
      <c r="AX1506">
        <v>78360.578184220838</v>
      </c>
      <c r="AY1506">
        <v>78360.578184220838</v>
      </c>
      <c r="AZ1506">
        <v>8.646106657432262E-3</v>
      </c>
      <c r="BA1506">
        <v>78360.578184220838</v>
      </c>
      <c r="BB1506">
        <v>78360.578184220838</v>
      </c>
      <c r="BC1506">
        <v>0</v>
      </c>
      <c r="BD1506">
        <v>0</v>
      </c>
      <c r="BE1506">
        <v>78360.578184220838</v>
      </c>
      <c r="BF1506">
        <v>78360.578184220838</v>
      </c>
      <c r="BG1506">
        <v>78360.578184220838</v>
      </c>
      <c r="BH1506">
        <v>0</v>
      </c>
      <c r="BI1506">
        <v>78360.578184220838</v>
      </c>
    </row>
    <row r="1507" spans="1:61" hidden="1" x14ac:dyDescent="0.25">
      <c r="A1507">
        <v>501120</v>
      </c>
      <c r="B1507" t="s">
        <v>196</v>
      </c>
      <c r="C1507" s="2">
        <v>45306</v>
      </c>
      <c r="D1507" s="2">
        <v>47133</v>
      </c>
      <c r="E1507" s="2">
        <v>47133</v>
      </c>
      <c r="F1507" t="s">
        <v>237</v>
      </c>
      <c r="G1507">
        <v>32770278.129999898</v>
      </c>
      <c r="H1507">
        <v>666666.67000000004</v>
      </c>
      <c r="I1507" t="s">
        <v>239</v>
      </c>
      <c r="J1507">
        <v>188938.63</v>
      </c>
      <c r="K1507" t="s">
        <v>239</v>
      </c>
      <c r="L1507">
        <v>0</v>
      </c>
      <c r="M1507">
        <v>6.8099999999999994E-2</v>
      </c>
      <c r="N1507" t="s">
        <v>246</v>
      </c>
      <c r="O1507" t="s">
        <v>257</v>
      </c>
      <c r="P1507">
        <v>0.39539999999999997</v>
      </c>
      <c r="Q1507" t="s">
        <v>260</v>
      </c>
      <c r="R1507" t="s">
        <v>262</v>
      </c>
      <c r="S1507">
        <v>0</v>
      </c>
      <c r="T1507" t="s">
        <v>267</v>
      </c>
      <c r="U1507" t="s">
        <v>269</v>
      </c>
      <c r="V1507">
        <v>1</v>
      </c>
      <c r="W1507" s="2">
        <v>45657</v>
      </c>
      <c r="X1507">
        <v>49</v>
      </c>
      <c r="Y1507">
        <v>11</v>
      </c>
      <c r="Z1507">
        <v>666666.67000000004</v>
      </c>
      <c r="AA1507">
        <v>7333333.3700000001</v>
      </c>
      <c r="AB1507">
        <v>188938.63</v>
      </c>
      <c r="AC1507">
        <v>2078324.93</v>
      </c>
      <c r="AD1507">
        <v>0</v>
      </c>
      <c r="AE1507">
        <v>0</v>
      </c>
      <c r="AF1507">
        <v>855605.3</v>
      </c>
      <c r="AG1507">
        <v>0</v>
      </c>
      <c r="AH1507">
        <v>9411658.3000000007</v>
      </c>
      <c r="AI1507">
        <v>0</v>
      </c>
      <c r="AJ1507">
        <v>23358619.829999901</v>
      </c>
      <c r="AK1507">
        <v>0</v>
      </c>
      <c r="AL1507">
        <v>8.5647087820321932E-3</v>
      </c>
      <c r="AM1507">
        <v>3957</v>
      </c>
      <c r="AN1507" t="s">
        <v>275</v>
      </c>
      <c r="AO1507" s="2">
        <v>45991</v>
      </c>
      <c r="AP1507" s="2">
        <v>45961</v>
      </c>
      <c r="AQ1507">
        <v>30</v>
      </c>
      <c r="AR1507">
        <v>334</v>
      </c>
      <c r="AS1507">
        <v>0.94149526024062835</v>
      </c>
      <c r="AT1507">
        <v>74475.697972253911</v>
      </c>
      <c r="AU1507">
        <v>74475.697972253911</v>
      </c>
      <c r="AV1507">
        <v>0</v>
      </c>
      <c r="AW1507">
        <v>0</v>
      </c>
      <c r="AX1507">
        <v>74475.697972253911</v>
      </c>
      <c r="AY1507">
        <v>74475.697972253911</v>
      </c>
      <c r="AZ1507">
        <v>8.5647087820321932E-3</v>
      </c>
      <c r="BA1507">
        <v>74475.697972253911</v>
      </c>
      <c r="BB1507">
        <v>74475.697972253911</v>
      </c>
      <c r="BC1507">
        <v>0</v>
      </c>
      <c r="BD1507">
        <v>0</v>
      </c>
      <c r="BE1507">
        <v>74475.697972253911</v>
      </c>
      <c r="BF1507">
        <v>74475.697972253911</v>
      </c>
      <c r="BG1507">
        <v>74475.697972253911</v>
      </c>
      <c r="BH1507">
        <v>0</v>
      </c>
      <c r="BI1507">
        <v>74475.697972253911</v>
      </c>
    </row>
    <row r="1508" spans="1:61" hidden="1" x14ac:dyDescent="0.25">
      <c r="A1508">
        <v>501120</v>
      </c>
      <c r="B1508" t="s">
        <v>196</v>
      </c>
      <c r="C1508" s="2">
        <v>45306</v>
      </c>
      <c r="D1508" s="2">
        <v>47133</v>
      </c>
      <c r="E1508" s="2">
        <v>47133</v>
      </c>
      <c r="F1508" t="s">
        <v>237</v>
      </c>
      <c r="G1508">
        <v>32770278.129999898</v>
      </c>
      <c r="H1508">
        <v>666666.67000000004</v>
      </c>
      <c r="I1508" t="s">
        <v>239</v>
      </c>
      <c r="J1508">
        <v>188938.63</v>
      </c>
      <c r="K1508" t="s">
        <v>239</v>
      </c>
      <c r="L1508">
        <v>0</v>
      </c>
      <c r="M1508">
        <v>6.8099999999999994E-2</v>
      </c>
      <c r="N1508" t="s">
        <v>246</v>
      </c>
      <c r="O1508" t="s">
        <v>257</v>
      </c>
      <c r="P1508">
        <v>0.39539999999999997</v>
      </c>
      <c r="Q1508" t="s">
        <v>260</v>
      </c>
      <c r="R1508" t="s">
        <v>262</v>
      </c>
      <c r="S1508">
        <v>0</v>
      </c>
      <c r="T1508" t="s">
        <v>267</v>
      </c>
      <c r="U1508" t="s">
        <v>269</v>
      </c>
      <c r="V1508">
        <v>1</v>
      </c>
      <c r="W1508" s="2">
        <v>45657</v>
      </c>
      <c r="X1508">
        <v>49</v>
      </c>
      <c r="Y1508">
        <v>12</v>
      </c>
      <c r="Z1508">
        <v>666666.67000000004</v>
      </c>
      <c r="AA1508">
        <v>8000000.040000001</v>
      </c>
      <c r="AB1508">
        <v>188938.63</v>
      </c>
      <c r="AC1508">
        <v>2267263.56</v>
      </c>
      <c r="AD1508">
        <v>0</v>
      </c>
      <c r="AE1508">
        <v>0</v>
      </c>
      <c r="AF1508">
        <v>855605.3</v>
      </c>
      <c r="AG1508">
        <v>0</v>
      </c>
      <c r="AH1508">
        <v>10267263.6</v>
      </c>
      <c r="AI1508">
        <v>0</v>
      </c>
      <c r="AJ1508">
        <v>22503014.529999901</v>
      </c>
      <c r="AK1508">
        <v>0</v>
      </c>
      <c r="AL1508">
        <v>8.4840772184974211E-3</v>
      </c>
      <c r="AM1508">
        <v>3958</v>
      </c>
      <c r="AN1508" t="s">
        <v>276</v>
      </c>
      <c r="AO1508" s="2">
        <v>46022</v>
      </c>
      <c r="AP1508" s="2">
        <v>45991</v>
      </c>
      <c r="AQ1508">
        <v>31</v>
      </c>
      <c r="AR1508">
        <v>365</v>
      </c>
      <c r="AS1508">
        <v>0.93624192491339753</v>
      </c>
      <c r="AT1508">
        <v>70675.690973838195</v>
      </c>
      <c r="AU1508">
        <v>70675.690973838195</v>
      </c>
      <c r="AV1508">
        <v>0</v>
      </c>
      <c r="AW1508">
        <v>0</v>
      </c>
      <c r="AX1508">
        <v>70675.690973838195</v>
      </c>
      <c r="AY1508">
        <v>70675.690973838195</v>
      </c>
      <c r="AZ1508">
        <v>8.4840772184974211E-3</v>
      </c>
      <c r="BA1508">
        <v>70675.690973838195</v>
      </c>
      <c r="BB1508">
        <v>70675.690973838195</v>
      </c>
      <c r="BC1508">
        <v>0</v>
      </c>
      <c r="BD1508">
        <v>0</v>
      </c>
      <c r="BE1508">
        <v>70675.690973838195</v>
      </c>
      <c r="BF1508">
        <v>70675.690973838195</v>
      </c>
      <c r="BG1508">
        <v>70675.690973838195</v>
      </c>
      <c r="BH1508">
        <v>0</v>
      </c>
      <c r="BI1508">
        <v>70675.690973838195</v>
      </c>
    </row>
    <row r="1509" spans="1:61" hidden="1" x14ac:dyDescent="0.25">
      <c r="A1509">
        <v>501121</v>
      </c>
      <c r="B1509" t="s">
        <v>197</v>
      </c>
      <c r="C1509" s="2">
        <v>45296</v>
      </c>
      <c r="D1509" s="2">
        <v>47123</v>
      </c>
      <c r="E1509" s="2">
        <v>47123</v>
      </c>
      <c r="F1509" t="s">
        <v>237</v>
      </c>
      <c r="G1509">
        <v>40905220.149999999</v>
      </c>
      <c r="H1509">
        <v>832160.98</v>
      </c>
      <c r="I1509" t="s">
        <v>239</v>
      </c>
      <c r="J1509">
        <v>235841.03</v>
      </c>
      <c r="K1509" t="s">
        <v>239</v>
      </c>
      <c r="L1509">
        <v>0</v>
      </c>
      <c r="M1509">
        <v>6.8099999999999994E-2</v>
      </c>
      <c r="N1509" t="s">
        <v>246</v>
      </c>
      <c r="O1509" t="s">
        <v>257</v>
      </c>
      <c r="P1509">
        <v>0.39539999999999997</v>
      </c>
      <c r="Q1509" t="s">
        <v>260</v>
      </c>
      <c r="R1509" t="s">
        <v>262</v>
      </c>
      <c r="S1509">
        <v>0</v>
      </c>
      <c r="T1509" t="s">
        <v>267</v>
      </c>
      <c r="U1509" t="s">
        <v>269</v>
      </c>
      <c r="V1509">
        <v>1</v>
      </c>
      <c r="W1509" s="2">
        <v>45657</v>
      </c>
      <c r="X1509">
        <v>49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40905220.149999999</v>
      </c>
      <c r="AK1509">
        <v>0</v>
      </c>
      <c r="AM1509">
        <v>3996</v>
      </c>
      <c r="AN1509" t="s">
        <v>288</v>
      </c>
      <c r="AO1509" s="2">
        <v>45657</v>
      </c>
      <c r="AP1509" s="2">
        <v>47133</v>
      </c>
      <c r="AQ1509">
        <v>0</v>
      </c>
      <c r="AR1509">
        <v>0</v>
      </c>
      <c r="AS1509">
        <v>1</v>
      </c>
      <c r="AT1509"/>
      <c r="AU1509"/>
      <c r="AV1509"/>
      <c r="AW1509"/>
      <c r="AX1509"/>
      <c r="AY1509"/>
      <c r="AZ1509"/>
      <c r="BA1509"/>
      <c r="BB1509"/>
      <c r="BC1509"/>
      <c r="BD1509"/>
      <c r="BE1509"/>
      <c r="BF1509"/>
      <c r="BG1509"/>
      <c r="BH1509"/>
      <c r="BI1509"/>
    </row>
    <row r="1510" spans="1:61" hidden="1" x14ac:dyDescent="0.25">
      <c r="A1510">
        <v>501121</v>
      </c>
      <c r="B1510" t="s">
        <v>197</v>
      </c>
      <c r="C1510" s="2">
        <v>45296</v>
      </c>
      <c r="D1510" s="2">
        <v>47123</v>
      </c>
      <c r="E1510" s="2">
        <v>47123</v>
      </c>
      <c r="F1510" t="s">
        <v>237</v>
      </c>
      <c r="G1510">
        <v>40905220.149999999</v>
      </c>
      <c r="H1510">
        <v>832160.98</v>
      </c>
      <c r="I1510" t="s">
        <v>239</v>
      </c>
      <c r="J1510">
        <v>235841.03</v>
      </c>
      <c r="K1510" t="s">
        <v>239</v>
      </c>
      <c r="L1510">
        <v>0</v>
      </c>
      <c r="M1510">
        <v>6.8099999999999994E-2</v>
      </c>
      <c r="N1510" t="s">
        <v>246</v>
      </c>
      <c r="O1510" t="s">
        <v>257</v>
      </c>
      <c r="P1510">
        <v>0.39539999999999997</v>
      </c>
      <c r="Q1510" t="s">
        <v>260</v>
      </c>
      <c r="R1510" t="s">
        <v>262</v>
      </c>
      <c r="S1510">
        <v>0</v>
      </c>
      <c r="T1510" t="s">
        <v>267</v>
      </c>
      <c r="U1510" t="s">
        <v>269</v>
      </c>
      <c r="V1510">
        <v>1</v>
      </c>
      <c r="W1510" s="2">
        <v>45657</v>
      </c>
      <c r="X1510">
        <v>49</v>
      </c>
      <c r="Y1510">
        <v>1</v>
      </c>
      <c r="Z1510">
        <v>832160.98</v>
      </c>
      <c r="AA1510">
        <v>832160.98</v>
      </c>
      <c r="AB1510">
        <v>235841.03</v>
      </c>
      <c r="AC1510">
        <v>235841.03</v>
      </c>
      <c r="AD1510">
        <v>0</v>
      </c>
      <c r="AE1510">
        <v>0</v>
      </c>
      <c r="AF1510">
        <v>1068002.01</v>
      </c>
      <c r="AG1510">
        <v>0</v>
      </c>
      <c r="AH1510">
        <v>1068002.01</v>
      </c>
      <c r="AI1510">
        <v>0</v>
      </c>
      <c r="AJ1510">
        <v>39837218.140000001</v>
      </c>
      <c r="AK1510">
        <v>0</v>
      </c>
      <c r="AL1510">
        <v>9.4143964011949022E-3</v>
      </c>
      <c r="AM1510">
        <v>3997</v>
      </c>
      <c r="AN1510" t="s">
        <v>289</v>
      </c>
      <c r="AO1510" s="2">
        <v>45688</v>
      </c>
      <c r="AP1510" s="2">
        <v>45657</v>
      </c>
      <c r="AQ1510">
        <v>31</v>
      </c>
      <c r="AR1510">
        <v>31</v>
      </c>
      <c r="AS1510">
        <v>0.9944202211640577</v>
      </c>
      <c r="AT1510">
        <v>147464.70838963281</v>
      </c>
      <c r="AU1510">
        <v>147464.70838963281</v>
      </c>
      <c r="AV1510">
        <v>0</v>
      </c>
      <c r="AW1510">
        <v>0</v>
      </c>
      <c r="AX1510">
        <v>147464.70838963281</v>
      </c>
      <c r="AY1510">
        <v>147464.70838963281</v>
      </c>
      <c r="AZ1510">
        <v>9.4143964011949022E-3</v>
      </c>
      <c r="BA1510">
        <v>147464.70838963281</v>
      </c>
      <c r="BB1510">
        <v>147464.70838963281</v>
      </c>
      <c r="BC1510">
        <v>0</v>
      </c>
      <c r="BD1510">
        <v>0</v>
      </c>
      <c r="BE1510">
        <v>147464.70838963281</v>
      </c>
      <c r="BF1510">
        <v>147464.70838963281</v>
      </c>
      <c r="BG1510">
        <v>147464.70838963281</v>
      </c>
      <c r="BH1510">
        <v>0</v>
      </c>
      <c r="BI1510">
        <v>147464.70838963281</v>
      </c>
    </row>
    <row r="1511" spans="1:61" hidden="1" x14ac:dyDescent="0.25">
      <c r="A1511">
        <v>501121</v>
      </c>
      <c r="B1511" t="s">
        <v>197</v>
      </c>
      <c r="C1511" s="2">
        <v>45296</v>
      </c>
      <c r="D1511" s="2">
        <v>47123</v>
      </c>
      <c r="E1511" s="2">
        <v>47123</v>
      </c>
      <c r="F1511" t="s">
        <v>237</v>
      </c>
      <c r="G1511">
        <v>40905220.149999999</v>
      </c>
      <c r="H1511">
        <v>832160.98</v>
      </c>
      <c r="I1511" t="s">
        <v>239</v>
      </c>
      <c r="J1511">
        <v>235841.03</v>
      </c>
      <c r="K1511" t="s">
        <v>239</v>
      </c>
      <c r="L1511">
        <v>0</v>
      </c>
      <c r="M1511">
        <v>6.8099999999999994E-2</v>
      </c>
      <c r="N1511" t="s">
        <v>246</v>
      </c>
      <c r="O1511" t="s">
        <v>257</v>
      </c>
      <c r="P1511">
        <v>0.39539999999999997</v>
      </c>
      <c r="Q1511" t="s">
        <v>260</v>
      </c>
      <c r="R1511" t="s">
        <v>262</v>
      </c>
      <c r="S1511">
        <v>0</v>
      </c>
      <c r="T1511" t="s">
        <v>267</v>
      </c>
      <c r="U1511" t="s">
        <v>269</v>
      </c>
      <c r="V1511">
        <v>1</v>
      </c>
      <c r="W1511" s="2">
        <v>45657</v>
      </c>
      <c r="X1511">
        <v>49</v>
      </c>
      <c r="Y1511">
        <v>2</v>
      </c>
      <c r="Z1511">
        <v>832160.98</v>
      </c>
      <c r="AA1511">
        <v>1664321.96</v>
      </c>
      <c r="AB1511">
        <v>235841.03</v>
      </c>
      <c r="AC1511">
        <v>471682.06</v>
      </c>
      <c r="AD1511">
        <v>0</v>
      </c>
      <c r="AE1511">
        <v>0</v>
      </c>
      <c r="AF1511">
        <v>1068002.01</v>
      </c>
      <c r="AG1511">
        <v>0</v>
      </c>
      <c r="AH1511">
        <v>2136004.02</v>
      </c>
      <c r="AI1511">
        <v>0</v>
      </c>
      <c r="AJ1511">
        <v>38769216.130000003</v>
      </c>
      <c r="AK1511">
        <v>0</v>
      </c>
      <c r="AL1511">
        <v>9.3257655415960317E-3</v>
      </c>
      <c r="AM1511">
        <v>3998</v>
      </c>
      <c r="AN1511" t="s">
        <v>290</v>
      </c>
      <c r="AO1511" s="2">
        <v>45716</v>
      </c>
      <c r="AP1511" s="2">
        <v>45688</v>
      </c>
      <c r="AQ1511">
        <v>28</v>
      </c>
      <c r="AR1511">
        <v>59</v>
      </c>
      <c r="AS1511">
        <v>0.98940718602776712</v>
      </c>
      <c r="AT1511">
        <v>141443.5793896018</v>
      </c>
      <c r="AU1511">
        <v>141443.5793896018</v>
      </c>
      <c r="AV1511">
        <v>0</v>
      </c>
      <c r="AW1511">
        <v>0</v>
      </c>
      <c r="AX1511">
        <v>141443.5793896018</v>
      </c>
      <c r="AY1511">
        <v>141443.5793896018</v>
      </c>
      <c r="AZ1511">
        <v>9.3257655415960317E-3</v>
      </c>
      <c r="BA1511">
        <v>141443.5793896018</v>
      </c>
      <c r="BB1511">
        <v>141443.5793896018</v>
      </c>
      <c r="BC1511">
        <v>0</v>
      </c>
      <c r="BD1511">
        <v>0</v>
      </c>
      <c r="BE1511">
        <v>141443.5793896018</v>
      </c>
      <c r="BF1511">
        <v>141443.5793896018</v>
      </c>
      <c r="BG1511">
        <v>141443.5793896018</v>
      </c>
      <c r="BH1511">
        <v>0</v>
      </c>
      <c r="BI1511">
        <v>141443.5793896018</v>
      </c>
    </row>
    <row r="1512" spans="1:61" hidden="1" x14ac:dyDescent="0.25">
      <c r="A1512">
        <v>501121</v>
      </c>
      <c r="B1512" t="s">
        <v>197</v>
      </c>
      <c r="C1512" s="2">
        <v>45296</v>
      </c>
      <c r="D1512" s="2">
        <v>47123</v>
      </c>
      <c r="E1512" s="2">
        <v>47123</v>
      </c>
      <c r="F1512" t="s">
        <v>237</v>
      </c>
      <c r="G1512">
        <v>40905220.149999999</v>
      </c>
      <c r="H1512">
        <v>832160.98</v>
      </c>
      <c r="I1512" t="s">
        <v>239</v>
      </c>
      <c r="J1512">
        <v>235841.03</v>
      </c>
      <c r="K1512" t="s">
        <v>239</v>
      </c>
      <c r="L1512">
        <v>0</v>
      </c>
      <c r="M1512">
        <v>6.8099999999999994E-2</v>
      </c>
      <c r="N1512" t="s">
        <v>246</v>
      </c>
      <c r="O1512" t="s">
        <v>257</v>
      </c>
      <c r="P1512">
        <v>0.39539999999999997</v>
      </c>
      <c r="Q1512" t="s">
        <v>260</v>
      </c>
      <c r="R1512" t="s">
        <v>262</v>
      </c>
      <c r="S1512">
        <v>0</v>
      </c>
      <c r="T1512" t="s">
        <v>267</v>
      </c>
      <c r="U1512" t="s">
        <v>269</v>
      </c>
      <c r="V1512">
        <v>1</v>
      </c>
      <c r="W1512" s="2">
        <v>45657</v>
      </c>
      <c r="X1512">
        <v>49</v>
      </c>
      <c r="Y1512">
        <v>3</v>
      </c>
      <c r="Z1512">
        <v>832160.98</v>
      </c>
      <c r="AA1512">
        <v>2496482.94</v>
      </c>
      <c r="AB1512">
        <v>235841.03</v>
      </c>
      <c r="AC1512">
        <v>707523.09</v>
      </c>
      <c r="AD1512">
        <v>0</v>
      </c>
      <c r="AE1512">
        <v>0</v>
      </c>
      <c r="AF1512">
        <v>1068002.01</v>
      </c>
      <c r="AG1512">
        <v>0</v>
      </c>
      <c r="AH1512">
        <v>3204006.03</v>
      </c>
      <c r="AI1512">
        <v>0</v>
      </c>
      <c r="AJ1512">
        <v>37701214.119999997</v>
      </c>
      <c r="AK1512">
        <v>0</v>
      </c>
      <c r="AL1512">
        <v>9.2379690880428633E-3</v>
      </c>
      <c r="AM1512">
        <v>3999</v>
      </c>
      <c r="AN1512" t="s">
        <v>291</v>
      </c>
      <c r="AO1512" s="2">
        <v>45747</v>
      </c>
      <c r="AP1512" s="2">
        <v>45716</v>
      </c>
      <c r="AQ1512">
        <v>31</v>
      </c>
      <c r="AR1512">
        <v>90</v>
      </c>
      <c r="AS1512">
        <v>0.98388651275104</v>
      </c>
      <c r="AT1512">
        <v>135491.95625713069</v>
      </c>
      <c r="AU1512">
        <v>135491.95625713069</v>
      </c>
      <c r="AV1512">
        <v>0</v>
      </c>
      <c r="AW1512">
        <v>0</v>
      </c>
      <c r="AX1512">
        <v>135491.95625713069</v>
      </c>
      <c r="AY1512">
        <v>135491.95625713069</v>
      </c>
      <c r="AZ1512">
        <v>9.2379690880428633E-3</v>
      </c>
      <c r="BA1512">
        <v>135491.95625713069</v>
      </c>
      <c r="BB1512">
        <v>135491.95625713069</v>
      </c>
      <c r="BC1512">
        <v>0</v>
      </c>
      <c r="BD1512">
        <v>0</v>
      </c>
      <c r="BE1512">
        <v>135491.95625713069</v>
      </c>
      <c r="BF1512">
        <v>135491.95625713069</v>
      </c>
      <c r="BG1512">
        <v>135491.95625713069</v>
      </c>
      <c r="BH1512">
        <v>0</v>
      </c>
      <c r="BI1512">
        <v>135491.95625713069</v>
      </c>
    </row>
    <row r="1513" spans="1:61" hidden="1" x14ac:dyDescent="0.25">
      <c r="A1513">
        <v>501121</v>
      </c>
      <c r="B1513" t="s">
        <v>197</v>
      </c>
      <c r="C1513" s="2">
        <v>45296</v>
      </c>
      <c r="D1513" s="2">
        <v>47123</v>
      </c>
      <c r="E1513" s="2">
        <v>47123</v>
      </c>
      <c r="F1513" t="s">
        <v>237</v>
      </c>
      <c r="G1513">
        <v>40905220.149999999</v>
      </c>
      <c r="H1513">
        <v>832160.98</v>
      </c>
      <c r="I1513" t="s">
        <v>239</v>
      </c>
      <c r="J1513">
        <v>235841.03</v>
      </c>
      <c r="K1513" t="s">
        <v>239</v>
      </c>
      <c r="L1513">
        <v>0</v>
      </c>
      <c r="M1513">
        <v>6.8099999999999994E-2</v>
      </c>
      <c r="N1513" t="s">
        <v>246</v>
      </c>
      <c r="O1513" t="s">
        <v>257</v>
      </c>
      <c r="P1513">
        <v>0.39539999999999997</v>
      </c>
      <c r="Q1513" t="s">
        <v>260</v>
      </c>
      <c r="R1513" t="s">
        <v>262</v>
      </c>
      <c r="S1513">
        <v>0</v>
      </c>
      <c r="T1513" t="s">
        <v>267</v>
      </c>
      <c r="U1513" t="s">
        <v>269</v>
      </c>
      <c r="V1513">
        <v>1</v>
      </c>
      <c r="W1513" s="2">
        <v>45657</v>
      </c>
      <c r="X1513">
        <v>49</v>
      </c>
      <c r="Y1513">
        <v>4</v>
      </c>
      <c r="Z1513">
        <v>832160.98</v>
      </c>
      <c r="AA1513">
        <v>3328643.92</v>
      </c>
      <c r="AB1513">
        <v>235841.03</v>
      </c>
      <c r="AC1513">
        <v>943364.12</v>
      </c>
      <c r="AD1513">
        <v>0</v>
      </c>
      <c r="AE1513">
        <v>0</v>
      </c>
      <c r="AF1513">
        <v>1068002.01</v>
      </c>
      <c r="AG1513">
        <v>0</v>
      </c>
      <c r="AH1513">
        <v>4272008.04</v>
      </c>
      <c r="AI1513">
        <v>0</v>
      </c>
      <c r="AJ1513">
        <v>36633212.109999999</v>
      </c>
      <c r="AK1513">
        <v>0</v>
      </c>
      <c r="AL1513">
        <v>9.1509991851060901E-3</v>
      </c>
      <c r="AM1513">
        <v>4000</v>
      </c>
      <c r="AN1513" t="s">
        <v>292</v>
      </c>
      <c r="AO1513" s="2">
        <v>45777</v>
      </c>
      <c r="AP1513" s="2">
        <v>45747</v>
      </c>
      <c r="AQ1513">
        <v>30</v>
      </c>
      <c r="AR1513">
        <v>120</v>
      </c>
      <c r="AS1513">
        <v>0.97857325711162468</v>
      </c>
      <c r="AT1513">
        <v>129710.01967965849</v>
      </c>
      <c r="AU1513">
        <v>129710.01967965849</v>
      </c>
      <c r="AV1513">
        <v>0</v>
      </c>
      <c r="AW1513">
        <v>0</v>
      </c>
      <c r="AX1513">
        <v>129710.01967965849</v>
      </c>
      <c r="AY1513">
        <v>129710.01967965849</v>
      </c>
      <c r="AZ1513">
        <v>9.1509991851060901E-3</v>
      </c>
      <c r="BA1513">
        <v>129710.01967965849</v>
      </c>
      <c r="BB1513">
        <v>129710.01967965849</v>
      </c>
      <c r="BC1513">
        <v>0</v>
      </c>
      <c r="BD1513">
        <v>0</v>
      </c>
      <c r="BE1513">
        <v>129710.01967965849</v>
      </c>
      <c r="BF1513">
        <v>129710.01967965849</v>
      </c>
      <c r="BG1513">
        <v>129710.01967965849</v>
      </c>
      <c r="BH1513">
        <v>0</v>
      </c>
      <c r="BI1513">
        <v>129710.01967965849</v>
      </c>
    </row>
    <row r="1514" spans="1:61" hidden="1" x14ac:dyDescent="0.25">
      <c r="A1514">
        <v>501121</v>
      </c>
      <c r="B1514" t="s">
        <v>197</v>
      </c>
      <c r="C1514" s="2">
        <v>45296</v>
      </c>
      <c r="D1514" s="2">
        <v>47123</v>
      </c>
      <c r="E1514" s="2">
        <v>47123</v>
      </c>
      <c r="F1514" t="s">
        <v>237</v>
      </c>
      <c r="G1514">
        <v>40905220.149999999</v>
      </c>
      <c r="H1514">
        <v>832160.98</v>
      </c>
      <c r="I1514" t="s">
        <v>239</v>
      </c>
      <c r="J1514">
        <v>235841.03</v>
      </c>
      <c r="K1514" t="s">
        <v>239</v>
      </c>
      <c r="L1514">
        <v>0</v>
      </c>
      <c r="M1514">
        <v>6.8099999999999994E-2</v>
      </c>
      <c r="N1514" t="s">
        <v>246</v>
      </c>
      <c r="O1514" t="s">
        <v>257</v>
      </c>
      <c r="P1514">
        <v>0.39539999999999997</v>
      </c>
      <c r="Q1514" t="s">
        <v>260</v>
      </c>
      <c r="R1514" t="s">
        <v>262</v>
      </c>
      <c r="S1514">
        <v>0</v>
      </c>
      <c r="T1514" t="s">
        <v>267</v>
      </c>
      <c r="U1514" t="s">
        <v>269</v>
      </c>
      <c r="V1514">
        <v>1</v>
      </c>
      <c r="W1514" s="2">
        <v>45657</v>
      </c>
      <c r="X1514">
        <v>49</v>
      </c>
      <c r="Y1514">
        <v>5</v>
      </c>
      <c r="Z1514">
        <v>832160.98</v>
      </c>
      <c r="AA1514">
        <v>4160804.9</v>
      </c>
      <c r="AB1514">
        <v>235841.03</v>
      </c>
      <c r="AC1514">
        <v>1179205.1499999999</v>
      </c>
      <c r="AD1514">
        <v>0</v>
      </c>
      <c r="AE1514">
        <v>0</v>
      </c>
      <c r="AF1514">
        <v>1068002.01</v>
      </c>
      <c r="AG1514">
        <v>0</v>
      </c>
      <c r="AH1514">
        <v>5340010.05</v>
      </c>
      <c r="AI1514">
        <v>0</v>
      </c>
      <c r="AJ1514">
        <v>35565210.100000001</v>
      </c>
      <c r="AK1514">
        <v>0</v>
      </c>
      <c r="AL1514">
        <v>9.0648480513104701E-3</v>
      </c>
      <c r="AM1514">
        <v>4001</v>
      </c>
      <c r="AN1514" t="s">
        <v>293</v>
      </c>
      <c r="AO1514" s="2">
        <v>45808</v>
      </c>
      <c r="AP1514" s="2">
        <v>45777</v>
      </c>
      <c r="AQ1514">
        <v>31</v>
      </c>
      <c r="AR1514">
        <v>151</v>
      </c>
      <c r="AS1514">
        <v>0.97311303476217426</v>
      </c>
      <c r="AT1514">
        <v>124046.8847792228</v>
      </c>
      <c r="AU1514">
        <v>124046.8847792228</v>
      </c>
      <c r="AV1514">
        <v>0</v>
      </c>
      <c r="AW1514">
        <v>0</v>
      </c>
      <c r="AX1514">
        <v>124046.8847792228</v>
      </c>
      <c r="AY1514">
        <v>124046.8847792228</v>
      </c>
      <c r="AZ1514">
        <v>9.0648480513104701E-3</v>
      </c>
      <c r="BA1514">
        <v>124046.8847792228</v>
      </c>
      <c r="BB1514">
        <v>124046.8847792228</v>
      </c>
      <c r="BC1514">
        <v>0</v>
      </c>
      <c r="BD1514">
        <v>0</v>
      </c>
      <c r="BE1514">
        <v>124046.8847792228</v>
      </c>
      <c r="BF1514">
        <v>124046.8847792228</v>
      </c>
      <c r="BG1514">
        <v>124046.8847792228</v>
      </c>
      <c r="BH1514">
        <v>0</v>
      </c>
      <c r="BI1514">
        <v>124046.8847792228</v>
      </c>
    </row>
    <row r="1515" spans="1:61" hidden="1" x14ac:dyDescent="0.25">
      <c r="A1515">
        <v>501121</v>
      </c>
      <c r="B1515" t="s">
        <v>197</v>
      </c>
      <c r="C1515" s="2">
        <v>45296</v>
      </c>
      <c r="D1515" s="2">
        <v>47123</v>
      </c>
      <c r="E1515" s="2">
        <v>47123</v>
      </c>
      <c r="F1515" t="s">
        <v>237</v>
      </c>
      <c r="G1515">
        <v>40905220.149999999</v>
      </c>
      <c r="H1515">
        <v>832160.98</v>
      </c>
      <c r="I1515" t="s">
        <v>239</v>
      </c>
      <c r="J1515">
        <v>235841.03</v>
      </c>
      <c r="K1515" t="s">
        <v>239</v>
      </c>
      <c r="L1515">
        <v>0</v>
      </c>
      <c r="M1515">
        <v>6.8099999999999994E-2</v>
      </c>
      <c r="N1515" t="s">
        <v>246</v>
      </c>
      <c r="O1515" t="s">
        <v>257</v>
      </c>
      <c r="P1515">
        <v>0.39539999999999997</v>
      </c>
      <c r="Q1515" t="s">
        <v>260</v>
      </c>
      <c r="R1515" t="s">
        <v>262</v>
      </c>
      <c r="S1515">
        <v>0</v>
      </c>
      <c r="T1515" t="s">
        <v>267</v>
      </c>
      <c r="U1515" t="s">
        <v>269</v>
      </c>
      <c r="V1515">
        <v>1</v>
      </c>
      <c r="W1515" s="2">
        <v>45657</v>
      </c>
      <c r="X1515">
        <v>49</v>
      </c>
      <c r="Y1515">
        <v>6</v>
      </c>
      <c r="Z1515">
        <v>832160.98</v>
      </c>
      <c r="AA1515">
        <v>4992965.88</v>
      </c>
      <c r="AB1515">
        <v>235841.03</v>
      </c>
      <c r="AC1515">
        <v>1415046.18</v>
      </c>
      <c r="AD1515">
        <v>0</v>
      </c>
      <c r="AE1515">
        <v>0</v>
      </c>
      <c r="AF1515">
        <v>1068002.01</v>
      </c>
      <c r="AG1515">
        <v>0</v>
      </c>
      <c r="AH1515">
        <v>6408012.0600000015</v>
      </c>
      <c r="AI1515">
        <v>0</v>
      </c>
      <c r="AJ1515">
        <v>34497208.090000004</v>
      </c>
      <c r="AK1515">
        <v>0</v>
      </c>
      <c r="AL1515">
        <v>8.9795079784388276E-3</v>
      </c>
      <c r="AM1515">
        <v>4002</v>
      </c>
      <c r="AN1515" t="s">
        <v>294</v>
      </c>
      <c r="AO1515" s="2">
        <v>45838</v>
      </c>
      <c r="AP1515" s="2">
        <v>45808</v>
      </c>
      <c r="AQ1515">
        <v>30</v>
      </c>
      <c r="AR1515">
        <v>181</v>
      </c>
      <c r="AS1515">
        <v>0.96785795884362968</v>
      </c>
      <c r="AT1515">
        <v>118545.4200120309</v>
      </c>
      <c r="AU1515">
        <v>118545.4200120309</v>
      </c>
      <c r="AV1515">
        <v>0</v>
      </c>
      <c r="AW1515">
        <v>0</v>
      </c>
      <c r="AX1515">
        <v>118545.4200120309</v>
      </c>
      <c r="AY1515">
        <v>118545.4200120309</v>
      </c>
      <c r="AZ1515">
        <v>8.9795079784388276E-3</v>
      </c>
      <c r="BA1515">
        <v>118545.4200120309</v>
      </c>
      <c r="BB1515">
        <v>118545.4200120309</v>
      </c>
      <c r="BC1515">
        <v>0</v>
      </c>
      <c r="BD1515">
        <v>0</v>
      </c>
      <c r="BE1515">
        <v>118545.4200120309</v>
      </c>
      <c r="BF1515">
        <v>118545.4200120309</v>
      </c>
      <c r="BG1515">
        <v>118545.4200120309</v>
      </c>
      <c r="BH1515">
        <v>0</v>
      </c>
      <c r="BI1515">
        <v>118545.4200120309</v>
      </c>
    </row>
    <row r="1516" spans="1:61" hidden="1" x14ac:dyDescent="0.25">
      <c r="A1516">
        <v>501121</v>
      </c>
      <c r="B1516" t="s">
        <v>197</v>
      </c>
      <c r="C1516" s="2">
        <v>45296</v>
      </c>
      <c r="D1516" s="2">
        <v>47123</v>
      </c>
      <c r="E1516" s="2">
        <v>47123</v>
      </c>
      <c r="F1516" t="s">
        <v>237</v>
      </c>
      <c r="G1516">
        <v>40905220.149999999</v>
      </c>
      <c r="H1516">
        <v>832160.98</v>
      </c>
      <c r="I1516" t="s">
        <v>239</v>
      </c>
      <c r="J1516">
        <v>235841.03</v>
      </c>
      <c r="K1516" t="s">
        <v>239</v>
      </c>
      <c r="L1516">
        <v>0</v>
      </c>
      <c r="M1516">
        <v>6.8099999999999994E-2</v>
      </c>
      <c r="N1516" t="s">
        <v>246</v>
      </c>
      <c r="O1516" t="s">
        <v>257</v>
      </c>
      <c r="P1516">
        <v>0.39539999999999997</v>
      </c>
      <c r="Q1516" t="s">
        <v>260</v>
      </c>
      <c r="R1516" t="s">
        <v>262</v>
      </c>
      <c r="S1516">
        <v>0</v>
      </c>
      <c r="T1516" t="s">
        <v>267</v>
      </c>
      <c r="U1516" t="s">
        <v>269</v>
      </c>
      <c r="V1516">
        <v>1</v>
      </c>
      <c r="W1516" s="2">
        <v>45657</v>
      </c>
      <c r="X1516">
        <v>49</v>
      </c>
      <c r="Y1516">
        <v>7</v>
      </c>
      <c r="Z1516">
        <v>832160.98</v>
      </c>
      <c r="AA1516">
        <v>5825126.8599999994</v>
      </c>
      <c r="AB1516">
        <v>235841.03</v>
      </c>
      <c r="AC1516">
        <v>1650887.21</v>
      </c>
      <c r="AD1516">
        <v>0</v>
      </c>
      <c r="AE1516">
        <v>0</v>
      </c>
      <c r="AF1516">
        <v>1068002.01</v>
      </c>
      <c r="AG1516">
        <v>0</v>
      </c>
      <c r="AH1516">
        <v>7476014.0700000003</v>
      </c>
      <c r="AI1516">
        <v>0</v>
      </c>
      <c r="AJ1516">
        <v>33429206.079999998</v>
      </c>
      <c r="AK1516">
        <v>0</v>
      </c>
      <c r="AL1516">
        <v>8.8949713308420497E-3</v>
      </c>
      <c r="AM1516">
        <v>4003</v>
      </c>
      <c r="AN1516" t="s">
        <v>295</v>
      </c>
      <c r="AO1516" s="2">
        <v>45869</v>
      </c>
      <c r="AP1516" s="2">
        <v>45838</v>
      </c>
      <c r="AQ1516">
        <v>31</v>
      </c>
      <c r="AR1516">
        <v>212</v>
      </c>
      <c r="AS1516">
        <v>0.96245752548867558</v>
      </c>
      <c r="AT1516">
        <v>113158.9353543319</v>
      </c>
      <c r="AU1516">
        <v>113158.9353543319</v>
      </c>
      <c r="AV1516">
        <v>0</v>
      </c>
      <c r="AW1516">
        <v>0</v>
      </c>
      <c r="AX1516">
        <v>113158.9353543319</v>
      </c>
      <c r="AY1516">
        <v>113158.9353543319</v>
      </c>
      <c r="AZ1516">
        <v>8.8949713308420497E-3</v>
      </c>
      <c r="BA1516">
        <v>113158.9353543319</v>
      </c>
      <c r="BB1516">
        <v>113158.9353543319</v>
      </c>
      <c r="BC1516">
        <v>0</v>
      </c>
      <c r="BD1516">
        <v>0</v>
      </c>
      <c r="BE1516">
        <v>113158.9353543319</v>
      </c>
      <c r="BF1516">
        <v>113158.9353543319</v>
      </c>
      <c r="BG1516">
        <v>113158.9353543319</v>
      </c>
      <c r="BH1516">
        <v>0</v>
      </c>
      <c r="BI1516">
        <v>113158.9353543319</v>
      </c>
    </row>
    <row r="1517" spans="1:61" hidden="1" x14ac:dyDescent="0.25">
      <c r="A1517">
        <v>501121</v>
      </c>
      <c r="B1517" t="s">
        <v>197</v>
      </c>
      <c r="C1517" s="2">
        <v>45296</v>
      </c>
      <c r="D1517" s="2">
        <v>47123</v>
      </c>
      <c r="E1517" s="2">
        <v>47123</v>
      </c>
      <c r="F1517" t="s">
        <v>237</v>
      </c>
      <c r="G1517">
        <v>40905220.149999999</v>
      </c>
      <c r="H1517">
        <v>832160.98</v>
      </c>
      <c r="I1517" t="s">
        <v>239</v>
      </c>
      <c r="J1517">
        <v>235841.03</v>
      </c>
      <c r="K1517" t="s">
        <v>239</v>
      </c>
      <c r="L1517">
        <v>0</v>
      </c>
      <c r="M1517">
        <v>6.8099999999999994E-2</v>
      </c>
      <c r="N1517" t="s">
        <v>246</v>
      </c>
      <c r="O1517" t="s">
        <v>257</v>
      </c>
      <c r="P1517">
        <v>0.39539999999999997</v>
      </c>
      <c r="Q1517" t="s">
        <v>260</v>
      </c>
      <c r="R1517" t="s">
        <v>262</v>
      </c>
      <c r="S1517">
        <v>0</v>
      </c>
      <c r="T1517" t="s">
        <v>267</v>
      </c>
      <c r="U1517" t="s">
        <v>269</v>
      </c>
      <c r="V1517">
        <v>1</v>
      </c>
      <c r="W1517" s="2">
        <v>45657</v>
      </c>
      <c r="X1517">
        <v>49</v>
      </c>
      <c r="Y1517">
        <v>8</v>
      </c>
      <c r="Z1517">
        <v>832160.98</v>
      </c>
      <c r="AA1517">
        <v>6657287.8399999999</v>
      </c>
      <c r="AB1517">
        <v>235841.03</v>
      </c>
      <c r="AC1517">
        <v>1886728.24</v>
      </c>
      <c r="AD1517">
        <v>0</v>
      </c>
      <c r="AE1517">
        <v>0</v>
      </c>
      <c r="AF1517">
        <v>1068002.01</v>
      </c>
      <c r="AG1517">
        <v>0</v>
      </c>
      <c r="AH1517">
        <v>8544016.0800000001</v>
      </c>
      <c r="AI1517">
        <v>0</v>
      </c>
      <c r="AJ1517">
        <v>32361204.07</v>
      </c>
      <c r="AK1517">
        <v>0</v>
      </c>
      <c r="AL1517">
        <v>8.8112305447562989E-3</v>
      </c>
      <c r="AM1517">
        <v>4004</v>
      </c>
      <c r="AN1517" t="s">
        <v>296</v>
      </c>
      <c r="AO1517" s="2">
        <v>45900</v>
      </c>
      <c r="AP1517" s="2">
        <v>45869</v>
      </c>
      <c r="AQ1517">
        <v>31</v>
      </c>
      <c r="AR1517">
        <v>243</v>
      </c>
      <c r="AS1517">
        <v>0.95708722535746049</v>
      </c>
      <c r="AT1517">
        <v>107906.95098800281</v>
      </c>
      <c r="AU1517">
        <v>107906.95098800281</v>
      </c>
      <c r="AV1517">
        <v>0</v>
      </c>
      <c r="AW1517">
        <v>0</v>
      </c>
      <c r="AX1517">
        <v>107906.95098800281</v>
      </c>
      <c r="AY1517">
        <v>107906.95098800281</v>
      </c>
      <c r="AZ1517">
        <v>8.8112305447562989E-3</v>
      </c>
      <c r="BA1517">
        <v>107906.95098800281</v>
      </c>
      <c r="BB1517">
        <v>107906.95098800281</v>
      </c>
      <c r="BC1517">
        <v>0</v>
      </c>
      <c r="BD1517">
        <v>0</v>
      </c>
      <c r="BE1517">
        <v>107906.95098800281</v>
      </c>
      <c r="BF1517">
        <v>107906.95098800281</v>
      </c>
      <c r="BG1517">
        <v>107906.95098800281</v>
      </c>
      <c r="BH1517">
        <v>0</v>
      </c>
      <c r="BI1517">
        <v>107906.95098800281</v>
      </c>
    </row>
    <row r="1518" spans="1:61" hidden="1" x14ac:dyDescent="0.25">
      <c r="A1518">
        <v>501121</v>
      </c>
      <c r="B1518" t="s">
        <v>197</v>
      </c>
      <c r="C1518" s="2">
        <v>45296</v>
      </c>
      <c r="D1518" s="2">
        <v>47123</v>
      </c>
      <c r="E1518" s="2">
        <v>47123</v>
      </c>
      <c r="F1518" t="s">
        <v>237</v>
      </c>
      <c r="G1518">
        <v>40905220.149999999</v>
      </c>
      <c r="H1518">
        <v>832160.98</v>
      </c>
      <c r="I1518" t="s">
        <v>239</v>
      </c>
      <c r="J1518">
        <v>235841.03</v>
      </c>
      <c r="K1518" t="s">
        <v>239</v>
      </c>
      <c r="L1518">
        <v>0</v>
      </c>
      <c r="M1518">
        <v>6.8099999999999994E-2</v>
      </c>
      <c r="N1518" t="s">
        <v>246</v>
      </c>
      <c r="O1518" t="s">
        <v>257</v>
      </c>
      <c r="P1518">
        <v>0.39539999999999997</v>
      </c>
      <c r="Q1518" t="s">
        <v>260</v>
      </c>
      <c r="R1518" t="s">
        <v>262</v>
      </c>
      <c r="S1518">
        <v>0</v>
      </c>
      <c r="T1518" t="s">
        <v>267</v>
      </c>
      <c r="U1518" t="s">
        <v>269</v>
      </c>
      <c r="V1518">
        <v>1</v>
      </c>
      <c r="W1518" s="2">
        <v>45657</v>
      </c>
      <c r="X1518">
        <v>49</v>
      </c>
      <c r="Y1518">
        <v>9</v>
      </c>
      <c r="Z1518">
        <v>832160.98</v>
      </c>
      <c r="AA1518">
        <v>7489448.8200000003</v>
      </c>
      <c r="AB1518">
        <v>235841.03</v>
      </c>
      <c r="AC1518">
        <v>2122569.27</v>
      </c>
      <c r="AD1518">
        <v>0</v>
      </c>
      <c r="AE1518">
        <v>0</v>
      </c>
      <c r="AF1518">
        <v>1068002.01</v>
      </c>
      <c r="AG1518">
        <v>0</v>
      </c>
      <c r="AH1518">
        <v>9612018.0899999999</v>
      </c>
      <c r="AI1518">
        <v>0</v>
      </c>
      <c r="AJ1518">
        <v>31293202.059999999</v>
      </c>
      <c r="AK1518">
        <v>0</v>
      </c>
      <c r="AL1518">
        <v>8.728278127625666E-3</v>
      </c>
      <c r="AM1518">
        <v>4005</v>
      </c>
      <c r="AN1518" t="s">
        <v>271</v>
      </c>
      <c r="AO1518" s="2">
        <v>45930</v>
      </c>
      <c r="AP1518" s="2">
        <v>45900</v>
      </c>
      <c r="AQ1518">
        <v>30</v>
      </c>
      <c r="AR1518">
        <v>273</v>
      </c>
      <c r="AS1518">
        <v>0.95191869318262257</v>
      </c>
      <c r="AT1518">
        <v>102805.204495709</v>
      </c>
      <c r="AU1518">
        <v>102805.204495709</v>
      </c>
      <c r="AV1518">
        <v>0</v>
      </c>
      <c r="AW1518">
        <v>0</v>
      </c>
      <c r="AX1518">
        <v>102805.204495709</v>
      </c>
      <c r="AY1518">
        <v>102805.204495709</v>
      </c>
      <c r="AZ1518">
        <v>8.728278127625666E-3</v>
      </c>
      <c r="BA1518">
        <v>102805.204495709</v>
      </c>
      <c r="BB1518">
        <v>102805.204495709</v>
      </c>
      <c r="BC1518">
        <v>0</v>
      </c>
      <c r="BD1518">
        <v>0</v>
      </c>
      <c r="BE1518">
        <v>102805.204495709</v>
      </c>
      <c r="BF1518">
        <v>102805.204495709</v>
      </c>
      <c r="BG1518">
        <v>102805.204495709</v>
      </c>
      <c r="BH1518">
        <v>0</v>
      </c>
      <c r="BI1518">
        <v>102805.204495709</v>
      </c>
    </row>
    <row r="1519" spans="1:61" hidden="1" x14ac:dyDescent="0.25">
      <c r="A1519">
        <v>501121</v>
      </c>
      <c r="B1519" t="s">
        <v>197</v>
      </c>
      <c r="C1519" s="2">
        <v>45296</v>
      </c>
      <c r="D1519" s="2">
        <v>47123</v>
      </c>
      <c r="E1519" s="2">
        <v>47123</v>
      </c>
      <c r="F1519" t="s">
        <v>237</v>
      </c>
      <c r="G1519">
        <v>40905220.149999999</v>
      </c>
      <c r="H1519">
        <v>832160.98</v>
      </c>
      <c r="I1519" t="s">
        <v>239</v>
      </c>
      <c r="J1519">
        <v>235841.03</v>
      </c>
      <c r="K1519" t="s">
        <v>239</v>
      </c>
      <c r="L1519">
        <v>0</v>
      </c>
      <c r="M1519">
        <v>6.8099999999999994E-2</v>
      </c>
      <c r="N1519" t="s">
        <v>246</v>
      </c>
      <c r="O1519" t="s">
        <v>257</v>
      </c>
      <c r="P1519">
        <v>0.39539999999999997</v>
      </c>
      <c r="Q1519" t="s">
        <v>260</v>
      </c>
      <c r="R1519" t="s">
        <v>262</v>
      </c>
      <c r="S1519">
        <v>0</v>
      </c>
      <c r="T1519" t="s">
        <v>267</v>
      </c>
      <c r="U1519" t="s">
        <v>269</v>
      </c>
      <c r="V1519">
        <v>1</v>
      </c>
      <c r="W1519" s="2">
        <v>45657</v>
      </c>
      <c r="X1519">
        <v>49</v>
      </c>
      <c r="Y1519">
        <v>10</v>
      </c>
      <c r="Z1519">
        <v>832160.98</v>
      </c>
      <c r="AA1519">
        <v>8321609.7999999998</v>
      </c>
      <c r="AB1519">
        <v>235841.03</v>
      </c>
      <c r="AC1519">
        <v>2358410.2999999998</v>
      </c>
      <c r="AD1519">
        <v>0</v>
      </c>
      <c r="AE1519">
        <v>0</v>
      </c>
      <c r="AF1519">
        <v>1068002.01</v>
      </c>
      <c r="AG1519">
        <v>0</v>
      </c>
      <c r="AH1519">
        <v>10680020.1</v>
      </c>
      <c r="AI1519">
        <v>0</v>
      </c>
      <c r="AJ1519">
        <v>30225200.050000001</v>
      </c>
      <c r="AK1519">
        <v>0</v>
      </c>
      <c r="AL1519">
        <v>8.646106657432262E-3</v>
      </c>
      <c r="AM1519">
        <v>4006</v>
      </c>
      <c r="AN1519" t="s">
        <v>272</v>
      </c>
      <c r="AO1519" s="2">
        <v>45961</v>
      </c>
      <c r="AP1519" s="2">
        <v>45930</v>
      </c>
      <c r="AQ1519">
        <v>31</v>
      </c>
      <c r="AR1519">
        <v>304</v>
      </c>
      <c r="AS1519">
        <v>0.9466071974048641</v>
      </c>
      <c r="AT1519">
        <v>97812.923557787624</v>
      </c>
      <c r="AU1519">
        <v>97812.923557787624</v>
      </c>
      <c r="AV1519">
        <v>0</v>
      </c>
      <c r="AW1519">
        <v>0</v>
      </c>
      <c r="AX1519">
        <v>97812.923557787624</v>
      </c>
      <c r="AY1519">
        <v>97812.923557787624</v>
      </c>
      <c r="AZ1519">
        <v>8.646106657432262E-3</v>
      </c>
      <c r="BA1519">
        <v>97812.923557787624</v>
      </c>
      <c r="BB1519">
        <v>97812.923557787624</v>
      </c>
      <c r="BC1519">
        <v>0</v>
      </c>
      <c r="BD1519">
        <v>0</v>
      </c>
      <c r="BE1519">
        <v>97812.923557787624</v>
      </c>
      <c r="BF1519">
        <v>97812.923557787624</v>
      </c>
      <c r="BG1519">
        <v>97812.923557787624</v>
      </c>
      <c r="BH1519">
        <v>0</v>
      </c>
      <c r="BI1519">
        <v>97812.923557787624</v>
      </c>
    </row>
    <row r="1520" spans="1:61" hidden="1" x14ac:dyDescent="0.25">
      <c r="A1520">
        <v>501121</v>
      </c>
      <c r="B1520" t="s">
        <v>197</v>
      </c>
      <c r="C1520" s="2">
        <v>45296</v>
      </c>
      <c r="D1520" s="2">
        <v>47123</v>
      </c>
      <c r="E1520" s="2">
        <v>47123</v>
      </c>
      <c r="F1520" t="s">
        <v>237</v>
      </c>
      <c r="G1520">
        <v>40905220.149999999</v>
      </c>
      <c r="H1520">
        <v>832160.98</v>
      </c>
      <c r="I1520" t="s">
        <v>239</v>
      </c>
      <c r="J1520">
        <v>235841.03</v>
      </c>
      <c r="K1520" t="s">
        <v>239</v>
      </c>
      <c r="L1520">
        <v>0</v>
      </c>
      <c r="M1520">
        <v>6.8099999999999994E-2</v>
      </c>
      <c r="N1520" t="s">
        <v>246</v>
      </c>
      <c r="O1520" t="s">
        <v>257</v>
      </c>
      <c r="P1520">
        <v>0.39539999999999997</v>
      </c>
      <c r="Q1520" t="s">
        <v>260</v>
      </c>
      <c r="R1520" t="s">
        <v>262</v>
      </c>
      <c r="S1520">
        <v>0</v>
      </c>
      <c r="T1520" t="s">
        <v>267</v>
      </c>
      <c r="U1520" t="s">
        <v>269</v>
      </c>
      <c r="V1520">
        <v>1</v>
      </c>
      <c r="W1520" s="2">
        <v>45657</v>
      </c>
      <c r="X1520">
        <v>49</v>
      </c>
      <c r="Y1520">
        <v>11</v>
      </c>
      <c r="Z1520">
        <v>832160.98</v>
      </c>
      <c r="AA1520">
        <v>9153770.7799999993</v>
      </c>
      <c r="AB1520">
        <v>235841.03</v>
      </c>
      <c r="AC1520">
        <v>2594251.33</v>
      </c>
      <c r="AD1520">
        <v>0</v>
      </c>
      <c r="AE1520">
        <v>0</v>
      </c>
      <c r="AF1520">
        <v>1068002.01</v>
      </c>
      <c r="AG1520">
        <v>0</v>
      </c>
      <c r="AH1520">
        <v>11748022.109999999</v>
      </c>
      <c r="AI1520">
        <v>0</v>
      </c>
      <c r="AJ1520">
        <v>29157198.039999999</v>
      </c>
      <c r="AK1520">
        <v>0</v>
      </c>
      <c r="AL1520">
        <v>8.5647087820321932E-3</v>
      </c>
      <c r="AM1520">
        <v>4007</v>
      </c>
      <c r="AN1520" t="s">
        <v>273</v>
      </c>
      <c r="AO1520" s="2">
        <v>45991</v>
      </c>
      <c r="AP1520" s="2">
        <v>45961</v>
      </c>
      <c r="AQ1520">
        <v>30</v>
      </c>
      <c r="AR1520">
        <v>334</v>
      </c>
      <c r="AS1520">
        <v>0.94149526024062835</v>
      </c>
      <c r="AT1520">
        <v>92963.654991093834</v>
      </c>
      <c r="AU1520">
        <v>92963.654991093834</v>
      </c>
      <c r="AV1520">
        <v>0</v>
      </c>
      <c r="AW1520">
        <v>0</v>
      </c>
      <c r="AX1520">
        <v>92963.654991093834</v>
      </c>
      <c r="AY1520">
        <v>92963.654991093834</v>
      </c>
      <c r="AZ1520">
        <v>8.5647087820321932E-3</v>
      </c>
      <c r="BA1520">
        <v>92963.654991093834</v>
      </c>
      <c r="BB1520">
        <v>92963.654991093834</v>
      </c>
      <c r="BC1520">
        <v>0</v>
      </c>
      <c r="BD1520">
        <v>0</v>
      </c>
      <c r="BE1520">
        <v>92963.654991093834</v>
      </c>
      <c r="BF1520">
        <v>92963.654991093834</v>
      </c>
      <c r="BG1520">
        <v>92963.654991093834</v>
      </c>
      <c r="BH1520">
        <v>0</v>
      </c>
      <c r="BI1520">
        <v>92963.654991093834</v>
      </c>
    </row>
    <row r="1521" spans="1:61" hidden="1" x14ac:dyDescent="0.25">
      <c r="A1521">
        <v>501121</v>
      </c>
      <c r="B1521" t="s">
        <v>197</v>
      </c>
      <c r="C1521" s="2">
        <v>45296</v>
      </c>
      <c r="D1521" s="2">
        <v>47123</v>
      </c>
      <c r="E1521" s="2">
        <v>47123</v>
      </c>
      <c r="F1521" t="s">
        <v>237</v>
      </c>
      <c r="G1521">
        <v>40905220.149999999</v>
      </c>
      <c r="H1521">
        <v>832160.98</v>
      </c>
      <c r="I1521" t="s">
        <v>239</v>
      </c>
      <c r="J1521">
        <v>235841.03</v>
      </c>
      <c r="K1521" t="s">
        <v>239</v>
      </c>
      <c r="L1521">
        <v>0</v>
      </c>
      <c r="M1521">
        <v>6.8099999999999994E-2</v>
      </c>
      <c r="N1521" t="s">
        <v>246</v>
      </c>
      <c r="O1521" t="s">
        <v>257</v>
      </c>
      <c r="P1521">
        <v>0.39539999999999997</v>
      </c>
      <c r="Q1521" t="s">
        <v>260</v>
      </c>
      <c r="R1521" t="s">
        <v>262</v>
      </c>
      <c r="S1521">
        <v>0</v>
      </c>
      <c r="T1521" t="s">
        <v>267</v>
      </c>
      <c r="U1521" t="s">
        <v>269</v>
      </c>
      <c r="V1521">
        <v>1</v>
      </c>
      <c r="W1521" s="2">
        <v>45657</v>
      </c>
      <c r="X1521">
        <v>49</v>
      </c>
      <c r="Y1521">
        <v>12</v>
      </c>
      <c r="Z1521">
        <v>832160.98</v>
      </c>
      <c r="AA1521">
        <v>9985931.7599999998</v>
      </c>
      <c r="AB1521">
        <v>235841.03</v>
      </c>
      <c r="AC1521">
        <v>2830092.36</v>
      </c>
      <c r="AD1521">
        <v>0</v>
      </c>
      <c r="AE1521">
        <v>0</v>
      </c>
      <c r="AF1521">
        <v>1068002.01</v>
      </c>
      <c r="AG1521">
        <v>0</v>
      </c>
      <c r="AH1521">
        <v>12816024.119999999</v>
      </c>
      <c r="AI1521">
        <v>0</v>
      </c>
      <c r="AJ1521">
        <v>28089196.030000001</v>
      </c>
      <c r="AK1521">
        <v>0</v>
      </c>
      <c r="AL1521">
        <v>8.4840772184974211E-3</v>
      </c>
      <c r="AM1521">
        <v>4008</v>
      </c>
      <c r="AN1521" t="s">
        <v>274</v>
      </c>
      <c r="AO1521" s="2">
        <v>46022</v>
      </c>
      <c r="AP1521" s="2">
        <v>45991</v>
      </c>
      <c r="AQ1521">
        <v>31</v>
      </c>
      <c r="AR1521">
        <v>365</v>
      </c>
      <c r="AS1521">
        <v>0.93624192491339753</v>
      </c>
      <c r="AT1521">
        <v>88220.328688551555</v>
      </c>
      <c r="AU1521">
        <v>88220.328688551555</v>
      </c>
      <c r="AV1521">
        <v>0</v>
      </c>
      <c r="AW1521">
        <v>0</v>
      </c>
      <c r="AX1521">
        <v>88220.328688551555</v>
      </c>
      <c r="AY1521">
        <v>88220.328688551555</v>
      </c>
      <c r="AZ1521">
        <v>8.4840772184974211E-3</v>
      </c>
      <c r="BA1521">
        <v>88220.328688551555</v>
      </c>
      <c r="BB1521">
        <v>88220.328688551555</v>
      </c>
      <c r="BC1521">
        <v>0</v>
      </c>
      <c r="BD1521">
        <v>0</v>
      </c>
      <c r="BE1521">
        <v>88220.328688551555</v>
      </c>
      <c r="BF1521">
        <v>88220.328688551555</v>
      </c>
      <c r="BG1521">
        <v>88220.328688551555</v>
      </c>
      <c r="BH1521">
        <v>0</v>
      </c>
      <c r="BI1521">
        <v>88220.328688551555</v>
      </c>
    </row>
    <row r="1522" spans="1:61" hidden="1" x14ac:dyDescent="0.25">
      <c r="A1522">
        <v>501122</v>
      </c>
      <c r="B1522" t="s">
        <v>198</v>
      </c>
      <c r="C1522" s="2">
        <v>45296</v>
      </c>
      <c r="D1522" s="2">
        <v>47123</v>
      </c>
      <c r="E1522" s="2">
        <v>47123</v>
      </c>
      <c r="F1522" t="s">
        <v>237</v>
      </c>
      <c r="G1522">
        <v>16392746.4</v>
      </c>
      <c r="H1522">
        <v>333333.33</v>
      </c>
      <c r="I1522" t="s">
        <v>239</v>
      </c>
      <c r="J1522">
        <v>108341.46</v>
      </c>
      <c r="K1522" t="s">
        <v>239</v>
      </c>
      <c r="L1522">
        <v>0</v>
      </c>
      <c r="M1522">
        <v>7.8100000000000003E-2</v>
      </c>
      <c r="N1522" t="s">
        <v>246</v>
      </c>
      <c r="O1522" t="s">
        <v>257</v>
      </c>
      <c r="P1522">
        <v>0.39539999999999997</v>
      </c>
      <c r="Q1522" t="s">
        <v>260</v>
      </c>
      <c r="R1522" t="s">
        <v>262</v>
      </c>
      <c r="S1522">
        <v>0</v>
      </c>
      <c r="T1522" t="s">
        <v>267</v>
      </c>
      <c r="U1522" t="s">
        <v>269</v>
      </c>
      <c r="V1522">
        <v>1</v>
      </c>
      <c r="W1522" s="2">
        <v>45657</v>
      </c>
      <c r="X1522">
        <v>49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16392746.4</v>
      </c>
      <c r="AK1522">
        <v>0</v>
      </c>
      <c r="AM1522">
        <v>4046</v>
      </c>
      <c r="AN1522" t="s">
        <v>286</v>
      </c>
      <c r="AO1522" s="2">
        <v>45657</v>
      </c>
      <c r="AP1522" s="2">
        <v>47123</v>
      </c>
      <c r="AQ1522">
        <v>0</v>
      </c>
      <c r="AR1522">
        <v>0</v>
      </c>
      <c r="AS1522">
        <v>1</v>
      </c>
      <c r="AT1522"/>
      <c r="AU1522"/>
      <c r="AV1522"/>
      <c r="AW1522"/>
      <c r="AX1522"/>
      <c r="AY1522"/>
      <c r="AZ1522"/>
      <c r="BA1522"/>
      <c r="BB1522"/>
      <c r="BC1522"/>
      <c r="BD1522"/>
      <c r="BE1522"/>
      <c r="BF1522"/>
      <c r="BG1522"/>
      <c r="BH1522"/>
      <c r="BI1522"/>
    </row>
    <row r="1523" spans="1:61" hidden="1" x14ac:dyDescent="0.25">
      <c r="A1523">
        <v>501122</v>
      </c>
      <c r="B1523" t="s">
        <v>198</v>
      </c>
      <c r="C1523" s="2">
        <v>45296</v>
      </c>
      <c r="D1523" s="2">
        <v>47123</v>
      </c>
      <c r="E1523" s="2">
        <v>47123</v>
      </c>
      <c r="F1523" t="s">
        <v>237</v>
      </c>
      <c r="G1523">
        <v>16392746.4</v>
      </c>
      <c r="H1523">
        <v>333333.33</v>
      </c>
      <c r="I1523" t="s">
        <v>239</v>
      </c>
      <c r="J1523">
        <v>108341.46</v>
      </c>
      <c r="K1523" t="s">
        <v>239</v>
      </c>
      <c r="L1523">
        <v>0</v>
      </c>
      <c r="M1523">
        <v>7.8100000000000003E-2</v>
      </c>
      <c r="N1523" t="s">
        <v>246</v>
      </c>
      <c r="O1523" t="s">
        <v>257</v>
      </c>
      <c r="P1523">
        <v>0.39539999999999997</v>
      </c>
      <c r="Q1523" t="s">
        <v>260</v>
      </c>
      <c r="R1523" t="s">
        <v>262</v>
      </c>
      <c r="S1523">
        <v>0</v>
      </c>
      <c r="T1523" t="s">
        <v>267</v>
      </c>
      <c r="U1523" t="s">
        <v>269</v>
      </c>
      <c r="V1523">
        <v>1</v>
      </c>
      <c r="W1523" s="2">
        <v>45657</v>
      </c>
      <c r="X1523">
        <v>49</v>
      </c>
      <c r="Y1523">
        <v>1</v>
      </c>
      <c r="Z1523">
        <v>333333.33</v>
      </c>
      <c r="AA1523">
        <v>333333.33</v>
      </c>
      <c r="AB1523">
        <v>108341.46</v>
      </c>
      <c r="AC1523">
        <v>108341.46</v>
      </c>
      <c r="AD1523">
        <v>0</v>
      </c>
      <c r="AE1523">
        <v>0</v>
      </c>
      <c r="AF1523">
        <v>441674.79</v>
      </c>
      <c r="AG1523">
        <v>0</v>
      </c>
      <c r="AH1523">
        <v>441674.79</v>
      </c>
      <c r="AI1523">
        <v>0</v>
      </c>
      <c r="AJ1523">
        <v>15951071.609999999</v>
      </c>
      <c r="AK1523">
        <v>0</v>
      </c>
      <c r="AL1523">
        <v>9.4143964011949022E-3</v>
      </c>
      <c r="AM1523">
        <v>4047</v>
      </c>
      <c r="AN1523" t="s">
        <v>287</v>
      </c>
      <c r="AO1523" s="2">
        <v>45688</v>
      </c>
      <c r="AP1523" s="2">
        <v>45657</v>
      </c>
      <c r="AQ1523">
        <v>31</v>
      </c>
      <c r="AR1523">
        <v>31</v>
      </c>
      <c r="AS1523">
        <v>0.99363348362819859</v>
      </c>
      <c r="AT1523">
        <v>58999.078489409563</v>
      </c>
      <c r="AU1523">
        <v>58999.078489409563</v>
      </c>
      <c r="AV1523">
        <v>0</v>
      </c>
      <c r="AW1523">
        <v>0</v>
      </c>
      <c r="AX1523">
        <v>58999.078489409563</v>
      </c>
      <c r="AY1523">
        <v>58999.078489409563</v>
      </c>
      <c r="AZ1523">
        <v>9.4143964011949022E-3</v>
      </c>
      <c r="BA1523">
        <v>58999.078489409563</v>
      </c>
      <c r="BB1523">
        <v>58999.078489409563</v>
      </c>
      <c r="BC1523">
        <v>0</v>
      </c>
      <c r="BD1523">
        <v>0</v>
      </c>
      <c r="BE1523">
        <v>58999.078489409563</v>
      </c>
      <c r="BF1523">
        <v>58999.078489409563</v>
      </c>
      <c r="BG1523">
        <v>58999.078489409563</v>
      </c>
      <c r="BH1523">
        <v>0</v>
      </c>
      <c r="BI1523">
        <v>58999.078489409563</v>
      </c>
    </row>
    <row r="1524" spans="1:61" hidden="1" x14ac:dyDescent="0.25">
      <c r="A1524">
        <v>501122</v>
      </c>
      <c r="B1524" t="s">
        <v>198</v>
      </c>
      <c r="C1524" s="2">
        <v>45296</v>
      </c>
      <c r="D1524" s="2">
        <v>47123</v>
      </c>
      <c r="E1524" s="2">
        <v>47123</v>
      </c>
      <c r="F1524" t="s">
        <v>237</v>
      </c>
      <c r="G1524">
        <v>16392746.4</v>
      </c>
      <c r="H1524">
        <v>333333.33</v>
      </c>
      <c r="I1524" t="s">
        <v>239</v>
      </c>
      <c r="J1524">
        <v>108341.46</v>
      </c>
      <c r="K1524" t="s">
        <v>239</v>
      </c>
      <c r="L1524">
        <v>0</v>
      </c>
      <c r="M1524">
        <v>7.8100000000000003E-2</v>
      </c>
      <c r="N1524" t="s">
        <v>246</v>
      </c>
      <c r="O1524" t="s">
        <v>257</v>
      </c>
      <c r="P1524">
        <v>0.39539999999999997</v>
      </c>
      <c r="Q1524" t="s">
        <v>260</v>
      </c>
      <c r="R1524" t="s">
        <v>262</v>
      </c>
      <c r="S1524">
        <v>0</v>
      </c>
      <c r="T1524" t="s">
        <v>267</v>
      </c>
      <c r="U1524" t="s">
        <v>269</v>
      </c>
      <c r="V1524">
        <v>1</v>
      </c>
      <c r="W1524" s="2">
        <v>45657</v>
      </c>
      <c r="X1524">
        <v>49</v>
      </c>
      <c r="Y1524">
        <v>2</v>
      </c>
      <c r="Z1524">
        <v>333333.33</v>
      </c>
      <c r="AA1524">
        <v>666666.66</v>
      </c>
      <c r="AB1524">
        <v>108341.46</v>
      </c>
      <c r="AC1524">
        <v>216682.92</v>
      </c>
      <c r="AD1524">
        <v>0</v>
      </c>
      <c r="AE1524">
        <v>0</v>
      </c>
      <c r="AF1524">
        <v>441674.79</v>
      </c>
      <c r="AG1524">
        <v>0</v>
      </c>
      <c r="AH1524">
        <v>883349.58000000007</v>
      </c>
      <c r="AI1524">
        <v>0</v>
      </c>
      <c r="AJ1524">
        <v>15509396.82</v>
      </c>
      <c r="AK1524">
        <v>0</v>
      </c>
      <c r="AL1524">
        <v>9.3257655415960317E-3</v>
      </c>
      <c r="AM1524">
        <v>4048</v>
      </c>
      <c r="AN1524" t="s">
        <v>288</v>
      </c>
      <c r="AO1524" s="2">
        <v>45716</v>
      </c>
      <c r="AP1524" s="2">
        <v>45688</v>
      </c>
      <c r="AQ1524">
        <v>28</v>
      </c>
      <c r="AR1524">
        <v>59</v>
      </c>
      <c r="AS1524">
        <v>0.98791792748614948</v>
      </c>
      <c r="AT1524">
        <v>56498.50186748214</v>
      </c>
      <c r="AU1524">
        <v>56498.50186748214</v>
      </c>
      <c r="AV1524">
        <v>0</v>
      </c>
      <c r="AW1524">
        <v>0</v>
      </c>
      <c r="AX1524">
        <v>56498.50186748214</v>
      </c>
      <c r="AY1524">
        <v>56498.50186748214</v>
      </c>
      <c r="AZ1524">
        <v>9.3257655415960317E-3</v>
      </c>
      <c r="BA1524">
        <v>56498.50186748214</v>
      </c>
      <c r="BB1524">
        <v>56498.50186748214</v>
      </c>
      <c r="BC1524">
        <v>0</v>
      </c>
      <c r="BD1524">
        <v>0</v>
      </c>
      <c r="BE1524">
        <v>56498.50186748214</v>
      </c>
      <c r="BF1524">
        <v>56498.50186748214</v>
      </c>
      <c r="BG1524">
        <v>56498.50186748214</v>
      </c>
      <c r="BH1524">
        <v>0</v>
      </c>
      <c r="BI1524">
        <v>56498.50186748214</v>
      </c>
    </row>
    <row r="1525" spans="1:61" hidden="1" x14ac:dyDescent="0.25">
      <c r="A1525">
        <v>501122</v>
      </c>
      <c r="B1525" t="s">
        <v>198</v>
      </c>
      <c r="C1525" s="2">
        <v>45296</v>
      </c>
      <c r="D1525" s="2">
        <v>47123</v>
      </c>
      <c r="E1525" s="2">
        <v>47123</v>
      </c>
      <c r="F1525" t="s">
        <v>237</v>
      </c>
      <c r="G1525">
        <v>16392746.4</v>
      </c>
      <c r="H1525">
        <v>333333.33</v>
      </c>
      <c r="I1525" t="s">
        <v>239</v>
      </c>
      <c r="J1525">
        <v>108341.46</v>
      </c>
      <c r="K1525" t="s">
        <v>239</v>
      </c>
      <c r="L1525">
        <v>0</v>
      </c>
      <c r="M1525">
        <v>7.8100000000000003E-2</v>
      </c>
      <c r="N1525" t="s">
        <v>246</v>
      </c>
      <c r="O1525" t="s">
        <v>257</v>
      </c>
      <c r="P1525">
        <v>0.39539999999999997</v>
      </c>
      <c r="Q1525" t="s">
        <v>260</v>
      </c>
      <c r="R1525" t="s">
        <v>262</v>
      </c>
      <c r="S1525">
        <v>0</v>
      </c>
      <c r="T1525" t="s">
        <v>267</v>
      </c>
      <c r="U1525" t="s">
        <v>269</v>
      </c>
      <c r="V1525">
        <v>1</v>
      </c>
      <c r="W1525" s="2">
        <v>45657</v>
      </c>
      <c r="X1525">
        <v>49</v>
      </c>
      <c r="Y1525">
        <v>3</v>
      </c>
      <c r="Z1525">
        <v>333333.33</v>
      </c>
      <c r="AA1525">
        <v>999999.99</v>
      </c>
      <c r="AB1525">
        <v>108341.46</v>
      </c>
      <c r="AC1525">
        <v>325024.38</v>
      </c>
      <c r="AD1525">
        <v>0</v>
      </c>
      <c r="AE1525">
        <v>0</v>
      </c>
      <c r="AF1525">
        <v>441674.79</v>
      </c>
      <c r="AG1525">
        <v>0</v>
      </c>
      <c r="AH1525">
        <v>1325024.3700000001</v>
      </c>
      <c r="AI1525">
        <v>0</v>
      </c>
      <c r="AJ1525">
        <v>15067722.029999999</v>
      </c>
      <c r="AK1525">
        <v>0</v>
      </c>
      <c r="AL1525">
        <v>9.2379690880428633E-3</v>
      </c>
      <c r="AM1525">
        <v>4049</v>
      </c>
      <c r="AN1525" t="s">
        <v>289</v>
      </c>
      <c r="AO1525" s="2">
        <v>45747</v>
      </c>
      <c r="AP1525" s="2">
        <v>45716</v>
      </c>
      <c r="AQ1525">
        <v>31</v>
      </c>
      <c r="AR1525">
        <v>90</v>
      </c>
      <c r="AS1525">
        <v>0.98162833182681264</v>
      </c>
      <c r="AT1525">
        <v>54026.626935952787</v>
      </c>
      <c r="AU1525">
        <v>54026.626935952787</v>
      </c>
      <c r="AV1525">
        <v>0</v>
      </c>
      <c r="AW1525">
        <v>0</v>
      </c>
      <c r="AX1525">
        <v>54026.626935952787</v>
      </c>
      <c r="AY1525">
        <v>54026.626935952787</v>
      </c>
      <c r="AZ1525">
        <v>9.2379690880428633E-3</v>
      </c>
      <c r="BA1525">
        <v>54026.626935952787</v>
      </c>
      <c r="BB1525">
        <v>54026.626935952787</v>
      </c>
      <c r="BC1525">
        <v>0</v>
      </c>
      <c r="BD1525">
        <v>0</v>
      </c>
      <c r="BE1525">
        <v>54026.626935952787</v>
      </c>
      <c r="BF1525">
        <v>54026.626935952787</v>
      </c>
      <c r="BG1525">
        <v>54026.626935952787</v>
      </c>
      <c r="BH1525">
        <v>0</v>
      </c>
      <c r="BI1525">
        <v>54026.626935952787</v>
      </c>
    </row>
    <row r="1526" spans="1:61" hidden="1" x14ac:dyDescent="0.25">
      <c r="A1526">
        <v>501122</v>
      </c>
      <c r="B1526" t="s">
        <v>198</v>
      </c>
      <c r="C1526" s="2">
        <v>45296</v>
      </c>
      <c r="D1526" s="2">
        <v>47123</v>
      </c>
      <c r="E1526" s="2">
        <v>47123</v>
      </c>
      <c r="F1526" t="s">
        <v>237</v>
      </c>
      <c r="G1526">
        <v>16392746.4</v>
      </c>
      <c r="H1526">
        <v>333333.33</v>
      </c>
      <c r="I1526" t="s">
        <v>239</v>
      </c>
      <c r="J1526">
        <v>108341.46</v>
      </c>
      <c r="K1526" t="s">
        <v>239</v>
      </c>
      <c r="L1526">
        <v>0</v>
      </c>
      <c r="M1526">
        <v>7.8100000000000003E-2</v>
      </c>
      <c r="N1526" t="s">
        <v>246</v>
      </c>
      <c r="O1526" t="s">
        <v>257</v>
      </c>
      <c r="P1526">
        <v>0.39539999999999997</v>
      </c>
      <c r="Q1526" t="s">
        <v>260</v>
      </c>
      <c r="R1526" t="s">
        <v>262</v>
      </c>
      <c r="S1526">
        <v>0</v>
      </c>
      <c r="T1526" t="s">
        <v>267</v>
      </c>
      <c r="U1526" t="s">
        <v>269</v>
      </c>
      <c r="V1526">
        <v>1</v>
      </c>
      <c r="W1526" s="2">
        <v>45657</v>
      </c>
      <c r="X1526">
        <v>49</v>
      </c>
      <c r="Y1526">
        <v>4</v>
      </c>
      <c r="Z1526">
        <v>333333.33</v>
      </c>
      <c r="AA1526">
        <v>1333333.32</v>
      </c>
      <c r="AB1526">
        <v>108341.46</v>
      </c>
      <c r="AC1526">
        <v>433365.84</v>
      </c>
      <c r="AD1526">
        <v>0</v>
      </c>
      <c r="AE1526">
        <v>0</v>
      </c>
      <c r="AF1526">
        <v>441674.79</v>
      </c>
      <c r="AG1526">
        <v>0</v>
      </c>
      <c r="AH1526">
        <v>1766699.16</v>
      </c>
      <c r="AI1526">
        <v>0</v>
      </c>
      <c r="AJ1526">
        <v>14626047.24</v>
      </c>
      <c r="AK1526">
        <v>0</v>
      </c>
      <c r="AL1526">
        <v>9.1509991851060901E-3</v>
      </c>
      <c r="AM1526">
        <v>4050</v>
      </c>
      <c r="AN1526" t="s">
        <v>290</v>
      </c>
      <c r="AO1526" s="2">
        <v>45777</v>
      </c>
      <c r="AP1526" s="2">
        <v>45747</v>
      </c>
      <c r="AQ1526">
        <v>30</v>
      </c>
      <c r="AR1526">
        <v>120</v>
      </c>
      <c r="AS1526">
        <v>0.97557975505650274</v>
      </c>
      <c r="AT1526">
        <v>51629.144979390148</v>
      </c>
      <c r="AU1526">
        <v>51629.144979390148</v>
      </c>
      <c r="AV1526">
        <v>0</v>
      </c>
      <c r="AW1526">
        <v>0</v>
      </c>
      <c r="AX1526">
        <v>51629.144979390148</v>
      </c>
      <c r="AY1526">
        <v>51629.144979390148</v>
      </c>
      <c r="AZ1526">
        <v>9.1509991851060901E-3</v>
      </c>
      <c r="BA1526">
        <v>51629.144979390148</v>
      </c>
      <c r="BB1526">
        <v>51629.144979390148</v>
      </c>
      <c r="BC1526">
        <v>0</v>
      </c>
      <c r="BD1526">
        <v>0</v>
      </c>
      <c r="BE1526">
        <v>51629.144979390148</v>
      </c>
      <c r="BF1526">
        <v>51629.144979390148</v>
      </c>
      <c r="BG1526">
        <v>51629.144979390148</v>
      </c>
      <c r="BH1526">
        <v>0</v>
      </c>
      <c r="BI1526">
        <v>51629.144979390148</v>
      </c>
    </row>
    <row r="1527" spans="1:61" hidden="1" x14ac:dyDescent="0.25">
      <c r="A1527">
        <v>501122</v>
      </c>
      <c r="B1527" t="s">
        <v>198</v>
      </c>
      <c r="C1527" s="2">
        <v>45296</v>
      </c>
      <c r="D1527" s="2">
        <v>47123</v>
      </c>
      <c r="E1527" s="2">
        <v>47123</v>
      </c>
      <c r="F1527" t="s">
        <v>237</v>
      </c>
      <c r="G1527">
        <v>16392746.4</v>
      </c>
      <c r="H1527">
        <v>333333.33</v>
      </c>
      <c r="I1527" t="s">
        <v>239</v>
      </c>
      <c r="J1527">
        <v>108341.46</v>
      </c>
      <c r="K1527" t="s">
        <v>239</v>
      </c>
      <c r="L1527">
        <v>0</v>
      </c>
      <c r="M1527">
        <v>7.8100000000000003E-2</v>
      </c>
      <c r="N1527" t="s">
        <v>246</v>
      </c>
      <c r="O1527" t="s">
        <v>257</v>
      </c>
      <c r="P1527">
        <v>0.39539999999999997</v>
      </c>
      <c r="Q1527" t="s">
        <v>260</v>
      </c>
      <c r="R1527" t="s">
        <v>262</v>
      </c>
      <c r="S1527">
        <v>0</v>
      </c>
      <c r="T1527" t="s">
        <v>267</v>
      </c>
      <c r="U1527" t="s">
        <v>269</v>
      </c>
      <c r="V1527">
        <v>1</v>
      </c>
      <c r="W1527" s="2">
        <v>45657</v>
      </c>
      <c r="X1527">
        <v>49</v>
      </c>
      <c r="Y1527">
        <v>5</v>
      </c>
      <c r="Z1527">
        <v>333333.33</v>
      </c>
      <c r="AA1527">
        <v>1666666.65</v>
      </c>
      <c r="AB1527">
        <v>108341.46</v>
      </c>
      <c r="AC1527">
        <v>541707.30000000005</v>
      </c>
      <c r="AD1527">
        <v>0</v>
      </c>
      <c r="AE1527">
        <v>0</v>
      </c>
      <c r="AF1527">
        <v>441674.79</v>
      </c>
      <c r="AG1527">
        <v>0</v>
      </c>
      <c r="AH1527">
        <v>2208373.9500000002</v>
      </c>
      <c r="AI1527">
        <v>0</v>
      </c>
      <c r="AJ1527">
        <v>14184372.449999999</v>
      </c>
      <c r="AK1527">
        <v>0</v>
      </c>
      <c r="AL1527">
        <v>9.0648480513104701E-3</v>
      </c>
      <c r="AM1527">
        <v>4051</v>
      </c>
      <c r="AN1527" t="s">
        <v>291</v>
      </c>
      <c r="AO1527" s="2">
        <v>45808</v>
      </c>
      <c r="AP1527" s="2">
        <v>45777</v>
      </c>
      <c r="AQ1527">
        <v>31</v>
      </c>
      <c r="AR1527">
        <v>151</v>
      </c>
      <c r="AS1527">
        <v>0.96936871057393736</v>
      </c>
      <c r="AT1527">
        <v>49282.907022148473</v>
      </c>
      <c r="AU1527">
        <v>49282.907022148473</v>
      </c>
      <c r="AV1527">
        <v>0</v>
      </c>
      <c r="AW1527">
        <v>0</v>
      </c>
      <c r="AX1527">
        <v>49282.907022148473</v>
      </c>
      <c r="AY1527">
        <v>49282.907022148473</v>
      </c>
      <c r="AZ1527">
        <v>9.0648480513104701E-3</v>
      </c>
      <c r="BA1527">
        <v>49282.907022148473</v>
      </c>
      <c r="BB1527">
        <v>49282.907022148473</v>
      </c>
      <c r="BC1527">
        <v>0</v>
      </c>
      <c r="BD1527">
        <v>0</v>
      </c>
      <c r="BE1527">
        <v>49282.907022148473</v>
      </c>
      <c r="BF1527">
        <v>49282.907022148473</v>
      </c>
      <c r="BG1527">
        <v>49282.907022148473</v>
      </c>
      <c r="BH1527">
        <v>0</v>
      </c>
      <c r="BI1527">
        <v>49282.907022148473</v>
      </c>
    </row>
    <row r="1528" spans="1:61" hidden="1" x14ac:dyDescent="0.25">
      <c r="A1528">
        <v>501122</v>
      </c>
      <c r="B1528" t="s">
        <v>198</v>
      </c>
      <c r="C1528" s="2">
        <v>45296</v>
      </c>
      <c r="D1528" s="2">
        <v>47123</v>
      </c>
      <c r="E1528" s="2">
        <v>47123</v>
      </c>
      <c r="F1528" t="s">
        <v>237</v>
      </c>
      <c r="G1528">
        <v>16392746.4</v>
      </c>
      <c r="H1528">
        <v>333333.33</v>
      </c>
      <c r="I1528" t="s">
        <v>239</v>
      </c>
      <c r="J1528">
        <v>108341.46</v>
      </c>
      <c r="K1528" t="s">
        <v>239</v>
      </c>
      <c r="L1528">
        <v>0</v>
      </c>
      <c r="M1528">
        <v>7.8100000000000003E-2</v>
      </c>
      <c r="N1528" t="s">
        <v>246</v>
      </c>
      <c r="O1528" t="s">
        <v>257</v>
      </c>
      <c r="P1528">
        <v>0.39539999999999997</v>
      </c>
      <c r="Q1528" t="s">
        <v>260</v>
      </c>
      <c r="R1528" t="s">
        <v>262</v>
      </c>
      <c r="S1528">
        <v>0</v>
      </c>
      <c r="T1528" t="s">
        <v>267</v>
      </c>
      <c r="U1528" t="s">
        <v>269</v>
      </c>
      <c r="V1528">
        <v>1</v>
      </c>
      <c r="W1528" s="2">
        <v>45657</v>
      </c>
      <c r="X1528">
        <v>49</v>
      </c>
      <c r="Y1528">
        <v>6</v>
      </c>
      <c r="Z1528">
        <v>333333.33</v>
      </c>
      <c r="AA1528">
        <v>1999999.98</v>
      </c>
      <c r="AB1528">
        <v>108341.46</v>
      </c>
      <c r="AC1528">
        <v>650048.76</v>
      </c>
      <c r="AD1528">
        <v>0</v>
      </c>
      <c r="AE1528">
        <v>0</v>
      </c>
      <c r="AF1528">
        <v>441674.79</v>
      </c>
      <c r="AG1528">
        <v>0</v>
      </c>
      <c r="AH1528">
        <v>2650048.7400000002</v>
      </c>
      <c r="AI1528">
        <v>0</v>
      </c>
      <c r="AJ1528">
        <v>13742697.66</v>
      </c>
      <c r="AK1528">
        <v>0</v>
      </c>
      <c r="AL1528">
        <v>8.9795079784388276E-3</v>
      </c>
      <c r="AM1528">
        <v>4052</v>
      </c>
      <c r="AN1528" t="s">
        <v>292</v>
      </c>
      <c r="AO1528" s="2">
        <v>45838</v>
      </c>
      <c r="AP1528" s="2">
        <v>45808</v>
      </c>
      <c r="AQ1528">
        <v>30</v>
      </c>
      <c r="AR1528">
        <v>181</v>
      </c>
      <c r="AS1528">
        <v>0.96339567487953004</v>
      </c>
      <c r="AT1528">
        <v>47007.363106728182</v>
      </c>
      <c r="AU1528">
        <v>47007.363106728182</v>
      </c>
      <c r="AV1528">
        <v>0</v>
      </c>
      <c r="AW1528">
        <v>0</v>
      </c>
      <c r="AX1528">
        <v>47007.363106728182</v>
      </c>
      <c r="AY1528">
        <v>47007.363106728182</v>
      </c>
      <c r="AZ1528">
        <v>8.9795079784388276E-3</v>
      </c>
      <c r="BA1528">
        <v>47007.363106728182</v>
      </c>
      <c r="BB1528">
        <v>47007.363106728182</v>
      </c>
      <c r="BC1528">
        <v>0</v>
      </c>
      <c r="BD1528">
        <v>0</v>
      </c>
      <c r="BE1528">
        <v>47007.363106728182</v>
      </c>
      <c r="BF1528">
        <v>47007.363106728182</v>
      </c>
      <c r="BG1528">
        <v>47007.363106728182</v>
      </c>
      <c r="BH1528">
        <v>0</v>
      </c>
      <c r="BI1528">
        <v>47007.363106728182</v>
      </c>
    </row>
    <row r="1529" spans="1:61" hidden="1" x14ac:dyDescent="0.25">
      <c r="A1529">
        <v>501122</v>
      </c>
      <c r="B1529" t="s">
        <v>198</v>
      </c>
      <c r="C1529" s="2">
        <v>45296</v>
      </c>
      <c r="D1529" s="2">
        <v>47123</v>
      </c>
      <c r="E1529" s="2">
        <v>47123</v>
      </c>
      <c r="F1529" t="s">
        <v>237</v>
      </c>
      <c r="G1529">
        <v>16392746.4</v>
      </c>
      <c r="H1529">
        <v>333333.33</v>
      </c>
      <c r="I1529" t="s">
        <v>239</v>
      </c>
      <c r="J1529">
        <v>108341.46</v>
      </c>
      <c r="K1529" t="s">
        <v>239</v>
      </c>
      <c r="L1529">
        <v>0</v>
      </c>
      <c r="M1529">
        <v>7.8100000000000003E-2</v>
      </c>
      <c r="N1529" t="s">
        <v>246</v>
      </c>
      <c r="O1529" t="s">
        <v>257</v>
      </c>
      <c r="P1529">
        <v>0.39539999999999997</v>
      </c>
      <c r="Q1529" t="s">
        <v>260</v>
      </c>
      <c r="R1529" t="s">
        <v>262</v>
      </c>
      <c r="S1529">
        <v>0</v>
      </c>
      <c r="T1529" t="s">
        <v>267</v>
      </c>
      <c r="U1529" t="s">
        <v>269</v>
      </c>
      <c r="V1529">
        <v>1</v>
      </c>
      <c r="W1529" s="2">
        <v>45657</v>
      </c>
      <c r="X1529">
        <v>49</v>
      </c>
      <c r="Y1529">
        <v>7</v>
      </c>
      <c r="Z1529">
        <v>333333.33</v>
      </c>
      <c r="AA1529">
        <v>2333333.31</v>
      </c>
      <c r="AB1529">
        <v>108341.46</v>
      </c>
      <c r="AC1529">
        <v>758390.22000000009</v>
      </c>
      <c r="AD1529">
        <v>0</v>
      </c>
      <c r="AE1529">
        <v>0</v>
      </c>
      <c r="AF1529">
        <v>441674.79</v>
      </c>
      <c r="AG1529">
        <v>0</v>
      </c>
      <c r="AH1529">
        <v>3091723.53</v>
      </c>
      <c r="AI1529">
        <v>0</v>
      </c>
      <c r="AJ1529">
        <v>13301022.869999999</v>
      </c>
      <c r="AK1529">
        <v>0</v>
      </c>
      <c r="AL1529">
        <v>8.8949713308420497E-3</v>
      </c>
      <c r="AM1529">
        <v>4053</v>
      </c>
      <c r="AN1529" t="s">
        <v>293</v>
      </c>
      <c r="AO1529" s="2">
        <v>45869</v>
      </c>
      <c r="AP1529" s="2">
        <v>45838</v>
      </c>
      <c r="AQ1529">
        <v>31</v>
      </c>
      <c r="AR1529">
        <v>212</v>
      </c>
      <c r="AS1529">
        <v>0.9572622005428868</v>
      </c>
      <c r="AT1529">
        <v>44781.348575577133</v>
      </c>
      <c r="AU1529">
        <v>44781.348575577133</v>
      </c>
      <c r="AV1529">
        <v>0</v>
      </c>
      <c r="AW1529">
        <v>0</v>
      </c>
      <c r="AX1529">
        <v>44781.348575577133</v>
      </c>
      <c r="AY1529">
        <v>44781.348575577133</v>
      </c>
      <c r="AZ1529">
        <v>8.8949713308420497E-3</v>
      </c>
      <c r="BA1529">
        <v>44781.348575577133</v>
      </c>
      <c r="BB1529">
        <v>44781.348575577133</v>
      </c>
      <c r="BC1529">
        <v>0</v>
      </c>
      <c r="BD1529">
        <v>0</v>
      </c>
      <c r="BE1529">
        <v>44781.348575577133</v>
      </c>
      <c r="BF1529">
        <v>44781.348575577133</v>
      </c>
      <c r="BG1529">
        <v>44781.348575577133</v>
      </c>
      <c r="BH1529">
        <v>0</v>
      </c>
      <c r="BI1529">
        <v>44781.348575577133</v>
      </c>
    </row>
    <row r="1530" spans="1:61" hidden="1" x14ac:dyDescent="0.25">
      <c r="A1530">
        <v>501122</v>
      </c>
      <c r="B1530" t="s">
        <v>198</v>
      </c>
      <c r="C1530" s="2">
        <v>45296</v>
      </c>
      <c r="D1530" s="2">
        <v>47123</v>
      </c>
      <c r="E1530" s="2">
        <v>47123</v>
      </c>
      <c r="F1530" t="s">
        <v>237</v>
      </c>
      <c r="G1530">
        <v>16392746.4</v>
      </c>
      <c r="H1530">
        <v>333333.33</v>
      </c>
      <c r="I1530" t="s">
        <v>239</v>
      </c>
      <c r="J1530">
        <v>108341.46</v>
      </c>
      <c r="K1530" t="s">
        <v>239</v>
      </c>
      <c r="L1530">
        <v>0</v>
      </c>
      <c r="M1530">
        <v>7.8100000000000003E-2</v>
      </c>
      <c r="N1530" t="s">
        <v>246</v>
      </c>
      <c r="O1530" t="s">
        <v>257</v>
      </c>
      <c r="P1530">
        <v>0.39539999999999997</v>
      </c>
      <c r="Q1530" t="s">
        <v>260</v>
      </c>
      <c r="R1530" t="s">
        <v>262</v>
      </c>
      <c r="S1530">
        <v>0</v>
      </c>
      <c r="T1530" t="s">
        <v>267</v>
      </c>
      <c r="U1530" t="s">
        <v>269</v>
      </c>
      <c r="V1530">
        <v>1</v>
      </c>
      <c r="W1530" s="2">
        <v>45657</v>
      </c>
      <c r="X1530">
        <v>49</v>
      </c>
      <c r="Y1530">
        <v>8</v>
      </c>
      <c r="Z1530">
        <v>333333.33</v>
      </c>
      <c r="AA1530">
        <v>2666666.64</v>
      </c>
      <c r="AB1530">
        <v>108341.46</v>
      </c>
      <c r="AC1530">
        <v>866731.68</v>
      </c>
      <c r="AD1530">
        <v>0</v>
      </c>
      <c r="AE1530">
        <v>0</v>
      </c>
      <c r="AF1530">
        <v>441674.79</v>
      </c>
      <c r="AG1530">
        <v>0</v>
      </c>
      <c r="AH1530">
        <v>3533398.32</v>
      </c>
      <c r="AI1530">
        <v>0</v>
      </c>
      <c r="AJ1530">
        <v>12859348.08</v>
      </c>
      <c r="AK1530">
        <v>0</v>
      </c>
      <c r="AL1530">
        <v>8.8112305447562989E-3</v>
      </c>
      <c r="AM1530">
        <v>4054</v>
      </c>
      <c r="AN1530" t="s">
        <v>294</v>
      </c>
      <c r="AO1530" s="2">
        <v>45900</v>
      </c>
      <c r="AP1530" s="2">
        <v>45869</v>
      </c>
      <c r="AQ1530">
        <v>31</v>
      </c>
      <c r="AR1530">
        <v>243</v>
      </c>
      <c r="AS1530">
        <v>0.95116777507102379</v>
      </c>
      <c r="AT1530">
        <v>42613.706459216948</v>
      </c>
      <c r="AU1530">
        <v>42613.706459216948</v>
      </c>
      <c r="AV1530">
        <v>0</v>
      </c>
      <c r="AW1530">
        <v>0</v>
      </c>
      <c r="AX1530">
        <v>42613.706459216948</v>
      </c>
      <c r="AY1530">
        <v>42613.706459216948</v>
      </c>
      <c r="AZ1530">
        <v>8.8112305447562989E-3</v>
      </c>
      <c r="BA1530">
        <v>42613.706459216948</v>
      </c>
      <c r="BB1530">
        <v>42613.706459216948</v>
      </c>
      <c r="BC1530">
        <v>0</v>
      </c>
      <c r="BD1530">
        <v>0</v>
      </c>
      <c r="BE1530">
        <v>42613.706459216948</v>
      </c>
      <c r="BF1530">
        <v>42613.706459216948</v>
      </c>
      <c r="BG1530">
        <v>42613.706459216948</v>
      </c>
      <c r="BH1530">
        <v>0</v>
      </c>
      <c r="BI1530">
        <v>42613.706459216948</v>
      </c>
    </row>
    <row r="1531" spans="1:61" hidden="1" x14ac:dyDescent="0.25">
      <c r="A1531">
        <v>501122</v>
      </c>
      <c r="B1531" t="s">
        <v>198</v>
      </c>
      <c r="C1531" s="2">
        <v>45296</v>
      </c>
      <c r="D1531" s="2">
        <v>47123</v>
      </c>
      <c r="E1531" s="2">
        <v>47123</v>
      </c>
      <c r="F1531" t="s">
        <v>237</v>
      </c>
      <c r="G1531">
        <v>16392746.4</v>
      </c>
      <c r="H1531">
        <v>333333.33</v>
      </c>
      <c r="I1531" t="s">
        <v>239</v>
      </c>
      <c r="J1531">
        <v>108341.46</v>
      </c>
      <c r="K1531" t="s">
        <v>239</v>
      </c>
      <c r="L1531">
        <v>0</v>
      </c>
      <c r="M1531">
        <v>7.8100000000000003E-2</v>
      </c>
      <c r="N1531" t="s">
        <v>246</v>
      </c>
      <c r="O1531" t="s">
        <v>257</v>
      </c>
      <c r="P1531">
        <v>0.39539999999999997</v>
      </c>
      <c r="Q1531" t="s">
        <v>260</v>
      </c>
      <c r="R1531" t="s">
        <v>262</v>
      </c>
      <c r="S1531">
        <v>0</v>
      </c>
      <c r="T1531" t="s">
        <v>267</v>
      </c>
      <c r="U1531" t="s">
        <v>269</v>
      </c>
      <c r="V1531">
        <v>1</v>
      </c>
      <c r="W1531" s="2">
        <v>45657</v>
      </c>
      <c r="X1531">
        <v>49</v>
      </c>
      <c r="Y1531">
        <v>9</v>
      </c>
      <c r="Z1531">
        <v>333333.33</v>
      </c>
      <c r="AA1531">
        <v>2999999.97</v>
      </c>
      <c r="AB1531">
        <v>108341.46</v>
      </c>
      <c r="AC1531">
        <v>975073.14</v>
      </c>
      <c r="AD1531">
        <v>0</v>
      </c>
      <c r="AE1531">
        <v>0</v>
      </c>
      <c r="AF1531">
        <v>441674.79</v>
      </c>
      <c r="AG1531">
        <v>0</v>
      </c>
      <c r="AH1531">
        <v>3975073.11</v>
      </c>
      <c r="AI1531">
        <v>0</v>
      </c>
      <c r="AJ1531">
        <v>12417673.289999999</v>
      </c>
      <c r="AK1531">
        <v>0</v>
      </c>
      <c r="AL1531">
        <v>8.728278127625666E-3</v>
      </c>
      <c r="AM1531">
        <v>4055</v>
      </c>
      <c r="AN1531" t="s">
        <v>295</v>
      </c>
      <c r="AO1531" s="2">
        <v>45930</v>
      </c>
      <c r="AP1531" s="2">
        <v>45900</v>
      </c>
      <c r="AQ1531">
        <v>30</v>
      </c>
      <c r="AR1531">
        <v>273</v>
      </c>
      <c r="AS1531">
        <v>0.94530688951747088</v>
      </c>
      <c r="AT1531">
        <v>40511.497216841963</v>
      </c>
      <c r="AU1531">
        <v>40511.497216841963</v>
      </c>
      <c r="AV1531">
        <v>0</v>
      </c>
      <c r="AW1531">
        <v>0</v>
      </c>
      <c r="AX1531">
        <v>40511.497216841963</v>
      </c>
      <c r="AY1531">
        <v>40511.497216841963</v>
      </c>
      <c r="AZ1531">
        <v>8.728278127625666E-3</v>
      </c>
      <c r="BA1531">
        <v>40511.497216841963</v>
      </c>
      <c r="BB1531">
        <v>40511.497216841963</v>
      </c>
      <c r="BC1531">
        <v>0</v>
      </c>
      <c r="BD1531">
        <v>0</v>
      </c>
      <c r="BE1531">
        <v>40511.497216841963</v>
      </c>
      <c r="BF1531">
        <v>40511.497216841963</v>
      </c>
      <c r="BG1531">
        <v>40511.497216841963</v>
      </c>
      <c r="BH1531">
        <v>0</v>
      </c>
      <c r="BI1531">
        <v>40511.497216841963</v>
      </c>
    </row>
    <row r="1532" spans="1:61" hidden="1" x14ac:dyDescent="0.25">
      <c r="A1532">
        <v>501122</v>
      </c>
      <c r="B1532" t="s">
        <v>198</v>
      </c>
      <c r="C1532" s="2">
        <v>45296</v>
      </c>
      <c r="D1532" s="2">
        <v>47123</v>
      </c>
      <c r="E1532" s="2">
        <v>47123</v>
      </c>
      <c r="F1532" t="s">
        <v>237</v>
      </c>
      <c r="G1532">
        <v>16392746.4</v>
      </c>
      <c r="H1532">
        <v>333333.33</v>
      </c>
      <c r="I1532" t="s">
        <v>239</v>
      </c>
      <c r="J1532">
        <v>108341.46</v>
      </c>
      <c r="K1532" t="s">
        <v>239</v>
      </c>
      <c r="L1532">
        <v>0</v>
      </c>
      <c r="M1532">
        <v>7.8100000000000003E-2</v>
      </c>
      <c r="N1532" t="s">
        <v>246</v>
      </c>
      <c r="O1532" t="s">
        <v>257</v>
      </c>
      <c r="P1532">
        <v>0.39539999999999997</v>
      </c>
      <c r="Q1532" t="s">
        <v>260</v>
      </c>
      <c r="R1532" t="s">
        <v>262</v>
      </c>
      <c r="S1532">
        <v>0</v>
      </c>
      <c r="T1532" t="s">
        <v>267</v>
      </c>
      <c r="U1532" t="s">
        <v>269</v>
      </c>
      <c r="V1532">
        <v>1</v>
      </c>
      <c r="W1532" s="2">
        <v>45657</v>
      </c>
      <c r="X1532">
        <v>49</v>
      </c>
      <c r="Y1532">
        <v>10</v>
      </c>
      <c r="Z1532">
        <v>333333.33</v>
      </c>
      <c r="AA1532">
        <v>3333333.3</v>
      </c>
      <c r="AB1532">
        <v>108341.46</v>
      </c>
      <c r="AC1532">
        <v>1083414.6000000001</v>
      </c>
      <c r="AD1532">
        <v>0</v>
      </c>
      <c r="AE1532">
        <v>0</v>
      </c>
      <c r="AF1532">
        <v>441674.79</v>
      </c>
      <c r="AG1532">
        <v>0</v>
      </c>
      <c r="AH1532">
        <v>4416747.9000000004</v>
      </c>
      <c r="AI1532">
        <v>0</v>
      </c>
      <c r="AJ1532">
        <v>11975998.5</v>
      </c>
      <c r="AK1532">
        <v>0</v>
      </c>
      <c r="AL1532">
        <v>8.646106657432262E-3</v>
      </c>
      <c r="AM1532">
        <v>4056</v>
      </c>
      <c r="AN1532" t="s">
        <v>296</v>
      </c>
      <c r="AO1532" s="2">
        <v>45961</v>
      </c>
      <c r="AP1532" s="2">
        <v>45930</v>
      </c>
      <c r="AQ1532">
        <v>31</v>
      </c>
      <c r="AR1532">
        <v>304</v>
      </c>
      <c r="AS1532">
        <v>0.93928857772898122</v>
      </c>
      <c r="AT1532">
        <v>38456.346981555827</v>
      </c>
      <c r="AU1532">
        <v>38456.346981555827</v>
      </c>
      <c r="AV1532">
        <v>0</v>
      </c>
      <c r="AW1532">
        <v>0</v>
      </c>
      <c r="AX1532">
        <v>38456.346981555827</v>
      </c>
      <c r="AY1532">
        <v>38456.346981555827</v>
      </c>
      <c r="AZ1532">
        <v>8.646106657432262E-3</v>
      </c>
      <c r="BA1532">
        <v>38456.346981555827</v>
      </c>
      <c r="BB1532">
        <v>38456.346981555827</v>
      </c>
      <c r="BC1532">
        <v>0</v>
      </c>
      <c r="BD1532">
        <v>0</v>
      </c>
      <c r="BE1532">
        <v>38456.346981555827</v>
      </c>
      <c r="BF1532">
        <v>38456.346981555827</v>
      </c>
      <c r="BG1532">
        <v>38456.346981555827</v>
      </c>
      <c r="BH1532">
        <v>0</v>
      </c>
      <c r="BI1532">
        <v>38456.346981555827</v>
      </c>
    </row>
    <row r="1533" spans="1:61" hidden="1" x14ac:dyDescent="0.25">
      <c r="A1533">
        <v>501122</v>
      </c>
      <c r="B1533" t="s">
        <v>198</v>
      </c>
      <c r="C1533" s="2">
        <v>45296</v>
      </c>
      <c r="D1533" s="2">
        <v>47123</v>
      </c>
      <c r="E1533" s="2">
        <v>47123</v>
      </c>
      <c r="F1533" t="s">
        <v>237</v>
      </c>
      <c r="G1533">
        <v>16392746.4</v>
      </c>
      <c r="H1533">
        <v>333333.33</v>
      </c>
      <c r="I1533" t="s">
        <v>239</v>
      </c>
      <c r="J1533">
        <v>108341.46</v>
      </c>
      <c r="K1533" t="s">
        <v>239</v>
      </c>
      <c r="L1533">
        <v>0</v>
      </c>
      <c r="M1533">
        <v>7.8100000000000003E-2</v>
      </c>
      <c r="N1533" t="s">
        <v>246</v>
      </c>
      <c r="O1533" t="s">
        <v>257</v>
      </c>
      <c r="P1533">
        <v>0.39539999999999997</v>
      </c>
      <c r="Q1533" t="s">
        <v>260</v>
      </c>
      <c r="R1533" t="s">
        <v>262</v>
      </c>
      <c r="S1533">
        <v>0</v>
      </c>
      <c r="T1533" t="s">
        <v>267</v>
      </c>
      <c r="U1533" t="s">
        <v>269</v>
      </c>
      <c r="V1533">
        <v>1</v>
      </c>
      <c r="W1533" s="2">
        <v>45657</v>
      </c>
      <c r="X1533">
        <v>49</v>
      </c>
      <c r="Y1533">
        <v>11</v>
      </c>
      <c r="Z1533">
        <v>333333.33</v>
      </c>
      <c r="AA1533">
        <v>3666666.63</v>
      </c>
      <c r="AB1533">
        <v>108341.46</v>
      </c>
      <c r="AC1533">
        <v>1191756.06</v>
      </c>
      <c r="AD1533">
        <v>0</v>
      </c>
      <c r="AE1533">
        <v>0</v>
      </c>
      <c r="AF1533">
        <v>441674.79</v>
      </c>
      <c r="AG1533">
        <v>0</v>
      </c>
      <c r="AH1533">
        <v>4858422.6900000004</v>
      </c>
      <c r="AI1533">
        <v>0</v>
      </c>
      <c r="AJ1533">
        <v>11534323.710000001</v>
      </c>
      <c r="AK1533">
        <v>0</v>
      </c>
      <c r="AL1533">
        <v>8.5647087820321932E-3</v>
      </c>
      <c r="AM1533">
        <v>4057</v>
      </c>
      <c r="AN1533" t="s">
        <v>271</v>
      </c>
      <c r="AO1533" s="2">
        <v>45991</v>
      </c>
      <c r="AP1533" s="2">
        <v>45961</v>
      </c>
      <c r="AQ1533">
        <v>30</v>
      </c>
      <c r="AR1533">
        <v>334</v>
      </c>
      <c r="AS1533">
        <v>0.93350088916329343</v>
      </c>
      <c r="AT1533">
        <v>36463.313992484073</v>
      </c>
      <c r="AU1533">
        <v>36463.313992484073</v>
      </c>
      <c r="AV1533">
        <v>0</v>
      </c>
      <c r="AW1533">
        <v>0</v>
      </c>
      <c r="AX1533">
        <v>36463.313992484073</v>
      </c>
      <c r="AY1533">
        <v>36463.313992484073</v>
      </c>
      <c r="AZ1533">
        <v>8.5647087820321932E-3</v>
      </c>
      <c r="BA1533">
        <v>36463.313992484073</v>
      </c>
      <c r="BB1533">
        <v>36463.313992484073</v>
      </c>
      <c r="BC1533">
        <v>0</v>
      </c>
      <c r="BD1533">
        <v>0</v>
      </c>
      <c r="BE1533">
        <v>36463.313992484073</v>
      </c>
      <c r="BF1533">
        <v>36463.313992484073</v>
      </c>
      <c r="BG1533">
        <v>36463.313992484073</v>
      </c>
      <c r="BH1533">
        <v>0</v>
      </c>
      <c r="BI1533">
        <v>36463.313992484073</v>
      </c>
    </row>
    <row r="1534" spans="1:61" hidden="1" x14ac:dyDescent="0.25">
      <c r="A1534">
        <v>501122</v>
      </c>
      <c r="B1534" t="s">
        <v>198</v>
      </c>
      <c r="C1534" s="2">
        <v>45296</v>
      </c>
      <c r="D1534" s="2">
        <v>47123</v>
      </c>
      <c r="E1534" s="2">
        <v>47123</v>
      </c>
      <c r="F1534" t="s">
        <v>237</v>
      </c>
      <c r="G1534">
        <v>16392746.4</v>
      </c>
      <c r="H1534">
        <v>333333.33</v>
      </c>
      <c r="I1534" t="s">
        <v>239</v>
      </c>
      <c r="J1534">
        <v>108341.46</v>
      </c>
      <c r="K1534" t="s">
        <v>239</v>
      </c>
      <c r="L1534">
        <v>0</v>
      </c>
      <c r="M1534">
        <v>7.8100000000000003E-2</v>
      </c>
      <c r="N1534" t="s">
        <v>246</v>
      </c>
      <c r="O1534" t="s">
        <v>257</v>
      </c>
      <c r="P1534">
        <v>0.39539999999999997</v>
      </c>
      <c r="Q1534" t="s">
        <v>260</v>
      </c>
      <c r="R1534" t="s">
        <v>262</v>
      </c>
      <c r="S1534">
        <v>0</v>
      </c>
      <c r="T1534" t="s">
        <v>267</v>
      </c>
      <c r="U1534" t="s">
        <v>269</v>
      </c>
      <c r="V1534">
        <v>1</v>
      </c>
      <c r="W1534" s="2">
        <v>45657</v>
      </c>
      <c r="X1534">
        <v>49</v>
      </c>
      <c r="Y1534">
        <v>12</v>
      </c>
      <c r="Z1534">
        <v>333333.33</v>
      </c>
      <c r="AA1534">
        <v>3999999.96</v>
      </c>
      <c r="AB1534">
        <v>108341.46</v>
      </c>
      <c r="AC1534">
        <v>1300097.52</v>
      </c>
      <c r="AD1534">
        <v>0</v>
      </c>
      <c r="AE1534">
        <v>0</v>
      </c>
      <c r="AF1534">
        <v>441674.79</v>
      </c>
      <c r="AG1534">
        <v>0</v>
      </c>
      <c r="AH1534">
        <v>5300097.4800000004</v>
      </c>
      <c r="AI1534">
        <v>0</v>
      </c>
      <c r="AJ1534">
        <v>11092648.92</v>
      </c>
      <c r="AK1534">
        <v>0</v>
      </c>
      <c r="AL1534">
        <v>8.4840772184974211E-3</v>
      </c>
      <c r="AM1534">
        <v>4058</v>
      </c>
      <c r="AN1534" t="s">
        <v>272</v>
      </c>
      <c r="AO1534" s="2">
        <v>46022</v>
      </c>
      <c r="AP1534" s="2">
        <v>45991</v>
      </c>
      <c r="AQ1534">
        <v>31</v>
      </c>
      <c r="AR1534">
        <v>365</v>
      </c>
      <c r="AS1534">
        <v>0.92755774046934414</v>
      </c>
      <c r="AT1534">
        <v>34515.76468231887</v>
      </c>
      <c r="AU1534">
        <v>34515.76468231887</v>
      </c>
      <c r="AV1534">
        <v>0</v>
      </c>
      <c r="AW1534">
        <v>0</v>
      </c>
      <c r="AX1534">
        <v>34515.76468231887</v>
      </c>
      <c r="AY1534">
        <v>34515.76468231887</v>
      </c>
      <c r="AZ1534">
        <v>8.4840772184974211E-3</v>
      </c>
      <c r="BA1534">
        <v>34515.76468231887</v>
      </c>
      <c r="BB1534">
        <v>34515.76468231887</v>
      </c>
      <c r="BC1534">
        <v>0</v>
      </c>
      <c r="BD1534">
        <v>0</v>
      </c>
      <c r="BE1534">
        <v>34515.76468231887</v>
      </c>
      <c r="BF1534">
        <v>34515.76468231887</v>
      </c>
      <c r="BG1534">
        <v>34515.76468231887</v>
      </c>
      <c r="BH1534">
        <v>0</v>
      </c>
      <c r="BI1534">
        <v>34515.76468231887</v>
      </c>
    </row>
    <row r="1535" spans="1:61" hidden="1" x14ac:dyDescent="0.25">
      <c r="A1535">
        <v>501126</v>
      </c>
      <c r="B1535" t="s">
        <v>199</v>
      </c>
      <c r="C1535" s="2">
        <v>45330</v>
      </c>
      <c r="D1535" s="2">
        <v>47157</v>
      </c>
      <c r="E1535" s="2">
        <v>47157</v>
      </c>
      <c r="F1535" t="s">
        <v>237</v>
      </c>
      <c r="G1535">
        <v>8361705.4699999997</v>
      </c>
      <c r="H1535">
        <v>166666.67000000001</v>
      </c>
      <c r="I1535" t="s">
        <v>239</v>
      </c>
      <c r="J1535">
        <v>51737.440000000002</v>
      </c>
      <c r="K1535" t="s">
        <v>239</v>
      </c>
      <c r="L1535">
        <v>0</v>
      </c>
      <c r="M1535">
        <v>7.3099999999999998E-2</v>
      </c>
      <c r="N1535" t="s">
        <v>246</v>
      </c>
      <c r="O1535" t="s">
        <v>257</v>
      </c>
      <c r="P1535">
        <v>0.39539999999999997</v>
      </c>
      <c r="Q1535" t="s">
        <v>260</v>
      </c>
      <c r="R1535" t="s">
        <v>262</v>
      </c>
      <c r="S1535">
        <v>0</v>
      </c>
      <c r="T1535" t="s">
        <v>267</v>
      </c>
      <c r="U1535" t="s">
        <v>269</v>
      </c>
      <c r="V1535">
        <v>1</v>
      </c>
      <c r="W1535" s="2">
        <v>45657</v>
      </c>
      <c r="X1535">
        <v>50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8361705.4699999997</v>
      </c>
      <c r="AK1535">
        <v>0</v>
      </c>
      <c r="AM1535">
        <v>4096</v>
      </c>
      <c r="AN1535" t="s">
        <v>284</v>
      </c>
      <c r="AO1535" s="2">
        <v>45657</v>
      </c>
      <c r="AP1535" s="2">
        <v>47123</v>
      </c>
      <c r="AQ1535">
        <v>0</v>
      </c>
      <c r="AR1535">
        <v>0</v>
      </c>
      <c r="AS1535">
        <v>1</v>
      </c>
      <c r="AT1535"/>
      <c r="AU1535"/>
      <c r="AV1535"/>
      <c r="AW1535"/>
      <c r="AX1535"/>
      <c r="AY1535"/>
      <c r="AZ1535"/>
      <c r="BA1535"/>
      <c r="BB1535"/>
      <c r="BC1535"/>
      <c r="BD1535"/>
      <c r="BE1535"/>
      <c r="BF1535"/>
      <c r="BG1535"/>
      <c r="BH1535"/>
      <c r="BI1535"/>
    </row>
    <row r="1536" spans="1:61" hidden="1" x14ac:dyDescent="0.25">
      <c r="A1536">
        <v>501126</v>
      </c>
      <c r="B1536" t="s">
        <v>199</v>
      </c>
      <c r="C1536" s="2">
        <v>45330</v>
      </c>
      <c r="D1536" s="2">
        <v>47157</v>
      </c>
      <c r="E1536" s="2">
        <v>47157</v>
      </c>
      <c r="F1536" t="s">
        <v>237</v>
      </c>
      <c r="G1536">
        <v>8361705.4699999997</v>
      </c>
      <c r="H1536">
        <v>166666.67000000001</v>
      </c>
      <c r="I1536" t="s">
        <v>239</v>
      </c>
      <c r="J1536">
        <v>51737.440000000002</v>
      </c>
      <c r="K1536" t="s">
        <v>239</v>
      </c>
      <c r="L1536">
        <v>0</v>
      </c>
      <c r="M1536">
        <v>7.3099999999999998E-2</v>
      </c>
      <c r="N1536" t="s">
        <v>246</v>
      </c>
      <c r="O1536" t="s">
        <v>257</v>
      </c>
      <c r="P1536">
        <v>0.39539999999999997</v>
      </c>
      <c r="Q1536" t="s">
        <v>260</v>
      </c>
      <c r="R1536" t="s">
        <v>262</v>
      </c>
      <c r="S1536">
        <v>0</v>
      </c>
      <c r="T1536" t="s">
        <v>267</v>
      </c>
      <c r="U1536" t="s">
        <v>269</v>
      </c>
      <c r="V1536">
        <v>1</v>
      </c>
      <c r="W1536" s="2">
        <v>45657</v>
      </c>
      <c r="X1536">
        <v>50</v>
      </c>
      <c r="Y1536">
        <v>1</v>
      </c>
      <c r="Z1536">
        <v>166666.67000000001</v>
      </c>
      <c r="AA1536">
        <v>166666.67000000001</v>
      </c>
      <c r="AB1536">
        <v>51737.440000000002</v>
      </c>
      <c r="AC1536">
        <v>51737.440000000002</v>
      </c>
      <c r="AD1536">
        <v>0</v>
      </c>
      <c r="AE1536">
        <v>0</v>
      </c>
      <c r="AF1536">
        <v>218404.11</v>
      </c>
      <c r="AG1536">
        <v>0</v>
      </c>
      <c r="AH1536">
        <v>218404.11</v>
      </c>
      <c r="AI1536">
        <v>0</v>
      </c>
      <c r="AJ1536">
        <v>8143301.3599999994</v>
      </c>
      <c r="AK1536">
        <v>0</v>
      </c>
      <c r="AL1536">
        <v>9.4143964011949022E-3</v>
      </c>
      <c r="AM1536">
        <v>4097</v>
      </c>
      <c r="AN1536" t="s">
        <v>285</v>
      </c>
      <c r="AO1536" s="2">
        <v>45688</v>
      </c>
      <c r="AP1536" s="2">
        <v>45657</v>
      </c>
      <c r="AQ1536">
        <v>31</v>
      </c>
      <c r="AR1536">
        <v>31</v>
      </c>
      <c r="AS1536">
        <v>0.9940258581280188</v>
      </c>
      <c r="AT1536">
        <v>30131.956710377512</v>
      </c>
      <c r="AU1536">
        <v>30131.956710377512</v>
      </c>
      <c r="AV1536">
        <v>0</v>
      </c>
      <c r="AW1536">
        <v>0</v>
      </c>
      <c r="AX1536">
        <v>30131.956710377512</v>
      </c>
      <c r="AY1536">
        <v>30131.956710377512</v>
      </c>
      <c r="AZ1536">
        <v>9.4143964011949022E-3</v>
      </c>
      <c r="BA1536">
        <v>30131.956710377512</v>
      </c>
      <c r="BB1536">
        <v>30131.956710377512</v>
      </c>
      <c r="BC1536">
        <v>0</v>
      </c>
      <c r="BD1536">
        <v>0</v>
      </c>
      <c r="BE1536">
        <v>30131.956710377512</v>
      </c>
      <c r="BF1536">
        <v>30131.956710377512</v>
      </c>
      <c r="BG1536">
        <v>30131.956710377512</v>
      </c>
      <c r="BH1536">
        <v>0</v>
      </c>
      <c r="BI1536">
        <v>30131.956710377512</v>
      </c>
    </row>
    <row r="1537" spans="1:61" hidden="1" x14ac:dyDescent="0.25">
      <c r="A1537">
        <v>501126</v>
      </c>
      <c r="B1537" t="s">
        <v>199</v>
      </c>
      <c r="C1537" s="2">
        <v>45330</v>
      </c>
      <c r="D1537" s="2">
        <v>47157</v>
      </c>
      <c r="E1537" s="2">
        <v>47157</v>
      </c>
      <c r="F1537" t="s">
        <v>237</v>
      </c>
      <c r="G1537">
        <v>8361705.4699999997</v>
      </c>
      <c r="H1537">
        <v>166666.67000000001</v>
      </c>
      <c r="I1537" t="s">
        <v>239</v>
      </c>
      <c r="J1537">
        <v>51737.440000000002</v>
      </c>
      <c r="K1537" t="s">
        <v>239</v>
      </c>
      <c r="L1537">
        <v>0</v>
      </c>
      <c r="M1537">
        <v>7.3099999999999998E-2</v>
      </c>
      <c r="N1537" t="s">
        <v>246</v>
      </c>
      <c r="O1537" t="s">
        <v>257</v>
      </c>
      <c r="P1537">
        <v>0.39539999999999997</v>
      </c>
      <c r="Q1537" t="s">
        <v>260</v>
      </c>
      <c r="R1537" t="s">
        <v>262</v>
      </c>
      <c r="S1537">
        <v>0</v>
      </c>
      <c r="T1537" t="s">
        <v>267</v>
      </c>
      <c r="U1537" t="s">
        <v>269</v>
      </c>
      <c r="V1537">
        <v>1</v>
      </c>
      <c r="W1537" s="2">
        <v>45657</v>
      </c>
      <c r="X1537">
        <v>50</v>
      </c>
      <c r="Y1537">
        <v>2</v>
      </c>
      <c r="Z1537">
        <v>166666.67000000001</v>
      </c>
      <c r="AA1537">
        <v>333333.34000000003</v>
      </c>
      <c r="AB1537">
        <v>51737.440000000002</v>
      </c>
      <c r="AC1537">
        <v>103474.88</v>
      </c>
      <c r="AD1537">
        <v>0</v>
      </c>
      <c r="AE1537">
        <v>0</v>
      </c>
      <c r="AF1537">
        <v>218404.11</v>
      </c>
      <c r="AG1537">
        <v>0</v>
      </c>
      <c r="AH1537">
        <v>436808.22</v>
      </c>
      <c r="AI1537">
        <v>0</v>
      </c>
      <c r="AJ1537">
        <v>7924897.25</v>
      </c>
      <c r="AK1537">
        <v>0</v>
      </c>
      <c r="AL1537">
        <v>9.3257655415960317E-3</v>
      </c>
      <c r="AM1537">
        <v>4098</v>
      </c>
      <c r="AN1537" t="s">
        <v>286</v>
      </c>
      <c r="AO1537" s="2">
        <v>45716</v>
      </c>
      <c r="AP1537" s="2">
        <v>45688</v>
      </c>
      <c r="AQ1537">
        <v>28</v>
      </c>
      <c r="AR1537">
        <v>59</v>
      </c>
      <c r="AS1537">
        <v>0.98866054157468664</v>
      </c>
      <c r="AT1537">
        <v>28890.961739625611</v>
      </c>
      <c r="AU1537">
        <v>28890.961739625611</v>
      </c>
      <c r="AV1537">
        <v>0</v>
      </c>
      <c r="AW1537">
        <v>0</v>
      </c>
      <c r="AX1537">
        <v>28890.961739625611</v>
      </c>
      <c r="AY1537">
        <v>28890.961739625611</v>
      </c>
      <c r="AZ1537">
        <v>9.3257655415960317E-3</v>
      </c>
      <c r="BA1537">
        <v>28890.961739625611</v>
      </c>
      <c r="BB1537">
        <v>28890.961739625611</v>
      </c>
      <c r="BC1537">
        <v>0</v>
      </c>
      <c r="BD1537">
        <v>0</v>
      </c>
      <c r="BE1537">
        <v>28890.961739625611</v>
      </c>
      <c r="BF1537">
        <v>28890.961739625611</v>
      </c>
      <c r="BG1537">
        <v>28890.961739625611</v>
      </c>
      <c r="BH1537">
        <v>0</v>
      </c>
      <c r="BI1537">
        <v>28890.961739625611</v>
      </c>
    </row>
    <row r="1538" spans="1:61" hidden="1" x14ac:dyDescent="0.25">
      <c r="A1538">
        <v>501126</v>
      </c>
      <c r="B1538" t="s">
        <v>199</v>
      </c>
      <c r="C1538" s="2">
        <v>45330</v>
      </c>
      <c r="D1538" s="2">
        <v>47157</v>
      </c>
      <c r="E1538" s="2">
        <v>47157</v>
      </c>
      <c r="F1538" t="s">
        <v>237</v>
      </c>
      <c r="G1538">
        <v>8361705.4699999997</v>
      </c>
      <c r="H1538">
        <v>166666.67000000001</v>
      </c>
      <c r="I1538" t="s">
        <v>239</v>
      </c>
      <c r="J1538">
        <v>51737.440000000002</v>
      </c>
      <c r="K1538" t="s">
        <v>239</v>
      </c>
      <c r="L1538">
        <v>0</v>
      </c>
      <c r="M1538">
        <v>7.3099999999999998E-2</v>
      </c>
      <c r="N1538" t="s">
        <v>246</v>
      </c>
      <c r="O1538" t="s">
        <v>257</v>
      </c>
      <c r="P1538">
        <v>0.39539999999999997</v>
      </c>
      <c r="Q1538" t="s">
        <v>260</v>
      </c>
      <c r="R1538" t="s">
        <v>262</v>
      </c>
      <c r="S1538">
        <v>0</v>
      </c>
      <c r="T1538" t="s">
        <v>267</v>
      </c>
      <c r="U1538" t="s">
        <v>269</v>
      </c>
      <c r="V1538">
        <v>1</v>
      </c>
      <c r="W1538" s="2">
        <v>45657</v>
      </c>
      <c r="X1538">
        <v>50</v>
      </c>
      <c r="Y1538">
        <v>3</v>
      </c>
      <c r="Z1538">
        <v>166666.67000000001</v>
      </c>
      <c r="AA1538">
        <v>500000.01</v>
      </c>
      <c r="AB1538">
        <v>51737.440000000002</v>
      </c>
      <c r="AC1538">
        <v>155212.32</v>
      </c>
      <c r="AD1538">
        <v>0</v>
      </c>
      <c r="AE1538">
        <v>0</v>
      </c>
      <c r="AF1538">
        <v>218404.11</v>
      </c>
      <c r="AG1538">
        <v>0</v>
      </c>
      <c r="AH1538">
        <v>655212.33000000007</v>
      </c>
      <c r="AI1538">
        <v>0</v>
      </c>
      <c r="AJ1538">
        <v>7706493.1399999997</v>
      </c>
      <c r="AK1538">
        <v>0</v>
      </c>
      <c r="AL1538">
        <v>9.2379690880428633E-3</v>
      </c>
      <c r="AM1538">
        <v>4099</v>
      </c>
      <c r="AN1538" t="s">
        <v>287</v>
      </c>
      <c r="AO1538" s="2">
        <v>45747</v>
      </c>
      <c r="AP1538" s="2">
        <v>45716</v>
      </c>
      <c r="AQ1538">
        <v>31</v>
      </c>
      <c r="AR1538">
        <v>90</v>
      </c>
      <c r="AS1538">
        <v>0.98275414323608978</v>
      </c>
      <c r="AT1538">
        <v>27663.99193210058</v>
      </c>
      <c r="AU1538">
        <v>27663.99193210058</v>
      </c>
      <c r="AV1538">
        <v>0</v>
      </c>
      <c r="AW1538">
        <v>0</v>
      </c>
      <c r="AX1538">
        <v>27663.99193210058</v>
      </c>
      <c r="AY1538">
        <v>27663.99193210058</v>
      </c>
      <c r="AZ1538">
        <v>9.2379690880428633E-3</v>
      </c>
      <c r="BA1538">
        <v>27663.99193210058</v>
      </c>
      <c r="BB1538">
        <v>27663.99193210058</v>
      </c>
      <c r="BC1538">
        <v>0</v>
      </c>
      <c r="BD1538">
        <v>0</v>
      </c>
      <c r="BE1538">
        <v>27663.99193210058</v>
      </c>
      <c r="BF1538">
        <v>27663.99193210058</v>
      </c>
      <c r="BG1538">
        <v>27663.99193210058</v>
      </c>
      <c r="BH1538">
        <v>0</v>
      </c>
      <c r="BI1538">
        <v>27663.99193210058</v>
      </c>
    </row>
    <row r="1539" spans="1:61" hidden="1" x14ac:dyDescent="0.25">
      <c r="A1539">
        <v>501126</v>
      </c>
      <c r="B1539" t="s">
        <v>199</v>
      </c>
      <c r="C1539" s="2">
        <v>45330</v>
      </c>
      <c r="D1539" s="2">
        <v>47157</v>
      </c>
      <c r="E1539" s="2">
        <v>47157</v>
      </c>
      <c r="F1539" t="s">
        <v>237</v>
      </c>
      <c r="G1539">
        <v>8361705.4699999997</v>
      </c>
      <c r="H1539">
        <v>166666.67000000001</v>
      </c>
      <c r="I1539" t="s">
        <v>239</v>
      </c>
      <c r="J1539">
        <v>51737.440000000002</v>
      </c>
      <c r="K1539" t="s">
        <v>239</v>
      </c>
      <c r="L1539">
        <v>0</v>
      </c>
      <c r="M1539">
        <v>7.3099999999999998E-2</v>
      </c>
      <c r="N1539" t="s">
        <v>246</v>
      </c>
      <c r="O1539" t="s">
        <v>257</v>
      </c>
      <c r="P1539">
        <v>0.39539999999999997</v>
      </c>
      <c r="Q1539" t="s">
        <v>260</v>
      </c>
      <c r="R1539" t="s">
        <v>262</v>
      </c>
      <c r="S1539">
        <v>0</v>
      </c>
      <c r="T1539" t="s">
        <v>267</v>
      </c>
      <c r="U1539" t="s">
        <v>269</v>
      </c>
      <c r="V1539">
        <v>1</v>
      </c>
      <c r="W1539" s="2">
        <v>45657</v>
      </c>
      <c r="X1539">
        <v>50</v>
      </c>
      <c r="Y1539">
        <v>4</v>
      </c>
      <c r="Z1539">
        <v>166666.67000000001</v>
      </c>
      <c r="AA1539">
        <v>666666.68000000005</v>
      </c>
      <c r="AB1539">
        <v>51737.440000000002</v>
      </c>
      <c r="AC1539">
        <v>206949.76000000001</v>
      </c>
      <c r="AD1539">
        <v>0</v>
      </c>
      <c r="AE1539">
        <v>0</v>
      </c>
      <c r="AF1539">
        <v>218404.11</v>
      </c>
      <c r="AG1539">
        <v>0</v>
      </c>
      <c r="AH1539">
        <v>873616.44000000006</v>
      </c>
      <c r="AI1539">
        <v>0</v>
      </c>
      <c r="AJ1539">
        <v>7488089.0299999993</v>
      </c>
      <c r="AK1539">
        <v>0</v>
      </c>
      <c r="AL1539">
        <v>9.1509991851060901E-3</v>
      </c>
      <c r="AM1539">
        <v>4100</v>
      </c>
      <c r="AN1539" t="s">
        <v>288</v>
      </c>
      <c r="AO1539" s="2">
        <v>45777</v>
      </c>
      <c r="AP1539" s="2">
        <v>45747</v>
      </c>
      <c r="AQ1539">
        <v>30</v>
      </c>
      <c r="AR1539">
        <v>120</v>
      </c>
      <c r="AS1539">
        <v>0.97707187268740536</v>
      </c>
      <c r="AT1539">
        <v>26472.971509603729</v>
      </c>
      <c r="AU1539">
        <v>26472.971509603729</v>
      </c>
      <c r="AV1539">
        <v>0</v>
      </c>
      <c r="AW1539">
        <v>0</v>
      </c>
      <c r="AX1539">
        <v>26472.971509603729</v>
      </c>
      <c r="AY1539">
        <v>26472.971509603729</v>
      </c>
      <c r="AZ1539">
        <v>9.1509991851060901E-3</v>
      </c>
      <c r="BA1539">
        <v>26472.971509603729</v>
      </c>
      <c r="BB1539">
        <v>26472.971509603729</v>
      </c>
      <c r="BC1539">
        <v>0</v>
      </c>
      <c r="BD1539">
        <v>0</v>
      </c>
      <c r="BE1539">
        <v>26472.971509603729</v>
      </c>
      <c r="BF1539">
        <v>26472.971509603729</v>
      </c>
      <c r="BG1539">
        <v>26472.971509603729</v>
      </c>
      <c r="BH1539">
        <v>0</v>
      </c>
      <c r="BI1539">
        <v>26472.971509603729</v>
      </c>
    </row>
    <row r="1540" spans="1:61" hidden="1" x14ac:dyDescent="0.25">
      <c r="A1540">
        <v>501126</v>
      </c>
      <c r="B1540" t="s">
        <v>199</v>
      </c>
      <c r="C1540" s="2">
        <v>45330</v>
      </c>
      <c r="D1540" s="2">
        <v>47157</v>
      </c>
      <c r="E1540" s="2">
        <v>47157</v>
      </c>
      <c r="F1540" t="s">
        <v>237</v>
      </c>
      <c r="G1540">
        <v>8361705.4699999997</v>
      </c>
      <c r="H1540">
        <v>166666.67000000001</v>
      </c>
      <c r="I1540" t="s">
        <v>239</v>
      </c>
      <c r="J1540">
        <v>51737.440000000002</v>
      </c>
      <c r="K1540" t="s">
        <v>239</v>
      </c>
      <c r="L1540">
        <v>0</v>
      </c>
      <c r="M1540">
        <v>7.3099999999999998E-2</v>
      </c>
      <c r="N1540" t="s">
        <v>246</v>
      </c>
      <c r="O1540" t="s">
        <v>257</v>
      </c>
      <c r="P1540">
        <v>0.39539999999999997</v>
      </c>
      <c r="Q1540" t="s">
        <v>260</v>
      </c>
      <c r="R1540" t="s">
        <v>262</v>
      </c>
      <c r="S1540">
        <v>0</v>
      </c>
      <c r="T1540" t="s">
        <v>267</v>
      </c>
      <c r="U1540" t="s">
        <v>269</v>
      </c>
      <c r="V1540">
        <v>1</v>
      </c>
      <c r="W1540" s="2">
        <v>45657</v>
      </c>
      <c r="X1540">
        <v>50</v>
      </c>
      <c r="Y1540">
        <v>5</v>
      </c>
      <c r="Z1540">
        <v>166666.67000000001</v>
      </c>
      <c r="AA1540">
        <v>833333.35000000009</v>
      </c>
      <c r="AB1540">
        <v>51737.440000000002</v>
      </c>
      <c r="AC1540">
        <v>258687.2</v>
      </c>
      <c r="AD1540">
        <v>0</v>
      </c>
      <c r="AE1540">
        <v>0</v>
      </c>
      <c r="AF1540">
        <v>218404.11</v>
      </c>
      <c r="AG1540">
        <v>0</v>
      </c>
      <c r="AH1540">
        <v>1092020.55</v>
      </c>
      <c r="AI1540">
        <v>0</v>
      </c>
      <c r="AJ1540">
        <v>7269684.9199999999</v>
      </c>
      <c r="AK1540">
        <v>0</v>
      </c>
      <c r="AL1540">
        <v>9.0648480513104701E-3</v>
      </c>
      <c r="AM1540">
        <v>4101</v>
      </c>
      <c r="AN1540" t="s">
        <v>289</v>
      </c>
      <c r="AO1540" s="2">
        <v>45808</v>
      </c>
      <c r="AP1540" s="2">
        <v>45777</v>
      </c>
      <c r="AQ1540">
        <v>31</v>
      </c>
      <c r="AR1540">
        <v>151</v>
      </c>
      <c r="AS1540">
        <v>0.97123470670084855</v>
      </c>
      <c r="AT1540">
        <v>25306.784988067331</v>
      </c>
      <c r="AU1540">
        <v>25306.784988067331</v>
      </c>
      <c r="AV1540">
        <v>0</v>
      </c>
      <c r="AW1540">
        <v>0</v>
      </c>
      <c r="AX1540">
        <v>25306.784988067331</v>
      </c>
      <c r="AY1540">
        <v>25306.784988067331</v>
      </c>
      <c r="AZ1540">
        <v>9.0648480513104701E-3</v>
      </c>
      <c r="BA1540">
        <v>25306.784988067331</v>
      </c>
      <c r="BB1540">
        <v>25306.784988067331</v>
      </c>
      <c r="BC1540">
        <v>0</v>
      </c>
      <c r="BD1540">
        <v>0</v>
      </c>
      <c r="BE1540">
        <v>25306.784988067331</v>
      </c>
      <c r="BF1540">
        <v>25306.784988067331</v>
      </c>
      <c r="BG1540">
        <v>25306.784988067331</v>
      </c>
      <c r="BH1540">
        <v>0</v>
      </c>
      <c r="BI1540">
        <v>25306.784988067331</v>
      </c>
    </row>
    <row r="1541" spans="1:61" hidden="1" x14ac:dyDescent="0.25">
      <c r="A1541">
        <v>501126</v>
      </c>
      <c r="B1541" t="s">
        <v>199</v>
      </c>
      <c r="C1541" s="2">
        <v>45330</v>
      </c>
      <c r="D1541" s="2">
        <v>47157</v>
      </c>
      <c r="E1541" s="2">
        <v>47157</v>
      </c>
      <c r="F1541" t="s">
        <v>237</v>
      </c>
      <c r="G1541">
        <v>8361705.4699999997</v>
      </c>
      <c r="H1541">
        <v>166666.67000000001</v>
      </c>
      <c r="I1541" t="s">
        <v>239</v>
      </c>
      <c r="J1541">
        <v>51737.440000000002</v>
      </c>
      <c r="K1541" t="s">
        <v>239</v>
      </c>
      <c r="L1541">
        <v>0</v>
      </c>
      <c r="M1541">
        <v>7.3099999999999998E-2</v>
      </c>
      <c r="N1541" t="s">
        <v>246</v>
      </c>
      <c r="O1541" t="s">
        <v>257</v>
      </c>
      <c r="P1541">
        <v>0.39539999999999997</v>
      </c>
      <c r="Q1541" t="s">
        <v>260</v>
      </c>
      <c r="R1541" t="s">
        <v>262</v>
      </c>
      <c r="S1541">
        <v>0</v>
      </c>
      <c r="T1541" t="s">
        <v>267</v>
      </c>
      <c r="U1541" t="s">
        <v>269</v>
      </c>
      <c r="V1541">
        <v>1</v>
      </c>
      <c r="W1541" s="2">
        <v>45657</v>
      </c>
      <c r="X1541">
        <v>50</v>
      </c>
      <c r="Y1541">
        <v>6</v>
      </c>
      <c r="Z1541">
        <v>166666.67000000001</v>
      </c>
      <c r="AA1541">
        <v>1000000.02</v>
      </c>
      <c r="AB1541">
        <v>51737.440000000002</v>
      </c>
      <c r="AC1541">
        <v>310424.64</v>
      </c>
      <c r="AD1541">
        <v>0</v>
      </c>
      <c r="AE1541">
        <v>0</v>
      </c>
      <c r="AF1541">
        <v>218404.11</v>
      </c>
      <c r="AG1541">
        <v>0</v>
      </c>
      <c r="AH1541">
        <v>1310424.6599999999</v>
      </c>
      <c r="AI1541">
        <v>0</v>
      </c>
      <c r="AJ1541">
        <v>7051280.8099999996</v>
      </c>
      <c r="AK1541">
        <v>0</v>
      </c>
      <c r="AL1541">
        <v>8.9795079784388276E-3</v>
      </c>
      <c r="AM1541">
        <v>4102</v>
      </c>
      <c r="AN1541" t="s">
        <v>290</v>
      </c>
      <c r="AO1541" s="2">
        <v>45838</v>
      </c>
      <c r="AP1541" s="2">
        <v>45808</v>
      </c>
      <c r="AQ1541">
        <v>30</v>
      </c>
      <c r="AR1541">
        <v>181</v>
      </c>
      <c r="AS1541">
        <v>0.96561904137119281</v>
      </c>
      <c r="AT1541">
        <v>24174.808202246499</v>
      </c>
      <c r="AU1541">
        <v>24174.808202246499</v>
      </c>
      <c r="AV1541">
        <v>0</v>
      </c>
      <c r="AW1541">
        <v>0</v>
      </c>
      <c r="AX1541">
        <v>24174.808202246499</v>
      </c>
      <c r="AY1541">
        <v>24174.808202246499</v>
      </c>
      <c r="AZ1541">
        <v>8.9795079784388276E-3</v>
      </c>
      <c r="BA1541">
        <v>24174.808202246499</v>
      </c>
      <c r="BB1541">
        <v>24174.808202246499</v>
      </c>
      <c r="BC1541">
        <v>0</v>
      </c>
      <c r="BD1541">
        <v>0</v>
      </c>
      <c r="BE1541">
        <v>24174.808202246499</v>
      </c>
      <c r="BF1541">
        <v>24174.808202246499</v>
      </c>
      <c r="BG1541">
        <v>24174.808202246499</v>
      </c>
      <c r="BH1541">
        <v>0</v>
      </c>
      <c r="BI1541">
        <v>24174.808202246499</v>
      </c>
    </row>
    <row r="1542" spans="1:61" hidden="1" x14ac:dyDescent="0.25">
      <c r="A1542">
        <v>501126</v>
      </c>
      <c r="B1542" t="s">
        <v>199</v>
      </c>
      <c r="C1542" s="2">
        <v>45330</v>
      </c>
      <c r="D1542" s="2">
        <v>47157</v>
      </c>
      <c r="E1542" s="2">
        <v>47157</v>
      </c>
      <c r="F1542" t="s">
        <v>237</v>
      </c>
      <c r="G1542">
        <v>8361705.4699999997</v>
      </c>
      <c r="H1542">
        <v>166666.67000000001</v>
      </c>
      <c r="I1542" t="s">
        <v>239</v>
      </c>
      <c r="J1542">
        <v>51737.440000000002</v>
      </c>
      <c r="K1542" t="s">
        <v>239</v>
      </c>
      <c r="L1542">
        <v>0</v>
      </c>
      <c r="M1542">
        <v>7.3099999999999998E-2</v>
      </c>
      <c r="N1542" t="s">
        <v>246</v>
      </c>
      <c r="O1542" t="s">
        <v>257</v>
      </c>
      <c r="P1542">
        <v>0.39539999999999997</v>
      </c>
      <c r="Q1542" t="s">
        <v>260</v>
      </c>
      <c r="R1542" t="s">
        <v>262</v>
      </c>
      <c r="S1542">
        <v>0</v>
      </c>
      <c r="T1542" t="s">
        <v>267</v>
      </c>
      <c r="U1542" t="s">
        <v>269</v>
      </c>
      <c r="V1542">
        <v>1</v>
      </c>
      <c r="W1542" s="2">
        <v>45657</v>
      </c>
      <c r="X1542">
        <v>50</v>
      </c>
      <c r="Y1542">
        <v>7</v>
      </c>
      <c r="Z1542">
        <v>166666.67000000001</v>
      </c>
      <c r="AA1542">
        <v>1166666.69</v>
      </c>
      <c r="AB1542">
        <v>51737.440000000002</v>
      </c>
      <c r="AC1542">
        <v>362162.08</v>
      </c>
      <c r="AD1542">
        <v>0</v>
      </c>
      <c r="AE1542">
        <v>0</v>
      </c>
      <c r="AF1542">
        <v>218404.11</v>
      </c>
      <c r="AG1542">
        <v>0</v>
      </c>
      <c r="AH1542">
        <v>1528828.77</v>
      </c>
      <c r="AI1542">
        <v>0</v>
      </c>
      <c r="AJ1542">
        <v>6832876.6999999993</v>
      </c>
      <c r="AK1542">
        <v>0</v>
      </c>
      <c r="AL1542">
        <v>8.8949713308420497E-3</v>
      </c>
      <c r="AM1542">
        <v>4103</v>
      </c>
      <c r="AN1542" t="s">
        <v>291</v>
      </c>
      <c r="AO1542" s="2">
        <v>45869</v>
      </c>
      <c r="AP1542" s="2">
        <v>45838</v>
      </c>
      <c r="AQ1542">
        <v>31</v>
      </c>
      <c r="AR1542">
        <v>212</v>
      </c>
      <c r="AS1542">
        <v>0.95985029622375495</v>
      </c>
      <c r="AT1542">
        <v>23066.850706790199</v>
      </c>
      <c r="AU1542">
        <v>23066.850706790199</v>
      </c>
      <c r="AV1542">
        <v>0</v>
      </c>
      <c r="AW1542">
        <v>0</v>
      </c>
      <c r="AX1542">
        <v>23066.850706790199</v>
      </c>
      <c r="AY1542">
        <v>23066.850706790199</v>
      </c>
      <c r="AZ1542">
        <v>8.8949713308420497E-3</v>
      </c>
      <c r="BA1542">
        <v>23066.850706790199</v>
      </c>
      <c r="BB1542">
        <v>23066.850706790199</v>
      </c>
      <c r="BC1542">
        <v>0</v>
      </c>
      <c r="BD1542">
        <v>0</v>
      </c>
      <c r="BE1542">
        <v>23066.850706790199</v>
      </c>
      <c r="BF1542">
        <v>23066.850706790199</v>
      </c>
      <c r="BG1542">
        <v>23066.850706790199</v>
      </c>
      <c r="BH1542">
        <v>0</v>
      </c>
      <c r="BI1542">
        <v>23066.850706790199</v>
      </c>
    </row>
    <row r="1543" spans="1:61" hidden="1" x14ac:dyDescent="0.25">
      <c r="A1543">
        <v>501126</v>
      </c>
      <c r="B1543" t="s">
        <v>199</v>
      </c>
      <c r="C1543" s="2">
        <v>45330</v>
      </c>
      <c r="D1543" s="2">
        <v>47157</v>
      </c>
      <c r="E1543" s="2">
        <v>47157</v>
      </c>
      <c r="F1543" t="s">
        <v>237</v>
      </c>
      <c r="G1543">
        <v>8361705.4699999997</v>
      </c>
      <c r="H1543">
        <v>166666.67000000001</v>
      </c>
      <c r="I1543" t="s">
        <v>239</v>
      </c>
      <c r="J1543">
        <v>51737.440000000002</v>
      </c>
      <c r="K1543" t="s">
        <v>239</v>
      </c>
      <c r="L1543">
        <v>0</v>
      </c>
      <c r="M1543">
        <v>7.3099999999999998E-2</v>
      </c>
      <c r="N1543" t="s">
        <v>246</v>
      </c>
      <c r="O1543" t="s">
        <v>257</v>
      </c>
      <c r="P1543">
        <v>0.39539999999999997</v>
      </c>
      <c r="Q1543" t="s">
        <v>260</v>
      </c>
      <c r="R1543" t="s">
        <v>262</v>
      </c>
      <c r="S1543">
        <v>0</v>
      </c>
      <c r="T1543" t="s">
        <v>267</v>
      </c>
      <c r="U1543" t="s">
        <v>269</v>
      </c>
      <c r="V1543">
        <v>1</v>
      </c>
      <c r="W1543" s="2">
        <v>45657</v>
      </c>
      <c r="X1543">
        <v>50</v>
      </c>
      <c r="Y1543">
        <v>8</v>
      </c>
      <c r="Z1543">
        <v>166666.67000000001</v>
      </c>
      <c r="AA1543">
        <v>1333333.3600000001</v>
      </c>
      <c r="AB1543">
        <v>51737.440000000002</v>
      </c>
      <c r="AC1543">
        <v>413899.52000000002</v>
      </c>
      <c r="AD1543">
        <v>0</v>
      </c>
      <c r="AE1543">
        <v>0</v>
      </c>
      <c r="AF1543">
        <v>218404.11</v>
      </c>
      <c r="AG1543">
        <v>0</v>
      </c>
      <c r="AH1543">
        <v>1747232.88</v>
      </c>
      <c r="AI1543">
        <v>0</v>
      </c>
      <c r="AJ1543">
        <v>6614472.5899999999</v>
      </c>
      <c r="AK1543">
        <v>0</v>
      </c>
      <c r="AL1543">
        <v>8.8112305447562989E-3</v>
      </c>
      <c r="AM1543">
        <v>4104</v>
      </c>
      <c r="AN1543" t="s">
        <v>292</v>
      </c>
      <c r="AO1543" s="2">
        <v>45900</v>
      </c>
      <c r="AP1543" s="2">
        <v>45869</v>
      </c>
      <c r="AQ1543">
        <v>31</v>
      </c>
      <c r="AR1543">
        <v>243</v>
      </c>
      <c r="AS1543">
        <v>0.95411601437825111</v>
      </c>
      <c r="AT1543">
        <v>21987.18527789773</v>
      </c>
      <c r="AU1543">
        <v>21987.18527789773</v>
      </c>
      <c r="AV1543">
        <v>0</v>
      </c>
      <c r="AW1543">
        <v>0</v>
      </c>
      <c r="AX1543">
        <v>21987.18527789773</v>
      </c>
      <c r="AY1543">
        <v>21987.18527789773</v>
      </c>
      <c r="AZ1543">
        <v>8.8112305447562989E-3</v>
      </c>
      <c r="BA1543">
        <v>21987.18527789773</v>
      </c>
      <c r="BB1543">
        <v>21987.18527789773</v>
      </c>
      <c r="BC1543">
        <v>0</v>
      </c>
      <c r="BD1543">
        <v>0</v>
      </c>
      <c r="BE1543">
        <v>21987.18527789773</v>
      </c>
      <c r="BF1543">
        <v>21987.18527789773</v>
      </c>
      <c r="BG1543">
        <v>21987.18527789773</v>
      </c>
      <c r="BH1543">
        <v>0</v>
      </c>
      <c r="BI1543">
        <v>21987.18527789773</v>
      </c>
    </row>
    <row r="1544" spans="1:61" hidden="1" x14ac:dyDescent="0.25">
      <c r="A1544">
        <v>501126</v>
      </c>
      <c r="B1544" t="s">
        <v>199</v>
      </c>
      <c r="C1544" s="2">
        <v>45330</v>
      </c>
      <c r="D1544" s="2">
        <v>47157</v>
      </c>
      <c r="E1544" s="2">
        <v>47157</v>
      </c>
      <c r="F1544" t="s">
        <v>237</v>
      </c>
      <c r="G1544">
        <v>8361705.4699999997</v>
      </c>
      <c r="H1544">
        <v>166666.67000000001</v>
      </c>
      <c r="I1544" t="s">
        <v>239</v>
      </c>
      <c r="J1544">
        <v>51737.440000000002</v>
      </c>
      <c r="K1544" t="s">
        <v>239</v>
      </c>
      <c r="L1544">
        <v>0</v>
      </c>
      <c r="M1544">
        <v>7.3099999999999998E-2</v>
      </c>
      <c r="N1544" t="s">
        <v>246</v>
      </c>
      <c r="O1544" t="s">
        <v>257</v>
      </c>
      <c r="P1544">
        <v>0.39539999999999997</v>
      </c>
      <c r="Q1544" t="s">
        <v>260</v>
      </c>
      <c r="R1544" t="s">
        <v>262</v>
      </c>
      <c r="S1544">
        <v>0</v>
      </c>
      <c r="T1544" t="s">
        <v>267</v>
      </c>
      <c r="U1544" t="s">
        <v>269</v>
      </c>
      <c r="V1544">
        <v>1</v>
      </c>
      <c r="W1544" s="2">
        <v>45657</v>
      </c>
      <c r="X1544">
        <v>50</v>
      </c>
      <c r="Y1544">
        <v>9</v>
      </c>
      <c r="Z1544">
        <v>166666.67000000001</v>
      </c>
      <c r="AA1544">
        <v>1500000.03</v>
      </c>
      <c r="AB1544">
        <v>51737.440000000002</v>
      </c>
      <c r="AC1544">
        <v>465636.96</v>
      </c>
      <c r="AD1544">
        <v>0</v>
      </c>
      <c r="AE1544">
        <v>0</v>
      </c>
      <c r="AF1544">
        <v>218404.11</v>
      </c>
      <c r="AG1544">
        <v>0</v>
      </c>
      <c r="AH1544">
        <v>1965636.99</v>
      </c>
      <c r="AI1544">
        <v>0</v>
      </c>
      <c r="AJ1544">
        <v>6396068.4800000004</v>
      </c>
      <c r="AK1544">
        <v>0</v>
      </c>
      <c r="AL1544">
        <v>8.728278127625666E-3</v>
      </c>
      <c r="AM1544">
        <v>4105</v>
      </c>
      <c r="AN1544" t="s">
        <v>293</v>
      </c>
      <c r="AO1544" s="2">
        <v>45930</v>
      </c>
      <c r="AP1544" s="2">
        <v>45900</v>
      </c>
      <c r="AQ1544">
        <v>30</v>
      </c>
      <c r="AR1544">
        <v>273</v>
      </c>
      <c r="AS1544">
        <v>0.94859932908534839</v>
      </c>
      <c r="AT1544">
        <v>20939.25181185755</v>
      </c>
      <c r="AU1544">
        <v>20939.25181185755</v>
      </c>
      <c r="AV1544">
        <v>0</v>
      </c>
      <c r="AW1544">
        <v>0</v>
      </c>
      <c r="AX1544">
        <v>20939.25181185755</v>
      </c>
      <c r="AY1544">
        <v>20939.25181185755</v>
      </c>
      <c r="AZ1544">
        <v>8.728278127625666E-3</v>
      </c>
      <c r="BA1544">
        <v>20939.25181185755</v>
      </c>
      <c r="BB1544">
        <v>20939.25181185755</v>
      </c>
      <c r="BC1544">
        <v>0</v>
      </c>
      <c r="BD1544">
        <v>0</v>
      </c>
      <c r="BE1544">
        <v>20939.25181185755</v>
      </c>
      <c r="BF1544">
        <v>20939.25181185755</v>
      </c>
      <c r="BG1544">
        <v>20939.25181185755</v>
      </c>
      <c r="BH1544">
        <v>0</v>
      </c>
      <c r="BI1544">
        <v>20939.25181185755</v>
      </c>
    </row>
    <row r="1545" spans="1:61" hidden="1" x14ac:dyDescent="0.25">
      <c r="A1545">
        <v>501126</v>
      </c>
      <c r="B1545" t="s">
        <v>199</v>
      </c>
      <c r="C1545" s="2">
        <v>45330</v>
      </c>
      <c r="D1545" s="2">
        <v>47157</v>
      </c>
      <c r="E1545" s="2">
        <v>47157</v>
      </c>
      <c r="F1545" t="s">
        <v>237</v>
      </c>
      <c r="G1545">
        <v>8361705.4699999997</v>
      </c>
      <c r="H1545">
        <v>166666.67000000001</v>
      </c>
      <c r="I1545" t="s">
        <v>239</v>
      </c>
      <c r="J1545">
        <v>51737.440000000002</v>
      </c>
      <c r="K1545" t="s">
        <v>239</v>
      </c>
      <c r="L1545">
        <v>0</v>
      </c>
      <c r="M1545">
        <v>7.3099999999999998E-2</v>
      </c>
      <c r="N1545" t="s">
        <v>246</v>
      </c>
      <c r="O1545" t="s">
        <v>257</v>
      </c>
      <c r="P1545">
        <v>0.39539999999999997</v>
      </c>
      <c r="Q1545" t="s">
        <v>260</v>
      </c>
      <c r="R1545" t="s">
        <v>262</v>
      </c>
      <c r="S1545">
        <v>0</v>
      </c>
      <c r="T1545" t="s">
        <v>267</v>
      </c>
      <c r="U1545" t="s">
        <v>269</v>
      </c>
      <c r="V1545">
        <v>1</v>
      </c>
      <c r="W1545" s="2">
        <v>45657</v>
      </c>
      <c r="X1545">
        <v>50</v>
      </c>
      <c r="Y1545">
        <v>10</v>
      </c>
      <c r="Z1545">
        <v>166666.67000000001</v>
      </c>
      <c r="AA1545">
        <v>1666666.7</v>
      </c>
      <c r="AB1545">
        <v>51737.440000000002</v>
      </c>
      <c r="AC1545">
        <v>517374.4</v>
      </c>
      <c r="AD1545">
        <v>0</v>
      </c>
      <c r="AE1545">
        <v>0</v>
      </c>
      <c r="AF1545">
        <v>218404.11</v>
      </c>
      <c r="AG1545">
        <v>0</v>
      </c>
      <c r="AH1545">
        <v>2184041.1</v>
      </c>
      <c r="AI1545">
        <v>0</v>
      </c>
      <c r="AJ1545">
        <v>6177664.3699999992</v>
      </c>
      <c r="AK1545">
        <v>0</v>
      </c>
      <c r="AL1545">
        <v>8.646106657432262E-3</v>
      </c>
      <c r="AM1545">
        <v>4106</v>
      </c>
      <c r="AN1545" t="s">
        <v>294</v>
      </c>
      <c r="AO1545" s="2">
        <v>45961</v>
      </c>
      <c r="AP1545" s="2">
        <v>45930</v>
      </c>
      <c r="AQ1545">
        <v>31</v>
      </c>
      <c r="AR1545">
        <v>304</v>
      </c>
      <c r="AS1545">
        <v>0.94293226211372649</v>
      </c>
      <c r="AT1545">
        <v>19914.163039001021</v>
      </c>
      <c r="AU1545">
        <v>19914.163039001021</v>
      </c>
      <c r="AV1545">
        <v>0</v>
      </c>
      <c r="AW1545">
        <v>0</v>
      </c>
      <c r="AX1545">
        <v>19914.163039001021</v>
      </c>
      <c r="AY1545">
        <v>19914.163039001021</v>
      </c>
      <c r="AZ1545">
        <v>8.646106657432262E-3</v>
      </c>
      <c r="BA1545">
        <v>19914.163039001021</v>
      </c>
      <c r="BB1545">
        <v>19914.163039001021</v>
      </c>
      <c r="BC1545">
        <v>0</v>
      </c>
      <c r="BD1545">
        <v>0</v>
      </c>
      <c r="BE1545">
        <v>19914.163039001021</v>
      </c>
      <c r="BF1545">
        <v>19914.163039001021</v>
      </c>
      <c r="BG1545">
        <v>19914.163039001021</v>
      </c>
      <c r="BH1545">
        <v>0</v>
      </c>
      <c r="BI1545">
        <v>19914.163039001021</v>
      </c>
    </row>
    <row r="1546" spans="1:61" hidden="1" x14ac:dyDescent="0.25">
      <c r="A1546">
        <v>501126</v>
      </c>
      <c r="B1546" t="s">
        <v>199</v>
      </c>
      <c r="C1546" s="2">
        <v>45330</v>
      </c>
      <c r="D1546" s="2">
        <v>47157</v>
      </c>
      <c r="E1546" s="2">
        <v>47157</v>
      </c>
      <c r="F1546" t="s">
        <v>237</v>
      </c>
      <c r="G1546">
        <v>8361705.4699999997</v>
      </c>
      <c r="H1546">
        <v>166666.67000000001</v>
      </c>
      <c r="I1546" t="s">
        <v>239</v>
      </c>
      <c r="J1546">
        <v>51737.440000000002</v>
      </c>
      <c r="K1546" t="s">
        <v>239</v>
      </c>
      <c r="L1546">
        <v>0</v>
      </c>
      <c r="M1546">
        <v>7.3099999999999998E-2</v>
      </c>
      <c r="N1546" t="s">
        <v>246</v>
      </c>
      <c r="O1546" t="s">
        <v>257</v>
      </c>
      <c r="P1546">
        <v>0.39539999999999997</v>
      </c>
      <c r="Q1546" t="s">
        <v>260</v>
      </c>
      <c r="R1546" t="s">
        <v>262</v>
      </c>
      <c r="S1546">
        <v>0</v>
      </c>
      <c r="T1546" t="s">
        <v>267</v>
      </c>
      <c r="U1546" t="s">
        <v>269</v>
      </c>
      <c r="V1546">
        <v>1</v>
      </c>
      <c r="W1546" s="2">
        <v>45657</v>
      </c>
      <c r="X1546">
        <v>50</v>
      </c>
      <c r="Y1546">
        <v>11</v>
      </c>
      <c r="Z1546">
        <v>166666.67000000001</v>
      </c>
      <c r="AA1546">
        <v>1833333.37</v>
      </c>
      <c r="AB1546">
        <v>51737.440000000002</v>
      </c>
      <c r="AC1546">
        <v>569111.84000000008</v>
      </c>
      <c r="AD1546">
        <v>0</v>
      </c>
      <c r="AE1546">
        <v>0</v>
      </c>
      <c r="AF1546">
        <v>218404.11</v>
      </c>
      <c r="AG1546">
        <v>0</v>
      </c>
      <c r="AH1546">
        <v>2402445.21</v>
      </c>
      <c r="AI1546">
        <v>0</v>
      </c>
      <c r="AJ1546">
        <v>5959260.2599999998</v>
      </c>
      <c r="AK1546">
        <v>0</v>
      </c>
      <c r="AL1546">
        <v>8.5647087820321932E-3</v>
      </c>
      <c r="AM1546">
        <v>4107</v>
      </c>
      <c r="AN1546" t="s">
        <v>295</v>
      </c>
      <c r="AO1546" s="2">
        <v>45991</v>
      </c>
      <c r="AP1546" s="2">
        <v>45961</v>
      </c>
      <c r="AQ1546">
        <v>30</v>
      </c>
      <c r="AR1546">
        <v>334</v>
      </c>
      <c r="AS1546">
        <v>0.93748024111814965</v>
      </c>
      <c r="AT1546">
        <v>18919.242398249811</v>
      </c>
      <c r="AU1546">
        <v>18919.242398249811</v>
      </c>
      <c r="AV1546">
        <v>0</v>
      </c>
      <c r="AW1546">
        <v>0</v>
      </c>
      <c r="AX1546">
        <v>18919.242398249811</v>
      </c>
      <c r="AY1546">
        <v>18919.242398249811</v>
      </c>
      <c r="AZ1546">
        <v>8.5647087820321932E-3</v>
      </c>
      <c r="BA1546">
        <v>18919.242398249811</v>
      </c>
      <c r="BB1546">
        <v>18919.242398249811</v>
      </c>
      <c r="BC1546">
        <v>0</v>
      </c>
      <c r="BD1546">
        <v>0</v>
      </c>
      <c r="BE1546">
        <v>18919.242398249811</v>
      </c>
      <c r="BF1546">
        <v>18919.242398249811</v>
      </c>
      <c r="BG1546">
        <v>18919.242398249811</v>
      </c>
      <c r="BH1546">
        <v>0</v>
      </c>
      <c r="BI1546">
        <v>18919.242398249811</v>
      </c>
    </row>
    <row r="1547" spans="1:61" hidden="1" x14ac:dyDescent="0.25">
      <c r="A1547">
        <v>501126</v>
      </c>
      <c r="B1547" t="s">
        <v>199</v>
      </c>
      <c r="C1547" s="2">
        <v>45330</v>
      </c>
      <c r="D1547" s="2">
        <v>47157</v>
      </c>
      <c r="E1547" s="2">
        <v>47157</v>
      </c>
      <c r="F1547" t="s">
        <v>237</v>
      </c>
      <c r="G1547">
        <v>8361705.4699999997</v>
      </c>
      <c r="H1547">
        <v>166666.67000000001</v>
      </c>
      <c r="I1547" t="s">
        <v>239</v>
      </c>
      <c r="J1547">
        <v>51737.440000000002</v>
      </c>
      <c r="K1547" t="s">
        <v>239</v>
      </c>
      <c r="L1547">
        <v>0</v>
      </c>
      <c r="M1547">
        <v>7.3099999999999998E-2</v>
      </c>
      <c r="N1547" t="s">
        <v>246</v>
      </c>
      <c r="O1547" t="s">
        <v>257</v>
      </c>
      <c r="P1547">
        <v>0.39539999999999997</v>
      </c>
      <c r="Q1547" t="s">
        <v>260</v>
      </c>
      <c r="R1547" t="s">
        <v>262</v>
      </c>
      <c r="S1547">
        <v>0</v>
      </c>
      <c r="T1547" t="s">
        <v>267</v>
      </c>
      <c r="U1547" t="s">
        <v>269</v>
      </c>
      <c r="V1547">
        <v>1</v>
      </c>
      <c r="W1547" s="2">
        <v>45657</v>
      </c>
      <c r="X1547">
        <v>50</v>
      </c>
      <c r="Y1547">
        <v>12</v>
      </c>
      <c r="Z1547">
        <v>166666.67000000001</v>
      </c>
      <c r="AA1547">
        <v>2000000.04</v>
      </c>
      <c r="AB1547">
        <v>51737.440000000002</v>
      </c>
      <c r="AC1547">
        <v>620849.28</v>
      </c>
      <c r="AD1547">
        <v>0</v>
      </c>
      <c r="AE1547">
        <v>0</v>
      </c>
      <c r="AF1547">
        <v>218404.11</v>
      </c>
      <c r="AG1547">
        <v>0</v>
      </c>
      <c r="AH1547">
        <v>2620849.3199999998</v>
      </c>
      <c r="AI1547">
        <v>0</v>
      </c>
      <c r="AJ1547">
        <v>5740856.1499999994</v>
      </c>
      <c r="AK1547">
        <v>0</v>
      </c>
      <c r="AL1547">
        <v>8.4840772184974211E-3</v>
      </c>
      <c r="AM1547">
        <v>4108</v>
      </c>
      <c r="AN1547" t="s">
        <v>296</v>
      </c>
      <c r="AO1547" s="2">
        <v>46022</v>
      </c>
      <c r="AP1547" s="2">
        <v>45991</v>
      </c>
      <c r="AQ1547">
        <v>31</v>
      </c>
      <c r="AR1547">
        <v>365</v>
      </c>
      <c r="AS1547">
        <v>0.9318796011555307</v>
      </c>
      <c r="AT1547">
        <v>17946.41670219052</v>
      </c>
      <c r="AU1547">
        <v>17946.41670219052</v>
      </c>
      <c r="AV1547">
        <v>0</v>
      </c>
      <c r="AW1547">
        <v>0</v>
      </c>
      <c r="AX1547">
        <v>17946.41670219052</v>
      </c>
      <c r="AY1547">
        <v>17946.41670219052</v>
      </c>
      <c r="AZ1547">
        <v>8.4840772184974211E-3</v>
      </c>
      <c r="BA1547">
        <v>17946.41670219052</v>
      </c>
      <c r="BB1547">
        <v>17946.41670219052</v>
      </c>
      <c r="BC1547">
        <v>0</v>
      </c>
      <c r="BD1547">
        <v>0</v>
      </c>
      <c r="BE1547">
        <v>17946.41670219052</v>
      </c>
      <c r="BF1547">
        <v>17946.41670219052</v>
      </c>
      <c r="BG1547">
        <v>17946.41670219052</v>
      </c>
      <c r="BH1547">
        <v>0</v>
      </c>
      <c r="BI1547">
        <v>17946.41670219052</v>
      </c>
    </row>
    <row r="1548" spans="1:61" hidden="1" x14ac:dyDescent="0.25">
      <c r="A1548">
        <v>500605</v>
      </c>
      <c r="B1548" t="s">
        <v>200</v>
      </c>
      <c r="C1548" s="2">
        <v>42670</v>
      </c>
      <c r="D1548" s="2">
        <v>46022</v>
      </c>
      <c r="E1548" s="2">
        <v>46022</v>
      </c>
      <c r="F1548" t="s">
        <v>238</v>
      </c>
      <c r="G1548">
        <v>7119338.0115238298</v>
      </c>
      <c r="H1548">
        <v>6999112.7300000004</v>
      </c>
      <c r="I1548" t="s">
        <v>240</v>
      </c>
      <c r="J1548">
        <v>239542.63833333339</v>
      </c>
      <c r="K1548" t="s">
        <v>240</v>
      </c>
      <c r="L1548">
        <v>887.27000000048429</v>
      </c>
      <c r="M1548">
        <v>9.2100000000000001E-2</v>
      </c>
      <c r="N1548" t="s">
        <v>243</v>
      </c>
      <c r="O1548" t="s">
        <v>257</v>
      </c>
      <c r="P1548">
        <v>0.39539999999999997</v>
      </c>
      <c r="Q1548" t="s">
        <v>260</v>
      </c>
      <c r="R1548" t="s">
        <v>264</v>
      </c>
      <c r="S1548">
        <v>0</v>
      </c>
      <c r="T1548" t="s">
        <v>267</v>
      </c>
      <c r="U1548" t="s">
        <v>269</v>
      </c>
      <c r="V1548">
        <v>4.4755000000000003</v>
      </c>
      <c r="W1548" s="2">
        <v>45657</v>
      </c>
      <c r="X1548">
        <v>12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7119338.0115238298</v>
      </c>
      <c r="AK1548">
        <v>0</v>
      </c>
      <c r="AM1548">
        <v>4147</v>
      </c>
      <c r="AN1548" t="s">
        <v>283</v>
      </c>
      <c r="AO1548" s="2">
        <v>45657</v>
      </c>
      <c r="AP1548" s="2">
        <v>47157</v>
      </c>
      <c r="AQ1548">
        <v>0</v>
      </c>
      <c r="AR1548">
        <v>0</v>
      </c>
      <c r="AS1548">
        <v>1</v>
      </c>
      <c r="AT1548"/>
      <c r="AU1548"/>
      <c r="AV1548"/>
      <c r="AW1548"/>
      <c r="AX1548"/>
      <c r="AY1548"/>
      <c r="AZ1548"/>
      <c r="BA1548"/>
      <c r="BB1548"/>
      <c r="BC1548"/>
      <c r="BD1548"/>
      <c r="BE1548"/>
      <c r="BF1548"/>
      <c r="BG1548"/>
      <c r="BH1548"/>
      <c r="BI1548"/>
    </row>
    <row r="1549" spans="1:61" hidden="1" x14ac:dyDescent="0.25">
      <c r="A1549">
        <v>500605</v>
      </c>
      <c r="B1549" t="s">
        <v>200</v>
      </c>
      <c r="C1549" s="2">
        <v>42670</v>
      </c>
      <c r="D1549" s="2">
        <v>46022</v>
      </c>
      <c r="E1549" s="2">
        <v>46022</v>
      </c>
      <c r="F1549" t="s">
        <v>238</v>
      </c>
      <c r="G1549">
        <v>7119338.0115238298</v>
      </c>
      <c r="H1549">
        <v>6999112.7300000004</v>
      </c>
      <c r="I1549" t="s">
        <v>240</v>
      </c>
      <c r="J1549">
        <v>239542.63833333339</v>
      </c>
      <c r="K1549" t="s">
        <v>240</v>
      </c>
      <c r="L1549">
        <v>887.27000000048429</v>
      </c>
      <c r="M1549">
        <v>9.2100000000000001E-2</v>
      </c>
      <c r="N1549" t="s">
        <v>243</v>
      </c>
      <c r="O1549" t="s">
        <v>257</v>
      </c>
      <c r="P1549">
        <v>0.39539999999999997</v>
      </c>
      <c r="Q1549" t="s">
        <v>260</v>
      </c>
      <c r="R1549" t="s">
        <v>264</v>
      </c>
      <c r="S1549">
        <v>0</v>
      </c>
      <c r="T1549" t="s">
        <v>267</v>
      </c>
      <c r="U1549" t="s">
        <v>269</v>
      </c>
      <c r="V1549">
        <v>4.4755000000000003</v>
      </c>
      <c r="W1549" s="2">
        <v>45657</v>
      </c>
      <c r="X1549">
        <v>12</v>
      </c>
      <c r="Y1549">
        <v>1</v>
      </c>
      <c r="Z1549">
        <v>0</v>
      </c>
      <c r="AA1549">
        <v>0</v>
      </c>
      <c r="AB1549">
        <v>0</v>
      </c>
      <c r="AC1549">
        <v>0</v>
      </c>
      <c r="AD1549">
        <v>80.660909090953112</v>
      </c>
      <c r="AE1549">
        <v>80.660909090953112</v>
      </c>
      <c r="AF1549">
        <v>0</v>
      </c>
      <c r="AG1549">
        <v>0</v>
      </c>
      <c r="AH1549">
        <v>0</v>
      </c>
      <c r="AI1549">
        <v>0</v>
      </c>
      <c r="AJ1549">
        <v>7119418.6724329209</v>
      </c>
      <c r="AK1549">
        <v>80.660909090953112</v>
      </c>
      <c r="AL1549">
        <v>3.2879808408050382E-2</v>
      </c>
      <c r="AM1549">
        <v>4148</v>
      </c>
      <c r="AN1549" t="s">
        <v>284</v>
      </c>
      <c r="AO1549" s="2">
        <v>45688</v>
      </c>
      <c r="AP1549" s="2">
        <v>45657</v>
      </c>
      <c r="AQ1549">
        <v>31</v>
      </c>
      <c r="AR1549">
        <v>31</v>
      </c>
      <c r="AS1549">
        <v>0.9925452518222696</v>
      </c>
      <c r="AT1549">
        <v>91867.266165135996</v>
      </c>
      <c r="AU1549">
        <v>411151.94972206617</v>
      </c>
      <c r="AV1549">
        <v>1.04082897010581</v>
      </c>
      <c r="AW1549">
        <v>4.6582300557085512</v>
      </c>
      <c r="AX1549">
        <v>91866.225336165895</v>
      </c>
      <c r="AY1549">
        <v>411147.29149201052</v>
      </c>
      <c r="AZ1549">
        <v>3.2879808408050382E-2</v>
      </c>
      <c r="BA1549">
        <v>91867.266165135996</v>
      </c>
      <c r="BB1549">
        <v>411151.94972206617</v>
      </c>
      <c r="BC1549">
        <v>1.04082897010581</v>
      </c>
      <c r="BD1549">
        <v>4.6582300557085512</v>
      </c>
      <c r="BE1549">
        <v>91866.225336165895</v>
      </c>
      <c r="BF1549">
        <v>411147.29149201052</v>
      </c>
      <c r="BG1549">
        <v>411147.29149201052</v>
      </c>
      <c r="BH1549">
        <v>4.6582300557085512</v>
      </c>
      <c r="BI1549">
        <v>411151.94972206617</v>
      </c>
    </row>
    <row r="1550" spans="1:61" hidden="1" x14ac:dyDescent="0.25">
      <c r="A1550">
        <v>500605</v>
      </c>
      <c r="B1550" t="s">
        <v>200</v>
      </c>
      <c r="C1550" s="2">
        <v>42670</v>
      </c>
      <c r="D1550" s="2">
        <v>46022</v>
      </c>
      <c r="E1550" s="2">
        <v>46022</v>
      </c>
      <c r="F1550" t="s">
        <v>238</v>
      </c>
      <c r="G1550">
        <v>7119338.0115238298</v>
      </c>
      <c r="H1550">
        <v>6999112.7300000004</v>
      </c>
      <c r="I1550" t="s">
        <v>240</v>
      </c>
      <c r="J1550">
        <v>239542.63833333339</v>
      </c>
      <c r="K1550" t="s">
        <v>240</v>
      </c>
      <c r="L1550">
        <v>887.27000000048429</v>
      </c>
      <c r="M1550">
        <v>9.2100000000000001E-2</v>
      </c>
      <c r="N1550" t="s">
        <v>243</v>
      </c>
      <c r="O1550" t="s">
        <v>257</v>
      </c>
      <c r="P1550">
        <v>0.39539999999999997</v>
      </c>
      <c r="Q1550" t="s">
        <v>260</v>
      </c>
      <c r="R1550" t="s">
        <v>264</v>
      </c>
      <c r="S1550">
        <v>0</v>
      </c>
      <c r="T1550" t="s">
        <v>267</v>
      </c>
      <c r="U1550" t="s">
        <v>269</v>
      </c>
      <c r="V1550">
        <v>4.4755000000000003</v>
      </c>
      <c r="W1550" s="2">
        <v>45657</v>
      </c>
      <c r="X1550">
        <v>12</v>
      </c>
      <c r="Y1550">
        <v>2</v>
      </c>
      <c r="Z1550">
        <v>0</v>
      </c>
      <c r="AA1550">
        <v>0</v>
      </c>
      <c r="AB1550">
        <v>0</v>
      </c>
      <c r="AC1550">
        <v>0</v>
      </c>
      <c r="AD1550">
        <v>80.660909090953112</v>
      </c>
      <c r="AE1550">
        <v>161.3218181819062</v>
      </c>
      <c r="AF1550">
        <v>0</v>
      </c>
      <c r="AG1550">
        <v>0</v>
      </c>
      <c r="AH1550">
        <v>0</v>
      </c>
      <c r="AI1550">
        <v>0</v>
      </c>
      <c r="AJ1550">
        <v>7119499.333342012</v>
      </c>
      <c r="AK1550">
        <v>161.3218181819062</v>
      </c>
      <c r="AL1550">
        <v>3.1798726607100369E-2</v>
      </c>
      <c r="AM1550">
        <v>4149</v>
      </c>
      <c r="AN1550" t="s">
        <v>285</v>
      </c>
      <c r="AO1550" s="2">
        <v>45716</v>
      </c>
      <c r="AP1550" s="2">
        <v>45688</v>
      </c>
      <c r="AQ1550">
        <v>28</v>
      </c>
      <c r="AR1550">
        <v>59</v>
      </c>
      <c r="AS1550">
        <v>0.98585970880915097</v>
      </c>
      <c r="AT1550">
        <v>88249.238235140307</v>
      </c>
      <c r="AU1550">
        <v>394959.46572137048</v>
      </c>
      <c r="AV1550">
        <v>1.999652910786659</v>
      </c>
      <c r="AW1550">
        <v>8.9494466022256915</v>
      </c>
      <c r="AX1550">
        <v>88247.238582229518</v>
      </c>
      <c r="AY1550">
        <v>394950.51627476822</v>
      </c>
      <c r="AZ1550">
        <v>3.1798726607100369E-2</v>
      </c>
      <c r="BA1550">
        <v>88249.238235140307</v>
      </c>
      <c r="BB1550">
        <v>394959.46572137048</v>
      </c>
      <c r="BC1550">
        <v>1.999652910786659</v>
      </c>
      <c r="BD1550">
        <v>8.9494466022256915</v>
      </c>
      <c r="BE1550">
        <v>88247.238582229518</v>
      </c>
      <c r="BF1550">
        <v>394950.51627476822</v>
      </c>
      <c r="BG1550">
        <v>394950.51627476822</v>
      </c>
      <c r="BH1550">
        <v>8.9494466022256915</v>
      </c>
      <c r="BI1550">
        <v>394959.46572137048</v>
      </c>
    </row>
    <row r="1551" spans="1:61" hidden="1" x14ac:dyDescent="0.25">
      <c r="A1551">
        <v>500605</v>
      </c>
      <c r="B1551" t="s">
        <v>200</v>
      </c>
      <c r="C1551" s="2">
        <v>42670</v>
      </c>
      <c r="D1551" s="2">
        <v>46022</v>
      </c>
      <c r="E1551" s="2">
        <v>46022</v>
      </c>
      <c r="F1551" t="s">
        <v>238</v>
      </c>
      <c r="G1551">
        <v>7119338.0115238298</v>
      </c>
      <c r="H1551">
        <v>6999112.7300000004</v>
      </c>
      <c r="I1551" t="s">
        <v>240</v>
      </c>
      <c r="J1551">
        <v>239542.63833333339</v>
      </c>
      <c r="K1551" t="s">
        <v>240</v>
      </c>
      <c r="L1551">
        <v>887.27000000048429</v>
      </c>
      <c r="M1551">
        <v>9.2100000000000001E-2</v>
      </c>
      <c r="N1551" t="s">
        <v>243</v>
      </c>
      <c r="O1551" t="s">
        <v>257</v>
      </c>
      <c r="P1551">
        <v>0.39539999999999997</v>
      </c>
      <c r="Q1551" t="s">
        <v>260</v>
      </c>
      <c r="R1551" t="s">
        <v>264</v>
      </c>
      <c r="S1551">
        <v>0</v>
      </c>
      <c r="T1551" t="s">
        <v>267</v>
      </c>
      <c r="U1551" t="s">
        <v>269</v>
      </c>
      <c r="V1551">
        <v>4.4755000000000003</v>
      </c>
      <c r="W1551" s="2">
        <v>45657</v>
      </c>
      <c r="X1551">
        <v>12</v>
      </c>
      <c r="Y1551">
        <v>3</v>
      </c>
      <c r="Z1551">
        <v>0</v>
      </c>
      <c r="AA1551">
        <v>0</v>
      </c>
      <c r="AB1551">
        <v>0</v>
      </c>
      <c r="AC1551">
        <v>0</v>
      </c>
      <c r="AD1551">
        <v>80.660909090953112</v>
      </c>
      <c r="AE1551">
        <v>241.98272727285931</v>
      </c>
      <c r="AF1551">
        <v>0</v>
      </c>
      <c r="AG1551">
        <v>0</v>
      </c>
      <c r="AH1551">
        <v>0</v>
      </c>
      <c r="AI1551">
        <v>0</v>
      </c>
      <c r="AJ1551">
        <v>7119579.9942511022</v>
      </c>
      <c r="AK1551">
        <v>241.98272727285931</v>
      </c>
      <c r="AL1551">
        <v>3.07531905686389E-2</v>
      </c>
      <c r="AM1551">
        <v>4150</v>
      </c>
      <c r="AN1551" t="s">
        <v>286</v>
      </c>
      <c r="AO1551" s="2">
        <v>45747</v>
      </c>
      <c r="AP1551" s="2">
        <v>45716</v>
      </c>
      <c r="AQ1551">
        <v>31</v>
      </c>
      <c r="AR1551">
        <v>90</v>
      </c>
      <c r="AS1551">
        <v>0.97851037294140819</v>
      </c>
      <c r="AT1551">
        <v>84712.334917695553</v>
      </c>
      <c r="AU1551">
        <v>379130.05492414639</v>
      </c>
      <c r="AV1551">
        <v>2.879231900419442</v>
      </c>
      <c r="AW1551">
        <v>12.886002370327221</v>
      </c>
      <c r="AX1551">
        <v>84709.455685795139</v>
      </c>
      <c r="AY1551">
        <v>379117.16892177617</v>
      </c>
      <c r="AZ1551">
        <v>3.07531905686389E-2</v>
      </c>
      <c r="BA1551">
        <v>84712.334917695553</v>
      </c>
      <c r="BB1551">
        <v>379130.05492414639</v>
      </c>
      <c r="BC1551">
        <v>2.879231900419442</v>
      </c>
      <c r="BD1551">
        <v>12.886002370327221</v>
      </c>
      <c r="BE1551">
        <v>84709.455685795139</v>
      </c>
      <c r="BF1551">
        <v>379117.16892177617</v>
      </c>
      <c r="BG1551">
        <v>379117.16892177617</v>
      </c>
      <c r="BH1551">
        <v>12.886002370327221</v>
      </c>
      <c r="BI1551">
        <v>379130.05492414639</v>
      </c>
    </row>
    <row r="1552" spans="1:61" hidden="1" x14ac:dyDescent="0.25">
      <c r="A1552">
        <v>500605</v>
      </c>
      <c r="B1552" t="s">
        <v>200</v>
      </c>
      <c r="C1552" s="2">
        <v>42670</v>
      </c>
      <c r="D1552" s="2">
        <v>46022</v>
      </c>
      <c r="E1552" s="2">
        <v>46022</v>
      </c>
      <c r="F1552" t="s">
        <v>238</v>
      </c>
      <c r="G1552">
        <v>7119338.0115238298</v>
      </c>
      <c r="H1552">
        <v>6999112.7300000004</v>
      </c>
      <c r="I1552" t="s">
        <v>240</v>
      </c>
      <c r="J1552">
        <v>239542.63833333339</v>
      </c>
      <c r="K1552" t="s">
        <v>240</v>
      </c>
      <c r="L1552">
        <v>887.27000000048429</v>
      </c>
      <c r="M1552">
        <v>9.2100000000000001E-2</v>
      </c>
      <c r="N1552" t="s">
        <v>243</v>
      </c>
      <c r="O1552" t="s">
        <v>257</v>
      </c>
      <c r="P1552">
        <v>0.39539999999999997</v>
      </c>
      <c r="Q1552" t="s">
        <v>260</v>
      </c>
      <c r="R1552" t="s">
        <v>264</v>
      </c>
      <c r="S1552">
        <v>0</v>
      </c>
      <c r="T1552" t="s">
        <v>267</v>
      </c>
      <c r="U1552" t="s">
        <v>269</v>
      </c>
      <c r="V1552">
        <v>4.4755000000000003</v>
      </c>
      <c r="W1552" s="2">
        <v>45657</v>
      </c>
      <c r="X1552">
        <v>12</v>
      </c>
      <c r="Y1552">
        <v>4</v>
      </c>
      <c r="Z1552">
        <v>0</v>
      </c>
      <c r="AA1552">
        <v>0</v>
      </c>
      <c r="AB1552">
        <v>0</v>
      </c>
      <c r="AC1552">
        <v>0</v>
      </c>
      <c r="AD1552">
        <v>80.660909090953112</v>
      </c>
      <c r="AE1552">
        <v>322.64363636381239</v>
      </c>
      <c r="AF1552">
        <v>0</v>
      </c>
      <c r="AG1552">
        <v>0</v>
      </c>
      <c r="AH1552">
        <v>0</v>
      </c>
      <c r="AI1552">
        <v>0</v>
      </c>
      <c r="AJ1552">
        <v>7119660.6551601933</v>
      </c>
      <c r="AK1552">
        <v>322.64363636381239</v>
      </c>
      <c r="AL1552">
        <v>2.97420315548057E-2</v>
      </c>
      <c r="AM1552">
        <v>4151</v>
      </c>
      <c r="AN1552" t="s">
        <v>287</v>
      </c>
      <c r="AO1552" s="2">
        <v>45777</v>
      </c>
      <c r="AP1552" s="2">
        <v>45747</v>
      </c>
      <c r="AQ1552">
        <v>30</v>
      </c>
      <c r="AR1552">
        <v>120</v>
      </c>
      <c r="AS1552">
        <v>0.97145028156182189</v>
      </c>
      <c r="AT1552">
        <v>81336.816051276619</v>
      </c>
      <c r="AU1552">
        <v>364022.92023748852</v>
      </c>
      <c r="AV1552">
        <v>3.685963049659974</v>
      </c>
      <c r="AW1552">
        <v>16.496527628753221</v>
      </c>
      <c r="AX1552">
        <v>81333.130088226957</v>
      </c>
      <c r="AY1552">
        <v>364006.42370985978</v>
      </c>
      <c r="AZ1552">
        <v>2.97420315548057E-2</v>
      </c>
      <c r="BA1552">
        <v>81336.816051276619</v>
      </c>
      <c r="BB1552">
        <v>364022.92023748852</v>
      </c>
      <c r="BC1552">
        <v>3.685963049659974</v>
      </c>
      <c r="BD1552">
        <v>16.496527628753221</v>
      </c>
      <c r="BE1552">
        <v>81333.130088226957</v>
      </c>
      <c r="BF1552">
        <v>364006.42370985978</v>
      </c>
      <c r="BG1552">
        <v>364006.42370985978</v>
      </c>
      <c r="BH1552">
        <v>16.496527628753221</v>
      </c>
      <c r="BI1552">
        <v>364022.92023748852</v>
      </c>
    </row>
    <row r="1553" spans="1:61" hidden="1" x14ac:dyDescent="0.25">
      <c r="A1553">
        <v>500605</v>
      </c>
      <c r="B1553" t="s">
        <v>200</v>
      </c>
      <c r="C1553" s="2">
        <v>42670</v>
      </c>
      <c r="D1553" s="2">
        <v>46022</v>
      </c>
      <c r="E1553" s="2">
        <v>46022</v>
      </c>
      <c r="F1553" t="s">
        <v>238</v>
      </c>
      <c r="G1553">
        <v>7119338.0115238298</v>
      </c>
      <c r="H1553">
        <v>6999112.7300000004</v>
      </c>
      <c r="I1553" t="s">
        <v>240</v>
      </c>
      <c r="J1553">
        <v>239542.63833333339</v>
      </c>
      <c r="K1553" t="s">
        <v>240</v>
      </c>
      <c r="L1553">
        <v>887.27000000048429</v>
      </c>
      <c r="M1553">
        <v>9.2100000000000001E-2</v>
      </c>
      <c r="N1553" t="s">
        <v>243</v>
      </c>
      <c r="O1553" t="s">
        <v>257</v>
      </c>
      <c r="P1553">
        <v>0.39539999999999997</v>
      </c>
      <c r="Q1553" t="s">
        <v>260</v>
      </c>
      <c r="R1553" t="s">
        <v>264</v>
      </c>
      <c r="S1553">
        <v>0</v>
      </c>
      <c r="T1553" t="s">
        <v>267</v>
      </c>
      <c r="U1553" t="s">
        <v>269</v>
      </c>
      <c r="V1553">
        <v>4.4755000000000003</v>
      </c>
      <c r="W1553" s="2">
        <v>45657</v>
      </c>
      <c r="X1553">
        <v>12</v>
      </c>
      <c r="Y1553">
        <v>5</v>
      </c>
      <c r="Z1553">
        <v>0</v>
      </c>
      <c r="AA1553">
        <v>0</v>
      </c>
      <c r="AB1553">
        <v>0</v>
      </c>
      <c r="AC1553">
        <v>0</v>
      </c>
      <c r="AD1553">
        <v>80.660909090953112</v>
      </c>
      <c r="AE1553">
        <v>403.30454545476562</v>
      </c>
      <c r="AF1553">
        <v>0</v>
      </c>
      <c r="AG1553">
        <v>0</v>
      </c>
      <c r="AH1553">
        <v>0</v>
      </c>
      <c r="AI1553">
        <v>0</v>
      </c>
      <c r="AJ1553">
        <v>7119741.3160692845</v>
      </c>
      <c r="AK1553">
        <v>403.30454545476562</v>
      </c>
      <c r="AL1553">
        <v>2.8764119255617619E-2</v>
      </c>
      <c r="AM1553">
        <v>4152</v>
      </c>
      <c r="AN1553" t="s">
        <v>288</v>
      </c>
      <c r="AO1553" s="2">
        <v>45808</v>
      </c>
      <c r="AP1553" s="2">
        <v>45777</v>
      </c>
      <c r="AQ1553">
        <v>31</v>
      </c>
      <c r="AR1553">
        <v>151</v>
      </c>
      <c r="AS1553">
        <v>0.96420836434559332</v>
      </c>
      <c r="AT1553">
        <v>78076.95271371011</v>
      </c>
      <c r="AU1553">
        <v>349433.40187020961</v>
      </c>
      <c r="AV1553">
        <v>4.422743541766855</v>
      </c>
      <c r="AW1553">
        <v>19.793988721177559</v>
      </c>
      <c r="AX1553">
        <v>78072.52997016834</v>
      </c>
      <c r="AY1553">
        <v>349413.60788148851</v>
      </c>
      <c r="AZ1553">
        <v>2.8764119255617619E-2</v>
      </c>
      <c r="BA1553">
        <v>78076.95271371011</v>
      </c>
      <c r="BB1553">
        <v>349433.40187020961</v>
      </c>
      <c r="BC1553">
        <v>4.422743541766855</v>
      </c>
      <c r="BD1553">
        <v>19.793988721177559</v>
      </c>
      <c r="BE1553">
        <v>78072.52997016834</v>
      </c>
      <c r="BF1553">
        <v>349413.60788148851</v>
      </c>
      <c r="BG1553">
        <v>349413.60788148851</v>
      </c>
      <c r="BH1553">
        <v>19.793988721177559</v>
      </c>
      <c r="BI1553">
        <v>349433.40187020961</v>
      </c>
    </row>
    <row r="1554" spans="1:61" hidden="1" x14ac:dyDescent="0.25">
      <c r="A1554">
        <v>500605</v>
      </c>
      <c r="B1554" t="s">
        <v>200</v>
      </c>
      <c r="C1554" s="2">
        <v>42670</v>
      </c>
      <c r="D1554" s="2">
        <v>46022</v>
      </c>
      <c r="E1554" s="2">
        <v>46022</v>
      </c>
      <c r="F1554" t="s">
        <v>238</v>
      </c>
      <c r="G1554">
        <v>7119338.0115238298</v>
      </c>
      <c r="H1554">
        <v>6999112.7300000004</v>
      </c>
      <c r="I1554" t="s">
        <v>240</v>
      </c>
      <c r="J1554">
        <v>239542.63833333339</v>
      </c>
      <c r="K1554" t="s">
        <v>240</v>
      </c>
      <c r="L1554">
        <v>887.27000000048429</v>
      </c>
      <c r="M1554">
        <v>9.2100000000000001E-2</v>
      </c>
      <c r="N1554" t="s">
        <v>243</v>
      </c>
      <c r="O1554" t="s">
        <v>257</v>
      </c>
      <c r="P1554">
        <v>0.39539999999999997</v>
      </c>
      <c r="Q1554" t="s">
        <v>260</v>
      </c>
      <c r="R1554" t="s">
        <v>264</v>
      </c>
      <c r="S1554">
        <v>0</v>
      </c>
      <c r="T1554" t="s">
        <v>267</v>
      </c>
      <c r="U1554" t="s">
        <v>269</v>
      </c>
      <c r="V1554">
        <v>4.4755000000000003</v>
      </c>
      <c r="W1554" s="2">
        <v>45657</v>
      </c>
      <c r="X1554">
        <v>12</v>
      </c>
      <c r="Y1554">
        <v>6</v>
      </c>
      <c r="Z1554">
        <v>0</v>
      </c>
      <c r="AA1554">
        <v>0</v>
      </c>
      <c r="AB1554">
        <v>0</v>
      </c>
      <c r="AC1554">
        <v>0</v>
      </c>
      <c r="AD1554">
        <v>80.660909090953112</v>
      </c>
      <c r="AE1554">
        <v>483.96545454571873</v>
      </c>
      <c r="AF1554">
        <v>0</v>
      </c>
      <c r="AG1554">
        <v>0</v>
      </c>
      <c r="AH1554">
        <v>0</v>
      </c>
      <c r="AI1554">
        <v>0</v>
      </c>
      <c r="AJ1554">
        <v>7119821.9769783756</v>
      </c>
      <c r="AK1554">
        <v>483.96545454571873</v>
      </c>
      <c r="AL1554">
        <v>2.7818360525466601E-2</v>
      </c>
      <c r="AM1554">
        <v>4153</v>
      </c>
      <c r="AN1554" t="s">
        <v>289</v>
      </c>
      <c r="AO1554" s="2">
        <v>45838</v>
      </c>
      <c r="AP1554" s="2">
        <v>45808</v>
      </c>
      <c r="AQ1554">
        <v>30</v>
      </c>
      <c r="AR1554">
        <v>181</v>
      </c>
      <c r="AS1554">
        <v>0.95725146399023153</v>
      </c>
      <c r="AT1554">
        <v>74965.832841924333</v>
      </c>
      <c r="AU1554">
        <v>335509.58488403237</v>
      </c>
      <c r="AV1554">
        <v>5.0957556922143343</v>
      </c>
      <c r="AW1554">
        <v>22.806054600505259</v>
      </c>
      <c r="AX1554">
        <v>74960.737086232126</v>
      </c>
      <c r="AY1554">
        <v>335486.77882943192</v>
      </c>
      <c r="AZ1554">
        <v>2.7818360525466601E-2</v>
      </c>
      <c r="BA1554">
        <v>74965.832841924333</v>
      </c>
      <c r="BB1554">
        <v>335509.58488403237</v>
      </c>
      <c r="BC1554">
        <v>5.0957556922143343</v>
      </c>
      <c r="BD1554">
        <v>22.806054600505259</v>
      </c>
      <c r="BE1554">
        <v>74960.737086232126</v>
      </c>
      <c r="BF1554">
        <v>335486.77882943192</v>
      </c>
      <c r="BG1554">
        <v>335486.77882943192</v>
      </c>
      <c r="BH1554">
        <v>22.806054600505259</v>
      </c>
      <c r="BI1554">
        <v>335509.58488403237</v>
      </c>
    </row>
    <row r="1555" spans="1:61" hidden="1" x14ac:dyDescent="0.25">
      <c r="A1555">
        <v>500605</v>
      </c>
      <c r="B1555" t="s">
        <v>200</v>
      </c>
      <c r="C1555" s="2">
        <v>42670</v>
      </c>
      <c r="D1555" s="2">
        <v>46022</v>
      </c>
      <c r="E1555" s="2">
        <v>46022</v>
      </c>
      <c r="F1555" t="s">
        <v>238</v>
      </c>
      <c r="G1555">
        <v>7119338.0115238298</v>
      </c>
      <c r="H1555">
        <v>6999112.7300000004</v>
      </c>
      <c r="I1555" t="s">
        <v>240</v>
      </c>
      <c r="J1555">
        <v>239542.63833333339</v>
      </c>
      <c r="K1555" t="s">
        <v>240</v>
      </c>
      <c r="L1555">
        <v>887.27000000048429</v>
      </c>
      <c r="M1555">
        <v>9.2100000000000001E-2</v>
      </c>
      <c r="N1555" t="s">
        <v>243</v>
      </c>
      <c r="O1555" t="s">
        <v>257</v>
      </c>
      <c r="P1555">
        <v>0.39539999999999997</v>
      </c>
      <c r="Q1555" t="s">
        <v>260</v>
      </c>
      <c r="R1555" t="s">
        <v>264</v>
      </c>
      <c r="S1555">
        <v>0</v>
      </c>
      <c r="T1555" t="s">
        <v>267</v>
      </c>
      <c r="U1555" t="s">
        <v>269</v>
      </c>
      <c r="V1555">
        <v>4.4755000000000003</v>
      </c>
      <c r="W1555" s="2">
        <v>45657</v>
      </c>
      <c r="X1555">
        <v>12</v>
      </c>
      <c r="Y1555">
        <v>7</v>
      </c>
      <c r="Z1555">
        <v>0</v>
      </c>
      <c r="AA1555">
        <v>0</v>
      </c>
      <c r="AB1555">
        <v>0</v>
      </c>
      <c r="AC1555">
        <v>0</v>
      </c>
      <c r="AD1555">
        <v>80.660909090953112</v>
      </c>
      <c r="AE1555">
        <v>564.62636363667184</v>
      </c>
      <c r="AF1555">
        <v>0</v>
      </c>
      <c r="AG1555">
        <v>0</v>
      </c>
      <c r="AH1555">
        <v>0</v>
      </c>
      <c r="AI1555">
        <v>0</v>
      </c>
      <c r="AJ1555">
        <v>7119902.6378874667</v>
      </c>
      <c r="AK1555">
        <v>564.62636363667184</v>
      </c>
      <c r="AL1555">
        <v>2.6903698161163111E-2</v>
      </c>
      <c r="AM1555">
        <v>4154</v>
      </c>
      <c r="AN1555" t="s">
        <v>290</v>
      </c>
      <c r="AO1555" s="2">
        <v>45869</v>
      </c>
      <c r="AP1555" s="2">
        <v>45838</v>
      </c>
      <c r="AQ1555">
        <v>31</v>
      </c>
      <c r="AR1555">
        <v>212</v>
      </c>
      <c r="AS1555">
        <v>0.95011539538342071</v>
      </c>
      <c r="AT1555">
        <v>71961.309387256682</v>
      </c>
      <c r="AU1555">
        <v>322062.84016266727</v>
      </c>
      <c r="AV1555">
        <v>5.706714615119493</v>
      </c>
      <c r="AW1555">
        <v>25.54040125996729</v>
      </c>
      <c r="AX1555">
        <v>71955.602672641558</v>
      </c>
      <c r="AY1555">
        <v>322037.29976140731</v>
      </c>
      <c r="AZ1555">
        <v>2.6903698161163111E-2</v>
      </c>
      <c r="BA1555">
        <v>71961.309387256682</v>
      </c>
      <c r="BB1555">
        <v>322062.84016266727</v>
      </c>
      <c r="BC1555">
        <v>5.706714615119493</v>
      </c>
      <c r="BD1555">
        <v>25.54040125996729</v>
      </c>
      <c r="BE1555">
        <v>71955.602672641558</v>
      </c>
      <c r="BF1555">
        <v>322037.29976140731</v>
      </c>
      <c r="BG1555">
        <v>322037.29976140731</v>
      </c>
      <c r="BH1555">
        <v>25.54040125996729</v>
      </c>
      <c r="BI1555">
        <v>322062.84016266727</v>
      </c>
    </row>
    <row r="1556" spans="1:61" hidden="1" x14ac:dyDescent="0.25">
      <c r="A1556">
        <v>500605</v>
      </c>
      <c r="B1556" t="s">
        <v>200</v>
      </c>
      <c r="C1556" s="2">
        <v>42670</v>
      </c>
      <c r="D1556" s="2">
        <v>46022</v>
      </c>
      <c r="E1556" s="2">
        <v>46022</v>
      </c>
      <c r="F1556" t="s">
        <v>238</v>
      </c>
      <c r="G1556">
        <v>7119338.0115238298</v>
      </c>
      <c r="H1556">
        <v>6999112.7300000004</v>
      </c>
      <c r="I1556" t="s">
        <v>240</v>
      </c>
      <c r="J1556">
        <v>239542.63833333339</v>
      </c>
      <c r="K1556" t="s">
        <v>240</v>
      </c>
      <c r="L1556">
        <v>887.27000000048429</v>
      </c>
      <c r="M1556">
        <v>9.2100000000000001E-2</v>
      </c>
      <c r="N1556" t="s">
        <v>243</v>
      </c>
      <c r="O1556" t="s">
        <v>257</v>
      </c>
      <c r="P1556">
        <v>0.39539999999999997</v>
      </c>
      <c r="Q1556" t="s">
        <v>260</v>
      </c>
      <c r="R1556" t="s">
        <v>264</v>
      </c>
      <c r="S1556">
        <v>0</v>
      </c>
      <c r="T1556" t="s">
        <v>267</v>
      </c>
      <c r="U1556" t="s">
        <v>269</v>
      </c>
      <c r="V1556">
        <v>4.4755000000000003</v>
      </c>
      <c r="W1556" s="2">
        <v>45657</v>
      </c>
      <c r="X1556">
        <v>12</v>
      </c>
      <c r="Y1556">
        <v>8</v>
      </c>
      <c r="Z1556">
        <v>0</v>
      </c>
      <c r="AA1556">
        <v>0</v>
      </c>
      <c r="AB1556">
        <v>0</v>
      </c>
      <c r="AC1556">
        <v>0</v>
      </c>
      <c r="AD1556">
        <v>80.660909090953112</v>
      </c>
      <c r="AE1556">
        <v>645.2872727276249</v>
      </c>
      <c r="AF1556">
        <v>0</v>
      </c>
      <c r="AG1556">
        <v>0</v>
      </c>
      <c r="AH1556">
        <v>0</v>
      </c>
      <c r="AI1556">
        <v>0</v>
      </c>
      <c r="AJ1556">
        <v>7119983.2987965578</v>
      </c>
      <c r="AK1556">
        <v>645.2872727276249</v>
      </c>
      <c r="AL1556">
        <v>2.601910972015609E-2</v>
      </c>
      <c r="AM1556">
        <v>4155</v>
      </c>
      <c r="AN1556" t="s">
        <v>291</v>
      </c>
      <c r="AO1556" s="2">
        <v>45900</v>
      </c>
      <c r="AP1556" s="2">
        <v>45869</v>
      </c>
      <c r="AQ1556">
        <v>31</v>
      </c>
      <c r="AR1556">
        <v>243</v>
      </c>
      <c r="AS1556">
        <v>0.94303252437105245</v>
      </c>
      <c r="AT1556">
        <v>69077.20293034424</v>
      </c>
      <c r="AU1556">
        <v>309155.02171475568</v>
      </c>
      <c r="AV1556">
        <v>6.2604978152278354</v>
      </c>
      <c r="AW1556">
        <v>28.018857972052182</v>
      </c>
      <c r="AX1556">
        <v>69070.942432529017</v>
      </c>
      <c r="AY1556">
        <v>309127.00285678363</v>
      </c>
      <c r="AZ1556">
        <v>2.601910972015609E-2</v>
      </c>
      <c r="BA1556">
        <v>69077.20293034424</v>
      </c>
      <c r="BB1556">
        <v>309155.02171475568</v>
      </c>
      <c r="BC1556">
        <v>6.2604978152278354</v>
      </c>
      <c r="BD1556">
        <v>28.018857972052182</v>
      </c>
      <c r="BE1556">
        <v>69070.942432529017</v>
      </c>
      <c r="BF1556">
        <v>309127.00285678363</v>
      </c>
      <c r="BG1556">
        <v>309127.00285678363</v>
      </c>
      <c r="BH1556">
        <v>28.018857972052182</v>
      </c>
      <c r="BI1556">
        <v>309155.02171475568</v>
      </c>
    </row>
    <row r="1557" spans="1:61" hidden="1" x14ac:dyDescent="0.25">
      <c r="A1557">
        <v>500605</v>
      </c>
      <c r="B1557" t="s">
        <v>200</v>
      </c>
      <c r="C1557" s="2">
        <v>42670</v>
      </c>
      <c r="D1557" s="2">
        <v>46022</v>
      </c>
      <c r="E1557" s="2">
        <v>46022</v>
      </c>
      <c r="F1557" t="s">
        <v>238</v>
      </c>
      <c r="G1557">
        <v>7119338.0115238298</v>
      </c>
      <c r="H1557">
        <v>6999112.7300000004</v>
      </c>
      <c r="I1557" t="s">
        <v>240</v>
      </c>
      <c r="J1557">
        <v>239542.63833333339</v>
      </c>
      <c r="K1557" t="s">
        <v>240</v>
      </c>
      <c r="L1557">
        <v>887.27000000048429</v>
      </c>
      <c r="M1557">
        <v>9.2100000000000001E-2</v>
      </c>
      <c r="N1557" t="s">
        <v>243</v>
      </c>
      <c r="O1557" t="s">
        <v>257</v>
      </c>
      <c r="P1557">
        <v>0.39539999999999997</v>
      </c>
      <c r="Q1557" t="s">
        <v>260</v>
      </c>
      <c r="R1557" t="s">
        <v>264</v>
      </c>
      <c r="S1557">
        <v>0</v>
      </c>
      <c r="T1557" t="s">
        <v>267</v>
      </c>
      <c r="U1557" t="s">
        <v>269</v>
      </c>
      <c r="V1557">
        <v>4.4755000000000003</v>
      </c>
      <c r="W1557" s="2">
        <v>45657</v>
      </c>
      <c r="X1557">
        <v>12</v>
      </c>
      <c r="Y1557">
        <v>9</v>
      </c>
      <c r="Z1557">
        <v>0</v>
      </c>
      <c r="AA1557">
        <v>0</v>
      </c>
      <c r="AB1557">
        <v>0</v>
      </c>
      <c r="AC1557">
        <v>0</v>
      </c>
      <c r="AD1557">
        <v>80.660909090953112</v>
      </c>
      <c r="AE1557">
        <v>725.94818181857795</v>
      </c>
      <c r="AF1557">
        <v>0</v>
      </c>
      <c r="AG1557">
        <v>0</v>
      </c>
      <c r="AH1557">
        <v>0</v>
      </c>
      <c r="AI1557">
        <v>0</v>
      </c>
      <c r="AJ1557">
        <v>7120063.959705648</v>
      </c>
      <c r="AK1557">
        <v>725.94818181857795</v>
      </c>
      <c r="AL1557">
        <v>2.5163606377609279E-2</v>
      </c>
      <c r="AM1557">
        <v>4156</v>
      </c>
      <c r="AN1557" t="s">
        <v>292</v>
      </c>
      <c r="AO1557" s="2">
        <v>45930</v>
      </c>
      <c r="AP1557" s="2">
        <v>45900</v>
      </c>
      <c r="AQ1557">
        <v>30</v>
      </c>
      <c r="AR1557">
        <v>273</v>
      </c>
      <c r="AS1557">
        <v>0.93622841071003149</v>
      </c>
      <c r="AT1557">
        <v>66324.694626057972</v>
      </c>
      <c r="AU1557">
        <v>296836.17079892248</v>
      </c>
      <c r="AV1557">
        <v>6.7623397410393062</v>
      </c>
      <c r="AW1557">
        <v>30.264851511021419</v>
      </c>
      <c r="AX1557">
        <v>66317.932286316936</v>
      </c>
      <c r="AY1557">
        <v>296805.90594741149</v>
      </c>
      <c r="AZ1557">
        <v>2.5163606377609279E-2</v>
      </c>
      <c r="BA1557">
        <v>66324.694626057972</v>
      </c>
      <c r="BB1557">
        <v>296836.17079892248</v>
      </c>
      <c r="BC1557">
        <v>6.7623397410393062</v>
      </c>
      <c r="BD1557">
        <v>30.264851511021419</v>
      </c>
      <c r="BE1557">
        <v>66317.932286316936</v>
      </c>
      <c r="BF1557">
        <v>296805.90594741149</v>
      </c>
      <c r="BG1557">
        <v>296805.90594741149</v>
      </c>
      <c r="BH1557">
        <v>30.264851511021419</v>
      </c>
      <c r="BI1557">
        <v>296836.17079892248</v>
      </c>
    </row>
    <row r="1558" spans="1:61" hidden="1" x14ac:dyDescent="0.25">
      <c r="A1558">
        <v>500605</v>
      </c>
      <c r="B1558" t="s">
        <v>200</v>
      </c>
      <c r="C1558" s="2">
        <v>42670</v>
      </c>
      <c r="D1558" s="2">
        <v>46022</v>
      </c>
      <c r="E1558" s="2">
        <v>46022</v>
      </c>
      <c r="F1558" t="s">
        <v>238</v>
      </c>
      <c r="G1558">
        <v>7119338.0115238298</v>
      </c>
      <c r="H1558">
        <v>6999112.7300000004</v>
      </c>
      <c r="I1558" t="s">
        <v>240</v>
      </c>
      <c r="J1558">
        <v>239542.63833333339</v>
      </c>
      <c r="K1558" t="s">
        <v>240</v>
      </c>
      <c r="L1558">
        <v>887.27000000048429</v>
      </c>
      <c r="M1558">
        <v>9.2100000000000001E-2</v>
      </c>
      <c r="N1558" t="s">
        <v>243</v>
      </c>
      <c r="O1558" t="s">
        <v>257</v>
      </c>
      <c r="P1558">
        <v>0.39539999999999997</v>
      </c>
      <c r="Q1558" t="s">
        <v>260</v>
      </c>
      <c r="R1558" t="s">
        <v>264</v>
      </c>
      <c r="S1558">
        <v>0</v>
      </c>
      <c r="T1558" t="s">
        <v>267</v>
      </c>
      <c r="U1558" t="s">
        <v>269</v>
      </c>
      <c r="V1558">
        <v>4.4755000000000003</v>
      </c>
      <c r="W1558" s="2">
        <v>45657</v>
      </c>
      <c r="X1558">
        <v>12</v>
      </c>
      <c r="Y1558">
        <v>10</v>
      </c>
      <c r="Z1558">
        <v>0</v>
      </c>
      <c r="AA1558">
        <v>0</v>
      </c>
      <c r="AB1558">
        <v>0</v>
      </c>
      <c r="AC1558">
        <v>0</v>
      </c>
      <c r="AD1558">
        <v>80.660909090953112</v>
      </c>
      <c r="AE1558">
        <v>806.60909090953112</v>
      </c>
      <c r="AF1558">
        <v>0</v>
      </c>
      <c r="AG1558">
        <v>0</v>
      </c>
      <c r="AH1558">
        <v>0</v>
      </c>
      <c r="AI1558">
        <v>0</v>
      </c>
      <c r="AJ1558">
        <v>7120144.6206147391</v>
      </c>
      <c r="AK1558">
        <v>806.60909090953112</v>
      </c>
      <c r="AL1558">
        <v>2.433623182105793E-2</v>
      </c>
      <c r="AM1558">
        <v>4157</v>
      </c>
      <c r="AN1558" t="s">
        <v>293</v>
      </c>
      <c r="AO1558" s="2">
        <v>45961</v>
      </c>
      <c r="AP1558" s="2">
        <v>45930</v>
      </c>
      <c r="AQ1558">
        <v>31</v>
      </c>
      <c r="AR1558">
        <v>304</v>
      </c>
      <c r="AS1558">
        <v>0.92924906367135141</v>
      </c>
      <c r="AT1558">
        <v>63666.495618444831</v>
      </c>
      <c r="AU1558">
        <v>284939.40114034992</v>
      </c>
      <c r="AV1558">
        <v>7.2124903198603327</v>
      </c>
      <c r="AW1558">
        <v>32.279500426534923</v>
      </c>
      <c r="AX1558">
        <v>63659.283128124967</v>
      </c>
      <c r="AY1558">
        <v>284907.12163992331</v>
      </c>
      <c r="AZ1558">
        <v>2.433623182105793E-2</v>
      </c>
      <c r="BA1558">
        <v>63666.495618444831</v>
      </c>
      <c r="BB1558">
        <v>284939.40114034992</v>
      </c>
      <c r="BC1558">
        <v>7.2124903198603327</v>
      </c>
      <c r="BD1558">
        <v>32.279500426534923</v>
      </c>
      <c r="BE1558">
        <v>63659.283128124967</v>
      </c>
      <c r="BF1558">
        <v>284907.12163992331</v>
      </c>
      <c r="BG1558">
        <v>284907.12163992331</v>
      </c>
      <c r="BH1558">
        <v>32.279500426534923</v>
      </c>
      <c r="BI1558">
        <v>284939.40114034992</v>
      </c>
    </row>
    <row r="1559" spans="1:61" hidden="1" x14ac:dyDescent="0.25">
      <c r="A1559">
        <v>500605</v>
      </c>
      <c r="B1559" t="s">
        <v>200</v>
      </c>
      <c r="C1559" s="2">
        <v>42670</v>
      </c>
      <c r="D1559" s="2">
        <v>46022</v>
      </c>
      <c r="E1559" s="2">
        <v>46022</v>
      </c>
      <c r="F1559" t="s">
        <v>238</v>
      </c>
      <c r="G1559">
        <v>7119338.0115238298</v>
      </c>
      <c r="H1559">
        <v>6999112.7300000004</v>
      </c>
      <c r="I1559" t="s">
        <v>240</v>
      </c>
      <c r="J1559">
        <v>239542.63833333339</v>
      </c>
      <c r="K1559" t="s">
        <v>240</v>
      </c>
      <c r="L1559">
        <v>887.27000000048429</v>
      </c>
      <c r="M1559">
        <v>9.2100000000000001E-2</v>
      </c>
      <c r="N1559" t="s">
        <v>243</v>
      </c>
      <c r="O1559" t="s">
        <v>257</v>
      </c>
      <c r="P1559">
        <v>0.39539999999999997</v>
      </c>
      <c r="Q1559" t="s">
        <v>260</v>
      </c>
      <c r="R1559" t="s">
        <v>264</v>
      </c>
      <c r="S1559">
        <v>0</v>
      </c>
      <c r="T1559" t="s">
        <v>267</v>
      </c>
      <c r="U1559" t="s">
        <v>269</v>
      </c>
      <c r="V1559">
        <v>4.4755000000000003</v>
      </c>
      <c r="W1559" s="2">
        <v>45657</v>
      </c>
      <c r="X1559">
        <v>12</v>
      </c>
      <c r="Y1559">
        <v>11</v>
      </c>
      <c r="Z1559">
        <v>0</v>
      </c>
      <c r="AA1559">
        <v>0</v>
      </c>
      <c r="AB1559">
        <v>0</v>
      </c>
      <c r="AC1559">
        <v>0</v>
      </c>
      <c r="AD1559">
        <v>80.660909090953112</v>
      </c>
      <c r="AE1559">
        <v>887.27000000048429</v>
      </c>
      <c r="AF1559">
        <v>0</v>
      </c>
      <c r="AG1559">
        <v>0</v>
      </c>
      <c r="AH1559">
        <v>0</v>
      </c>
      <c r="AI1559">
        <v>0</v>
      </c>
      <c r="AJ1559">
        <v>7120225.2815238303</v>
      </c>
      <c r="AK1559">
        <v>887.27000000048429</v>
      </c>
      <c r="AL1559">
        <v>2.3536061181407612E-2</v>
      </c>
      <c r="AM1559">
        <v>4158</v>
      </c>
      <c r="AN1559" t="s">
        <v>294</v>
      </c>
      <c r="AO1559" s="2">
        <v>45991</v>
      </c>
      <c r="AP1559" s="2">
        <v>45961</v>
      </c>
      <c r="AQ1559">
        <v>30</v>
      </c>
      <c r="AR1559">
        <v>334</v>
      </c>
      <c r="AS1559">
        <v>0.92254439963780277</v>
      </c>
      <c r="AT1559">
        <v>61129.586891044019</v>
      </c>
      <c r="AU1559">
        <v>273585.46613086748</v>
      </c>
      <c r="AV1559">
        <v>7.61751860598973</v>
      </c>
      <c r="AW1559">
        <v>34.092204521107043</v>
      </c>
      <c r="AX1559">
        <v>61121.969372438027</v>
      </c>
      <c r="AY1559">
        <v>273551.37392634642</v>
      </c>
      <c r="AZ1559">
        <v>2.3536061181407612E-2</v>
      </c>
      <c r="BA1559">
        <v>61129.586891044019</v>
      </c>
      <c r="BB1559">
        <v>273585.46613086748</v>
      </c>
      <c r="BC1559">
        <v>7.61751860598973</v>
      </c>
      <c r="BD1559">
        <v>34.092204521107043</v>
      </c>
      <c r="BE1559">
        <v>61121.969372438027</v>
      </c>
      <c r="BF1559">
        <v>273551.37392634642</v>
      </c>
      <c r="BG1559">
        <v>273551.37392634642</v>
      </c>
      <c r="BH1559">
        <v>34.092204521107043</v>
      </c>
      <c r="BI1559">
        <v>273585.46613086748</v>
      </c>
    </row>
    <row r="1560" spans="1:61" hidden="1" x14ac:dyDescent="0.25">
      <c r="A1560">
        <v>500605</v>
      </c>
      <c r="B1560" t="s">
        <v>200</v>
      </c>
      <c r="C1560" s="2">
        <v>42670</v>
      </c>
      <c r="D1560" s="2">
        <v>46022</v>
      </c>
      <c r="E1560" s="2">
        <v>46022</v>
      </c>
      <c r="F1560" t="s">
        <v>238</v>
      </c>
      <c r="G1560">
        <v>7119338.0115238298</v>
      </c>
      <c r="H1560">
        <v>6999112.7300000004</v>
      </c>
      <c r="I1560" t="s">
        <v>240</v>
      </c>
      <c r="J1560">
        <v>239542.63833333339</v>
      </c>
      <c r="K1560" t="s">
        <v>240</v>
      </c>
      <c r="L1560">
        <v>887.27000000048429</v>
      </c>
      <c r="M1560">
        <v>9.2100000000000001E-2</v>
      </c>
      <c r="N1560" t="s">
        <v>243</v>
      </c>
      <c r="O1560" t="s">
        <v>257</v>
      </c>
      <c r="P1560">
        <v>0.39539999999999997</v>
      </c>
      <c r="Q1560" t="s">
        <v>260</v>
      </c>
      <c r="R1560" t="s">
        <v>264</v>
      </c>
      <c r="S1560">
        <v>0</v>
      </c>
      <c r="T1560" t="s">
        <v>267</v>
      </c>
      <c r="U1560" t="s">
        <v>269</v>
      </c>
      <c r="V1560">
        <v>4.4755000000000003</v>
      </c>
      <c r="W1560" s="2">
        <v>45657</v>
      </c>
      <c r="X1560">
        <v>12</v>
      </c>
      <c r="Y1560">
        <v>12</v>
      </c>
      <c r="Z1560">
        <v>6999112.7300000004</v>
      </c>
      <c r="AA1560">
        <v>6999112.7300000004</v>
      </c>
      <c r="AB1560">
        <v>239542.63833333339</v>
      </c>
      <c r="AC1560">
        <v>239542.63833333339</v>
      </c>
      <c r="AD1560">
        <v>0</v>
      </c>
      <c r="AE1560">
        <v>887.27000000048429</v>
      </c>
      <c r="AF1560">
        <v>7120225.2815238303</v>
      </c>
      <c r="AG1560">
        <v>887.27000000048429</v>
      </c>
      <c r="AH1560">
        <v>7120225.2815238303</v>
      </c>
      <c r="AI1560">
        <v>887.27000000048429</v>
      </c>
      <c r="AJ1560">
        <v>0</v>
      </c>
      <c r="AK1560">
        <v>0</v>
      </c>
      <c r="AL1560">
        <v>2.2762199999082799E-2</v>
      </c>
      <c r="AM1560">
        <v>4159</v>
      </c>
      <c r="AN1560" t="s">
        <v>295</v>
      </c>
      <c r="AO1560" s="2">
        <v>46022</v>
      </c>
      <c r="AP1560" s="2">
        <v>45991</v>
      </c>
      <c r="AQ1560">
        <v>31</v>
      </c>
      <c r="AR1560">
        <v>365</v>
      </c>
      <c r="AS1560">
        <v>0.91566706345572746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2.2762199999082799E-2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</row>
    <row r="1561" spans="1:61" hidden="1" x14ac:dyDescent="0.25">
      <c r="A1561">
        <v>501049</v>
      </c>
      <c r="B1561" t="s">
        <v>200</v>
      </c>
      <c r="C1561" s="2">
        <v>44489</v>
      </c>
      <c r="D1561" s="2">
        <v>48141</v>
      </c>
      <c r="E1561" s="2">
        <v>48141</v>
      </c>
      <c r="F1561" t="s">
        <v>237</v>
      </c>
      <c r="G1561">
        <v>12547311.67243883</v>
      </c>
      <c r="H1561">
        <v>106412.1</v>
      </c>
      <c r="I1561" t="s">
        <v>239</v>
      </c>
      <c r="J1561">
        <v>100058.35</v>
      </c>
      <c r="K1561" t="s">
        <v>239</v>
      </c>
      <c r="L1561">
        <v>0</v>
      </c>
      <c r="M1561">
        <v>9.2999999999999999E-2</v>
      </c>
      <c r="N1561" t="s">
        <v>243</v>
      </c>
      <c r="O1561" t="s">
        <v>257</v>
      </c>
      <c r="P1561">
        <v>0.39539999999999997</v>
      </c>
      <c r="Q1561" t="s">
        <v>260</v>
      </c>
      <c r="R1561" t="s">
        <v>264</v>
      </c>
      <c r="S1561">
        <v>0</v>
      </c>
      <c r="T1561" t="s">
        <v>267</v>
      </c>
      <c r="U1561" t="s">
        <v>269</v>
      </c>
      <c r="V1561">
        <v>4.4755000000000003</v>
      </c>
      <c r="W1561" s="2">
        <v>45657</v>
      </c>
      <c r="X1561">
        <v>82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12547311.67243883</v>
      </c>
      <c r="AK1561">
        <v>0</v>
      </c>
      <c r="AM1561">
        <v>4160</v>
      </c>
      <c r="AN1561" t="s">
        <v>296</v>
      </c>
      <c r="AO1561" s="2">
        <v>45657</v>
      </c>
      <c r="AP1561" s="2">
        <v>46022</v>
      </c>
      <c r="AQ1561">
        <v>0</v>
      </c>
      <c r="AR1561">
        <v>0</v>
      </c>
      <c r="AS1561">
        <v>1</v>
      </c>
      <c r="AT1561"/>
      <c r="AU1561"/>
      <c r="AV1561"/>
      <c r="AW1561"/>
      <c r="AX1561"/>
      <c r="AY1561"/>
      <c r="AZ1561"/>
      <c r="BA1561"/>
      <c r="BB1561"/>
      <c r="BC1561"/>
      <c r="BD1561"/>
      <c r="BE1561"/>
      <c r="BF1561"/>
      <c r="BG1561"/>
      <c r="BH1561"/>
      <c r="BI1561"/>
    </row>
    <row r="1562" spans="1:61" hidden="1" x14ac:dyDescent="0.25">
      <c r="A1562">
        <v>501049</v>
      </c>
      <c r="B1562" t="s">
        <v>200</v>
      </c>
      <c r="C1562" s="2">
        <v>44489</v>
      </c>
      <c r="D1562" s="2">
        <v>48141</v>
      </c>
      <c r="E1562" s="2">
        <v>48141</v>
      </c>
      <c r="F1562" t="s">
        <v>237</v>
      </c>
      <c r="G1562">
        <v>12547311.67243883</v>
      </c>
      <c r="H1562">
        <v>106412.1</v>
      </c>
      <c r="I1562" t="s">
        <v>239</v>
      </c>
      <c r="J1562">
        <v>100058.35</v>
      </c>
      <c r="K1562" t="s">
        <v>239</v>
      </c>
      <c r="L1562">
        <v>0</v>
      </c>
      <c r="M1562">
        <v>9.2999999999999999E-2</v>
      </c>
      <c r="N1562" t="s">
        <v>243</v>
      </c>
      <c r="O1562" t="s">
        <v>257</v>
      </c>
      <c r="P1562">
        <v>0.39539999999999997</v>
      </c>
      <c r="Q1562" t="s">
        <v>260</v>
      </c>
      <c r="R1562" t="s">
        <v>264</v>
      </c>
      <c r="S1562">
        <v>0</v>
      </c>
      <c r="T1562" t="s">
        <v>267</v>
      </c>
      <c r="U1562" t="s">
        <v>269</v>
      </c>
      <c r="V1562">
        <v>4.4755000000000003</v>
      </c>
      <c r="W1562" s="2">
        <v>45657</v>
      </c>
      <c r="X1562">
        <v>82</v>
      </c>
      <c r="Y1562">
        <v>1</v>
      </c>
      <c r="Z1562">
        <v>106412.1</v>
      </c>
      <c r="AA1562">
        <v>106412.1</v>
      </c>
      <c r="AB1562">
        <v>100058.35</v>
      </c>
      <c r="AC1562">
        <v>100058.35</v>
      </c>
      <c r="AD1562">
        <v>0</v>
      </c>
      <c r="AE1562">
        <v>0</v>
      </c>
      <c r="AF1562">
        <v>206470.45</v>
      </c>
      <c r="AG1562">
        <v>0</v>
      </c>
      <c r="AH1562">
        <v>206470.45</v>
      </c>
      <c r="AI1562">
        <v>0</v>
      </c>
      <c r="AJ1562">
        <v>12340841.222438831</v>
      </c>
      <c r="AK1562">
        <v>0</v>
      </c>
      <c r="AL1562">
        <v>3.2879808408050382E-2</v>
      </c>
      <c r="AM1562">
        <v>4161</v>
      </c>
      <c r="AN1562" t="s">
        <v>271</v>
      </c>
      <c r="AO1562" s="2">
        <v>45688</v>
      </c>
      <c r="AP1562" s="2">
        <v>45657</v>
      </c>
      <c r="AQ1562">
        <v>31</v>
      </c>
      <c r="AR1562">
        <v>31</v>
      </c>
      <c r="AS1562">
        <v>0.99247581254917894</v>
      </c>
      <c r="AT1562">
        <v>159232.10609112561</v>
      </c>
      <c r="AU1562">
        <v>712643.29081083264</v>
      </c>
      <c r="AV1562">
        <v>0</v>
      </c>
      <c r="AW1562">
        <v>0</v>
      </c>
      <c r="AX1562">
        <v>159232.10609112561</v>
      </c>
      <c r="AY1562">
        <v>712643.29081083264</v>
      </c>
      <c r="AZ1562">
        <v>3.2879808408050382E-2</v>
      </c>
      <c r="BA1562">
        <v>159232.10609112561</v>
      </c>
      <c r="BB1562">
        <v>712643.29081083264</v>
      </c>
      <c r="BC1562">
        <v>0</v>
      </c>
      <c r="BD1562">
        <v>0</v>
      </c>
      <c r="BE1562">
        <v>159232.10609112561</v>
      </c>
      <c r="BF1562">
        <v>712643.29081083264</v>
      </c>
      <c r="BG1562">
        <v>712643.29081083264</v>
      </c>
      <c r="BH1562">
        <v>0</v>
      </c>
      <c r="BI1562">
        <v>712643.29081083264</v>
      </c>
    </row>
    <row r="1563" spans="1:61" hidden="1" x14ac:dyDescent="0.25">
      <c r="A1563">
        <v>501049</v>
      </c>
      <c r="B1563" t="s">
        <v>200</v>
      </c>
      <c r="C1563" s="2">
        <v>44489</v>
      </c>
      <c r="D1563" s="2">
        <v>48141</v>
      </c>
      <c r="E1563" s="2">
        <v>48141</v>
      </c>
      <c r="F1563" t="s">
        <v>237</v>
      </c>
      <c r="G1563">
        <v>12547311.67243883</v>
      </c>
      <c r="H1563">
        <v>106412.1</v>
      </c>
      <c r="I1563" t="s">
        <v>239</v>
      </c>
      <c r="J1563">
        <v>100058.35</v>
      </c>
      <c r="K1563" t="s">
        <v>239</v>
      </c>
      <c r="L1563">
        <v>0</v>
      </c>
      <c r="M1563">
        <v>9.2999999999999999E-2</v>
      </c>
      <c r="N1563" t="s">
        <v>243</v>
      </c>
      <c r="O1563" t="s">
        <v>257</v>
      </c>
      <c r="P1563">
        <v>0.39539999999999997</v>
      </c>
      <c r="Q1563" t="s">
        <v>260</v>
      </c>
      <c r="R1563" t="s">
        <v>264</v>
      </c>
      <c r="S1563">
        <v>0</v>
      </c>
      <c r="T1563" t="s">
        <v>267</v>
      </c>
      <c r="U1563" t="s">
        <v>269</v>
      </c>
      <c r="V1563">
        <v>4.4755000000000003</v>
      </c>
      <c r="W1563" s="2">
        <v>45657</v>
      </c>
      <c r="X1563">
        <v>82</v>
      </c>
      <c r="Y1563">
        <v>2</v>
      </c>
      <c r="Z1563">
        <v>106412.1</v>
      </c>
      <c r="AA1563">
        <v>212824.2</v>
      </c>
      <c r="AB1563">
        <v>100058.35</v>
      </c>
      <c r="AC1563">
        <v>200116.7</v>
      </c>
      <c r="AD1563">
        <v>0</v>
      </c>
      <c r="AE1563">
        <v>0</v>
      </c>
      <c r="AF1563">
        <v>206470.45</v>
      </c>
      <c r="AG1563">
        <v>0</v>
      </c>
      <c r="AH1563">
        <v>412940.9</v>
      </c>
      <c r="AI1563">
        <v>0</v>
      </c>
      <c r="AJ1563">
        <v>12134370.77243883</v>
      </c>
      <c r="AK1563">
        <v>0</v>
      </c>
      <c r="AL1563">
        <v>3.1798726607100369E-2</v>
      </c>
      <c r="AM1563">
        <v>4162</v>
      </c>
      <c r="AN1563" t="s">
        <v>272</v>
      </c>
      <c r="AO1563" s="2">
        <v>45716</v>
      </c>
      <c r="AP1563" s="2">
        <v>45688</v>
      </c>
      <c r="AQ1563">
        <v>28</v>
      </c>
      <c r="AR1563">
        <v>59</v>
      </c>
      <c r="AS1563">
        <v>0.98572844452833031</v>
      </c>
      <c r="AT1563">
        <v>150390.68713268271</v>
      </c>
      <c r="AU1563">
        <v>673073.52026232134</v>
      </c>
      <c r="AV1563">
        <v>0</v>
      </c>
      <c r="AW1563">
        <v>0</v>
      </c>
      <c r="AX1563">
        <v>150390.68713268271</v>
      </c>
      <c r="AY1563">
        <v>673073.52026232134</v>
      </c>
      <c r="AZ1563">
        <v>3.1798726607100369E-2</v>
      </c>
      <c r="BA1563">
        <v>150390.68713268271</v>
      </c>
      <c r="BB1563">
        <v>673073.52026232134</v>
      </c>
      <c r="BC1563">
        <v>0</v>
      </c>
      <c r="BD1563">
        <v>0</v>
      </c>
      <c r="BE1563">
        <v>150390.68713268271</v>
      </c>
      <c r="BF1563">
        <v>673073.52026232134</v>
      </c>
      <c r="BG1563">
        <v>673073.52026232134</v>
      </c>
      <c r="BH1563">
        <v>0</v>
      </c>
      <c r="BI1563">
        <v>673073.52026232134</v>
      </c>
    </row>
    <row r="1564" spans="1:61" hidden="1" x14ac:dyDescent="0.25">
      <c r="A1564">
        <v>501049</v>
      </c>
      <c r="B1564" t="s">
        <v>200</v>
      </c>
      <c r="C1564" s="2">
        <v>44489</v>
      </c>
      <c r="D1564" s="2">
        <v>48141</v>
      </c>
      <c r="E1564" s="2">
        <v>48141</v>
      </c>
      <c r="F1564" t="s">
        <v>237</v>
      </c>
      <c r="G1564">
        <v>12547311.67243883</v>
      </c>
      <c r="H1564">
        <v>106412.1</v>
      </c>
      <c r="I1564" t="s">
        <v>239</v>
      </c>
      <c r="J1564">
        <v>100058.35</v>
      </c>
      <c r="K1564" t="s">
        <v>239</v>
      </c>
      <c r="L1564">
        <v>0</v>
      </c>
      <c r="M1564">
        <v>9.2999999999999999E-2</v>
      </c>
      <c r="N1564" t="s">
        <v>243</v>
      </c>
      <c r="O1564" t="s">
        <v>257</v>
      </c>
      <c r="P1564">
        <v>0.39539999999999997</v>
      </c>
      <c r="Q1564" t="s">
        <v>260</v>
      </c>
      <c r="R1564" t="s">
        <v>264</v>
      </c>
      <c r="S1564">
        <v>0</v>
      </c>
      <c r="T1564" t="s">
        <v>267</v>
      </c>
      <c r="U1564" t="s">
        <v>269</v>
      </c>
      <c r="V1564">
        <v>4.4755000000000003</v>
      </c>
      <c r="W1564" s="2">
        <v>45657</v>
      </c>
      <c r="X1564">
        <v>82</v>
      </c>
      <c r="Y1564">
        <v>3</v>
      </c>
      <c r="Z1564">
        <v>106412.1</v>
      </c>
      <c r="AA1564">
        <v>319236.3</v>
      </c>
      <c r="AB1564">
        <v>100058.35</v>
      </c>
      <c r="AC1564">
        <v>300175.05</v>
      </c>
      <c r="AD1564">
        <v>0</v>
      </c>
      <c r="AE1564">
        <v>0</v>
      </c>
      <c r="AF1564">
        <v>206470.45</v>
      </c>
      <c r="AG1564">
        <v>0</v>
      </c>
      <c r="AH1564">
        <v>619411.35000000009</v>
      </c>
      <c r="AI1564">
        <v>0</v>
      </c>
      <c r="AJ1564">
        <v>11927900.322438831</v>
      </c>
      <c r="AK1564">
        <v>0</v>
      </c>
      <c r="AL1564">
        <v>3.07531905686389E-2</v>
      </c>
      <c r="AM1564">
        <v>4163</v>
      </c>
      <c r="AN1564" t="s">
        <v>273</v>
      </c>
      <c r="AO1564" s="2">
        <v>45747</v>
      </c>
      <c r="AP1564" s="2">
        <v>45716</v>
      </c>
      <c r="AQ1564">
        <v>31</v>
      </c>
      <c r="AR1564">
        <v>90</v>
      </c>
      <c r="AS1564">
        <v>0.97831163893609308</v>
      </c>
      <c r="AT1564">
        <v>141895.31810465991</v>
      </c>
      <c r="AU1564">
        <v>635052.49617740558</v>
      </c>
      <c r="AV1564">
        <v>0</v>
      </c>
      <c r="AW1564">
        <v>0</v>
      </c>
      <c r="AX1564">
        <v>141895.31810465991</v>
      </c>
      <c r="AY1564">
        <v>635052.49617740558</v>
      </c>
      <c r="AZ1564">
        <v>3.07531905686389E-2</v>
      </c>
      <c r="BA1564">
        <v>141895.31810465991</v>
      </c>
      <c r="BB1564">
        <v>635052.49617740558</v>
      </c>
      <c r="BC1564">
        <v>0</v>
      </c>
      <c r="BD1564">
        <v>0</v>
      </c>
      <c r="BE1564">
        <v>141895.31810465991</v>
      </c>
      <c r="BF1564">
        <v>635052.49617740558</v>
      </c>
      <c r="BG1564">
        <v>635052.49617740558</v>
      </c>
      <c r="BH1564">
        <v>0</v>
      </c>
      <c r="BI1564">
        <v>635052.49617740558</v>
      </c>
    </row>
    <row r="1565" spans="1:61" hidden="1" x14ac:dyDescent="0.25">
      <c r="A1565">
        <v>501049</v>
      </c>
      <c r="B1565" t="s">
        <v>200</v>
      </c>
      <c r="C1565" s="2">
        <v>44489</v>
      </c>
      <c r="D1565" s="2">
        <v>48141</v>
      </c>
      <c r="E1565" s="2">
        <v>48141</v>
      </c>
      <c r="F1565" t="s">
        <v>237</v>
      </c>
      <c r="G1565">
        <v>12547311.67243883</v>
      </c>
      <c r="H1565">
        <v>106412.1</v>
      </c>
      <c r="I1565" t="s">
        <v>239</v>
      </c>
      <c r="J1565">
        <v>100058.35</v>
      </c>
      <c r="K1565" t="s">
        <v>239</v>
      </c>
      <c r="L1565">
        <v>0</v>
      </c>
      <c r="M1565">
        <v>9.2999999999999999E-2</v>
      </c>
      <c r="N1565" t="s">
        <v>243</v>
      </c>
      <c r="O1565" t="s">
        <v>257</v>
      </c>
      <c r="P1565">
        <v>0.39539999999999997</v>
      </c>
      <c r="Q1565" t="s">
        <v>260</v>
      </c>
      <c r="R1565" t="s">
        <v>264</v>
      </c>
      <c r="S1565">
        <v>0</v>
      </c>
      <c r="T1565" t="s">
        <v>267</v>
      </c>
      <c r="U1565" t="s">
        <v>269</v>
      </c>
      <c r="V1565">
        <v>4.4755000000000003</v>
      </c>
      <c r="W1565" s="2">
        <v>45657</v>
      </c>
      <c r="X1565">
        <v>82</v>
      </c>
      <c r="Y1565">
        <v>4</v>
      </c>
      <c r="Z1565">
        <v>106412.1</v>
      </c>
      <c r="AA1565">
        <v>425648.4</v>
      </c>
      <c r="AB1565">
        <v>100058.35</v>
      </c>
      <c r="AC1565">
        <v>400233.4</v>
      </c>
      <c r="AD1565">
        <v>0</v>
      </c>
      <c r="AE1565">
        <v>0</v>
      </c>
      <c r="AF1565">
        <v>206470.45</v>
      </c>
      <c r="AG1565">
        <v>0</v>
      </c>
      <c r="AH1565">
        <v>825881.8</v>
      </c>
      <c r="AI1565">
        <v>0</v>
      </c>
      <c r="AJ1565">
        <v>11721429.872438829</v>
      </c>
      <c r="AK1565">
        <v>0</v>
      </c>
      <c r="AL1565">
        <v>2.97420315548057E-2</v>
      </c>
      <c r="AM1565">
        <v>4164</v>
      </c>
      <c r="AN1565" t="s">
        <v>274</v>
      </c>
      <c r="AO1565" s="2">
        <v>45777</v>
      </c>
      <c r="AP1565" s="2">
        <v>45747</v>
      </c>
      <c r="AQ1565">
        <v>30</v>
      </c>
      <c r="AR1565">
        <v>120</v>
      </c>
      <c r="AS1565">
        <v>0.9711872236519995</v>
      </c>
      <c r="AT1565">
        <v>133872.33828310139</v>
      </c>
      <c r="AU1565">
        <v>599145.64998602017</v>
      </c>
      <c r="AV1565">
        <v>0</v>
      </c>
      <c r="AW1565">
        <v>0</v>
      </c>
      <c r="AX1565">
        <v>133872.33828310139</v>
      </c>
      <c r="AY1565">
        <v>599145.64998602017</v>
      </c>
      <c r="AZ1565">
        <v>2.97420315548057E-2</v>
      </c>
      <c r="BA1565">
        <v>133872.33828310139</v>
      </c>
      <c r="BB1565">
        <v>599145.64998602017</v>
      </c>
      <c r="BC1565">
        <v>0</v>
      </c>
      <c r="BD1565">
        <v>0</v>
      </c>
      <c r="BE1565">
        <v>133872.33828310139</v>
      </c>
      <c r="BF1565">
        <v>599145.64998602017</v>
      </c>
      <c r="BG1565">
        <v>599145.64998602017</v>
      </c>
      <c r="BH1565">
        <v>0</v>
      </c>
      <c r="BI1565">
        <v>599145.64998602017</v>
      </c>
    </row>
    <row r="1566" spans="1:61" hidden="1" x14ac:dyDescent="0.25">
      <c r="A1566">
        <v>501049</v>
      </c>
      <c r="B1566" t="s">
        <v>200</v>
      </c>
      <c r="C1566" s="2">
        <v>44489</v>
      </c>
      <c r="D1566" s="2">
        <v>48141</v>
      </c>
      <c r="E1566" s="2">
        <v>48141</v>
      </c>
      <c r="F1566" t="s">
        <v>237</v>
      </c>
      <c r="G1566">
        <v>12547311.67243883</v>
      </c>
      <c r="H1566">
        <v>106412.1</v>
      </c>
      <c r="I1566" t="s">
        <v>239</v>
      </c>
      <c r="J1566">
        <v>100058.35</v>
      </c>
      <c r="K1566" t="s">
        <v>239</v>
      </c>
      <c r="L1566">
        <v>0</v>
      </c>
      <c r="M1566">
        <v>9.2999999999999999E-2</v>
      </c>
      <c r="N1566" t="s">
        <v>243</v>
      </c>
      <c r="O1566" t="s">
        <v>257</v>
      </c>
      <c r="P1566">
        <v>0.39539999999999997</v>
      </c>
      <c r="Q1566" t="s">
        <v>260</v>
      </c>
      <c r="R1566" t="s">
        <v>264</v>
      </c>
      <c r="S1566">
        <v>0</v>
      </c>
      <c r="T1566" t="s">
        <v>267</v>
      </c>
      <c r="U1566" t="s">
        <v>269</v>
      </c>
      <c r="V1566">
        <v>4.4755000000000003</v>
      </c>
      <c r="W1566" s="2">
        <v>45657</v>
      </c>
      <c r="X1566">
        <v>82</v>
      </c>
      <c r="Y1566">
        <v>5</v>
      </c>
      <c r="Z1566">
        <v>106412.1</v>
      </c>
      <c r="AA1566">
        <v>532060.5</v>
      </c>
      <c r="AB1566">
        <v>100058.35</v>
      </c>
      <c r="AC1566">
        <v>500291.75</v>
      </c>
      <c r="AD1566">
        <v>0</v>
      </c>
      <c r="AE1566">
        <v>0</v>
      </c>
      <c r="AF1566">
        <v>206470.45</v>
      </c>
      <c r="AG1566">
        <v>0</v>
      </c>
      <c r="AH1566">
        <v>1032352.25</v>
      </c>
      <c r="AI1566">
        <v>0</v>
      </c>
      <c r="AJ1566">
        <v>11514959.42243883</v>
      </c>
      <c r="AK1566">
        <v>0</v>
      </c>
      <c r="AL1566">
        <v>2.8764119255617619E-2</v>
      </c>
      <c r="AM1566">
        <v>4165</v>
      </c>
      <c r="AN1566" t="s">
        <v>275</v>
      </c>
      <c r="AO1566" s="2">
        <v>45808</v>
      </c>
      <c r="AP1566" s="2">
        <v>45777</v>
      </c>
      <c r="AQ1566">
        <v>31</v>
      </c>
      <c r="AR1566">
        <v>151</v>
      </c>
      <c r="AS1566">
        <v>0.96387982893139923</v>
      </c>
      <c r="AT1566">
        <v>126233.04239123189</v>
      </c>
      <c r="AU1566">
        <v>564955.9812219583</v>
      </c>
      <c r="AV1566">
        <v>0</v>
      </c>
      <c r="AW1566">
        <v>0</v>
      </c>
      <c r="AX1566">
        <v>126233.04239123189</v>
      </c>
      <c r="AY1566">
        <v>564955.9812219583</v>
      </c>
      <c r="AZ1566">
        <v>2.8764119255617619E-2</v>
      </c>
      <c r="BA1566">
        <v>126233.04239123189</v>
      </c>
      <c r="BB1566">
        <v>564955.9812219583</v>
      </c>
      <c r="BC1566">
        <v>0</v>
      </c>
      <c r="BD1566">
        <v>0</v>
      </c>
      <c r="BE1566">
        <v>126233.04239123189</v>
      </c>
      <c r="BF1566">
        <v>564955.9812219583</v>
      </c>
      <c r="BG1566">
        <v>564955.9812219583</v>
      </c>
      <c r="BH1566">
        <v>0</v>
      </c>
      <c r="BI1566">
        <v>564955.9812219583</v>
      </c>
    </row>
    <row r="1567" spans="1:61" hidden="1" x14ac:dyDescent="0.25">
      <c r="A1567">
        <v>501049</v>
      </c>
      <c r="B1567" t="s">
        <v>200</v>
      </c>
      <c r="C1567" s="2">
        <v>44489</v>
      </c>
      <c r="D1567" s="2">
        <v>48141</v>
      </c>
      <c r="E1567" s="2">
        <v>48141</v>
      </c>
      <c r="F1567" t="s">
        <v>237</v>
      </c>
      <c r="G1567">
        <v>12547311.67243883</v>
      </c>
      <c r="H1567">
        <v>106412.1</v>
      </c>
      <c r="I1567" t="s">
        <v>239</v>
      </c>
      <c r="J1567">
        <v>100058.35</v>
      </c>
      <c r="K1567" t="s">
        <v>239</v>
      </c>
      <c r="L1567">
        <v>0</v>
      </c>
      <c r="M1567">
        <v>9.2999999999999999E-2</v>
      </c>
      <c r="N1567" t="s">
        <v>243</v>
      </c>
      <c r="O1567" t="s">
        <v>257</v>
      </c>
      <c r="P1567">
        <v>0.39539999999999997</v>
      </c>
      <c r="Q1567" t="s">
        <v>260</v>
      </c>
      <c r="R1567" t="s">
        <v>264</v>
      </c>
      <c r="S1567">
        <v>0</v>
      </c>
      <c r="T1567" t="s">
        <v>267</v>
      </c>
      <c r="U1567" t="s">
        <v>269</v>
      </c>
      <c r="V1567">
        <v>4.4755000000000003</v>
      </c>
      <c r="W1567" s="2">
        <v>45657</v>
      </c>
      <c r="X1567">
        <v>82</v>
      </c>
      <c r="Y1567">
        <v>6</v>
      </c>
      <c r="Z1567">
        <v>106412.1</v>
      </c>
      <c r="AA1567">
        <v>638472.60000000009</v>
      </c>
      <c r="AB1567">
        <v>100058.35</v>
      </c>
      <c r="AC1567">
        <v>600350.10000000009</v>
      </c>
      <c r="AD1567">
        <v>0</v>
      </c>
      <c r="AE1567">
        <v>0</v>
      </c>
      <c r="AF1567">
        <v>206470.45</v>
      </c>
      <c r="AG1567">
        <v>0</v>
      </c>
      <c r="AH1567">
        <v>1238822.7</v>
      </c>
      <c r="AI1567">
        <v>0</v>
      </c>
      <c r="AJ1567">
        <v>11308488.972438831</v>
      </c>
      <c r="AK1567">
        <v>0</v>
      </c>
      <c r="AL1567">
        <v>2.7818360525466601E-2</v>
      </c>
      <c r="AM1567">
        <v>4166</v>
      </c>
      <c r="AN1567" t="s">
        <v>276</v>
      </c>
      <c r="AO1567" s="2">
        <v>45838</v>
      </c>
      <c r="AP1567" s="2">
        <v>45808</v>
      </c>
      <c r="AQ1567">
        <v>30</v>
      </c>
      <c r="AR1567">
        <v>181</v>
      </c>
      <c r="AS1567">
        <v>0.95686051124983096</v>
      </c>
      <c r="AT1567">
        <v>119020.4004490707</v>
      </c>
      <c r="AU1567">
        <v>532675.80220981606</v>
      </c>
      <c r="AV1567">
        <v>0</v>
      </c>
      <c r="AW1567">
        <v>0</v>
      </c>
      <c r="AX1567">
        <v>119020.4004490707</v>
      </c>
      <c r="AY1567">
        <v>532675.80220981606</v>
      </c>
      <c r="AZ1567">
        <v>2.7818360525466601E-2</v>
      </c>
      <c r="BA1567">
        <v>119020.4004490707</v>
      </c>
      <c r="BB1567">
        <v>532675.80220981606</v>
      </c>
      <c r="BC1567">
        <v>0</v>
      </c>
      <c r="BD1567">
        <v>0</v>
      </c>
      <c r="BE1567">
        <v>119020.4004490707</v>
      </c>
      <c r="BF1567">
        <v>532675.80220981606</v>
      </c>
      <c r="BG1567">
        <v>532675.80220981606</v>
      </c>
      <c r="BH1567">
        <v>0</v>
      </c>
      <c r="BI1567">
        <v>532675.80220981606</v>
      </c>
    </row>
    <row r="1568" spans="1:61" hidden="1" x14ac:dyDescent="0.25">
      <c r="A1568">
        <v>501049</v>
      </c>
      <c r="B1568" t="s">
        <v>200</v>
      </c>
      <c r="C1568" s="2">
        <v>44489</v>
      </c>
      <c r="D1568" s="2">
        <v>48141</v>
      </c>
      <c r="E1568" s="2">
        <v>48141</v>
      </c>
      <c r="F1568" t="s">
        <v>237</v>
      </c>
      <c r="G1568">
        <v>12547311.67243883</v>
      </c>
      <c r="H1568">
        <v>106412.1</v>
      </c>
      <c r="I1568" t="s">
        <v>239</v>
      </c>
      <c r="J1568">
        <v>100058.35</v>
      </c>
      <c r="K1568" t="s">
        <v>239</v>
      </c>
      <c r="L1568">
        <v>0</v>
      </c>
      <c r="M1568">
        <v>9.2999999999999999E-2</v>
      </c>
      <c r="N1568" t="s">
        <v>243</v>
      </c>
      <c r="O1568" t="s">
        <v>257</v>
      </c>
      <c r="P1568">
        <v>0.39539999999999997</v>
      </c>
      <c r="Q1568" t="s">
        <v>260</v>
      </c>
      <c r="R1568" t="s">
        <v>264</v>
      </c>
      <c r="S1568">
        <v>0</v>
      </c>
      <c r="T1568" t="s">
        <v>267</v>
      </c>
      <c r="U1568" t="s">
        <v>269</v>
      </c>
      <c r="V1568">
        <v>4.4755000000000003</v>
      </c>
      <c r="W1568" s="2">
        <v>45657</v>
      </c>
      <c r="X1568">
        <v>82</v>
      </c>
      <c r="Y1568">
        <v>7</v>
      </c>
      <c r="Z1568">
        <v>106412.1</v>
      </c>
      <c r="AA1568">
        <v>744884.70000000007</v>
      </c>
      <c r="AB1568">
        <v>100058.35</v>
      </c>
      <c r="AC1568">
        <v>700408.45000000007</v>
      </c>
      <c r="AD1568">
        <v>0</v>
      </c>
      <c r="AE1568">
        <v>0</v>
      </c>
      <c r="AF1568">
        <v>206470.45</v>
      </c>
      <c r="AG1568">
        <v>0</v>
      </c>
      <c r="AH1568">
        <v>1445293.15</v>
      </c>
      <c r="AI1568">
        <v>0</v>
      </c>
      <c r="AJ1568">
        <v>11102018.52243883</v>
      </c>
      <c r="AK1568">
        <v>0</v>
      </c>
      <c r="AL1568">
        <v>2.6903698161163111E-2</v>
      </c>
      <c r="AM1568">
        <v>4167</v>
      </c>
      <c r="AN1568" t="s">
        <v>277</v>
      </c>
      <c r="AO1568" s="2">
        <v>45869</v>
      </c>
      <c r="AP1568" s="2">
        <v>45838</v>
      </c>
      <c r="AQ1568">
        <v>31</v>
      </c>
      <c r="AR1568">
        <v>212</v>
      </c>
      <c r="AS1568">
        <v>0.94966091339889891</v>
      </c>
      <c r="AT1568">
        <v>112155.1338222518</v>
      </c>
      <c r="AU1568">
        <v>501950.30142148782</v>
      </c>
      <c r="AV1568">
        <v>0</v>
      </c>
      <c r="AW1568">
        <v>0</v>
      </c>
      <c r="AX1568">
        <v>112155.1338222518</v>
      </c>
      <c r="AY1568">
        <v>501950.30142148782</v>
      </c>
      <c r="AZ1568">
        <v>2.6903698161163111E-2</v>
      </c>
      <c r="BA1568">
        <v>112155.1338222518</v>
      </c>
      <c r="BB1568">
        <v>501950.30142148782</v>
      </c>
      <c r="BC1568">
        <v>0</v>
      </c>
      <c r="BD1568">
        <v>0</v>
      </c>
      <c r="BE1568">
        <v>112155.1338222518</v>
      </c>
      <c r="BF1568">
        <v>501950.30142148782</v>
      </c>
      <c r="BG1568">
        <v>501950.30142148782</v>
      </c>
      <c r="BH1568">
        <v>0</v>
      </c>
      <c r="BI1568">
        <v>501950.30142148782</v>
      </c>
    </row>
    <row r="1569" spans="1:61" hidden="1" x14ac:dyDescent="0.25">
      <c r="A1569">
        <v>501049</v>
      </c>
      <c r="B1569" t="s">
        <v>200</v>
      </c>
      <c r="C1569" s="2">
        <v>44489</v>
      </c>
      <c r="D1569" s="2">
        <v>48141</v>
      </c>
      <c r="E1569" s="2">
        <v>48141</v>
      </c>
      <c r="F1569" t="s">
        <v>237</v>
      </c>
      <c r="G1569">
        <v>12547311.67243883</v>
      </c>
      <c r="H1569">
        <v>106412.1</v>
      </c>
      <c r="I1569" t="s">
        <v>239</v>
      </c>
      <c r="J1569">
        <v>100058.35</v>
      </c>
      <c r="K1569" t="s">
        <v>239</v>
      </c>
      <c r="L1569">
        <v>0</v>
      </c>
      <c r="M1569">
        <v>9.2999999999999999E-2</v>
      </c>
      <c r="N1569" t="s">
        <v>243</v>
      </c>
      <c r="O1569" t="s">
        <v>257</v>
      </c>
      <c r="P1569">
        <v>0.39539999999999997</v>
      </c>
      <c r="Q1569" t="s">
        <v>260</v>
      </c>
      <c r="R1569" t="s">
        <v>264</v>
      </c>
      <c r="S1569">
        <v>0</v>
      </c>
      <c r="T1569" t="s">
        <v>267</v>
      </c>
      <c r="U1569" t="s">
        <v>269</v>
      </c>
      <c r="V1569">
        <v>4.4755000000000003</v>
      </c>
      <c r="W1569" s="2">
        <v>45657</v>
      </c>
      <c r="X1569">
        <v>82</v>
      </c>
      <c r="Y1569">
        <v>8</v>
      </c>
      <c r="Z1569">
        <v>106412.1</v>
      </c>
      <c r="AA1569">
        <v>851296.8</v>
      </c>
      <c r="AB1569">
        <v>100058.35</v>
      </c>
      <c r="AC1569">
        <v>800466.8</v>
      </c>
      <c r="AD1569">
        <v>0</v>
      </c>
      <c r="AE1569">
        <v>0</v>
      </c>
      <c r="AF1569">
        <v>206470.45</v>
      </c>
      <c r="AG1569">
        <v>0</v>
      </c>
      <c r="AH1569">
        <v>1651763.6</v>
      </c>
      <c r="AI1569">
        <v>0</v>
      </c>
      <c r="AJ1569">
        <v>10895548.072438831</v>
      </c>
      <c r="AK1569">
        <v>0</v>
      </c>
      <c r="AL1569">
        <v>2.601910972015609E-2</v>
      </c>
      <c r="AM1569">
        <v>4168</v>
      </c>
      <c r="AN1569" t="s">
        <v>278</v>
      </c>
      <c r="AO1569" s="2">
        <v>45900</v>
      </c>
      <c r="AP1569" s="2">
        <v>45869</v>
      </c>
      <c r="AQ1569">
        <v>31</v>
      </c>
      <c r="AR1569">
        <v>243</v>
      </c>
      <c r="AS1569">
        <v>0.94251548667176754</v>
      </c>
      <c r="AT1569">
        <v>105649.3120884013</v>
      </c>
      <c r="AU1569">
        <v>472833.4962516402</v>
      </c>
      <c r="AV1569">
        <v>0</v>
      </c>
      <c r="AW1569">
        <v>0</v>
      </c>
      <c r="AX1569">
        <v>105649.3120884013</v>
      </c>
      <c r="AY1569">
        <v>472833.4962516402</v>
      </c>
      <c r="AZ1569">
        <v>2.601910972015609E-2</v>
      </c>
      <c r="BA1569">
        <v>105649.3120884013</v>
      </c>
      <c r="BB1569">
        <v>472833.4962516402</v>
      </c>
      <c r="BC1569">
        <v>0</v>
      </c>
      <c r="BD1569">
        <v>0</v>
      </c>
      <c r="BE1569">
        <v>105649.3120884013</v>
      </c>
      <c r="BF1569">
        <v>472833.4962516402</v>
      </c>
      <c r="BG1569">
        <v>472833.4962516402</v>
      </c>
      <c r="BH1569">
        <v>0</v>
      </c>
      <c r="BI1569">
        <v>472833.4962516402</v>
      </c>
    </row>
    <row r="1570" spans="1:61" hidden="1" x14ac:dyDescent="0.25">
      <c r="A1570">
        <v>501049</v>
      </c>
      <c r="B1570" t="s">
        <v>200</v>
      </c>
      <c r="C1570" s="2">
        <v>44489</v>
      </c>
      <c r="D1570" s="2">
        <v>48141</v>
      </c>
      <c r="E1570" s="2">
        <v>48141</v>
      </c>
      <c r="F1570" t="s">
        <v>237</v>
      </c>
      <c r="G1570">
        <v>12547311.67243883</v>
      </c>
      <c r="H1570">
        <v>106412.1</v>
      </c>
      <c r="I1570" t="s">
        <v>239</v>
      </c>
      <c r="J1570">
        <v>100058.35</v>
      </c>
      <c r="K1570" t="s">
        <v>239</v>
      </c>
      <c r="L1570">
        <v>0</v>
      </c>
      <c r="M1570">
        <v>9.2999999999999999E-2</v>
      </c>
      <c r="N1570" t="s">
        <v>243</v>
      </c>
      <c r="O1570" t="s">
        <v>257</v>
      </c>
      <c r="P1570">
        <v>0.39539999999999997</v>
      </c>
      <c r="Q1570" t="s">
        <v>260</v>
      </c>
      <c r="R1570" t="s">
        <v>264</v>
      </c>
      <c r="S1570">
        <v>0</v>
      </c>
      <c r="T1570" t="s">
        <v>267</v>
      </c>
      <c r="U1570" t="s">
        <v>269</v>
      </c>
      <c r="V1570">
        <v>4.4755000000000003</v>
      </c>
      <c r="W1570" s="2">
        <v>45657</v>
      </c>
      <c r="X1570">
        <v>82</v>
      </c>
      <c r="Y1570">
        <v>9</v>
      </c>
      <c r="Z1570">
        <v>106412.1</v>
      </c>
      <c r="AA1570">
        <v>957708.9</v>
      </c>
      <c r="AB1570">
        <v>100058.35</v>
      </c>
      <c r="AC1570">
        <v>900525.15</v>
      </c>
      <c r="AD1570">
        <v>0</v>
      </c>
      <c r="AE1570">
        <v>0</v>
      </c>
      <c r="AF1570">
        <v>206470.45</v>
      </c>
      <c r="AG1570">
        <v>0</v>
      </c>
      <c r="AH1570">
        <v>1858234.05</v>
      </c>
      <c r="AI1570">
        <v>0</v>
      </c>
      <c r="AJ1570">
        <v>10689077.622438829</v>
      </c>
      <c r="AK1570">
        <v>0</v>
      </c>
      <c r="AL1570">
        <v>2.5163606377609279E-2</v>
      </c>
      <c r="AM1570">
        <v>4169</v>
      </c>
      <c r="AN1570" t="s">
        <v>279</v>
      </c>
      <c r="AO1570" s="2">
        <v>45930</v>
      </c>
      <c r="AP1570" s="2">
        <v>45900</v>
      </c>
      <c r="AQ1570">
        <v>30</v>
      </c>
      <c r="AR1570">
        <v>273</v>
      </c>
      <c r="AS1570">
        <v>0.93565175177228144</v>
      </c>
      <c r="AT1570">
        <v>99509.378540751</v>
      </c>
      <c r="AU1570">
        <v>445354.22365913121</v>
      </c>
      <c r="AV1570">
        <v>0</v>
      </c>
      <c r="AW1570">
        <v>0</v>
      </c>
      <c r="AX1570">
        <v>99509.378540751</v>
      </c>
      <c r="AY1570">
        <v>445354.22365913121</v>
      </c>
      <c r="AZ1570">
        <v>2.5163606377609279E-2</v>
      </c>
      <c r="BA1570">
        <v>99509.378540751</v>
      </c>
      <c r="BB1570">
        <v>445354.22365913121</v>
      </c>
      <c r="BC1570">
        <v>0</v>
      </c>
      <c r="BD1570">
        <v>0</v>
      </c>
      <c r="BE1570">
        <v>99509.378540751</v>
      </c>
      <c r="BF1570">
        <v>445354.22365913121</v>
      </c>
      <c r="BG1570">
        <v>445354.22365913121</v>
      </c>
      <c r="BH1570">
        <v>0</v>
      </c>
      <c r="BI1570">
        <v>445354.22365913121</v>
      </c>
    </row>
    <row r="1571" spans="1:61" hidden="1" x14ac:dyDescent="0.25">
      <c r="A1571">
        <v>501049</v>
      </c>
      <c r="B1571" t="s">
        <v>200</v>
      </c>
      <c r="C1571" s="2">
        <v>44489</v>
      </c>
      <c r="D1571" s="2">
        <v>48141</v>
      </c>
      <c r="E1571" s="2">
        <v>48141</v>
      </c>
      <c r="F1571" t="s">
        <v>237</v>
      </c>
      <c r="G1571">
        <v>12547311.67243883</v>
      </c>
      <c r="H1571">
        <v>106412.1</v>
      </c>
      <c r="I1571" t="s">
        <v>239</v>
      </c>
      <c r="J1571">
        <v>100058.35</v>
      </c>
      <c r="K1571" t="s">
        <v>239</v>
      </c>
      <c r="L1571">
        <v>0</v>
      </c>
      <c r="M1571">
        <v>9.2999999999999999E-2</v>
      </c>
      <c r="N1571" t="s">
        <v>243</v>
      </c>
      <c r="O1571" t="s">
        <v>257</v>
      </c>
      <c r="P1571">
        <v>0.39539999999999997</v>
      </c>
      <c r="Q1571" t="s">
        <v>260</v>
      </c>
      <c r="R1571" t="s">
        <v>264</v>
      </c>
      <c r="S1571">
        <v>0</v>
      </c>
      <c r="T1571" t="s">
        <v>267</v>
      </c>
      <c r="U1571" t="s">
        <v>269</v>
      </c>
      <c r="V1571">
        <v>4.4755000000000003</v>
      </c>
      <c r="W1571" s="2">
        <v>45657</v>
      </c>
      <c r="X1571">
        <v>82</v>
      </c>
      <c r="Y1571">
        <v>10</v>
      </c>
      <c r="Z1571">
        <v>106412.1</v>
      </c>
      <c r="AA1571">
        <v>1064121</v>
      </c>
      <c r="AB1571">
        <v>100058.35</v>
      </c>
      <c r="AC1571">
        <v>1000583.5</v>
      </c>
      <c r="AD1571">
        <v>0</v>
      </c>
      <c r="AE1571">
        <v>0</v>
      </c>
      <c r="AF1571">
        <v>206470.45</v>
      </c>
      <c r="AG1571">
        <v>0</v>
      </c>
      <c r="AH1571">
        <v>2064704.5</v>
      </c>
      <c r="AI1571">
        <v>0</v>
      </c>
      <c r="AJ1571">
        <v>10482607.17243883</v>
      </c>
      <c r="AK1571">
        <v>0</v>
      </c>
      <c r="AL1571">
        <v>2.433623182105793E-2</v>
      </c>
      <c r="AM1571">
        <v>4170</v>
      </c>
      <c r="AN1571" t="s">
        <v>280</v>
      </c>
      <c r="AO1571" s="2">
        <v>45961</v>
      </c>
      <c r="AP1571" s="2">
        <v>45930</v>
      </c>
      <c r="AQ1571">
        <v>31</v>
      </c>
      <c r="AR1571">
        <v>304</v>
      </c>
      <c r="AS1571">
        <v>0.92861173260325769</v>
      </c>
      <c r="AT1571">
        <v>93668.480783219959</v>
      </c>
      <c r="AU1571">
        <v>419213.28574530088</v>
      </c>
      <c r="AV1571">
        <v>0</v>
      </c>
      <c r="AW1571">
        <v>0</v>
      </c>
      <c r="AX1571">
        <v>93668.480783219959</v>
      </c>
      <c r="AY1571">
        <v>419213.28574530088</v>
      </c>
      <c r="AZ1571">
        <v>2.433623182105793E-2</v>
      </c>
      <c r="BA1571">
        <v>93668.480783219959</v>
      </c>
      <c r="BB1571">
        <v>419213.28574530088</v>
      </c>
      <c r="BC1571">
        <v>0</v>
      </c>
      <c r="BD1571">
        <v>0</v>
      </c>
      <c r="BE1571">
        <v>93668.480783219959</v>
      </c>
      <c r="BF1571">
        <v>419213.28574530088</v>
      </c>
      <c r="BG1571">
        <v>419213.28574530088</v>
      </c>
      <c r="BH1571">
        <v>0</v>
      </c>
      <c r="BI1571">
        <v>419213.28574530088</v>
      </c>
    </row>
    <row r="1572" spans="1:61" hidden="1" x14ac:dyDescent="0.25">
      <c r="A1572">
        <v>501049</v>
      </c>
      <c r="B1572" t="s">
        <v>200</v>
      </c>
      <c r="C1572" s="2">
        <v>44489</v>
      </c>
      <c r="D1572" s="2">
        <v>48141</v>
      </c>
      <c r="E1572" s="2">
        <v>48141</v>
      </c>
      <c r="F1572" t="s">
        <v>237</v>
      </c>
      <c r="G1572">
        <v>12547311.67243883</v>
      </c>
      <c r="H1572">
        <v>106412.1</v>
      </c>
      <c r="I1572" t="s">
        <v>239</v>
      </c>
      <c r="J1572">
        <v>100058.35</v>
      </c>
      <c r="K1572" t="s">
        <v>239</v>
      </c>
      <c r="L1572">
        <v>0</v>
      </c>
      <c r="M1572">
        <v>9.2999999999999999E-2</v>
      </c>
      <c r="N1572" t="s">
        <v>243</v>
      </c>
      <c r="O1572" t="s">
        <v>257</v>
      </c>
      <c r="P1572">
        <v>0.39539999999999997</v>
      </c>
      <c r="Q1572" t="s">
        <v>260</v>
      </c>
      <c r="R1572" t="s">
        <v>264</v>
      </c>
      <c r="S1572">
        <v>0</v>
      </c>
      <c r="T1572" t="s">
        <v>267</v>
      </c>
      <c r="U1572" t="s">
        <v>269</v>
      </c>
      <c r="V1572">
        <v>4.4755000000000003</v>
      </c>
      <c r="W1572" s="2">
        <v>45657</v>
      </c>
      <c r="X1572">
        <v>82</v>
      </c>
      <c r="Y1572">
        <v>11</v>
      </c>
      <c r="Z1572">
        <v>106412.1</v>
      </c>
      <c r="AA1572">
        <v>1170533.1000000001</v>
      </c>
      <c r="AB1572">
        <v>100058.35</v>
      </c>
      <c r="AC1572">
        <v>1100641.8500000001</v>
      </c>
      <c r="AD1572">
        <v>0</v>
      </c>
      <c r="AE1572">
        <v>0</v>
      </c>
      <c r="AF1572">
        <v>206470.45</v>
      </c>
      <c r="AG1572">
        <v>0</v>
      </c>
      <c r="AH1572">
        <v>2271174.9500000002</v>
      </c>
      <c r="AI1572">
        <v>0</v>
      </c>
      <c r="AJ1572">
        <v>10276136.722438831</v>
      </c>
      <c r="AK1572">
        <v>0</v>
      </c>
      <c r="AL1572">
        <v>2.3536061181407612E-2</v>
      </c>
      <c r="AM1572">
        <v>4171</v>
      </c>
      <c r="AN1572" t="s">
        <v>281</v>
      </c>
      <c r="AO1572" s="2">
        <v>45991</v>
      </c>
      <c r="AP1572" s="2">
        <v>45961</v>
      </c>
      <c r="AQ1572">
        <v>30</v>
      </c>
      <c r="AR1572">
        <v>334</v>
      </c>
      <c r="AS1572">
        <v>0.92184924981409055</v>
      </c>
      <c r="AT1572">
        <v>88157.695670767556</v>
      </c>
      <c r="AU1572">
        <v>394549.76697452017</v>
      </c>
      <c r="AV1572">
        <v>0</v>
      </c>
      <c r="AW1572">
        <v>0</v>
      </c>
      <c r="AX1572">
        <v>88157.695670767556</v>
      </c>
      <c r="AY1572">
        <v>394549.76697452017</v>
      </c>
      <c r="AZ1572">
        <v>2.3536061181407612E-2</v>
      </c>
      <c r="BA1572">
        <v>88157.695670767556</v>
      </c>
      <c r="BB1572">
        <v>394549.76697452017</v>
      </c>
      <c r="BC1572">
        <v>0</v>
      </c>
      <c r="BD1572">
        <v>0</v>
      </c>
      <c r="BE1572">
        <v>88157.695670767556</v>
      </c>
      <c r="BF1572">
        <v>394549.76697452017</v>
      </c>
      <c r="BG1572">
        <v>394549.76697452017</v>
      </c>
      <c r="BH1572">
        <v>0</v>
      </c>
      <c r="BI1572">
        <v>394549.76697452017</v>
      </c>
    </row>
    <row r="1573" spans="1:61" hidden="1" x14ac:dyDescent="0.25">
      <c r="A1573">
        <v>501049</v>
      </c>
      <c r="B1573" t="s">
        <v>200</v>
      </c>
      <c r="C1573" s="2">
        <v>44489</v>
      </c>
      <c r="D1573" s="2">
        <v>48141</v>
      </c>
      <c r="E1573" s="2">
        <v>48141</v>
      </c>
      <c r="F1573" t="s">
        <v>237</v>
      </c>
      <c r="G1573">
        <v>12547311.67243883</v>
      </c>
      <c r="H1573">
        <v>106412.1</v>
      </c>
      <c r="I1573" t="s">
        <v>239</v>
      </c>
      <c r="J1573">
        <v>100058.35</v>
      </c>
      <c r="K1573" t="s">
        <v>239</v>
      </c>
      <c r="L1573">
        <v>0</v>
      </c>
      <c r="M1573">
        <v>9.2999999999999999E-2</v>
      </c>
      <c r="N1573" t="s">
        <v>243</v>
      </c>
      <c r="O1573" t="s">
        <v>257</v>
      </c>
      <c r="P1573">
        <v>0.39539999999999997</v>
      </c>
      <c r="Q1573" t="s">
        <v>260</v>
      </c>
      <c r="R1573" t="s">
        <v>264</v>
      </c>
      <c r="S1573">
        <v>0</v>
      </c>
      <c r="T1573" t="s">
        <v>267</v>
      </c>
      <c r="U1573" t="s">
        <v>269</v>
      </c>
      <c r="V1573">
        <v>4.4755000000000003</v>
      </c>
      <c r="W1573" s="2">
        <v>45657</v>
      </c>
      <c r="X1573">
        <v>82</v>
      </c>
      <c r="Y1573">
        <v>12</v>
      </c>
      <c r="Z1573">
        <v>106412.1</v>
      </c>
      <c r="AA1573">
        <v>1276945.2</v>
      </c>
      <c r="AB1573">
        <v>100058.35</v>
      </c>
      <c r="AC1573">
        <v>1200700.2</v>
      </c>
      <c r="AD1573">
        <v>0</v>
      </c>
      <c r="AE1573">
        <v>0</v>
      </c>
      <c r="AF1573">
        <v>206470.45</v>
      </c>
      <c r="AG1573">
        <v>0</v>
      </c>
      <c r="AH1573">
        <v>2477645.4</v>
      </c>
      <c r="AI1573">
        <v>0</v>
      </c>
      <c r="AJ1573">
        <v>10069666.27243883</v>
      </c>
      <c r="AK1573">
        <v>0</v>
      </c>
      <c r="AL1573">
        <v>2.2762199999082799E-2</v>
      </c>
      <c r="AM1573">
        <v>4172</v>
      </c>
      <c r="AN1573" t="s">
        <v>282</v>
      </c>
      <c r="AO1573" s="2">
        <v>46022</v>
      </c>
      <c r="AP1573" s="2">
        <v>45991</v>
      </c>
      <c r="AQ1573">
        <v>31</v>
      </c>
      <c r="AR1573">
        <v>365</v>
      </c>
      <c r="AS1573">
        <v>0.91491308325709064</v>
      </c>
      <c r="AT1573">
        <v>82917.426680575547</v>
      </c>
      <c r="AU1573">
        <v>371096.94310891588</v>
      </c>
      <c r="AV1573">
        <v>0</v>
      </c>
      <c r="AW1573">
        <v>0</v>
      </c>
      <c r="AX1573">
        <v>82917.426680575547</v>
      </c>
      <c r="AY1573">
        <v>371096.94310891588</v>
      </c>
      <c r="AZ1573">
        <v>2.2762199999082799E-2</v>
      </c>
      <c r="BA1573">
        <v>82917.426680575547</v>
      </c>
      <c r="BB1573">
        <v>371096.94310891588</v>
      </c>
      <c r="BC1573">
        <v>0</v>
      </c>
      <c r="BD1573">
        <v>0</v>
      </c>
      <c r="BE1573">
        <v>82917.426680575547</v>
      </c>
      <c r="BF1573">
        <v>371096.94310891588</v>
      </c>
      <c r="BG1573">
        <v>371096.94310891588</v>
      </c>
      <c r="BH1573">
        <v>0</v>
      </c>
      <c r="BI1573">
        <v>371096.94310891588</v>
      </c>
    </row>
    <row r="1574" spans="1:61" hidden="1" x14ac:dyDescent="0.25">
      <c r="A1574">
        <v>501157</v>
      </c>
      <c r="B1574" t="s">
        <v>201</v>
      </c>
      <c r="C1574" s="2">
        <v>45517</v>
      </c>
      <c r="D1574" s="2">
        <v>46022</v>
      </c>
      <c r="E1574" s="2">
        <v>46022</v>
      </c>
      <c r="F1574" t="s">
        <v>238</v>
      </c>
      <c r="G1574">
        <v>8087133.240978661</v>
      </c>
      <c r="H1574">
        <v>7978000</v>
      </c>
      <c r="I1574" t="s">
        <v>240</v>
      </c>
      <c r="J1574">
        <v>259838.935</v>
      </c>
      <c r="K1574" t="s">
        <v>240</v>
      </c>
      <c r="L1574">
        <v>22000</v>
      </c>
      <c r="M1574">
        <v>9.2200000000000004E-2</v>
      </c>
      <c r="N1574" t="s">
        <v>243</v>
      </c>
      <c r="O1574" t="s">
        <v>257</v>
      </c>
      <c r="P1574">
        <v>0.39539999999999997</v>
      </c>
      <c r="Q1574" t="s">
        <v>260</v>
      </c>
      <c r="R1574" t="s">
        <v>264</v>
      </c>
      <c r="S1574">
        <v>0</v>
      </c>
      <c r="T1574" t="s">
        <v>267</v>
      </c>
      <c r="U1574" t="s">
        <v>269</v>
      </c>
      <c r="V1574">
        <v>4.4755000000000003</v>
      </c>
      <c r="W1574" s="2">
        <v>45657</v>
      </c>
      <c r="X1574">
        <v>12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8087133.240978661</v>
      </c>
      <c r="AK1574">
        <v>0</v>
      </c>
      <c r="AM1574">
        <v>4243</v>
      </c>
      <c r="AN1574" t="s">
        <v>275</v>
      </c>
      <c r="AO1574" s="2">
        <v>45657</v>
      </c>
      <c r="AP1574" s="2">
        <v>48141</v>
      </c>
      <c r="AQ1574">
        <v>0</v>
      </c>
      <c r="AR1574">
        <v>0</v>
      </c>
      <c r="AS1574">
        <v>1</v>
      </c>
      <c r="AT1574"/>
      <c r="AU1574"/>
      <c r="AV1574"/>
      <c r="AW1574"/>
      <c r="AX1574"/>
      <c r="AY1574"/>
      <c r="AZ1574"/>
      <c r="BA1574"/>
      <c r="BB1574"/>
      <c r="BC1574"/>
      <c r="BD1574"/>
      <c r="BE1574"/>
      <c r="BF1574"/>
      <c r="BG1574"/>
      <c r="BH1574"/>
      <c r="BI1574"/>
    </row>
    <row r="1575" spans="1:61" hidden="1" x14ac:dyDescent="0.25">
      <c r="A1575">
        <v>501157</v>
      </c>
      <c r="B1575" t="s">
        <v>201</v>
      </c>
      <c r="C1575" s="2">
        <v>45517</v>
      </c>
      <c r="D1575" s="2">
        <v>46022</v>
      </c>
      <c r="E1575" s="2">
        <v>46022</v>
      </c>
      <c r="F1575" t="s">
        <v>238</v>
      </c>
      <c r="G1575">
        <v>8087133.240978661</v>
      </c>
      <c r="H1575">
        <v>7978000</v>
      </c>
      <c r="I1575" t="s">
        <v>240</v>
      </c>
      <c r="J1575">
        <v>259838.935</v>
      </c>
      <c r="K1575" t="s">
        <v>240</v>
      </c>
      <c r="L1575">
        <v>22000</v>
      </c>
      <c r="M1575">
        <v>9.2200000000000004E-2</v>
      </c>
      <c r="N1575" t="s">
        <v>243</v>
      </c>
      <c r="O1575" t="s">
        <v>257</v>
      </c>
      <c r="P1575">
        <v>0.39539999999999997</v>
      </c>
      <c r="Q1575" t="s">
        <v>260</v>
      </c>
      <c r="R1575" t="s">
        <v>264</v>
      </c>
      <c r="S1575">
        <v>0</v>
      </c>
      <c r="T1575" t="s">
        <v>267</v>
      </c>
      <c r="U1575" t="s">
        <v>269</v>
      </c>
      <c r="V1575">
        <v>4.4755000000000003</v>
      </c>
      <c r="W1575" s="2">
        <v>45657</v>
      </c>
      <c r="X1575">
        <v>12</v>
      </c>
      <c r="Y1575">
        <v>1</v>
      </c>
      <c r="Z1575">
        <v>0</v>
      </c>
      <c r="AA1575">
        <v>0</v>
      </c>
      <c r="AB1575">
        <v>0</v>
      </c>
      <c r="AC1575">
        <v>0</v>
      </c>
      <c r="AD1575">
        <v>2000</v>
      </c>
      <c r="AE1575">
        <v>2000</v>
      </c>
      <c r="AF1575">
        <v>0</v>
      </c>
      <c r="AG1575">
        <v>0</v>
      </c>
      <c r="AH1575">
        <v>0</v>
      </c>
      <c r="AI1575">
        <v>0</v>
      </c>
      <c r="AJ1575">
        <v>8089133.240978661</v>
      </c>
      <c r="AK1575">
        <v>2000</v>
      </c>
      <c r="AL1575">
        <v>3.2879808408050382E-2</v>
      </c>
      <c r="AM1575">
        <v>4244</v>
      </c>
      <c r="AN1575" t="s">
        <v>276</v>
      </c>
      <c r="AO1575" s="2">
        <v>45688</v>
      </c>
      <c r="AP1575" s="2">
        <v>45657</v>
      </c>
      <c r="AQ1575">
        <v>31</v>
      </c>
      <c r="AR1575">
        <v>31</v>
      </c>
      <c r="AS1575">
        <v>0.99253753328212968</v>
      </c>
      <c r="AT1575">
        <v>104379.4180048757</v>
      </c>
      <c r="AU1575">
        <v>467150.08528082108</v>
      </c>
      <c r="AV1575">
        <v>25.807318261516819</v>
      </c>
      <c r="AW1575">
        <v>115.5006528794185</v>
      </c>
      <c r="AX1575">
        <v>104353.61068661411</v>
      </c>
      <c r="AY1575">
        <v>467034.58462794172</v>
      </c>
      <c r="AZ1575">
        <v>3.2879808408050382E-2</v>
      </c>
      <c r="BA1575">
        <v>104379.4180048757</v>
      </c>
      <c r="BB1575">
        <v>467150.08528082108</v>
      </c>
      <c r="BC1575">
        <v>25.807318261516819</v>
      </c>
      <c r="BD1575">
        <v>115.5006528794185</v>
      </c>
      <c r="BE1575">
        <v>104353.61068661411</v>
      </c>
      <c r="BF1575">
        <v>467034.58462794172</v>
      </c>
      <c r="BG1575">
        <v>467034.58462794172</v>
      </c>
      <c r="BH1575">
        <v>115.5006528794185</v>
      </c>
      <c r="BI1575">
        <v>467150.08528082108</v>
      </c>
    </row>
    <row r="1576" spans="1:61" hidden="1" x14ac:dyDescent="0.25">
      <c r="A1576">
        <v>501157</v>
      </c>
      <c r="B1576" t="s">
        <v>201</v>
      </c>
      <c r="C1576" s="2">
        <v>45517</v>
      </c>
      <c r="D1576" s="2">
        <v>46022</v>
      </c>
      <c r="E1576" s="2">
        <v>46022</v>
      </c>
      <c r="F1576" t="s">
        <v>238</v>
      </c>
      <c r="G1576">
        <v>8087133.240978661</v>
      </c>
      <c r="H1576">
        <v>7978000</v>
      </c>
      <c r="I1576" t="s">
        <v>240</v>
      </c>
      <c r="J1576">
        <v>259838.935</v>
      </c>
      <c r="K1576" t="s">
        <v>240</v>
      </c>
      <c r="L1576">
        <v>22000</v>
      </c>
      <c r="M1576">
        <v>9.2200000000000004E-2</v>
      </c>
      <c r="N1576" t="s">
        <v>243</v>
      </c>
      <c r="O1576" t="s">
        <v>257</v>
      </c>
      <c r="P1576">
        <v>0.39539999999999997</v>
      </c>
      <c r="Q1576" t="s">
        <v>260</v>
      </c>
      <c r="R1576" t="s">
        <v>264</v>
      </c>
      <c r="S1576">
        <v>0</v>
      </c>
      <c r="T1576" t="s">
        <v>267</v>
      </c>
      <c r="U1576" t="s">
        <v>269</v>
      </c>
      <c r="V1576">
        <v>4.4755000000000003</v>
      </c>
      <c r="W1576" s="2">
        <v>45657</v>
      </c>
      <c r="X1576">
        <v>12</v>
      </c>
      <c r="Y1576">
        <v>2</v>
      </c>
      <c r="Z1576">
        <v>0</v>
      </c>
      <c r="AA1576">
        <v>0</v>
      </c>
      <c r="AB1576">
        <v>0</v>
      </c>
      <c r="AC1576">
        <v>0</v>
      </c>
      <c r="AD1576">
        <v>2000</v>
      </c>
      <c r="AE1576">
        <v>4000</v>
      </c>
      <c r="AF1576">
        <v>0</v>
      </c>
      <c r="AG1576">
        <v>0</v>
      </c>
      <c r="AH1576">
        <v>0</v>
      </c>
      <c r="AI1576">
        <v>0</v>
      </c>
      <c r="AJ1576">
        <v>8091133.240978661</v>
      </c>
      <c r="AK1576">
        <v>4000</v>
      </c>
      <c r="AL1576">
        <v>3.1798726607100369E-2</v>
      </c>
      <c r="AM1576">
        <v>4245</v>
      </c>
      <c r="AN1576" t="s">
        <v>277</v>
      </c>
      <c r="AO1576" s="2">
        <v>45716</v>
      </c>
      <c r="AP1576" s="2">
        <v>45688</v>
      </c>
      <c r="AQ1576">
        <v>28</v>
      </c>
      <c r="AR1576">
        <v>59</v>
      </c>
      <c r="AS1576">
        <v>0.98584511768471395</v>
      </c>
      <c r="AT1576">
        <v>100291.5715720779</v>
      </c>
      <c r="AU1576">
        <v>448854.92857083463</v>
      </c>
      <c r="AV1576">
        <v>49.580976402236153</v>
      </c>
      <c r="AW1576">
        <v>221.89965988820791</v>
      </c>
      <c r="AX1576">
        <v>100241.9905956756</v>
      </c>
      <c r="AY1576">
        <v>448633.02891094628</v>
      </c>
      <c r="AZ1576">
        <v>3.1798726607100369E-2</v>
      </c>
      <c r="BA1576">
        <v>100291.5715720779</v>
      </c>
      <c r="BB1576">
        <v>448854.92857083463</v>
      </c>
      <c r="BC1576">
        <v>49.580976402236153</v>
      </c>
      <c r="BD1576">
        <v>221.89965988820791</v>
      </c>
      <c r="BE1576">
        <v>100241.9905956756</v>
      </c>
      <c r="BF1576">
        <v>448633.02891094628</v>
      </c>
      <c r="BG1576">
        <v>448633.02891094628</v>
      </c>
      <c r="BH1576">
        <v>221.89965988820791</v>
      </c>
      <c r="BI1576">
        <v>448854.92857083463</v>
      </c>
    </row>
    <row r="1577" spans="1:61" hidden="1" x14ac:dyDescent="0.25">
      <c r="A1577">
        <v>501157</v>
      </c>
      <c r="B1577" t="s">
        <v>201</v>
      </c>
      <c r="C1577" s="2">
        <v>45517</v>
      </c>
      <c r="D1577" s="2">
        <v>46022</v>
      </c>
      <c r="E1577" s="2">
        <v>46022</v>
      </c>
      <c r="F1577" t="s">
        <v>238</v>
      </c>
      <c r="G1577">
        <v>8087133.240978661</v>
      </c>
      <c r="H1577">
        <v>7978000</v>
      </c>
      <c r="I1577" t="s">
        <v>240</v>
      </c>
      <c r="J1577">
        <v>259838.935</v>
      </c>
      <c r="K1577" t="s">
        <v>240</v>
      </c>
      <c r="L1577">
        <v>22000</v>
      </c>
      <c r="M1577">
        <v>9.2200000000000004E-2</v>
      </c>
      <c r="N1577" t="s">
        <v>243</v>
      </c>
      <c r="O1577" t="s">
        <v>257</v>
      </c>
      <c r="P1577">
        <v>0.39539999999999997</v>
      </c>
      <c r="Q1577" t="s">
        <v>260</v>
      </c>
      <c r="R1577" t="s">
        <v>264</v>
      </c>
      <c r="S1577">
        <v>0</v>
      </c>
      <c r="T1577" t="s">
        <v>267</v>
      </c>
      <c r="U1577" t="s">
        <v>269</v>
      </c>
      <c r="V1577">
        <v>4.4755000000000003</v>
      </c>
      <c r="W1577" s="2">
        <v>45657</v>
      </c>
      <c r="X1577">
        <v>12</v>
      </c>
      <c r="Y1577">
        <v>3</v>
      </c>
      <c r="Z1577">
        <v>0</v>
      </c>
      <c r="AA1577">
        <v>0</v>
      </c>
      <c r="AB1577">
        <v>0</v>
      </c>
      <c r="AC1577">
        <v>0</v>
      </c>
      <c r="AD1577">
        <v>2000</v>
      </c>
      <c r="AE1577">
        <v>6000</v>
      </c>
      <c r="AF1577">
        <v>0</v>
      </c>
      <c r="AG1577">
        <v>0</v>
      </c>
      <c r="AH1577">
        <v>0</v>
      </c>
      <c r="AI1577">
        <v>0</v>
      </c>
      <c r="AJ1577">
        <v>8093133.240978661</v>
      </c>
      <c r="AK1577">
        <v>6000</v>
      </c>
      <c r="AL1577">
        <v>3.07531905686389E-2</v>
      </c>
      <c r="AM1577">
        <v>4246</v>
      </c>
      <c r="AN1577" t="s">
        <v>278</v>
      </c>
      <c r="AO1577" s="2">
        <v>45747</v>
      </c>
      <c r="AP1577" s="2">
        <v>45716</v>
      </c>
      <c r="AQ1577">
        <v>31</v>
      </c>
      <c r="AR1577">
        <v>90</v>
      </c>
      <c r="AS1577">
        <v>0.97848828130501697</v>
      </c>
      <c r="AT1577">
        <v>96293.985854016268</v>
      </c>
      <c r="AU1577">
        <v>430963.73368964979</v>
      </c>
      <c r="AV1577">
        <v>71.389398632244891</v>
      </c>
      <c r="AW1577">
        <v>319.50325357861198</v>
      </c>
      <c r="AX1577">
        <v>96222.596455384017</v>
      </c>
      <c r="AY1577">
        <v>430644.23043607117</v>
      </c>
      <c r="AZ1577">
        <v>3.07531905686389E-2</v>
      </c>
      <c r="BA1577">
        <v>96293.985854016268</v>
      </c>
      <c r="BB1577">
        <v>430963.73368964979</v>
      </c>
      <c r="BC1577">
        <v>71.389398632244891</v>
      </c>
      <c r="BD1577">
        <v>319.50325357861198</v>
      </c>
      <c r="BE1577">
        <v>96222.596455384017</v>
      </c>
      <c r="BF1577">
        <v>430644.23043607117</v>
      </c>
      <c r="BG1577">
        <v>430644.23043607117</v>
      </c>
      <c r="BH1577">
        <v>319.50325357861198</v>
      </c>
      <c r="BI1577">
        <v>430963.73368964979</v>
      </c>
    </row>
    <row r="1578" spans="1:61" hidden="1" x14ac:dyDescent="0.25">
      <c r="A1578">
        <v>501157</v>
      </c>
      <c r="B1578" t="s">
        <v>201</v>
      </c>
      <c r="C1578" s="2">
        <v>45517</v>
      </c>
      <c r="D1578" s="2">
        <v>46022</v>
      </c>
      <c r="E1578" s="2">
        <v>46022</v>
      </c>
      <c r="F1578" t="s">
        <v>238</v>
      </c>
      <c r="G1578">
        <v>8087133.240978661</v>
      </c>
      <c r="H1578">
        <v>7978000</v>
      </c>
      <c r="I1578" t="s">
        <v>240</v>
      </c>
      <c r="J1578">
        <v>259838.935</v>
      </c>
      <c r="K1578" t="s">
        <v>240</v>
      </c>
      <c r="L1578">
        <v>22000</v>
      </c>
      <c r="M1578">
        <v>9.2200000000000004E-2</v>
      </c>
      <c r="N1578" t="s">
        <v>243</v>
      </c>
      <c r="O1578" t="s">
        <v>257</v>
      </c>
      <c r="P1578">
        <v>0.39539999999999997</v>
      </c>
      <c r="Q1578" t="s">
        <v>260</v>
      </c>
      <c r="R1578" t="s">
        <v>264</v>
      </c>
      <c r="S1578">
        <v>0</v>
      </c>
      <c r="T1578" t="s">
        <v>267</v>
      </c>
      <c r="U1578" t="s">
        <v>269</v>
      </c>
      <c r="V1578">
        <v>4.4755000000000003</v>
      </c>
      <c r="W1578" s="2">
        <v>45657</v>
      </c>
      <c r="X1578">
        <v>12</v>
      </c>
      <c r="Y1578">
        <v>4</v>
      </c>
      <c r="Z1578">
        <v>0</v>
      </c>
      <c r="AA1578">
        <v>0</v>
      </c>
      <c r="AB1578">
        <v>0</v>
      </c>
      <c r="AC1578">
        <v>0</v>
      </c>
      <c r="AD1578">
        <v>2000</v>
      </c>
      <c r="AE1578">
        <v>8000</v>
      </c>
      <c r="AF1578">
        <v>0</v>
      </c>
      <c r="AG1578">
        <v>0</v>
      </c>
      <c r="AH1578">
        <v>0</v>
      </c>
      <c r="AI1578">
        <v>0</v>
      </c>
      <c r="AJ1578">
        <v>8095133.240978661</v>
      </c>
      <c r="AK1578">
        <v>8000</v>
      </c>
      <c r="AL1578">
        <v>2.97420315548057E-2</v>
      </c>
      <c r="AM1578">
        <v>4247</v>
      </c>
      <c r="AN1578" t="s">
        <v>279</v>
      </c>
      <c r="AO1578" s="2">
        <v>45777</v>
      </c>
      <c r="AP1578" s="2">
        <v>45747</v>
      </c>
      <c r="AQ1578">
        <v>30</v>
      </c>
      <c r="AR1578">
        <v>120</v>
      </c>
      <c r="AS1578">
        <v>0.97142103868239726</v>
      </c>
      <c r="AT1578">
        <v>92478.079349470747</v>
      </c>
      <c r="AU1578">
        <v>413885.64412855642</v>
      </c>
      <c r="AV1578">
        <v>91.391285698754587</v>
      </c>
      <c r="AW1578">
        <v>409.02169914477622</v>
      </c>
      <c r="AX1578">
        <v>92386.688063771988</v>
      </c>
      <c r="AY1578">
        <v>413476.62242941163</v>
      </c>
      <c r="AZ1578">
        <v>2.97420315548057E-2</v>
      </c>
      <c r="BA1578">
        <v>92478.079349470747</v>
      </c>
      <c r="BB1578">
        <v>413885.64412855642</v>
      </c>
      <c r="BC1578">
        <v>91.391285698754587</v>
      </c>
      <c r="BD1578">
        <v>409.02169914477622</v>
      </c>
      <c r="BE1578">
        <v>92386.688063771988</v>
      </c>
      <c r="BF1578">
        <v>413476.62242941163</v>
      </c>
      <c r="BG1578">
        <v>413476.62242941163</v>
      </c>
      <c r="BH1578">
        <v>409.02169914477622</v>
      </c>
      <c r="BI1578">
        <v>413885.64412855642</v>
      </c>
    </row>
    <row r="1579" spans="1:61" hidden="1" x14ac:dyDescent="0.25">
      <c r="A1579">
        <v>501157</v>
      </c>
      <c r="B1579" t="s">
        <v>201</v>
      </c>
      <c r="C1579" s="2">
        <v>45517</v>
      </c>
      <c r="D1579" s="2">
        <v>46022</v>
      </c>
      <c r="E1579" s="2">
        <v>46022</v>
      </c>
      <c r="F1579" t="s">
        <v>238</v>
      </c>
      <c r="G1579">
        <v>8087133.240978661</v>
      </c>
      <c r="H1579">
        <v>7978000</v>
      </c>
      <c r="I1579" t="s">
        <v>240</v>
      </c>
      <c r="J1579">
        <v>259838.935</v>
      </c>
      <c r="K1579" t="s">
        <v>240</v>
      </c>
      <c r="L1579">
        <v>22000</v>
      </c>
      <c r="M1579">
        <v>9.2200000000000004E-2</v>
      </c>
      <c r="N1579" t="s">
        <v>243</v>
      </c>
      <c r="O1579" t="s">
        <v>257</v>
      </c>
      <c r="P1579">
        <v>0.39539999999999997</v>
      </c>
      <c r="Q1579" t="s">
        <v>260</v>
      </c>
      <c r="R1579" t="s">
        <v>264</v>
      </c>
      <c r="S1579">
        <v>0</v>
      </c>
      <c r="T1579" t="s">
        <v>267</v>
      </c>
      <c r="U1579" t="s">
        <v>269</v>
      </c>
      <c r="V1579">
        <v>4.4755000000000003</v>
      </c>
      <c r="W1579" s="2">
        <v>45657</v>
      </c>
      <c r="X1579">
        <v>12</v>
      </c>
      <c r="Y1579">
        <v>5</v>
      </c>
      <c r="Z1579">
        <v>0</v>
      </c>
      <c r="AA1579">
        <v>0</v>
      </c>
      <c r="AB1579">
        <v>0</v>
      </c>
      <c r="AC1579">
        <v>0</v>
      </c>
      <c r="AD1579">
        <v>2000</v>
      </c>
      <c r="AE1579">
        <v>10000</v>
      </c>
      <c r="AF1579">
        <v>0</v>
      </c>
      <c r="AG1579">
        <v>0</v>
      </c>
      <c r="AH1579">
        <v>0</v>
      </c>
      <c r="AI1579">
        <v>0</v>
      </c>
      <c r="AJ1579">
        <v>8097133.240978661</v>
      </c>
      <c r="AK1579">
        <v>10000</v>
      </c>
      <c r="AL1579">
        <v>2.8764119255617619E-2</v>
      </c>
      <c r="AM1579">
        <v>4248</v>
      </c>
      <c r="AN1579" t="s">
        <v>280</v>
      </c>
      <c r="AO1579" s="2">
        <v>45808</v>
      </c>
      <c r="AP1579" s="2">
        <v>45777</v>
      </c>
      <c r="AQ1579">
        <v>31</v>
      </c>
      <c r="AR1579">
        <v>151</v>
      </c>
      <c r="AS1579">
        <v>0.96417184151219093</v>
      </c>
      <c r="AT1579">
        <v>88791.925759083562</v>
      </c>
      <c r="AU1579">
        <v>397388.26373477851</v>
      </c>
      <c r="AV1579">
        <v>109.6584718523808</v>
      </c>
      <c r="AW1579">
        <v>490.77649077533039</v>
      </c>
      <c r="AX1579">
        <v>88682.267287231181</v>
      </c>
      <c r="AY1579">
        <v>396897.48724400322</v>
      </c>
      <c r="AZ1579">
        <v>2.8764119255617619E-2</v>
      </c>
      <c r="BA1579">
        <v>88791.925759083562</v>
      </c>
      <c r="BB1579">
        <v>397388.26373477851</v>
      </c>
      <c r="BC1579">
        <v>109.6584718523808</v>
      </c>
      <c r="BD1579">
        <v>490.77649077533039</v>
      </c>
      <c r="BE1579">
        <v>88682.267287231181</v>
      </c>
      <c r="BF1579">
        <v>396897.48724400322</v>
      </c>
      <c r="BG1579">
        <v>396897.48724400322</v>
      </c>
      <c r="BH1579">
        <v>490.77649077533039</v>
      </c>
      <c r="BI1579">
        <v>397388.26373477851</v>
      </c>
    </row>
    <row r="1580" spans="1:61" hidden="1" x14ac:dyDescent="0.25">
      <c r="A1580">
        <v>501157</v>
      </c>
      <c r="B1580" t="s">
        <v>201</v>
      </c>
      <c r="C1580" s="2">
        <v>45517</v>
      </c>
      <c r="D1580" s="2">
        <v>46022</v>
      </c>
      <c r="E1580" s="2">
        <v>46022</v>
      </c>
      <c r="F1580" t="s">
        <v>238</v>
      </c>
      <c r="G1580">
        <v>8087133.240978661</v>
      </c>
      <c r="H1580">
        <v>7978000</v>
      </c>
      <c r="I1580" t="s">
        <v>240</v>
      </c>
      <c r="J1580">
        <v>259838.935</v>
      </c>
      <c r="K1580" t="s">
        <v>240</v>
      </c>
      <c r="L1580">
        <v>22000</v>
      </c>
      <c r="M1580">
        <v>9.2200000000000004E-2</v>
      </c>
      <c r="N1580" t="s">
        <v>243</v>
      </c>
      <c r="O1580" t="s">
        <v>257</v>
      </c>
      <c r="P1580">
        <v>0.39539999999999997</v>
      </c>
      <c r="Q1580" t="s">
        <v>260</v>
      </c>
      <c r="R1580" t="s">
        <v>264</v>
      </c>
      <c r="S1580">
        <v>0</v>
      </c>
      <c r="T1580" t="s">
        <v>267</v>
      </c>
      <c r="U1580" t="s">
        <v>269</v>
      </c>
      <c r="V1580">
        <v>4.4755000000000003</v>
      </c>
      <c r="W1580" s="2">
        <v>45657</v>
      </c>
      <c r="X1580">
        <v>12</v>
      </c>
      <c r="Y1580">
        <v>6</v>
      </c>
      <c r="Z1580">
        <v>0</v>
      </c>
      <c r="AA1580">
        <v>0</v>
      </c>
      <c r="AB1580">
        <v>0</v>
      </c>
      <c r="AC1580">
        <v>0</v>
      </c>
      <c r="AD1580">
        <v>2000</v>
      </c>
      <c r="AE1580">
        <v>12000</v>
      </c>
      <c r="AF1580">
        <v>0</v>
      </c>
      <c r="AG1580">
        <v>0</v>
      </c>
      <c r="AH1580">
        <v>0</v>
      </c>
      <c r="AI1580">
        <v>0</v>
      </c>
      <c r="AJ1580">
        <v>8099133.240978661</v>
      </c>
      <c r="AK1580">
        <v>12000</v>
      </c>
      <c r="AL1580">
        <v>2.7818360525466601E-2</v>
      </c>
      <c r="AM1580">
        <v>4249</v>
      </c>
      <c r="AN1580" t="s">
        <v>281</v>
      </c>
      <c r="AO1580" s="2">
        <v>45838</v>
      </c>
      <c r="AP1580" s="2">
        <v>45808</v>
      </c>
      <c r="AQ1580">
        <v>30</v>
      </c>
      <c r="AR1580">
        <v>181</v>
      </c>
      <c r="AS1580">
        <v>0.95720800100019543</v>
      </c>
      <c r="AT1580">
        <v>85273.298025138458</v>
      </c>
      <c r="AU1580">
        <v>381640.64531150722</v>
      </c>
      <c r="AV1580">
        <v>126.3443316531996</v>
      </c>
      <c r="AW1580">
        <v>565.45405631389497</v>
      </c>
      <c r="AX1580">
        <v>85146.953693485251</v>
      </c>
      <c r="AY1580">
        <v>381075.19125519332</v>
      </c>
      <c r="AZ1580">
        <v>2.7818360525466601E-2</v>
      </c>
      <c r="BA1580">
        <v>85273.298025138458</v>
      </c>
      <c r="BB1580">
        <v>381640.64531150722</v>
      </c>
      <c r="BC1580">
        <v>126.3443316531996</v>
      </c>
      <c r="BD1580">
        <v>565.45405631389497</v>
      </c>
      <c r="BE1580">
        <v>85146.953693485251</v>
      </c>
      <c r="BF1580">
        <v>381075.19125519332</v>
      </c>
      <c r="BG1580">
        <v>381075.19125519332</v>
      </c>
      <c r="BH1580">
        <v>565.45405631389497</v>
      </c>
      <c r="BI1580">
        <v>381640.64531150722</v>
      </c>
    </row>
    <row r="1581" spans="1:61" hidden="1" x14ac:dyDescent="0.25">
      <c r="A1581">
        <v>501157</v>
      </c>
      <c r="B1581" t="s">
        <v>201</v>
      </c>
      <c r="C1581" s="2">
        <v>45517</v>
      </c>
      <c r="D1581" s="2">
        <v>46022</v>
      </c>
      <c r="E1581" s="2">
        <v>46022</v>
      </c>
      <c r="F1581" t="s">
        <v>238</v>
      </c>
      <c r="G1581">
        <v>8087133.240978661</v>
      </c>
      <c r="H1581">
        <v>7978000</v>
      </c>
      <c r="I1581" t="s">
        <v>240</v>
      </c>
      <c r="J1581">
        <v>259838.935</v>
      </c>
      <c r="K1581" t="s">
        <v>240</v>
      </c>
      <c r="L1581">
        <v>22000</v>
      </c>
      <c r="M1581">
        <v>9.2200000000000004E-2</v>
      </c>
      <c r="N1581" t="s">
        <v>243</v>
      </c>
      <c r="O1581" t="s">
        <v>257</v>
      </c>
      <c r="P1581">
        <v>0.39539999999999997</v>
      </c>
      <c r="Q1581" t="s">
        <v>260</v>
      </c>
      <c r="R1581" t="s">
        <v>264</v>
      </c>
      <c r="S1581">
        <v>0</v>
      </c>
      <c r="T1581" t="s">
        <v>267</v>
      </c>
      <c r="U1581" t="s">
        <v>269</v>
      </c>
      <c r="V1581">
        <v>4.4755000000000003</v>
      </c>
      <c r="W1581" s="2">
        <v>45657</v>
      </c>
      <c r="X1581">
        <v>12</v>
      </c>
      <c r="Y1581">
        <v>7</v>
      </c>
      <c r="Z1581">
        <v>0</v>
      </c>
      <c r="AA1581">
        <v>0</v>
      </c>
      <c r="AB1581">
        <v>0</v>
      </c>
      <c r="AC1581">
        <v>0</v>
      </c>
      <c r="AD1581">
        <v>2000</v>
      </c>
      <c r="AE1581">
        <v>14000</v>
      </c>
      <c r="AF1581">
        <v>0</v>
      </c>
      <c r="AG1581">
        <v>0</v>
      </c>
      <c r="AH1581">
        <v>0</v>
      </c>
      <c r="AI1581">
        <v>0</v>
      </c>
      <c r="AJ1581">
        <v>8101133.240978661</v>
      </c>
      <c r="AK1581">
        <v>14000</v>
      </c>
      <c r="AL1581">
        <v>2.6903698161163111E-2</v>
      </c>
      <c r="AM1581">
        <v>4250</v>
      </c>
      <c r="AN1581" t="s">
        <v>282</v>
      </c>
      <c r="AO1581" s="2">
        <v>45869</v>
      </c>
      <c r="AP1581" s="2">
        <v>45838</v>
      </c>
      <c r="AQ1581">
        <v>31</v>
      </c>
      <c r="AR1581">
        <v>212</v>
      </c>
      <c r="AS1581">
        <v>0.95006486815065228</v>
      </c>
      <c r="AT1581">
        <v>81874.315265773956</v>
      </c>
      <c r="AU1581">
        <v>366428.49797197129</v>
      </c>
      <c r="AV1581">
        <v>141.49136665506359</v>
      </c>
      <c r="AW1581">
        <v>633.2446114647372</v>
      </c>
      <c r="AX1581">
        <v>81732.823899118899</v>
      </c>
      <c r="AY1581">
        <v>365795.25336050667</v>
      </c>
      <c r="AZ1581">
        <v>2.6903698161163111E-2</v>
      </c>
      <c r="BA1581">
        <v>81874.315265773956</v>
      </c>
      <c r="BB1581">
        <v>366428.49797197129</v>
      </c>
      <c r="BC1581">
        <v>141.49136665506359</v>
      </c>
      <c r="BD1581">
        <v>633.2446114647372</v>
      </c>
      <c r="BE1581">
        <v>81732.823899118899</v>
      </c>
      <c r="BF1581">
        <v>365795.25336050667</v>
      </c>
      <c r="BG1581">
        <v>365795.25336050667</v>
      </c>
      <c r="BH1581">
        <v>633.2446114647372</v>
      </c>
      <c r="BI1581">
        <v>366428.49797197129</v>
      </c>
    </row>
    <row r="1582" spans="1:61" hidden="1" x14ac:dyDescent="0.25">
      <c r="A1582">
        <v>501157</v>
      </c>
      <c r="B1582" t="s">
        <v>201</v>
      </c>
      <c r="C1582" s="2">
        <v>45517</v>
      </c>
      <c r="D1582" s="2">
        <v>46022</v>
      </c>
      <c r="E1582" s="2">
        <v>46022</v>
      </c>
      <c r="F1582" t="s">
        <v>238</v>
      </c>
      <c r="G1582">
        <v>8087133.240978661</v>
      </c>
      <c r="H1582">
        <v>7978000</v>
      </c>
      <c r="I1582" t="s">
        <v>240</v>
      </c>
      <c r="J1582">
        <v>259838.935</v>
      </c>
      <c r="K1582" t="s">
        <v>240</v>
      </c>
      <c r="L1582">
        <v>22000</v>
      </c>
      <c r="M1582">
        <v>9.2200000000000004E-2</v>
      </c>
      <c r="N1582" t="s">
        <v>243</v>
      </c>
      <c r="O1582" t="s">
        <v>257</v>
      </c>
      <c r="P1582">
        <v>0.39539999999999997</v>
      </c>
      <c r="Q1582" t="s">
        <v>260</v>
      </c>
      <c r="R1582" t="s">
        <v>264</v>
      </c>
      <c r="S1582">
        <v>0</v>
      </c>
      <c r="T1582" t="s">
        <v>267</v>
      </c>
      <c r="U1582" t="s">
        <v>269</v>
      </c>
      <c r="V1582">
        <v>4.4755000000000003</v>
      </c>
      <c r="W1582" s="2">
        <v>45657</v>
      </c>
      <c r="X1582">
        <v>12</v>
      </c>
      <c r="Y1582">
        <v>8</v>
      </c>
      <c r="Z1582">
        <v>0</v>
      </c>
      <c r="AA1582">
        <v>0</v>
      </c>
      <c r="AB1582">
        <v>0</v>
      </c>
      <c r="AC1582">
        <v>0</v>
      </c>
      <c r="AD1582">
        <v>2000</v>
      </c>
      <c r="AE1582">
        <v>16000</v>
      </c>
      <c r="AF1582">
        <v>0</v>
      </c>
      <c r="AG1582">
        <v>0</v>
      </c>
      <c r="AH1582">
        <v>0</v>
      </c>
      <c r="AI1582">
        <v>0</v>
      </c>
      <c r="AJ1582">
        <v>8103133.240978661</v>
      </c>
      <c r="AK1582">
        <v>16000</v>
      </c>
      <c r="AL1582">
        <v>2.601910972015609E-2</v>
      </c>
      <c r="AM1582">
        <v>4251</v>
      </c>
      <c r="AN1582" t="s">
        <v>283</v>
      </c>
      <c r="AO1582" s="2">
        <v>45900</v>
      </c>
      <c r="AP1582" s="2">
        <v>45869</v>
      </c>
      <c r="AQ1582">
        <v>31</v>
      </c>
      <c r="AR1582">
        <v>243</v>
      </c>
      <c r="AS1582">
        <v>0.94297504069226024</v>
      </c>
      <c r="AT1582">
        <v>78610.810733457649</v>
      </c>
      <c r="AU1582">
        <v>351822.68343758967</v>
      </c>
      <c r="AV1582">
        <v>155.22057139263009</v>
      </c>
      <c r="AW1582">
        <v>694.689667267716</v>
      </c>
      <c r="AX1582">
        <v>78455.590162065026</v>
      </c>
      <c r="AY1582">
        <v>351127.99377032212</v>
      </c>
      <c r="AZ1582">
        <v>2.601910972015609E-2</v>
      </c>
      <c r="BA1582">
        <v>78610.810733457649</v>
      </c>
      <c r="BB1582">
        <v>351822.68343758967</v>
      </c>
      <c r="BC1582">
        <v>155.22057139263009</v>
      </c>
      <c r="BD1582">
        <v>694.689667267716</v>
      </c>
      <c r="BE1582">
        <v>78455.590162065026</v>
      </c>
      <c r="BF1582">
        <v>351127.99377032212</v>
      </c>
      <c r="BG1582">
        <v>351127.99377032212</v>
      </c>
      <c r="BH1582">
        <v>694.689667267716</v>
      </c>
      <c r="BI1582">
        <v>351822.68343758967</v>
      </c>
    </row>
    <row r="1583" spans="1:61" hidden="1" x14ac:dyDescent="0.25">
      <c r="A1583">
        <v>501157</v>
      </c>
      <c r="B1583" t="s">
        <v>201</v>
      </c>
      <c r="C1583" s="2">
        <v>45517</v>
      </c>
      <c r="D1583" s="2">
        <v>46022</v>
      </c>
      <c r="E1583" s="2">
        <v>46022</v>
      </c>
      <c r="F1583" t="s">
        <v>238</v>
      </c>
      <c r="G1583">
        <v>8087133.240978661</v>
      </c>
      <c r="H1583">
        <v>7978000</v>
      </c>
      <c r="I1583" t="s">
        <v>240</v>
      </c>
      <c r="J1583">
        <v>259838.935</v>
      </c>
      <c r="K1583" t="s">
        <v>240</v>
      </c>
      <c r="L1583">
        <v>22000</v>
      </c>
      <c r="M1583">
        <v>9.2200000000000004E-2</v>
      </c>
      <c r="N1583" t="s">
        <v>243</v>
      </c>
      <c r="O1583" t="s">
        <v>257</v>
      </c>
      <c r="P1583">
        <v>0.39539999999999997</v>
      </c>
      <c r="Q1583" t="s">
        <v>260</v>
      </c>
      <c r="R1583" t="s">
        <v>264</v>
      </c>
      <c r="S1583">
        <v>0</v>
      </c>
      <c r="T1583" t="s">
        <v>267</v>
      </c>
      <c r="U1583" t="s">
        <v>269</v>
      </c>
      <c r="V1583">
        <v>4.4755000000000003</v>
      </c>
      <c r="W1583" s="2">
        <v>45657</v>
      </c>
      <c r="X1583">
        <v>12</v>
      </c>
      <c r="Y1583">
        <v>9</v>
      </c>
      <c r="Z1583">
        <v>0</v>
      </c>
      <c r="AA1583">
        <v>0</v>
      </c>
      <c r="AB1583">
        <v>0</v>
      </c>
      <c r="AC1583">
        <v>0</v>
      </c>
      <c r="AD1583">
        <v>2000</v>
      </c>
      <c r="AE1583">
        <v>18000</v>
      </c>
      <c r="AF1583">
        <v>0</v>
      </c>
      <c r="AG1583">
        <v>0</v>
      </c>
      <c r="AH1583">
        <v>0</v>
      </c>
      <c r="AI1583">
        <v>0</v>
      </c>
      <c r="AJ1583">
        <v>8105133.240978661</v>
      </c>
      <c r="AK1583">
        <v>18000</v>
      </c>
      <c r="AL1583">
        <v>2.5163606377609279E-2</v>
      </c>
      <c r="AM1583">
        <v>4252</v>
      </c>
      <c r="AN1583" t="s">
        <v>284</v>
      </c>
      <c r="AO1583" s="2">
        <v>45930</v>
      </c>
      <c r="AP1583" s="2">
        <v>45900</v>
      </c>
      <c r="AQ1583">
        <v>30</v>
      </c>
      <c r="AR1583">
        <v>273</v>
      </c>
      <c r="AS1583">
        <v>0.93616429647899413</v>
      </c>
      <c r="AT1583">
        <v>75495.624277342009</v>
      </c>
      <c r="AU1583">
        <v>337880.66645324422</v>
      </c>
      <c r="AV1583">
        <v>167.66180105733491</v>
      </c>
      <c r="AW1583">
        <v>750.37039063210227</v>
      </c>
      <c r="AX1583">
        <v>75327.96247628468</v>
      </c>
      <c r="AY1583">
        <v>337130.29606261209</v>
      </c>
      <c r="AZ1583">
        <v>2.5163606377609279E-2</v>
      </c>
      <c r="BA1583">
        <v>75495.624277342009</v>
      </c>
      <c r="BB1583">
        <v>337880.66645324422</v>
      </c>
      <c r="BC1583">
        <v>167.66180105733491</v>
      </c>
      <c r="BD1583">
        <v>750.37039063210227</v>
      </c>
      <c r="BE1583">
        <v>75327.96247628468</v>
      </c>
      <c r="BF1583">
        <v>337130.29606261209</v>
      </c>
      <c r="BG1583">
        <v>337130.29606261209</v>
      </c>
      <c r="BH1583">
        <v>750.37039063210227</v>
      </c>
      <c r="BI1583">
        <v>337880.66645324422</v>
      </c>
    </row>
    <row r="1584" spans="1:61" hidden="1" x14ac:dyDescent="0.25">
      <c r="A1584">
        <v>501157</v>
      </c>
      <c r="B1584" t="s">
        <v>201</v>
      </c>
      <c r="C1584" s="2">
        <v>45517</v>
      </c>
      <c r="D1584" s="2">
        <v>46022</v>
      </c>
      <c r="E1584" s="2">
        <v>46022</v>
      </c>
      <c r="F1584" t="s">
        <v>238</v>
      </c>
      <c r="G1584">
        <v>8087133.240978661</v>
      </c>
      <c r="H1584">
        <v>7978000</v>
      </c>
      <c r="I1584" t="s">
        <v>240</v>
      </c>
      <c r="J1584">
        <v>259838.935</v>
      </c>
      <c r="K1584" t="s">
        <v>240</v>
      </c>
      <c r="L1584">
        <v>22000</v>
      </c>
      <c r="M1584">
        <v>9.2200000000000004E-2</v>
      </c>
      <c r="N1584" t="s">
        <v>243</v>
      </c>
      <c r="O1584" t="s">
        <v>257</v>
      </c>
      <c r="P1584">
        <v>0.39539999999999997</v>
      </c>
      <c r="Q1584" t="s">
        <v>260</v>
      </c>
      <c r="R1584" t="s">
        <v>264</v>
      </c>
      <c r="S1584">
        <v>0</v>
      </c>
      <c r="T1584" t="s">
        <v>267</v>
      </c>
      <c r="U1584" t="s">
        <v>269</v>
      </c>
      <c r="V1584">
        <v>4.4755000000000003</v>
      </c>
      <c r="W1584" s="2">
        <v>45657</v>
      </c>
      <c r="X1584">
        <v>12</v>
      </c>
      <c r="Y1584">
        <v>10</v>
      </c>
      <c r="Z1584">
        <v>0</v>
      </c>
      <c r="AA1584">
        <v>0</v>
      </c>
      <c r="AB1584">
        <v>0</v>
      </c>
      <c r="AC1584">
        <v>0</v>
      </c>
      <c r="AD1584">
        <v>2000</v>
      </c>
      <c r="AE1584">
        <v>20000</v>
      </c>
      <c r="AF1584">
        <v>0</v>
      </c>
      <c r="AG1584">
        <v>0</v>
      </c>
      <c r="AH1584">
        <v>0</v>
      </c>
      <c r="AI1584">
        <v>0</v>
      </c>
      <c r="AJ1584">
        <v>8107133.240978661</v>
      </c>
      <c r="AK1584">
        <v>20000</v>
      </c>
      <c r="AL1584">
        <v>2.433623182105793E-2</v>
      </c>
      <c r="AM1584">
        <v>4253</v>
      </c>
      <c r="AN1584" t="s">
        <v>285</v>
      </c>
      <c r="AO1584" s="2">
        <v>45961</v>
      </c>
      <c r="AP1584" s="2">
        <v>45930</v>
      </c>
      <c r="AQ1584">
        <v>31</v>
      </c>
      <c r="AR1584">
        <v>304</v>
      </c>
      <c r="AS1584">
        <v>0.92917820157406128</v>
      </c>
      <c r="AT1584">
        <v>72486.365096317648</v>
      </c>
      <c r="AU1584">
        <v>324412.72698856972</v>
      </c>
      <c r="AV1584">
        <v>178.82120088991499</v>
      </c>
      <c r="AW1584">
        <v>800.31428458281471</v>
      </c>
      <c r="AX1584">
        <v>72307.543895427734</v>
      </c>
      <c r="AY1584">
        <v>323612.41270398692</v>
      </c>
      <c r="AZ1584">
        <v>2.433623182105793E-2</v>
      </c>
      <c r="BA1584">
        <v>72486.365096317648</v>
      </c>
      <c r="BB1584">
        <v>324412.72698856972</v>
      </c>
      <c r="BC1584">
        <v>178.82120088991499</v>
      </c>
      <c r="BD1584">
        <v>800.31428458281471</v>
      </c>
      <c r="BE1584">
        <v>72307.543895427734</v>
      </c>
      <c r="BF1584">
        <v>323612.41270398692</v>
      </c>
      <c r="BG1584">
        <v>323612.41270398692</v>
      </c>
      <c r="BH1584">
        <v>800.31428458281471</v>
      </c>
      <c r="BI1584">
        <v>324412.72698856972</v>
      </c>
    </row>
    <row r="1585" spans="1:61" hidden="1" x14ac:dyDescent="0.25">
      <c r="A1585">
        <v>501157</v>
      </c>
      <c r="B1585" t="s">
        <v>201</v>
      </c>
      <c r="C1585" s="2">
        <v>45517</v>
      </c>
      <c r="D1585" s="2">
        <v>46022</v>
      </c>
      <c r="E1585" s="2">
        <v>46022</v>
      </c>
      <c r="F1585" t="s">
        <v>238</v>
      </c>
      <c r="G1585">
        <v>8087133.240978661</v>
      </c>
      <c r="H1585">
        <v>7978000</v>
      </c>
      <c r="I1585" t="s">
        <v>240</v>
      </c>
      <c r="J1585">
        <v>259838.935</v>
      </c>
      <c r="K1585" t="s">
        <v>240</v>
      </c>
      <c r="L1585">
        <v>22000</v>
      </c>
      <c r="M1585">
        <v>9.2200000000000004E-2</v>
      </c>
      <c r="N1585" t="s">
        <v>243</v>
      </c>
      <c r="O1585" t="s">
        <v>257</v>
      </c>
      <c r="P1585">
        <v>0.39539999999999997</v>
      </c>
      <c r="Q1585" t="s">
        <v>260</v>
      </c>
      <c r="R1585" t="s">
        <v>264</v>
      </c>
      <c r="S1585">
        <v>0</v>
      </c>
      <c r="T1585" t="s">
        <v>267</v>
      </c>
      <c r="U1585" t="s">
        <v>269</v>
      </c>
      <c r="V1585">
        <v>4.4755000000000003</v>
      </c>
      <c r="W1585" s="2">
        <v>45657</v>
      </c>
      <c r="X1585">
        <v>12</v>
      </c>
      <c r="Y1585">
        <v>11</v>
      </c>
      <c r="Z1585">
        <v>0</v>
      </c>
      <c r="AA1585">
        <v>0</v>
      </c>
      <c r="AB1585">
        <v>0</v>
      </c>
      <c r="AC1585">
        <v>0</v>
      </c>
      <c r="AD1585">
        <v>2000</v>
      </c>
      <c r="AE1585">
        <v>22000</v>
      </c>
      <c r="AF1585">
        <v>0</v>
      </c>
      <c r="AG1585">
        <v>0</v>
      </c>
      <c r="AH1585">
        <v>0</v>
      </c>
      <c r="AI1585">
        <v>0</v>
      </c>
      <c r="AJ1585">
        <v>8109133.240978661</v>
      </c>
      <c r="AK1585">
        <v>22000</v>
      </c>
      <c r="AL1585">
        <v>2.3536061181407612E-2</v>
      </c>
      <c r="AM1585">
        <v>4254</v>
      </c>
      <c r="AN1585" t="s">
        <v>286</v>
      </c>
      <c r="AO1585" s="2">
        <v>45991</v>
      </c>
      <c r="AP1585" s="2">
        <v>45961</v>
      </c>
      <c r="AQ1585">
        <v>30</v>
      </c>
      <c r="AR1585">
        <v>334</v>
      </c>
      <c r="AS1585">
        <v>0.92246710659659736</v>
      </c>
      <c r="AT1585">
        <v>69613.869482171664</v>
      </c>
      <c r="AU1585">
        <v>311556.87286745931</v>
      </c>
      <c r="AV1585">
        <v>188.86175415992361</v>
      </c>
      <c r="AW1585">
        <v>845.25078074273824</v>
      </c>
      <c r="AX1585">
        <v>69425.00772801174</v>
      </c>
      <c r="AY1585">
        <v>310711.62208671658</v>
      </c>
      <c r="AZ1585">
        <v>2.3536061181407612E-2</v>
      </c>
      <c r="BA1585">
        <v>69613.869482171664</v>
      </c>
      <c r="BB1585">
        <v>311556.87286745931</v>
      </c>
      <c r="BC1585">
        <v>188.86175415992361</v>
      </c>
      <c r="BD1585">
        <v>845.25078074273824</v>
      </c>
      <c r="BE1585">
        <v>69425.00772801174</v>
      </c>
      <c r="BF1585">
        <v>310711.62208671658</v>
      </c>
      <c r="BG1585">
        <v>310711.62208671658</v>
      </c>
      <c r="BH1585">
        <v>845.25078074273824</v>
      </c>
      <c r="BI1585">
        <v>311556.87286745931</v>
      </c>
    </row>
    <row r="1586" spans="1:61" hidden="1" x14ac:dyDescent="0.25">
      <c r="A1586">
        <v>501157</v>
      </c>
      <c r="B1586" t="s">
        <v>201</v>
      </c>
      <c r="C1586" s="2">
        <v>45517</v>
      </c>
      <c r="D1586" s="2">
        <v>46022</v>
      </c>
      <c r="E1586" s="2">
        <v>46022</v>
      </c>
      <c r="F1586" t="s">
        <v>238</v>
      </c>
      <c r="G1586">
        <v>8087133.240978661</v>
      </c>
      <c r="H1586">
        <v>7978000</v>
      </c>
      <c r="I1586" t="s">
        <v>240</v>
      </c>
      <c r="J1586">
        <v>259838.935</v>
      </c>
      <c r="K1586" t="s">
        <v>240</v>
      </c>
      <c r="L1586">
        <v>22000</v>
      </c>
      <c r="M1586">
        <v>9.2200000000000004E-2</v>
      </c>
      <c r="N1586" t="s">
        <v>243</v>
      </c>
      <c r="O1586" t="s">
        <v>257</v>
      </c>
      <c r="P1586">
        <v>0.39539999999999997</v>
      </c>
      <c r="Q1586" t="s">
        <v>260</v>
      </c>
      <c r="R1586" t="s">
        <v>264</v>
      </c>
      <c r="S1586">
        <v>0</v>
      </c>
      <c r="T1586" t="s">
        <v>267</v>
      </c>
      <c r="U1586" t="s">
        <v>269</v>
      </c>
      <c r="V1586">
        <v>4.4755000000000003</v>
      </c>
      <c r="W1586" s="2">
        <v>45657</v>
      </c>
      <c r="X1586">
        <v>12</v>
      </c>
      <c r="Y1586">
        <v>12</v>
      </c>
      <c r="Z1586">
        <v>7978000</v>
      </c>
      <c r="AA1586">
        <v>7978000</v>
      </c>
      <c r="AB1586">
        <v>259838.935</v>
      </c>
      <c r="AC1586">
        <v>259838.935</v>
      </c>
      <c r="AD1586">
        <v>0</v>
      </c>
      <c r="AE1586">
        <v>22000</v>
      </c>
      <c r="AF1586">
        <v>8109133.240978661</v>
      </c>
      <c r="AG1586">
        <v>22000</v>
      </c>
      <c r="AH1586">
        <v>8109133.240978661</v>
      </c>
      <c r="AI1586">
        <v>22000</v>
      </c>
      <c r="AJ1586">
        <v>0</v>
      </c>
      <c r="AK1586">
        <v>0</v>
      </c>
      <c r="AL1586">
        <v>2.2762199999082799E-2</v>
      </c>
      <c r="AM1586">
        <v>4255</v>
      </c>
      <c r="AN1586" t="s">
        <v>287</v>
      </c>
      <c r="AO1586" s="2">
        <v>46022</v>
      </c>
      <c r="AP1586" s="2">
        <v>45991</v>
      </c>
      <c r="AQ1586">
        <v>31</v>
      </c>
      <c r="AR1586">
        <v>365</v>
      </c>
      <c r="AS1586">
        <v>0.91558322651529023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2.2762199999082799E-2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</row>
    <row r="1587" spans="1:61" hidden="1" x14ac:dyDescent="0.25">
      <c r="A1587">
        <v>501167</v>
      </c>
      <c r="B1587" t="s">
        <v>202</v>
      </c>
      <c r="C1587" s="2">
        <v>45548</v>
      </c>
      <c r="D1587" s="2">
        <v>46022</v>
      </c>
      <c r="E1587" s="2">
        <v>46022</v>
      </c>
      <c r="F1587" t="s">
        <v>238</v>
      </c>
      <c r="G1587">
        <v>2041898.013629762</v>
      </c>
      <c r="H1587">
        <v>2000000</v>
      </c>
      <c r="I1587" t="s">
        <v>240</v>
      </c>
      <c r="J1587">
        <v>60205.62</v>
      </c>
      <c r="K1587" t="s">
        <v>240</v>
      </c>
      <c r="L1587">
        <v>0</v>
      </c>
      <c r="M1587">
        <v>7.8899999999999998E-2</v>
      </c>
      <c r="N1587" t="s">
        <v>243</v>
      </c>
      <c r="O1587" t="s">
        <v>257</v>
      </c>
      <c r="P1587">
        <v>0.39539999999999997</v>
      </c>
      <c r="Q1587" t="s">
        <v>260</v>
      </c>
      <c r="R1587" t="s">
        <v>264</v>
      </c>
      <c r="S1587">
        <v>0</v>
      </c>
      <c r="T1587" t="s">
        <v>267</v>
      </c>
      <c r="U1587" t="s">
        <v>269</v>
      </c>
      <c r="V1587">
        <v>4.4755000000000003</v>
      </c>
      <c r="W1587" s="2">
        <v>45657</v>
      </c>
      <c r="X1587">
        <v>12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2041898.013629762</v>
      </c>
      <c r="AK1587">
        <v>0</v>
      </c>
      <c r="AM1587">
        <v>4256</v>
      </c>
      <c r="AN1587" t="s">
        <v>288</v>
      </c>
      <c r="AO1587" s="2">
        <v>45657</v>
      </c>
      <c r="AP1587" s="2">
        <v>46022</v>
      </c>
      <c r="AQ1587">
        <v>0</v>
      </c>
      <c r="AR1587">
        <v>0</v>
      </c>
      <c r="AS1587">
        <v>1</v>
      </c>
      <c r="AT1587"/>
      <c r="AU1587"/>
      <c r="AV1587"/>
      <c r="AW1587"/>
      <c r="AX1587"/>
      <c r="AY1587"/>
      <c r="AZ1587"/>
      <c r="BA1587"/>
      <c r="BB1587"/>
      <c r="BC1587"/>
      <c r="BD1587"/>
      <c r="BE1587"/>
      <c r="BF1587"/>
      <c r="BG1587"/>
      <c r="BH1587"/>
      <c r="BI1587"/>
    </row>
    <row r="1588" spans="1:61" hidden="1" x14ac:dyDescent="0.25">
      <c r="A1588">
        <v>501167</v>
      </c>
      <c r="B1588" t="s">
        <v>202</v>
      </c>
      <c r="C1588" s="2">
        <v>45548</v>
      </c>
      <c r="D1588" s="2">
        <v>46022</v>
      </c>
      <c r="E1588" s="2">
        <v>46022</v>
      </c>
      <c r="F1588" t="s">
        <v>238</v>
      </c>
      <c r="G1588">
        <v>2041898.013629762</v>
      </c>
      <c r="H1588">
        <v>2000000</v>
      </c>
      <c r="I1588" t="s">
        <v>240</v>
      </c>
      <c r="J1588">
        <v>60205.62</v>
      </c>
      <c r="K1588" t="s">
        <v>240</v>
      </c>
      <c r="L1588">
        <v>0</v>
      </c>
      <c r="M1588">
        <v>7.8899999999999998E-2</v>
      </c>
      <c r="N1588" t="s">
        <v>243</v>
      </c>
      <c r="O1588" t="s">
        <v>257</v>
      </c>
      <c r="P1588">
        <v>0.39539999999999997</v>
      </c>
      <c r="Q1588" t="s">
        <v>260</v>
      </c>
      <c r="R1588" t="s">
        <v>264</v>
      </c>
      <c r="S1588">
        <v>0</v>
      </c>
      <c r="T1588" t="s">
        <v>267</v>
      </c>
      <c r="U1588" t="s">
        <v>269</v>
      </c>
      <c r="V1588">
        <v>4.4755000000000003</v>
      </c>
      <c r="W1588" s="2">
        <v>45657</v>
      </c>
      <c r="X1588">
        <v>12</v>
      </c>
      <c r="Y1588">
        <v>1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2041898.013629762</v>
      </c>
      <c r="AK1588">
        <v>0</v>
      </c>
      <c r="AL1588">
        <v>3.2879808408050382E-2</v>
      </c>
      <c r="AM1588">
        <v>4257</v>
      </c>
      <c r="AN1588" t="s">
        <v>289</v>
      </c>
      <c r="AO1588" s="2">
        <v>45688</v>
      </c>
      <c r="AP1588" s="2">
        <v>45657</v>
      </c>
      <c r="AQ1588">
        <v>31</v>
      </c>
      <c r="AR1588">
        <v>31</v>
      </c>
      <c r="AS1588">
        <v>0.99357088695901186</v>
      </c>
      <c r="AT1588">
        <v>26375.38741119167</v>
      </c>
      <c r="AU1588">
        <v>118043.0463587883</v>
      </c>
      <c r="AV1588">
        <v>0</v>
      </c>
      <c r="AW1588">
        <v>0</v>
      </c>
      <c r="AX1588">
        <v>26375.38741119167</v>
      </c>
      <c r="AY1588">
        <v>118043.0463587883</v>
      </c>
      <c r="AZ1588">
        <v>3.2879808408050382E-2</v>
      </c>
      <c r="BA1588">
        <v>26375.38741119167</v>
      </c>
      <c r="BB1588">
        <v>118043.0463587883</v>
      </c>
      <c r="BC1588">
        <v>0</v>
      </c>
      <c r="BD1588">
        <v>0</v>
      </c>
      <c r="BE1588">
        <v>26375.38741119167</v>
      </c>
      <c r="BF1588">
        <v>118043.0463587883</v>
      </c>
      <c r="BG1588">
        <v>118043.0463587883</v>
      </c>
      <c r="BH1588">
        <v>0</v>
      </c>
      <c r="BI1588">
        <v>118043.0463587883</v>
      </c>
    </row>
    <row r="1589" spans="1:61" hidden="1" x14ac:dyDescent="0.25">
      <c r="A1589">
        <v>501167</v>
      </c>
      <c r="B1589" t="s">
        <v>202</v>
      </c>
      <c r="C1589" s="2">
        <v>45548</v>
      </c>
      <c r="D1589" s="2">
        <v>46022</v>
      </c>
      <c r="E1589" s="2">
        <v>46022</v>
      </c>
      <c r="F1589" t="s">
        <v>238</v>
      </c>
      <c r="G1589">
        <v>2041898.013629762</v>
      </c>
      <c r="H1589">
        <v>2000000</v>
      </c>
      <c r="I1589" t="s">
        <v>240</v>
      </c>
      <c r="J1589">
        <v>60205.62</v>
      </c>
      <c r="K1589" t="s">
        <v>240</v>
      </c>
      <c r="L1589">
        <v>0</v>
      </c>
      <c r="M1589">
        <v>7.8899999999999998E-2</v>
      </c>
      <c r="N1589" t="s">
        <v>243</v>
      </c>
      <c r="O1589" t="s">
        <v>257</v>
      </c>
      <c r="P1589">
        <v>0.39539999999999997</v>
      </c>
      <c r="Q1589" t="s">
        <v>260</v>
      </c>
      <c r="R1589" t="s">
        <v>264</v>
      </c>
      <c r="S1589">
        <v>0</v>
      </c>
      <c r="T1589" t="s">
        <v>267</v>
      </c>
      <c r="U1589" t="s">
        <v>269</v>
      </c>
      <c r="V1589">
        <v>4.4755000000000003</v>
      </c>
      <c r="W1589" s="2">
        <v>45657</v>
      </c>
      <c r="X1589">
        <v>12</v>
      </c>
      <c r="Y1589">
        <v>2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2041898.013629762</v>
      </c>
      <c r="AK1589">
        <v>0</v>
      </c>
      <c r="AL1589">
        <v>3.1798726607100369E-2</v>
      </c>
      <c r="AM1589">
        <v>4258</v>
      </c>
      <c r="AN1589" t="s">
        <v>290</v>
      </c>
      <c r="AO1589" s="2">
        <v>45716</v>
      </c>
      <c r="AP1589" s="2">
        <v>45688</v>
      </c>
      <c r="AQ1589">
        <v>28</v>
      </c>
      <c r="AR1589">
        <v>59</v>
      </c>
      <c r="AS1589">
        <v>0.98779948054903677</v>
      </c>
      <c r="AT1589">
        <v>25359.999106492949</v>
      </c>
      <c r="AU1589">
        <v>113498.6760011092</v>
      </c>
      <c r="AV1589">
        <v>0</v>
      </c>
      <c r="AW1589">
        <v>0</v>
      </c>
      <c r="AX1589">
        <v>25359.999106492949</v>
      </c>
      <c r="AY1589">
        <v>113498.6760011092</v>
      </c>
      <c r="AZ1589">
        <v>3.1798726607100369E-2</v>
      </c>
      <c r="BA1589">
        <v>25359.999106492949</v>
      </c>
      <c r="BB1589">
        <v>113498.6760011092</v>
      </c>
      <c r="BC1589">
        <v>0</v>
      </c>
      <c r="BD1589">
        <v>0</v>
      </c>
      <c r="BE1589">
        <v>25359.999106492949</v>
      </c>
      <c r="BF1589">
        <v>113498.6760011092</v>
      </c>
      <c r="BG1589">
        <v>113498.6760011092</v>
      </c>
      <c r="BH1589">
        <v>0</v>
      </c>
      <c r="BI1589">
        <v>113498.6760011092</v>
      </c>
    </row>
    <row r="1590" spans="1:61" hidden="1" x14ac:dyDescent="0.25">
      <c r="A1590">
        <v>501167</v>
      </c>
      <c r="B1590" t="s">
        <v>202</v>
      </c>
      <c r="C1590" s="2">
        <v>45548</v>
      </c>
      <c r="D1590" s="2">
        <v>46022</v>
      </c>
      <c r="E1590" s="2">
        <v>46022</v>
      </c>
      <c r="F1590" t="s">
        <v>238</v>
      </c>
      <c r="G1590">
        <v>2041898.013629762</v>
      </c>
      <c r="H1590">
        <v>2000000</v>
      </c>
      <c r="I1590" t="s">
        <v>240</v>
      </c>
      <c r="J1590">
        <v>60205.62</v>
      </c>
      <c r="K1590" t="s">
        <v>240</v>
      </c>
      <c r="L1590">
        <v>0</v>
      </c>
      <c r="M1590">
        <v>7.8899999999999998E-2</v>
      </c>
      <c r="N1590" t="s">
        <v>243</v>
      </c>
      <c r="O1590" t="s">
        <v>257</v>
      </c>
      <c r="P1590">
        <v>0.39539999999999997</v>
      </c>
      <c r="Q1590" t="s">
        <v>260</v>
      </c>
      <c r="R1590" t="s">
        <v>264</v>
      </c>
      <c r="S1590">
        <v>0</v>
      </c>
      <c r="T1590" t="s">
        <v>267</v>
      </c>
      <c r="U1590" t="s">
        <v>269</v>
      </c>
      <c r="V1590">
        <v>4.4755000000000003</v>
      </c>
      <c r="W1590" s="2">
        <v>45657</v>
      </c>
      <c r="X1590">
        <v>12</v>
      </c>
      <c r="Y1590">
        <v>3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2041898.013629762</v>
      </c>
      <c r="AK1590">
        <v>0</v>
      </c>
      <c r="AL1590">
        <v>3.07531905686389E-2</v>
      </c>
      <c r="AM1590">
        <v>4259</v>
      </c>
      <c r="AN1590" t="s">
        <v>291</v>
      </c>
      <c r="AO1590" s="2">
        <v>45747</v>
      </c>
      <c r="AP1590" s="2">
        <v>45716</v>
      </c>
      <c r="AQ1590">
        <v>31</v>
      </c>
      <c r="AR1590">
        <v>90</v>
      </c>
      <c r="AS1590">
        <v>0.98144880602675777</v>
      </c>
      <c r="AT1590">
        <v>24368.48569328657</v>
      </c>
      <c r="AU1590">
        <v>109061.15772030409</v>
      </c>
      <c r="AV1590">
        <v>0</v>
      </c>
      <c r="AW1590">
        <v>0</v>
      </c>
      <c r="AX1590">
        <v>24368.48569328657</v>
      </c>
      <c r="AY1590">
        <v>109061.15772030409</v>
      </c>
      <c r="AZ1590">
        <v>3.07531905686389E-2</v>
      </c>
      <c r="BA1590">
        <v>24368.48569328657</v>
      </c>
      <c r="BB1590">
        <v>109061.15772030409</v>
      </c>
      <c r="BC1590">
        <v>0</v>
      </c>
      <c r="BD1590">
        <v>0</v>
      </c>
      <c r="BE1590">
        <v>24368.48569328657</v>
      </c>
      <c r="BF1590">
        <v>109061.15772030409</v>
      </c>
      <c r="BG1590">
        <v>109061.15772030409</v>
      </c>
      <c r="BH1590">
        <v>0</v>
      </c>
      <c r="BI1590">
        <v>109061.15772030409</v>
      </c>
    </row>
    <row r="1591" spans="1:61" hidden="1" x14ac:dyDescent="0.25">
      <c r="A1591">
        <v>501167</v>
      </c>
      <c r="B1591" t="s">
        <v>202</v>
      </c>
      <c r="C1591" s="2">
        <v>45548</v>
      </c>
      <c r="D1591" s="2">
        <v>46022</v>
      </c>
      <c r="E1591" s="2">
        <v>46022</v>
      </c>
      <c r="F1591" t="s">
        <v>238</v>
      </c>
      <c r="G1591">
        <v>2041898.013629762</v>
      </c>
      <c r="H1591">
        <v>2000000</v>
      </c>
      <c r="I1591" t="s">
        <v>240</v>
      </c>
      <c r="J1591">
        <v>60205.62</v>
      </c>
      <c r="K1591" t="s">
        <v>240</v>
      </c>
      <c r="L1591">
        <v>0</v>
      </c>
      <c r="M1591">
        <v>7.8899999999999998E-2</v>
      </c>
      <c r="N1591" t="s">
        <v>243</v>
      </c>
      <c r="O1591" t="s">
        <v>257</v>
      </c>
      <c r="P1591">
        <v>0.39539999999999997</v>
      </c>
      <c r="Q1591" t="s">
        <v>260</v>
      </c>
      <c r="R1591" t="s">
        <v>264</v>
      </c>
      <c r="S1591">
        <v>0</v>
      </c>
      <c r="T1591" t="s">
        <v>267</v>
      </c>
      <c r="U1591" t="s">
        <v>269</v>
      </c>
      <c r="V1591">
        <v>4.4755000000000003</v>
      </c>
      <c r="W1591" s="2">
        <v>45657</v>
      </c>
      <c r="X1591">
        <v>12</v>
      </c>
      <c r="Y1591">
        <v>4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2041898.013629762</v>
      </c>
      <c r="AK1591">
        <v>0</v>
      </c>
      <c r="AL1591">
        <v>2.97420315548057E-2</v>
      </c>
      <c r="AM1591">
        <v>4260</v>
      </c>
      <c r="AN1591" t="s">
        <v>292</v>
      </c>
      <c r="AO1591" s="2">
        <v>45777</v>
      </c>
      <c r="AP1591" s="2">
        <v>45747</v>
      </c>
      <c r="AQ1591">
        <v>30</v>
      </c>
      <c r="AR1591">
        <v>120</v>
      </c>
      <c r="AS1591">
        <v>0.97534186950564572</v>
      </c>
      <c r="AT1591">
        <v>23420.61040086599</v>
      </c>
      <c r="AU1591">
        <v>104818.94184907569</v>
      </c>
      <c r="AV1591">
        <v>0</v>
      </c>
      <c r="AW1591">
        <v>0</v>
      </c>
      <c r="AX1591">
        <v>23420.61040086599</v>
      </c>
      <c r="AY1591">
        <v>104818.94184907569</v>
      </c>
      <c r="AZ1591">
        <v>2.97420315548057E-2</v>
      </c>
      <c r="BA1591">
        <v>23420.61040086599</v>
      </c>
      <c r="BB1591">
        <v>104818.94184907569</v>
      </c>
      <c r="BC1591">
        <v>0</v>
      </c>
      <c r="BD1591">
        <v>0</v>
      </c>
      <c r="BE1591">
        <v>23420.61040086599</v>
      </c>
      <c r="BF1591">
        <v>104818.94184907569</v>
      </c>
      <c r="BG1591">
        <v>104818.94184907569</v>
      </c>
      <c r="BH1591">
        <v>0</v>
      </c>
      <c r="BI1591">
        <v>104818.94184907569</v>
      </c>
    </row>
    <row r="1592" spans="1:61" hidden="1" x14ac:dyDescent="0.25">
      <c r="A1592">
        <v>501167</v>
      </c>
      <c r="B1592" t="s">
        <v>202</v>
      </c>
      <c r="C1592" s="2">
        <v>45548</v>
      </c>
      <c r="D1592" s="2">
        <v>46022</v>
      </c>
      <c r="E1592" s="2">
        <v>46022</v>
      </c>
      <c r="F1592" t="s">
        <v>238</v>
      </c>
      <c r="G1592">
        <v>2041898.013629762</v>
      </c>
      <c r="H1592">
        <v>2000000</v>
      </c>
      <c r="I1592" t="s">
        <v>240</v>
      </c>
      <c r="J1592">
        <v>60205.62</v>
      </c>
      <c r="K1592" t="s">
        <v>240</v>
      </c>
      <c r="L1592">
        <v>0</v>
      </c>
      <c r="M1592">
        <v>7.8899999999999998E-2</v>
      </c>
      <c r="N1592" t="s">
        <v>243</v>
      </c>
      <c r="O1592" t="s">
        <v>257</v>
      </c>
      <c r="P1592">
        <v>0.39539999999999997</v>
      </c>
      <c r="Q1592" t="s">
        <v>260</v>
      </c>
      <c r="R1592" t="s">
        <v>264</v>
      </c>
      <c r="S1592">
        <v>0</v>
      </c>
      <c r="T1592" t="s">
        <v>267</v>
      </c>
      <c r="U1592" t="s">
        <v>269</v>
      </c>
      <c r="V1592">
        <v>4.4755000000000003</v>
      </c>
      <c r="W1592" s="2">
        <v>45657</v>
      </c>
      <c r="X1592">
        <v>12</v>
      </c>
      <c r="Y1592">
        <v>5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2041898.013629762</v>
      </c>
      <c r="AK1592">
        <v>0</v>
      </c>
      <c r="AL1592">
        <v>2.8764119255617619E-2</v>
      </c>
      <c r="AM1592">
        <v>4261</v>
      </c>
      <c r="AN1592" t="s">
        <v>293</v>
      </c>
      <c r="AO1592" s="2">
        <v>45808</v>
      </c>
      <c r="AP1592" s="2">
        <v>45777</v>
      </c>
      <c r="AQ1592">
        <v>31</v>
      </c>
      <c r="AR1592">
        <v>151</v>
      </c>
      <c r="AS1592">
        <v>0.96907128637298545</v>
      </c>
      <c r="AT1592">
        <v>22504.922302438928</v>
      </c>
      <c r="AU1592">
        <v>100720.77976456541</v>
      </c>
      <c r="AV1592">
        <v>0</v>
      </c>
      <c r="AW1592">
        <v>0</v>
      </c>
      <c r="AX1592">
        <v>22504.922302438928</v>
      </c>
      <c r="AY1592">
        <v>100720.77976456541</v>
      </c>
      <c r="AZ1592">
        <v>2.8764119255617619E-2</v>
      </c>
      <c r="BA1592">
        <v>22504.922302438928</v>
      </c>
      <c r="BB1592">
        <v>100720.77976456541</v>
      </c>
      <c r="BC1592">
        <v>0</v>
      </c>
      <c r="BD1592">
        <v>0</v>
      </c>
      <c r="BE1592">
        <v>22504.922302438928</v>
      </c>
      <c r="BF1592">
        <v>100720.77976456541</v>
      </c>
      <c r="BG1592">
        <v>100720.77976456541</v>
      </c>
      <c r="BH1592">
        <v>0</v>
      </c>
      <c r="BI1592">
        <v>100720.77976456541</v>
      </c>
    </row>
    <row r="1593" spans="1:61" hidden="1" x14ac:dyDescent="0.25">
      <c r="A1593">
        <v>501167</v>
      </c>
      <c r="B1593" t="s">
        <v>202</v>
      </c>
      <c r="C1593" s="2">
        <v>45548</v>
      </c>
      <c r="D1593" s="2">
        <v>46022</v>
      </c>
      <c r="E1593" s="2">
        <v>46022</v>
      </c>
      <c r="F1593" t="s">
        <v>238</v>
      </c>
      <c r="G1593">
        <v>2041898.013629762</v>
      </c>
      <c r="H1593">
        <v>2000000</v>
      </c>
      <c r="I1593" t="s">
        <v>240</v>
      </c>
      <c r="J1593">
        <v>60205.62</v>
      </c>
      <c r="K1593" t="s">
        <v>240</v>
      </c>
      <c r="L1593">
        <v>0</v>
      </c>
      <c r="M1593">
        <v>7.8899999999999998E-2</v>
      </c>
      <c r="N1593" t="s">
        <v>243</v>
      </c>
      <c r="O1593" t="s">
        <v>257</v>
      </c>
      <c r="P1593">
        <v>0.39539999999999997</v>
      </c>
      <c r="Q1593" t="s">
        <v>260</v>
      </c>
      <c r="R1593" t="s">
        <v>264</v>
      </c>
      <c r="S1593">
        <v>0</v>
      </c>
      <c r="T1593" t="s">
        <v>267</v>
      </c>
      <c r="U1593" t="s">
        <v>269</v>
      </c>
      <c r="V1593">
        <v>4.4755000000000003</v>
      </c>
      <c r="W1593" s="2">
        <v>45657</v>
      </c>
      <c r="X1593">
        <v>12</v>
      </c>
      <c r="Y1593">
        <v>6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2041898.013629762</v>
      </c>
      <c r="AK1593">
        <v>0</v>
      </c>
      <c r="AL1593">
        <v>2.7818360525466601E-2</v>
      </c>
      <c r="AM1593">
        <v>4262</v>
      </c>
      <c r="AN1593" t="s">
        <v>294</v>
      </c>
      <c r="AO1593" s="2">
        <v>45838</v>
      </c>
      <c r="AP1593" s="2">
        <v>45808</v>
      </c>
      <c r="AQ1593">
        <v>30</v>
      </c>
      <c r="AR1593">
        <v>181</v>
      </c>
      <c r="AS1593">
        <v>0.96304136734514489</v>
      </c>
      <c r="AT1593">
        <v>21629.535129152169</v>
      </c>
      <c r="AU1593">
        <v>96802.984470520518</v>
      </c>
      <c r="AV1593">
        <v>0</v>
      </c>
      <c r="AW1593">
        <v>0</v>
      </c>
      <c r="AX1593">
        <v>21629.535129152169</v>
      </c>
      <c r="AY1593">
        <v>96802.984470520518</v>
      </c>
      <c r="AZ1593">
        <v>2.7818360525466601E-2</v>
      </c>
      <c r="BA1593">
        <v>21629.535129152169</v>
      </c>
      <c r="BB1593">
        <v>96802.984470520518</v>
      </c>
      <c r="BC1593">
        <v>0</v>
      </c>
      <c r="BD1593">
        <v>0</v>
      </c>
      <c r="BE1593">
        <v>21629.535129152169</v>
      </c>
      <c r="BF1593">
        <v>96802.984470520518</v>
      </c>
      <c r="BG1593">
        <v>96802.984470520518</v>
      </c>
      <c r="BH1593">
        <v>0</v>
      </c>
      <c r="BI1593">
        <v>96802.984470520518</v>
      </c>
    </row>
    <row r="1594" spans="1:61" hidden="1" x14ac:dyDescent="0.25">
      <c r="A1594">
        <v>501167</v>
      </c>
      <c r="B1594" t="s">
        <v>202</v>
      </c>
      <c r="C1594" s="2">
        <v>45548</v>
      </c>
      <c r="D1594" s="2">
        <v>46022</v>
      </c>
      <c r="E1594" s="2">
        <v>46022</v>
      </c>
      <c r="F1594" t="s">
        <v>238</v>
      </c>
      <c r="G1594">
        <v>2041898.013629762</v>
      </c>
      <c r="H1594">
        <v>2000000</v>
      </c>
      <c r="I1594" t="s">
        <v>240</v>
      </c>
      <c r="J1594">
        <v>60205.62</v>
      </c>
      <c r="K1594" t="s">
        <v>240</v>
      </c>
      <c r="L1594">
        <v>0</v>
      </c>
      <c r="M1594">
        <v>7.8899999999999998E-2</v>
      </c>
      <c r="N1594" t="s">
        <v>243</v>
      </c>
      <c r="O1594" t="s">
        <v>257</v>
      </c>
      <c r="P1594">
        <v>0.39539999999999997</v>
      </c>
      <c r="Q1594" t="s">
        <v>260</v>
      </c>
      <c r="R1594" t="s">
        <v>264</v>
      </c>
      <c r="S1594">
        <v>0</v>
      </c>
      <c r="T1594" t="s">
        <v>267</v>
      </c>
      <c r="U1594" t="s">
        <v>269</v>
      </c>
      <c r="V1594">
        <v>4.4755000000000003</v>
      </c>
      <c r="W1594" s="2">
        <v>45657</v>
      </c>
      <c r="X1594">
        <v>12</v>
      </c>
      <c r="Y1594">
        <v>7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2041898.013629762</v>
      </c>
      <c r="AK1594">
        <v>0</v>
      </c>
      <c r="AL1594">
        <v>2.6903698161163111E-2</v>
      </c>
      <c r="AM1594">
        <v>4263</v>
      </c>
      <c r="AN1594" t="s">
        <v>295</v>
      </c>
      <c r="AO1594" s="2">
        <v>45869</v>
      </c>
      <c r="AP1594" s="2">
        <v>45838</v>
      </c>
      <c r="AQ1594">
        <v>31</v>
      </c>
      <c r="AR1594">
        <v>212</v>
      </c>
      <c r="AS1594">
        <v>0.95684986553133522</v>
      </c>
      <c r="AT1594">
        <v>20783.87365606154</v>
      </c>
      <c r="AU1594">
        <v>93018.226547703409</v>
      </c>
      <c r="AV1594">
        <v>0</v>
      </c>
      <c r="AW1594">
        <v>0</v>
      </c>
      <c r="AX1594">
        <v>20783.87365606154</v>
      </c>
      <c r="AY1594">
        <v>93018.226547703409</v>
      </c>
      <c r="AZ1594">
        <v>2.6903698161163111E-2</v>
      </c>
      <c r="BA1594">
        <v>20783.87365606154</v>
      </c>
      <c r="BB1594">
        <v>93018.226547703409</v>
      </c>
      <c r="BC1594">
        <v>0</v>
      </c>
      <c r="BD1594">
        <v>0</v>
      </c>
      <c r="BE1594">
        <v>20783.87365606154</v>
      </c>
      <c r="BF1594">
        <v>93018.226547703409</v>
      </c>
      <c r="BG1594">
        <v>93018.226547703409</v>
      </c>
      <c r="BH1594">
        <v>0</v>
      </c>
      <c r="BI1594">
        <v>93018.226547703409</v>
      </c>
    </row>
    <row r="1595" spans="1:61" hidden="1" x14ac:dyDescent="0.25">
      <c r="A1595">
        <v>501167</v>
      </c>
      <c r="B1595" t="s">
        <v>202</v>
      </c>
      <c r="C1595" s="2">
        <v>45548</v>
      </c>
      <c r="D1595" s="2">
        <v>46022</v>
      </c>
      <c r="E1595" s="2">
        <v>46022</v>
      </c>
      <c r="F1595" t="s">
        <v>238</v>
      </c>
      <c r="G1595">
        <v>2041898.013629762</v>
      </c>
      <c r="H1595">
        <v>2000000</v>
      </c>
      <c r="I1595" t="s">
        <v>240</v>
      </c>
      <c r="J1595">
        <v>60205.62</v>
      </c>
      <c r="K1595" t="s">
        <v>240</v>
      </c>
      <c r="L1595">
        <v>0</v>
      </c>
      <c r="M1595">
        <v>7.8899999999999998E-2</v>
      </c>
      <c r="N1595" t="s">
        <v>243</v>
      </c>
      <c r="O1595" t="s">
        <v>257</v>
      </c>
      <c r="P1595">
        <v>0.39539999999999997</v>
      </c>
      <c r="Q1595" t="s">
        <v>260</v>
      </c>
      <c r="R1595" t="s">
        <v>264</v>
      </c>
      <c r="S1595">
        <v>0</v>
      </c>
      <c r="T1595" t="s">
        <v>267</v>
      </c>
      <c r="U1595" t="s">
        <v>269</v>
      </c>
      <c r="V1595">
        <v>4.4755000000000003</v>
      </c>
      <c r="W1595" s="2">
        <v>45657</v>
      </c>
      <c r="X1595">
        <v>12</v>
      </c>
      <c r="Y1595">
        <v>8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2041898.013629762</v>
      </c>
      <c r="AK1595">
        <v>0</v>
      </c>
      <c r="AL1595">
        <v>2.601910972015609E-2</v>
      </c>
      <c r="AM1595">
        <v>4264</v>
      </c>
      <c r="AN1595" t="s">
        <v>296</v>
      </c>
      <c r="AO1595" s="2">
        <v>45900</v>
      </c>
      <c r="AP1595" s="2">
        <v>45869</v>
      </c>
      <c r="AQ1595">
        <v>31</v>
      </c>
      <c r="AR1595">
        <v>243</v>
      </c>
      <c r="AS1595">
        <v>0.95069816958257991</v>
      </c>
      <c r="AT1595">
        <v>19971.27546069747</v>
      </c>
      <c r="AU1595">
        <v>89381.443324351538</v>
      </c>
      <c r="AV1595">
        <v>0</v>
      </c>
      <c r="AW1595">
        <v>0</v>
      </c>
      <c r="AX1595">
        <v>19971.27546069747</v>
      </c>
      <c r="AY1595">
        <v>89381.443324351538</v>
      </c>
      <c r="AZ1595">
        <v>2.601910972015609E-2</v>
      </c>
      <c r="BA1595">
        <v>19971.27546069747</v>
      </c>
      <c r="BB1595">
        <v>89381.443324351538</v>
      </c>
      <c r="BC1595">
        <v>0</v>
      </c>
      <c r="BD1595">
        <v>0</v>
      </c>
      <c r="BE1595">
        <v>19971.27546069747</v>
      </c>
      <c r="BF1595">
        <v>89381.443324351538</v>
      </c>
      <c r="BG1595">
        <v>89381.443324351538</v>
      </c>
      <c r="BH1595">
        <v>0</v>
      </c>
      <c r="BI1595">
        <v>89381.443324351538</v>
      </c>
    </row>
    <row r="1596" spans="1:61" hidden="1" x14ac:dyDescent="0.25">
      <c r="A1596">
        <v>501167</v>
      </c>
      <c r="B1596" t="s">
        <v>202</v>
      </c>
      <c r="C1596" s="2">
        <v>45548</v>
      </c>
      <c r="D1596" s="2">
        <v>46022</v>
      </c>
      <c r="E1596" s="2">
        <v>46022</v>
      </c>
      <c r="F1596" t="s">
        <v>238</v>
      </c>
      <c r="G1596">
        <v>2041898.013629762</v>
      </c>
      <c r="H1596">
        <v>2000000</v>
      </c>
      <c r="I1596" t="s">
        <v>240</v>
      </c>
      <c r="J1596">
        <v>60205.62</v>
      </c>
      <c r="K1596" t="s">
        <v>240</v>
      </c>
      <c r="L1596">
        <v>0</v>
      </c>
      <c r="M1596">
        <v>7.8899999999999998E-2</v>
      </c>
      <c r="N1596" t="s">
        <v>243</v>
      </c>
      <c r="O1596" t="s">
        <v>257</v>
      </c>
      <c r="P1596">
        <v>0.39539999999999997</v>
      </c>
      <c r="Q1596" t="s">
        <v>260</v>
      </c>
      <c r="R1596" t="s">
        <v>264</v>
      </c>
      <c r="S1596">
        <v>0</v>
      </c>
      <c r="T1596" t="s">
        <v>267</v>
      </c>
      <c r="U1596" t="s">
        <v>269</v>
      </c>
      <c r="V1596">
        <v>4.4755000000000003</v>
      </c>
      <c r="W1596" s="2">
        <v>45657</v>
      </c>
      <c r="X1596">
        <v>12</v>
      </c>
      <c r="Y1596">
        <v>9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2041898.013629762</v>
      </c>
      <c r="AK1596">
        <v>0</v>
      </c>
      <c r="AL1596">
        <v>2.5163606377609279E-2</v>
      </c>
      <c r="AM1596">
        <v>4265</v>
      </c>
      <c r="AN1596" t="s">
        <v>271</v>
      </c>
      <c r="AO1596" s="2">
        <v>45930</v>
      </c>
      <c r="AP1596" s="2">
        <v>45900</v>
      </c>
      <c r="AQ1596">
        <v>30</v>
      </c>
      <c r="AR1596">
        <v>273</v>
      </c>
      <c r="AS1596">
        <v>0.94478257486513129</v>
      </c>
      <c r="AT1596">
        <v>19194.441035875781</v>
      </c>
      <c r="AU1596">
        <v>85904.720856062064</v>
      </c>
      <c r="AV1596">
        <v>0</v>
      </c>
      <c r="AW1596">
        <v>0</v>
      </c>
      <c r="AX1596">
        <v>19194.441035875781</v>
      </c>
      <c r="AY1596">
        <v>85904.720856062064</v>
      </c>
      <c r="AZ1596">
        <v>2.5163606377609279E-2</v>
      </c>
      <c r="BA1596">
        <v>19194.441035875781</v>
      </c>
      <c r="BB1596">
        <v>85904.720856062064</v>
      </c>
      <c r="BC1596">
        <v>0</v>
      </c>
      <c r="BD1596">
        <v>0</v>
      </c>
      <c r="BE1596">
        <v>19194.441035875781</v>
      </c>
      <c r="BF1596">
        <v>85904.720856062064</v>
      </c>
      <c r="BG1596">
        <v>85904.720856062064</v>
      </c>
      <c r="BH1596">
        <v>0</v>
      </c>
      <c r="BI1596">
        <v>85904.720856062064</v>
      </c>
    </row>
    <row r="1597" spans="1:61" hidden="1" x14ac:dyDescent="0.25">
      <c r="A1597">
        <v>501167</v>
      </c>
      <c r="B1597" t="s">
        <v>202</v>
      </c>
      <c r="C1597" s="2">
        <v>45548</v>
      </c>
      <c r="D1597" s="2">
        <v>46022</v>
      </c>
      <c r="E1597" s="2">
        <v>46022</v>
      </c>
      <c r="F1597" t="s">
        <v>238</v>
      </c>
      <c r="G1597">
        <v>2041898.013629762</v>
      </c>
      <c r="H1597">
        <v>2000000</v>
      </c>
      <c r="I1597" t="s">
        <v>240</v>
      </c>
      <c r="J1597">
        <v>60205.62</v>
      </c>
      <c r="K1597" t="s">
        <v>240</v>
      </c>
      <c r="L1597">
        <v>0</v>
      </c>
      <c r="M1597">
        <v>7.8899999999999998E-2</v>
      </c>
      <c r="N1597" t="s">
        <v>243</v>
      </c>
      <c r="O1597" t="s">
        <v>257</v>
      </c>
      <c r="P1597">
        <v>0.39539999999999997</v>
      </c>
      <c r="Q1597" t="s">
        <v>260</v>
      </c>
      <c r="R1597" t="s">
        <v>264</v>
      </c>
      <c r="S1597">
        <v>0</v>
      </c>
      <c r="T1597" t="s">
        <v>267</v>
      </c>
      <c r="U1597" t="s">
        <v>269</v>
      </c>
      <c r="V1597">
        <v>4.4755000000000003</v>
      </c>
      <c r="W1597" s="2">
        <v>45657</v>
      </c>
      <c r="X1597">
        <v>12</v>
      </c>
      <c r="Y1597">
        <v>10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2041898.013629762</v>
      </c>
      <c r="AK1597">
        <v>0</v>
      </c>
      <c r="AL1597">
        <v>2.433623182105793E-2</v>
      </c>
      <c r="AM1597">
        <v>4266</v>
      </c>
      <c r="AN1597" t="s">
        <v>272</v>
      </c>
      <c r="AO1597" s="2">
        <v>45961</v>
      </c>
      <c r="AP1597" s="2">
        <v>45930</v>
      </c>
      <c r="AQ1597">
        <v>31</v>
      </c>
      <c r="AR1597">
        <v>304</v>
      </c>
      <c r="AS1597">
        <v>0.93870846089216764</v>
      </c>
      <c r="AT1597">
        <v>18443.985735536451</v>
      </c>
      <c r="AU1597">
        <v>82546.058159393375</v>
      </c>
      <c r="AV1597">
        <v>0</v>
      </c>
      <c r="AW1597">
        <v>0</v>
      </c>
      <c r="AX1597">
        <v>18443.985735536451</v>
      </c>
      <c r="AY1597">
        <v>82546.058159393375</v>
      </c>
      <c r="AZ1597">
        <v>2.433623182105793E-2</v>
      </c>
      <c r="BA1597">
        <v>18443.985735536451</v>
      </c>
      <c r="BB1597">
        <v>82546.058159393375</v>
      </c>
      <c r="BC1597">
        <v>0</v>
      </c>
      <c r="BD1597">
        <v>0</v>
      </c>
      <c r="BE1597">
        <v>18443.985735536451</v>
      </c>
      <c r="BF1597">
        <v>82546.058159393375</v>
      </c>
      <c r="BG1597">
        <v>82546.058159393375</v>
      </c>
      <c r="BH1597">
        <v>0</v>
      </c>
      <c r="BI1597">
        <v>82546.058159393375</v>
      </c>
    </row>
    <row r="1598" spans="1:61" hidden="1" x14ac:dyDescent="0.25">
      <c r="A1598">
        <v>501167</v>
      </c>
      <c r="B1598" t="s">
        <v>202</v>
      </c>
      <c r="C1598" s="2">
        <v>45548</v>
      </c>
      <c r="D1598" s="2">
        <v>46022</v>
      </c>
      <c r="E1598" s="2">
        <v>46022</v>
      </c>
      <c r="F1598" t="s">
        <v>238</v>
      </c>
      <c r="G1598">
        <v>2041898.013629762</v>
      </c>
      <c r="H1598">
        <v>2000000</v>
      </c>
      <c r="I1598" t="s">
        <v>240</v>
      </c>
      <c r="J1598">
        <v>60205.62</v>
      </c>
      <c r="K1598" t="s">
        <v>240</v>
      </c>
      <c r="L1598">
        <v>0</v>
      </c>
      <c r="M1598">
        <v>7.8899999999999998E-2</v>
      </c>
      <c r="N1598" t="s">
        <v>243</v>
      </c>
      <c r="O1598" t="s">
        <v>257</v>
      </c>
      <c r="P1598">
        <v>0.39539999999999997</v>
      </c>
      <c r="Q1598" t="s">
        <v>260</v>
      </c>
      <c r="R1598" t="s">
        <v>264</v>
      </c>
      <c r="S1598">
        <v>0</v>
      </c>
      <c r="T1598" t="s">
        <v>267</v>
      </c>
      <c r="U1598" t="s">
        <v>269</v>
      </c>
      <c r="V1598">
        <v>4.4755000000000003</v>
      </c>
      <c r="W1598" s="2">
        <v>45657</v>
      </c>
      <c r="X1598">
        <v>12</v>
      </c>
      <c r="Y1598">
        <v>11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2041898.013629762</v>
      </c>
      <c r="AK1598">
        <v>0</v>
      </c>
      <c r="AL1598">
        <v>2.3536061181407612E-2</v>
      </c>
      <c r="AM1598">
        <v>4267</v>
      </c>
      <c r="AN1598" t="s">
        <v>273</v>
      </c>
      <c r="AO1598" s="2">
        <v>45991</v>
      </c>
      <c r="AP1598" s="2">
        <v>45961</v>
      </c>
      <c r="AQ1598">
        <v>30</v>
      </c>
      <c r="AR1598">
        <v>334</v>
      </c>
      <c r="AS1598">
        <v>0.93286747056511554</v>
      </c>
      <c r="AT1598">
        <v>17726.559195680151</v>
      </c>
      <c r="AU1598">
        <v>79335.215680266541</v>
      </c>
      <c r="AV1598">
        <v>0</v>
      </c>
      <c r="AW1598">
        <v>0</v>
      </c>
      <c r="AX1598">
        <v>17726.559195680151</v>
      </c>
      <c r="AY1598">
        <v>79335.215680266541</v>
      </c>
      <c r="AZ1598">
        <v>2.3536061181407612E-2</v>
      </c>
      <c r="BA1598">
        <v>17726.559195680151</v>
      </c>
      <c r="BB1598">
        <v>79335.215680266541</v>
      </c>
      <c r="BC1598">
        <v>0</v>
      </c>
      <c r="BD1598">
        <v>0</v>
      </c>
      <c r="BE1598">
        <v>17726.559195680151</v>
      </c>
      <c r="BF1598">
        <v>79335.215680266541</v>
      </c>
      <c r="BG1598">
        <v>79335.215680266541</v>
      </c>
      <c r="BH1598">
        <v>0</v>
      </c>
      <c r="BI1598">
        <v>79335.215680266541</v>
      </c>
    </row>
    <row r="1599" spans="1:61" hidden="1" x14ac:dyDescent="0.25">
      <c r="A1599">
        <v>501167</v>
      </c>
      <c r="B1599" t="s">
        <v>202</v>
      </c>
      <c r="C1599" s="2">
        <v>45548</v>
      </c>
      <c r="D1599" s="2">
        <v>46022</v>
      </c>
      <c r="E1599" s="2">
        <v>46022</v>
      </c>
      <c r="F1599" t="s">
        <v>238</v>
      </c>
      <c r="G1599">
        <v>2041898.013629762</v>
      </c>
      <c r="H1599">
        <v>2000000</v>
      </c>
      <c r="I1599" t="s">
        <v>240</v>
      </c>
      <c r="J1599">
        <v>60205.62</v>
      </c>
      <c r="K1599" t="s">
        <v>240</v>
      </c>
      <c r="L1599">
        <v>0</v>
      </c>
      <c r="M1599">
        <v>7.8899999999999998E-2</v>
      </c>
      <c r="N1599" t="s">
        <v>243</v>
      </c>
      <c r="O1599" t="s">
        <v>257</v>
      </c>
      <c r="P1599">
        <v>0.39539999999999997</v>
      </c>
      <c r="Q1599" t="s">
        <v>260</v>
      </c>
      <c r="R1599" t="s">
        <v>264</v>
      </c>
      <c r="S1599">
        <v>0</v>
      </c>
      <c r="T1599" t="s">
        <v>267</v>
      </c>
      <c r="U1599" t="s">
        <v>269</v>
      </c>
      <c r="V1599">
        <v>4.4755000000000003</v>
      </c>
      <c r="W1599" s="2">
        <v>45657</v>
      </c>
      <c r="X1599">
        <v>12</v>
      </c>
      <c r="Y1599">
        <v>12</v>
      </c>
      <c r="Z1599">
        <v>2000000</v>
      </c>
      <c r="AA1599">
        <v>2000000</v>
      </c>
      <c r="AB1599">
        <v>60205.62</v>
      </c>
      <c r="AC1599">
        <v>60205.62</v>
      </c>
      <c r="AD1599">
        <v>0</v>
      </c>
      <c r="AE1599">
        <v>0</v>
      </c>
      <c r="AF1599">
        <v>2041898.013629762</v>
      </c>
      <c r="AG1599">
        <v>0</v>
      </c>
      <c r="AH1599">
        <v>2041898.013629762</v>
      </c>
      <c r="AI1599">
        <v>0</v>
      </c>
      <c r="AJ1599">
        <v>0</v>
      </c>
      <c r="AK1599">
        <v>0</v>
      </c>
      <c r="AL1599">
        <v>2.2762199999082799E-2</v>
      </c>
      <c r="AM1599">
        <v>4268</v>
      </c>
      <c r="AN1599" t="s">
        <v>274</v>
      </c>
      <c r="AO1599" s="2">
        <v>46022</v>
      </c>
      <c r="AP1599" s="2">
        <v>45991</v>
      </c>
      <c r="AQ1599">
        <v>31</v>
      </c>
      <c r="AR1599">
        <v>365</v>
      </c>
      <c r="AS1599">
        <v>0.92686996014459178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2.2762199999082799E-2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I1599">
        <v>0</v>
      </c>
    </row>
    <row r="1600" spans="1:61" hidden="1" x14ac:dyDescent="0.25">
      <c r="A1600">
        <v>500986</v>
      </c>
      <c r="B1600" t="s">
        <v>203</v>
      </c>
      <c r="C1600" s="2">
        <v>43539</v>
      </c>
      <c r="D1600" s="2">
        <v>46022</v>
      </c>
      <c r="E1600" s="2">
        <v>46022</v>
      </c>
      <c r="F1600" t="s">
        <v>238</v>
      </c>
      <c r="G1600">
        <v>237243.75898782231</v>
      </c>
      <c r="H1600">
        <v>221707.25</v>
      </c>
      <c r="I1600" t="s">
        <v>240</v>
      </c>
      <c r="J1600">
        <v>7660.8261241944456</v>
      </c>
      <c r="K1600" t="s">
        <v>240</v>
      </c>
      <c r="L1600">
        <v>1000492.75</v>
      </c>
      <c r="M1600">
        <v>8.5000000000000006E-2</v>
      </c>
      <c r="N1600" t="s">
        <v>249</v>
      </c>
      <c r="O1600" t="s">
        <v>257</v>
      </c>
      <c r="P1600">
        <v>0.39539999999999997</v>
      </c>
      <c r="Q1600" t="s">
        <v>260</v>
      </c>
      <c r="R1600" t="s">
        <v>264</v>
      </c>
      <c r="S1600">
        <v>0</v>
      </c>
      <c r="T1600" t="s">
        <v>267</v>
      </c>
      <c r="U1600" t="s">
        <v>269</v>
      </c>
      <c r="V1600">
        <v>4.4755000000000003</v>
      </c>
      <c r="W1600" s="2">
        <v>45657</v>
      </c>
      <c r="X1600">
        <v>12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237243.75898782231</v>
      </c>
      <c r="AK1600">
        <v>0</v>
      </c>
      <c r="AM1600">
        <v>4269</v>
      </c>
      <c r="AN1600" t="s">
        <v>275</v>
      </c>
      <c r="AO1600" s="2">
        <v>45657</v>
      </c>
      <c r="AP1600" s="2">
        <v>46022</v>
      </c>
      <c r="AQ1600">
        <v>0</v>
      </c>
      <c r="AR1600">
        <v>0</v>
      </c>
      <c r="AS1600">
        <v>1</v>
      </c>
      <c r="AT1600"/>
      <c r="AU1600"/>
      <c r="AV1600"/>
      <c r="AW1600"/>
      <c r="AX1600"/>
      <c r="AY1600"/>
      <c r="AZ1600"/>
      <c r="BA1600"/>
      <c r="BB1600"/>
      <c r="BC1600"/>
      <c r="BD1600"/>
      <c r="BE1600"/>
      <c r="BF1600"/>
      <c r="BG1600"/>
      <c r="BH1600"/>
      <c r="BI1600"/>
    </row>
    <row r="1601" spans="1:61" hidden="1" x14ac:dyDescent="0.25">
      <c r="A1601">
        <v>500986</v>
      </c>
      <c r="B1601" t="s">
        <v>203</v>
      </c>
      <c r="C1601" s="2">
        <v>43539</v>
      </c>
      <c r="D1601" s="2">
        <v>46022</v>
      </c>
      <c r="E1601" s="2">
        <v>46022</v>
      </c>
      <c r="F1601" t="s">
        <v>238</v>
      </c>
      <c r="G1601">
        <v>237243.75898782231</v>
      </c>
      <c r="H1601">
        <v>221707.25</v>
      </c>
      <c r="I1601" t="s">
        <v>240</v>
      </c>
      <c r="J1601">
        <v>7660.8261241944456</v>
      </c>
      <c r="K1601" t="s">
        <v>240</v>
      </c>
      <c r="L1601">
        <v>1000492.75</v>
      </c>
      <c r="M1601">
        <v>8.5000000000000006E-2</v>
      </c>
      <c r="N1601" t="s">
        <v>249</v>
      </c>
      <c r="O1601" t="s">
        <v>257</v>
      </c>
      <c r="P1601">
        <v>0.39539999999999997</v>
      </c>
      <c r="Q1601" t="s">
        <v>260</v>
      </c>
      <c r="R1601" t="s">
        <v>264</v>
      </c>
      <c r="S1601">
        <v>0</v>
      </c>
      <c r="T1601" t="s">
        <v>267</v>
      </c>
      <c r="U1601" t="s">
        <v>269</v>
      </c>
      <c r="V1601">
        <v>4.4755000000000003</v>
      </c>
      <c r="W1601" s="2">
        <v>45657</v>
      </c>
      <c r="X1601">
        <v>12</v>
      </c>
      <c r="Y1601">
        <v>1</v>
      </c>
      <c r="Z1601">
        <v>0</v>
      </c>
      <c r="AA1601">
        <v>0</v>
      </c>
      <c r="AB1601">
        <v>0</v>
      </c>
      <c r="AC1601">
        <v>0</v>
      </c>
      <c r="AD1601">
        <v>90953.886363636368</v>
      </c>
      <c r="AE1601">
        <v>90953.886363636368</v>
      </c>
      <c r="AF1601">
        <v>0</v>
      </c>
      <c r="AG1601">
        <v>0</v>
      </c>
      <c r="AH1601">
        <v>0</v>
      </c>
      <c r="AI1601">
        <v>0</v>
      </c>
      <c r="AJ1601">
        <v>328197.64535145869</v>
      </c>
      <c r="AK1601">
        <v>90953.886363636368</v>
      </c>
      <c r="AL1601">
        <v>3.9488226459580833E-3</v>
      </c>
      <c r="AM1601">
        <v>4270</v>
      </c>
      <c r="AN1601" t="s">
        <v>276</v>
      </c>
      <c r="AO1601" s="2">
        <v>45688</v>
      </c>
      <c r="AP1601" s="2">
        <v>45657</v>
      </c>
      <c r="AQ1601">
        <v>31</v>
      </c>
      <c r="AR1601">
        <v>31</v>
      </c>
      <c r="AS1601">
        <v>0.99309523695367552</v>
      </c>
      <c r="AT1601">
        <v>508.89789382124252</v>
      </c>
      <c r="AU1601">
        <v>2277.5725237969709</v>
      </c>
      <c r="AV1601">
        <v>141.03160659712961</v>
      </c>
      <c r="AW1601">
        <v>631.1869553254536</v>
      </c>
      <c r="AX1601">
        <v>367.86628722411291</v>
      </c>
      <c r="AY1601">
        <v>1646.385568471517</v>
      </c>
      <c r="AZ1601">
        <v>3.9488226459580833E-3</v>
      </c>
      <c r="BA1601">
        <v>508.89789382124252</v>
      </c>
      <c r="BB1601">
        <v>2277.5725237969709</v>
      </c>
      <c r="BC1601">
        <v>141.03160659712961</v>
      </c>
      <c r="BD1601">
        <v>631.1869553254536</v>
      </c>
      <c r="BE1601">
        <v>367.86628722411291</v>
      </c>
      <c r="BF1601">
        <v>1646.385568471517</v>
      </c>
      <c r="BG1601">
        <v>1646.385568471517</v>
      </c>
      <c r="BH1601">
        <v>631.1869553254536</v>
      </c>
      <c r="BI1601">
        <v>2277.5725237969709</v>
      </c>
    </row>
    <row r="1602" spans="1:61" hidden="1" x14ac:dyDescent="0.25">
      <c r="A1602">
        <v>500986</v>
      </c>
      <c r="B1602" t="s">
        <v>203</v>
      </c>
      <c r="C1602" s="2">
        <v>43539</v>
      </c>
      <c r="D1602" s="2">
        <v>46022</v>
      </c>
      <c r="E1602" s="2">
        <v>46022</v>
      </c>
      <c r="F1602" t="s">
        <v>238</v>
      </c>
      <c r="G1602">
        <v>237243.75898782231</v>
      </c>
      <c r="H1602">
        <v>221707.25</v>
      </c>
      <c r="I1602" t="s">
        <v>240</v>
      </c>
      <c r="J1602">
        <v>7660.8261241944456</v>
      </c>
      <c r="K1602" t="s">
        <v>240</v>
      </c>
      <c r="L1602">
        <v>1000492.75</v>
      </c>
      <c r="M1602">
        <v>8.5000000000000006E-2</v>
      </c>
      <c r="N1602" t="s">
        <v>249</v>
      </c>
      <c r="O1602" t="s">
        <v>257</v>
      </c>
      <c r="P1602">
        <v>0.39539999999999997</v>
      </c>
      <c r="Q1602" t="s">
        <v>260</v>
      </c>
      <c r="R1602" t="s">
        <v>264</v>
      </c>
      <c r="S1602">
        <v>0</v>
      </c>
      <c r="T1602" t="s">
        <v>267</v>
      </c>
      <c r="U1602" t="s">
        <v>269</v>
      </c>
      <c r="V1602">
        <v>4.4755000000000003</v>
      </c>
      <c r="W1602" s="2">
        <v>45657</v>
      </c>
      <c r="X1602">
        <v>12</v>
      </c>
      <c r="Y1602">
        <v>2</v>
      </c>
      <c r="Z1602">
        <v>0</v>
      </c>
      <c r="AA1602">
        <v>0</v>
      </c>
      <c r="AB1602">
        <v>0</v>
      </c>
      <c r="AC1602">
        <v>0</v>
      </c>
      <c r="AD1602">
        <v>90953.886363636368</v>
      </c>
      <c r="AE1602">
        <v>181907.77272727271</v>
      </c>
      <c r="AF1602">
        <v>0</v>
      </c>
      <c r="AG1602">
        <v>0</v>
      </c>
      <c r="AH1602">
        <v>0</v>
      </c>
      <c r="AI1602">
        <v>0</v>
      </c>
      <c r="AJ1602">
        <v>419151.53171509498</v>
      </c>
      <c r="AK1602">
        <v>181907.77272727271</v>
      </c>
      <c r="AL1602">
        <v>3.9332294456688732E-3</v>
      </c>
      <c r="AM1602">
        <v>4271</v>
      </c>
      <c r="AN1602" t="s">
        <v>277</v>
      </c>
      <c r="AO1602" s="2">
        <v>45716</v>
      </c>
      <c r="AP1602" s="2">
        <v>45688</v>
      </c>
      <c r="AQ1602">
        <v>28</v>
      </c>
      <c r="AR1602">
        <v>59</v>
      </c>
      <c r="AS1602">
        <v>0.9868996642538953</v>
      </c>
      <c r="AT1602">
        <v>643.3243732206771</v>
      </c>
      <c r="AU1602">
        <v>2879.1982323491411</v>
      </c>
      <c r="AV1602">
        <v>279.19665089828811</v>
      </c>
      <c r="AW1602">
        <v>1249.544611095288</v>
      </c>
      <c r="AX1602">
        <v>364.12772232238899</v>
      </c>
      <c r="AY1602">
        <v>1629.653621253852</v>
      </c>
      <c r="AZ1602">
        <v>3.9332294456688732E-3</v>
      </c>
      <c r="BA1602">
        <v>643.3243732206771</v>
      </c>
      <c r="BB1602">
        <v>2879.1982323491411</v>
      </c>
      <c r="BC1602">
        <v>279.19665089828811</v>
      </c>
      <c r="BD1602">
        <v>1249.544611095288</v>
      </c>
      <c r="BE1602">
        <v>364.12772232238899</v>
      </c>
      <c r="BF1602">
        <v>1629.653621253852</v>
      </c>
      <c r="BG1602">
        <v>1629.653621253852</v>
      </c>
      <c r="BH1602">
        <v>1249.544611095288</v>
      </c>
      <c r="BI1602">
        <v>2879.1982323491411</v>
      </c>
    </row>
    <row r="1603" spans="1:61" hidden="1" x14ac:dyDescent="0.25">
      <c r="A1603">
        <v>500986</v>
      </c>
      <c r="B1603" t="s">
        <v>203</v>
      </c>
      <c r="C1603" s="2">
        <v>43539</v>
      </c>
      <c r="D1603" s="2">
        <v>46022</v>
      </c>
      <c r="E1603" s="2">
        <v>46022</v>
      </c>
      <c r="F1603" t="s">
        <v>238</v>
      </c>
      <c r="G1603">
        <v>237243.75898782231</v>
      </c>
      <c r="H1603">
        <v>221707.25</v>
      </c>
      <c r="I1603" t="s">
        <v>240</v>
      </c>
      <c r="J1603">
        <v>7660.8261241944456</v>
      </c>
      <c r="K1603" t="s">
        <v>240</v>
      </c>
      <c r="L1603">
        <v>1000492.75</v>
      </c>
      <c r="M1603">
        <v>8.5000000000000006E-2</v>
      </c>
      <c r="N1603" t="s">
        <v>249</v>
      </c>
      <c r="O1603" t="s">
        <v>257</v>
      </c>
      <c r="P1603">
        <v>0.39539999999999997</v>
      </c>
      <c r="Q1603" t="s">
        <v>260</v>
      </c>
      <c r="R1603" t="s">
        <v>264</v>
      </c>
      <c r="S1603">
        <v>0</v>
      </c>
      <c r="T1603" t="s">
        <v>267</v>
      </c>
      <c r="U1603" t="s">
        <v>269</v>
      </c>
      <c r="V1603">
        <v>4.4755000000000003</v>
      </c>
      <c r="W1603" s="2">
        <v>45657</v>
      </c>
      <c r="X1603">
        <v>12</v>
      </c>
      <c r="Y1603">
        <v>3</v>
      </c>
      <c r="Z1603">
        <v>0</v>
      </c>
      <c r="AA1603">
        <v>0</v>
      </c>
      <c r="AB1603">
        <v>0</v>
      </c>
      <c r="AC1603">
        <v>0</v>
      </c>
      <c r="AD1603">
        <v>90953.886363636368</v>
      </c>
      <c r="AE1603">
        <v>272861.65909090912</v>
      </c>
      <c r="AF1603">
        <v>0</v>
      </c>
      <c r="AG1603">
        <v>0</v>
      </c>
      <c r="AH1603">
        <v>0</v>
      </c>
      <c r="AI1603">
        <v>0</v>
      </c>
      <c r="AJ1603">
        <v>510105.41807873151</v>
      </c>
      <c r="AK1603">
        <v>272861.65909090912</v>
      </c>
      <c r="AL1603">
        <v>3.9176978201620472E-3</v>
      </c>
      <c r="AM1603">
        <v>4272</v>
      </c>
      <c r="AN1603" t="s">
        <v>278</v>
      </c>
      <c r="AO1603" s="2">
        <v>45747</v>
      </c>
      <c r="AP1603" s="2">
        <v>45716</v>
      </c>
      <c r="AQ1603">
        <v>31</v>
      </c>
      <c r="AR1603">
        <v>90</v>
      </c>
      <c r="AS1603">
        <v>0.98008535592172497</v>
      </c>
      <c r="AT1603">
        <v>774.4465269928038</v>
      </c>
      <c r="AU1603">
        <v>3466.035431556294</v>
      </c>
      <c r="AV1603">
        <v>414.26096791591738</v>
      </c>
      <c r="AW1603">
        <v>1854.0249619076881</v>
      </c>
      <c r="AX1603">
        <v>360.18555907688642</v>
      </c>
      <c r="AY1603">
        <v>1612.0104696486051</v>
      </c>
      <c r="AZ1603">
        <v>3.9176978201620472E-3</v>
      </c>
      <c r="BA1603">
        <v>774.4465269928038</v>
      </c>
      <c r="BB1603">
        <v>3466.035431556294</v>
      </c>
      <c r="BC1603">
        <v>414.26096791591738</v>
      </c>
      <c r="BD1603">
        <v>1854.0249619076881</v>
      </c>
      <c r="BE1603">
        <v>360.18555907688642</v>
      </c>
      <c r="BF1603">
        <v>1612.0104696486051</v>
      </c>
      <c r="BG1603">
        <v>1612.0104696486051</v>
      </c>
      <c r="BH1603">
        <v>1854.0249619076881</v>
      </c>
      <c r="BI1603">
        <v>3466.035431556294</v>
      </c>
    </row>
    <row r="1604" spans="1:61" hidden="1" x14ac:dyDescent="0.25">
      <c r="A1604">
        <v>500986</v>
      </c>
      <c r="B1604" t="s">
        <v>203</v>
      </c>
      <c r="C1604" s="2">
        <v>43539</v>
      </c>
      <c r="D1604" s="2">
        <v>46022</v>
      </c>
      <c r="E1604" s="2">
        <v>46022</v>
      </c>
      <c r="F1604" t="s">
        <v>238</v>
      </c>
      <c r="G1604">
        <v>237243.75898782231</v>
      </c>
      <c r="H1604">
        <v>221707.25</v>
      </c>
      <c r="I1604" t="s">
        <v>240</v>
      </c>
      <c r="J1604">
        <v>7660.8261241944456</v>
      </c>
      <c r="K1604" t="s">
        <v>240</v>
      </c>
      <c r="L1604">
        <v>1000492.75</v>
      </c>
      <c r="M1604">
        <v>8.5000000000000006E-2</v>
      </c>
      <c r="N1604" t="s">
        <v>249</v>
      </c>
      <c r="O1604" t="s">
        <v>257</v>
      </c>
      <c r="P1604">
        <v>0.39539999999999997</v>
      </c>
      <c r="Q1604" t="s">
        <v>260</v>
      </c>
      <c r="R1604" t="s">
        <v>264</v>
      </c>
      <c r="S1604">
        <v>0</v>
      </c>
      <c r="T1604" t="s">
        <v>267</v>
      </c>
      <c r="U1604" t="s">
        <v>269</v>
      </c>
      <c r="V1604">
        <v>4.4755000000000003</v>
      </c>
      <c r="W1604" s="2">
        <v>45657</v>
      </c>
      <c r="X1604">
        <v>12</v>
      </c>
      <c r="Y1604">
        <v>4</v>
      </c>
      <c r="Z1604">
        <v>0</v>
      </c>
      <c r="AA1604">
        <v>0</v>
      </c>
      <c r="AB1604">
        <v>0</v>
      </c>
      <c r="AC1604">
        <v>0</v>
      </c>
      <c r="AD1604">
        <v>90953.886363636368</v>
      </c>
      <c r="AE1604">
        <v>363815.54545454553</v>
      </c>
      <c r="AF1604">
        <v>0</v>
      </c>
      <c r="AG1604">
        <v>0</v>
      </c>
      <c r="AH1604">
        <v>0</v>
      </c>
      <c r="AI1604">
        <v>0</v>
      </c>
      <c r="AJ1604">
        <v>601059.30444236775</v>
      </c>
      <c r="AK1604">
        <v>363815.54545454553</v>
      </c>
      <c r="AL1604">
        <v>3.9022275262897699E-3</v>
      </c>
      <c r="AM1604">
        <v>4273</v>
      </c>
      <c r="AN1604" t="s">
        <v>279</v>
      </c>
      <c r="AO1604" s="2">
        <v>45777</v>
      </c>
      <c r="AP1604" s="2">
        <v>45747</v>
      </c>
      <c r="AQ1604">
        <v>30</v>
      </c>
      <c r="AR1604">
        <v>120</v>
      </c>
      <c r="AS1604">
        <v>0.97353566631387278</v>
      </c>
      <c r="AT1604">
        <v>902.85590833074934</v>
      </c>
      <c r="AU1604">
        <v>4040.7316177342691</v>
      </c>
      <c r="AV1604">
        <v>546.4901921133245</v>
      </c>
      <c r="AW1604">
        <v>2445.816854803184</v>
      </c>
      <c r="AX1604">
        <v>356.36571621742479</v>
      </c>
      <c r="AY1604">
        <v>1594.9147629310851</v>
      </c>
      <c r="AZ1604">
        <v>3.9022275262897699E-3</v>
      </c>
      <c r="BA1604">
        <v>902.85590833074934</v>
      </c>
      <c r="BB1604">
        <v>4040.7316177342691</v>
      </c>
      <c r="BC1604">
        <v>546.4901921133245</v>
      </c>
      <c r="BD1604">
        <v>2445.816854803184</v>
      </c>
      <c r="BE1604">
        <v>356.36571621742479</v>
      </c>
      <c r="BF1604">
        <v>1594.9147629310851</v>
      </c>
      <c r="BG1604">
        <v>1594.9147629310851</v>
      </c>
      <c r="BH1604">
        <v>2445.816854803184</v>
      </c>
      <c r="BI1604">
        <v>4040.7316177342691</v>
      </c>
    </row>
    <row r="1605" spans="1:61" hidden="1" x14ac:dyDescent="0.25">
      <c r="A1605">
        <v>500986</v>
      </c>
      <c r="B1605" t="s">
        <v>203</v>
      </c>
      <c r="C1605" s="2">
        <v>43539</v>
      </c>
      <c r="D1605" s="2">
        <v>46022</v>
      </c>
      <c r="E1605" s="2">
        <v>46022</v>
      </c>
      <c r="F1605" t="s">
        <v>238</v>
      </c>
      <c r="G1605">
        <v>237243.75898782231</v>
      </c>
      <c r="H1605">
        <v>221707.25</v>
      </c>
      <c r="I1605" t="s">
        <v>240</v>
      </c>
      <c r="J1605">
        <v>7660.8261241944456</v>
      </c>
      <c r="K1605" t="s">
        <v>240</v>
      </c>
      <c r="L1605">
        <v>1000492.75</v>
      </c>
      <c r="M1605">
        <v>8.5000000000000006E-2</v>
      </c>
      <c r="N1605" t="s">
        <v>249</v>
      </c>
      <c r="O1605" t="s">
        <v>257</v>
      </c>
      <c r="P1605">
        <v>0.39539999999999997</v>
      </c>
      <c r="Q1605" t="s">
        <v>260</v>
      </c>
      <c r="R1605" t="s">
        <v>264</v>
      </c>
      <c r="S1605">
        <v>0</v>
      </c>
      <c r="T1605" t="s">
        <v>267</v>
      </c>
      <c r="U1605" t="s">
        <v>269</v>
      </c>
      <c r="V1605">
        <v>4.4755000000000003</v>
      </c>
      <c r="W1605" s="2">
        <v>45657</v>
      </c>
      <c r="X1605">
        <v>12</v>
      </c>
      <c r="Y1605">
        <v>5</v>
      </c>
      <c r="Z1605">
        <v>0</v>
      </c>
      <c r="AA1605">
        <v>0</v>
      </c>
      <c r="AB1605">
        <v>0</v>
      </c>
      <c r="AC1605">
        <v>0</v>
      </c>
      <c r="AD1605">
        <v>90953.886363636368</v>
      </c>
      <c r="AE1605">
        <v>454769.43181818182</v>
      </c>
      <c r="AF1605">
        <v>0</v>
      </c>
      <c r="AG1605">
        <v>0</v>
      </c>
      <c r="AH1605">
        <v>0</v>
      </c>
      <c r="AI1605">
        <v>0</v>
      </c>
      <c r="AJ1605">
        <v>692013.19080600422</v>
      </c>
      <c r="AK1605">
        <v>454769.43181818182</v>
      </c>
      <c r="AL1605">
        <v>3.8868183218642161E-3</v>
      </c>
      <c r="AM1605">
        <v>4274</v>
      </c>
      <c r="AN1605" t="s">
        <v>280</v>
      </c>
      <c r="AO1605" s="2">
        <v>45808</v>
      </c>
      <c r="AP1605" s="2">
        <v>45777</v>
      </c>
      <c r="AQ1605">
        <v>31</v>
      </c>
      <c r="AR1605">
        <v>151</v>
      </c>
      <c r="AS1605">
        <v>0.96681363322082992</v>
      </c>
      <c r="AT1605">
        <v>1028.224729949515</v>
      </c>
      <c r="AU1605">
        <v>4601.8197788890557</v>
      </c>
      <c r="AV1605">
        <v>675.7171430156028</v>
      </c>
      <c r="AW1605">
        <v>3024.1720735663312</v>
      </c>
      <c r="AX1605">
        <v>352.50758693391242</v>
      </c>
      <c r="AY1605">
        <v>1577.647705322725</v>
      </c>
      <c r="AZ1605">
        <v>3.8868183218642161E-3</v>
      </c>
      <c r="BA1605">
        <v>1028.224729949515</v>
      </c>
      <c r="BB1605">
        <v>4601.8197788890557</v>
      </c>
      <c r="BC1605">
        <v>675.7171430156028</v>
      </c>
      <c r="BD1605">
        <v>3024.1720735663312</v>
      </c>
      <c r="BE1605">
        <v>352.50758693391242</v>
      </c>
      <c r="BF1605">
        <v>1577.647705322725</v>
      </c>
      <c r="BG1605">
        <v>1577.647705322725</v>
      </c>
      <c r="BH1605">
        <v>3024.1720735663312</v>
      </c>
      <c r="BI1605">
        <v>4601.8197788890557</v>
      </c>
    </row>
    <row r="1606" spans="1:61" hidden="1" x14ac:dyDescent="0.25">
      <c r="A1606">
        <v>500986</v>
      </c>
      <c r="B1606" t="s">
        <v>203</v>
      </c>
      <c r="C1606" s="2">
        <v>43539</v>
      </c>
      <c r="D1606" s="2">
        <v>46022</v>
      </c>
      <c r="E1606" s="2">
        <v>46022</v>
      </c>
      <c r="F1606" t="s">
        <v>238</v>
      </c>
      <c r="G1606">
        <v>237243.75898782231</v>
      </c>
      <c r="H1606">
        <v>221707.25</v>
      </c>
      <c r="I1606" t="s">
        <v>240</v>
      </c>
      <c r="J1606">
        <v>7660.8261241944456</v>
      </c>
      <c r="K1606" t="s">
        <v>240</v>
      </c>
      <c r="L1606">
        <v>1000492.75</v>
      </c>
      <c r="M1606">
        <v>8.5000000000000006E-2</v>
      </c>
      <c r="N1606" t="s">
        <v>249</v>
      </c>
      <c r="O1606" t="s">
        <v>257</v>
      </c>
      <c r="P1606">
        <v>0.39539999999999997</v>
      </c>
      <c r="Q1606" t="s">
        <v>260</v>
      </c>
      <c r="R1606" t="s">
        <v>264</v>
      </c>
      <c r="S1606">
        <v>0</v>
      </c>
      <c r="T1606" t="s">
        <v>267</v>
      </c>
      <c r="U1606" t="s">
        <v>269</v>
      </c>
      <c r="V1606">
        <v>4.4755000000000003</v>
      </c>
      <c r="W1606" s="2">
        <v>45657</v>
      </c>
      <c r="X1606">
        <v>12</v>
      </c>
      <c r="Y1606">
        <v>6</v>
      </c>
      <c r="Z1606">
        <v>0</v>
      </c>
      <c r="AA1606">
        <v>0</v>
      </c>
      <c r="AB1606">
        <v>0</v>
      </c>
      <c r="AC1606">
        <v>0</v>
      </c>
      <c r="AD1606">
        <v>90953.886363636368</v>
      </c>
      <c r="AE1606">
        <v>545723.31818181823</v>
      </c>
      <c r="AF1606">
        <v>0</v>
      </c>
      <c r="AG1606">
        <v>0</v>
      </c>
      <c r="AH1606">
        <v>0</v>
      </c>
      <c r="AI1606">
        <v>0</v>
      </c>
      <c r="AJ1606">
        <v>782967.07716964057</v>
      </c>
      <c r="AK1606">
        <v>545723.31818181823</v>
      </c>
      <c r="AL1606">
        <v>3.8714699656541281E-3</v>
      </c>
      <c r="AM1606">
        <v>4275</v>
      </c>
      <c r="AN1606" t="s">
        <v>281</v>
      </c>
      <c r="AO1606" s="2">
        <v>45838</v>
      </c>
      <c r="AP1606" s="2">
        <v>45808</v>
      </c>
      <c r="AQ1606">
        <v>30</v>
      </c>
      <c r="AR1606">
        <v>181</v>
      </c>
      <c r="AS1606">
        <v>0.96035263554549921</v>
      </c>
      <c r="AT1606">
        <v>1151.0303969700799</v>
      </c>
      <c r="AU1606">
        <v>5151.4365416395931</v>
      </c>
      <c r="AV1606">
        <v>802.26122640218171</v>
      </c>
      <c r="AW1606">
        <v>3590.520118762965</v>
      </c>
      <c r="AX1606">
        <v>348.76917056789819</v>
      </c>
      <c r="AY1606">
        <v>1560.916422876629</v>
      </c>
      <c r="AZ1606">
        <v>3.8714699656541281E-3</v>
      </c>
      <c r="BA1606">
        <v>1151.0303969700799</v>
      </c>
      <c r="BB1606">
        <v>5151.4365416395931</v>
      </c>
      <c r="BC1606">
        <v>802.26122640218171</v>
      </c>
      <c r="BD1606">
        <v>3590.520118762965</v>
      </c>
      <c r="BE1606">
        <v>348.76917056789819</v>
      </c>
      <c r="BF1606">
        <v>1560.916422876629</v>
      </c>
      <c r="BG1606">
        <v>1560.916422876629</v>
      </c>
      <c r="BH1606">
        <v>3590.520118762965</v>
      </c>
      <c r="BI1606">
        <v>5151.4365416395931</v>
      </c>
    </row>
    <row r="1607" spans="1:61" hidden="1" x14ac:dyDescent="0.25">
      <c r="A1607">
        <v>500986</v>
      </c>
      <c r="B1607" t="s">
        <v>203</v>
      </c>
      <c r="C1607" s="2">
        <v>43539</v>
      </c>
      <c r="D1607" s="2">
        <v>46022</v>
      </c>
      <c r="E1607" s="2">
        <v>46022</v>
      </c>
      <c r="F1607" t="s">
        <v>238</v>
      </c>
      <c r="G1607">
        <v>237243.75898782231</v>
      </c>
      <c r="H1607">
        <v>221707.25</v>
      </c>
      <c r="I1607" t="s">
        <v>240</v>
      </c>
      <c r="J1607">
        <v>7660.8261241944456</v>
      </c>
      <c r="K1607" t="s">
        <v>240</v>
      </c>
      <c r="L1607">
        <v>1000492.75</v>
      </c>
      <c r="M1607">
        <v>8.5000000000000006E-2</v>
      </c>
      <c r="N1607" t="s">
        <v>249</v>
      </c>
      <c r="O1607" t="s">
        <v>257</v>
      </c>
      <c r="P1607">
        <v>0.39539999999999997</v>
      </c>
      <c r="Q1607" t="s">
        <v>260</v>
      </c>
      <c r="R1607" t="s">
        <v>264</v>
      </c>
      <c r="S1607">
        <v>0</v>
      </c>
      <c r="T1607" t="s">
        <v>267</v>
      </c>
      <c r="U1607" t="s">
        <v>269</v>
      </c>
      <c r="V1607">
        <v>4.4755000000000003</v>
      </c>
      <c r="W1607" s="2">
        <v>45657</v>
      </c>
      <c r="X1607">
        <v>12</v>
      </c>
      <c r="Y1607">
        <v>7</v>
      </c>
      <c r="Z1607">
        <v>0</v>
      </c>
      <c r="AA1607">
        <v>0</v>
      </c>
      <c r="AB1607">
        <v>0</v>
      </c>
      <c r="AC1607">
        <v>0</v>
      </c>
      <c r="AD1607">
        <v>90953.886363636368</v>
      </c>
      <c r="AE1607">
        <v>636677.20454545459</v>
      </c>
      <c r="AF1607">
        <v>0</v>
      </c>
      <c r="AG1607">
        <v>0</v>
      </c>
      <c r="AH1607">
        <v>0</v>
      </c>
      <c r="AI1607">
        <v>0</v>
      </c>
      <c r="AJ1607">
        <v>873920.96353327692</v>
      </c>
      <c r="AK1607">
        <v>636677.20454545459</v>
      </c>
      <c r="AL1607">
        <v>3.8561822173807099E-3</v>
      </c>
      <c r="AM1607">
        <v>4276</v>
      </c>
      <c r="AN1607" t="s">
        <v>282</v>
      </c>
      <c r="AO1607" s="2">
        <v>45869</v>
      </c>
      <c r="AP1607" s="2">
        <v>45838</v>
      </c>
      <c r="AQ1607">
        <v>31</v>
      </c>
      <c r="AR1607">
        <v>212</v>
      </c>
      <c r="AS1607">
        <v>0.95372162815614414</v>
      </c>
      <c r="AT1607">
        <v>1270.831588493284</v>
      </c>
      <c r="AU1607">
        <v>5687.6067743016938</v>
      </c>
      <c r="AV1607">
        <v>925.83830457473005</v>
      </c>
      <c r="AW1607">
        <v>4143.5893321242047</v>
      </c>
      <c r="AX1607">
        <v>344.9932839185542</v>
      </c>
      <c r="AY1607">
        <v>1544.0174421774891</v>
      </c>
      <c r="AZ1607">
        <v>3.8561822173807099E-3</v>
      </c>
      <c r="BA1607">
        <v>1270.831588493284</v>
      </c>
      <c r="BB1607">
        <v>5687.6067743016938</v>
      </c>
      <c r="BC1607">
        <v>925.83830457473005</v>
      </c>
      <c r="BD1607">
        <v>4143.5893321242047</v>
      </c>
      <c r="BE1607">
        <v>344.9932839185542</v>
      </c>
      <c r="BF1607">
        <v>1544.0174421774891</v>
      </c>
      <c r="BG1607">
        <v>1544.0174421774891</v>
      </c>
      <c r="BH1607">
        <v>4143.5893321242047</v>
      </c>
      <c r="BI1607">
        <v>5687.6067743016938</v>
      </c>
    </row>
    <row r="1608" spans="1:61" hidden="1" x14ac:dyDescent="0.25">
      <c r="A1608">
        <v>500986</v>
      </c>
      <c r="B1608" t="s">
        <v>203</v>
      </c>
      <c r="C1608" s="2">
        <v>43539</v>
      </c>
      <c r="D1608" s="2">
        <v>46022</v>
      </c>
      <c r="E1608" s="2">
        <v>46022</v>
      </c>
      <c r="F1608" t="s">
        <v>238</v>
      </c>
      <c r="G1608">
        <v>237243.75898782231</v>
      </c>
      <c r="H1608">
        <v>221707.25</v>
      </c>
      <c r="I1608" t="s">
        <v>240</v>
      </c>
      <c r="J1608">
        <v>7660.8261241944456</v>
      </c>
      <c r="K1608" t="s">
        <v>240</v>
      </c>
      <c r="L1608">
        <v>1000492.75</v>
      </c>
      <c r="M1608">
        <v>8.5000000000000006E-2</v>
      </c>
      <c r="N1608" t="s">
        <v>249</v>
      </c>
      <c r="O1608" t="s">
        <v>257</v>
      </c>
      <c r="P1608">
        <v>0.39539999999999997</v>
      </c>
      <c r="Q1608" t="s">
        <v>260</v>
      </c>
      <c r="R1608" t="s">
        <v>264</v>
      </c>
      <c r="S1608">
        <v>0</v>
      </c>
      <c r="T1608" t="s">
        <v>267</v>
      </c>
      <c r="U1608" t="s">
        <v>269</v>
      </c>
      <c r="V1608">
        <v>4.4755000000000003</v>
      </c>
      <c r="W1608" s="2">
        <v>45657</v>
      </c>
      <c r="X1608">
        <v>12</v>
      </c>
      <c r="Y1608">
        <v>8</v>
      </c>
      <c r="Z1608">
        <v>0</v>
      </c>
      <c r="AA1608">
        <v>0</v>
      </c>
      <c r="AB1608">
        <v>0</v>
      </c>
      <c r="AC1608">
        <v>0</v>
      </c>
      <c r="AD1608">
        <v>90953.886363636368</v>
      </c>
      <c r="AE1608">
        <v>727631.09090909094</v>
      </c>
      <c r="AF1608">
        <v>0</v>
      </c>
      <c r="AG1608">
        <v>0</v>
      </c>
      <c r="AH1608">
        <v>0</v>
      </c>
      <c r="AI1608">
        <v>0</v>
      </c>
      <c r="AJ1608">
        <v>964874.84989691328</v>
      </c>
      <c r="AK1608">
        <v>727631.09090909094</v>
      </c>
      <c r="AL1608">
        <v>3.8409548377137388E-3</v>
      </c>
      <c r="AM1608">
        <v>4277</v>
      </c>
      <c r="AN1608" t="s">
        <v>283</v>
      </c>
      <c r="AO1608" s="2">
        <v>45900</v>
      </c>
      <c r="AP1608" s="2">
        <v>45869</v>
      </c>
      <c r="AQ1608">
        <v>31</v>
      </c>
      <c r="AR1608">
        <v>243</v>
      </c>
      <c r="AS1608">
        <v>0.94713640630157137</v>
      </c>
      <c r="AT1608">
        <v>1387.903856585348</v>
      </c>
      <c r="AU1608">
        <v>6211.5637101477269</v>
      </c>
      <c r="AV1608">
        <v>1046.6455803589729</v>
      </c>
      <c r="AW1608">
        <v>4684.2622948965836</v>
      </c>
      <c r="AX1608">
        <v>341.25827622637547</v>
      </c>
      <c r="AY1608">
        <v>1527.3014152511439</v>
      </c>
      <c r="AZ1608">
        <v>3.8409548377137388E-3</v>
      </c>
      <c r="BA1608">
        <v>1387.903856585348</v>
      </c>
      <c r="BB1608">
        <v>6211.5637101477269</v>
      </c>
      <c r="BC1608">
        <v>1046.6455803589729</v>
      </c>
      <c r="BD1608">
        <v>4684.2622948965836</v>
      </c>
      <c r="BE1608">
        <v>341.25827622637547</v>
      </c>
      <c r="BF1608">
        <v>1527.3014152511439</v>
      </c>
      <c r="BG1608">
        <v>1527.3014152511439</v>
      </c>
      <c r="BH1608">
        <v>4684.2622948965836</v>
      </c>
      <c r="BI1608">
        <v>6211.5637101477269</v>
      </c>
    </row>
    <row r="1609" spans="1:61" hidden="1" x14ac:dyDescent="0.25">
      <c r="A1609">
        <v>500986</v>
      </c>
      <c r="B1609" t="s">
        <v>203</v>
      </c>
      <c r="C1609" s="2">
        <v>43539</v>
      </c>
      <c r="D1609" s="2">
        <v>46022</v>
      </c>
      <c r="E1609" s="2">
        <v>46022</v>
      </c>
      <c r="F1609" t="s">
        <v>238</v>
      </c>
      <c r="G1609">
        <v>237243.75898782231</v>
      </c>
      <c r="H1609">
        <v>221707.25</v>
      </c>
      <c r="I1609" t="s">
        <v>240</v>
      </c>
      <c r="J1609">
        <v>7660.8261241944456</v>
      </c>
      <c r="K1609" t="s">
        <v>240</v>
      </c>
      <c r="L1609">
        <v>1000492.75</v>
      </c>
      <c r="M1609">
        <v>8.5000000000000006E-2</v>
      </c>
      <c r="N1609" t="s">
        <v>249</v>
      </c>
      <c r="O1609" t="s">
        <v>257</v>
      </c>
      <c r="P1609">
        <v>0.39539999999999997</v>
      </c>
      <c r="Q1609" t="s">
        <v>260</v>
      </c>
      <c r="R1609" t="s">
        <v>264</v>
      </c>
      <c r="S1609">
        <v>0</v>
      </c>
      <c r="T1609" t="s">
        <v>267</v>
      </c>
      <c r="U1609" t="s">
        <v>269</v>
      </c>
      <c r="V1609">
        <v>4.4755000000000003</v>
      </c>
      <c r="W1609" s="2">
        <v>45657</v>
      </c>
      <c r="X1609">
        <v>12</v>
      </c>
      <c r="Y1609">
        <v>9</v>
      </c>
      <c r="Z1609">
        <v>0</v>
      </c>
      <c r="AA1609">
        <v>0</v>
      </c>
      <c r="AB1609">
        <v>0</v>
      </c>
      <c r="AC1609">
        <v>0</v>
      </c>
      <c r="AD1609">
        <v>90953.886363636368</v>
      </c>
      <c r="AE1609">
        <v>818584.97727272729</v>
      </c>
      <c r="AF1609">
        <v>0</v>
      </c>
      <c r="AG1609">
        <v>0</v>
      </c>
      <c r="AH1609">
        <v>0</v>
      </c>
      <c r="AI1609">
        <v>0</v>
      </c>
      <c r="AJ1609">
        <v>1055828.7362605501</v>
      </c>
      <c r="AK1609">
        <v>818584.97727272729</v>
      </c>
      <c r="AL1609">
        <v>3.8257875882684589E-3</v>
      </c>
      <c r="AM1609">
        <v>4278</v>
      </c>
      <c r="AN1609" t="s">
        <v>284</v>
      </c>
      <c r="AO1609" s="2">
        <v>45930</v>
      </c>
      <c r="AP1609" s="2">
        <v>45900</v>
      </c>
      <c r="AQ1609">
        <v>30</v>
      </c>
      <c r="AR1609">
        <v>273</v>
      </c>
      <c r="AS1609">
        <v>0.94080690710021087</v>
      </c>
      <c r="AT1609">
        <v>1502.6280579206509</v>
      </c>
      <c r="AU1609">
        <v>6725.0118732238734</v>
      </c>
      <c r="AV1609">
        <v>1164.988896777669</v>
      </c>
      <c r="AW1609">
        <v>5213.9078075284597</v>
      </c>
      <c r="AX1609">
        <v>337.63916114298149</v>
      </c>
      <c r="AY1609">
        <v>1511.104065695414</v>
      </c>
      <c r="AZ1609">
        <v>3.8257875882684589E-3</v>
      </c>
      <c r="BA1609">
        <v>1502.6280579206509</v>
      </c>
      <c r="BB1609">
        <v>6725.0118732238734</v>
      </c>
      <c r="BC1609">
        <v>1164.988896777669</v>
      </c>
      <c r="BD1609">
        <v>5213.9078075284597</v>
      </c>
      <c r="BE1609">
        <v>337.63916114298149</v>
      </c>
      <c r="BF1609">
        <v>1511.104065695414</v>
      </c>
      <c r="BG1609">
        <v>1511.104065695414</v>
      </c>
      <c r="BH1609">
        <v>5213.9078075284597</v>
      </c>
      <c r="BI1609">
        <v>6725.0118732238734</v>
      </c>
    </row>
    <row r="1610" spans="1:61" hidden="1" x14ac:dyDescent="0.25">
      <c r="A1610">
        <v>500986</v>
      </c>
      <c r="B1610" t="s">
        <v>203</v>
      </c>
      <c r="C1610" s="2">
        <v>43539</v>
      </c>
      <c r="D1610" s="2">
        <v>46022</v>
      </c>
      <c r="E1610" s="2">
        <v>46022</v>
      </c>
      <c r="F1610" t="s">
        <v>238</v>
      </c>
      <c r="G1610">
        <v>237243.75898782231</v>
      </c>
      <c r="H1610">
        <v>221707.25</v>
      </c>
      <c r="I1610" t="s">
        <v>240</v>
      </c>
      <c r="J1610">
        <v>7660.8261241944456</v>
      </c>
      <c r="K1610" t="s">
        <v>240</v>
      </c>
      <c r="L1610">
        <v>1000492.75</v>
      </c>
      <c r="M1610">
        <v>8.5000000000000006E-2</v>
      </c>
      <c r="N1610" t="s">
        <v>249</v>
      </c>
      <c r="O1610" t="s">
        <v>257</v>
      </c>
      <c r="P1610">
        <v>0.39539999999999997</v>
      </c>
      <c r="Q1610" t="s">
        <v>260</v>
      </c>
      <c r="R1610" t="s">
        <v>264</v>
      </c>
      <c r="S1610">
        <v>0</v>
      </c>
      <c r="T1610" t="s">
        <v>267</v>
      </c>
      <c r="U1610" t="s">
        <v>269</v>
      </c>
      <c r="V1610">
        <v>4.4755000000000003</v>
      </c>
      <c r="W1610" s="2">
        <v>45657</v>
      </c>
      <c r="X1610">
        <v>12</v>
      </c>
      <c r="Y1610">
        <v>10</v>
      </c>
      <c r="Z1610">
        <v>0</v>
      </c>
      <c r="AA1610">
        <v>0</v>
      </c>
      <c r="AB1610">
        <v>0</v>
      </c>
      <c r="AC1610">
        <v>0</v>
      </c>
      <c r="AD1610">
        <v>90953.886363636368</v>
      </c>
      <c r="AE1610">
        <v>909538.86363636365</v>
      </c>
      <c r="AF1610">
        <v>0</v>
      </c>
      <c r="AG1610">
        <v>0</v>
      </c>
      <c r="AH1610">
        <v>0</v>
      </c>
      <c r="AI1610">
        <v>0</v>
      </c>
      <c r="AJ1610">
        <v>1146782.6226241861</v>
      </c>
      <c r="AK1610">
        <v>909538.86363636365</v>
      </c>
      <c r="AL1610">
        <v>3.8106802316012489E-3</v>
      </c>
      <c r="AM1610">
        <v>4279</v>
      </c>
      <c r="AN1610" t="s">
        <v>285</v>
      </c>
      <c r="AO1610" s="2">
        <v>45961</v>
      </c>
      <c r="AP1610" s="2">
        <v>45930</v>
      </c>
      <c r="AQ1610">
        <v>31</v>
      </c>
      <c r="AR1610">
        <v>304</v>
      </c>
      <c r="AS1610">
        <v>0.93431085833433847</v>
      </c>
      <c r="AT1610">
        <v>1614.401942843841</v>
      </c>
      <c r="AU1610">
        <v>7225.2558951976098</v>
      </c>
      <c r="AV1610">
        <v>1280.4181713064929</v>
      </c>
      <c r="AW1610">
        <v>5730.5115256822119</v>
      </c>
      <c r="AX1610">
        <v>333.98377153734742</v>
      </c>
      <c r="AY1610">
        <v>1494.7443695153979</v>
      </c>
      <c r="AZ1610">
        <v>3.8106802316012489E-3</v>
      </c>
      <c r="BA1610">
        <v>1614.401942843841</v>
      </c>
      <c r="BB1610">
        <v>7225.2558951976098</v>
      </c>
      <c r="BC1610">
        <v>1280.4181713064929</v>
      </c>
      <c r="BD1610">
        <v>5730.5115256822119</v>
      </c>
      <c r="BE1610">
        <v>333.98377153734742</v>
      </c>
      <c r="BF1610">
        <v>1494.7443695153979</v>
      </c>
      <c r="BG1610">
        <v>1494.7443695153979</v>
      </c>
      <c r="BH1610">
        <v>5730.5115256822119</v>
      </c>
      <c r="BI1610">
        <v>7225.2558951976098</v>
      </c>
    </row>
    <row r="1611" spans="1:61" hidden="1" x14ac:dyDescent="0.25">
      <c r="A1611">
        <v>500986</v>
      </c>
      <c r="B1611" t="s">
        <v>203</v>
      </c>
      <c r="C1611" s="2">
        <v>43539</v>
      </c>
      <c r="D1611" s="2">
        <v>46022</v>
      </c>
      <c r="E1611" s="2">
        <v>46022</v>
      </c>
      <c r="F1611" t="s">
        <v>238</v>
      </c>
      <c r="G1611">
        <v>237243.75898782231</v>
      </c>
      <c r="H1611">
        <v>221707.25</v>
      </c>
      <c r="I1611" t="s">
        <v>240</v>
      </c>
      <c r="J1611">
        <v>7660.8261241944456</v>
      </c>
      <c r="K1611" t="s">
        <v>240</v>
      </c>
      <c r="L1611">
        <v>1000492.75</v>
      </c>
      <c r="M1611">
        <v>8.5000000000000006E-2</v>
      </c>
      <c r="N1611" t="s">
        <v>249</v>
      </c>
      <c r="O1611" t="s">
        <v>257</v>
      </c>
      <c r="P1611">
        <v>0.39539999999999997</v>
      </c>
      <c r="Q1611" t="s">
        <v>260</v>
      </c>
      <c r="R1611" t="s">
        <v>264</v>
      </c>
      <c r="S1611">
        <v>0</v>
      </c>
      <c r="T1611" t="s">
        <v>267</v>
      </c>
      <c r="U1611" t="s">
        <v>269</v>
      </c>
      <c r="V1611">
        <v>4.4755000000000003</v>
      </c>
      <c r="W1611" s="2">
        <v>45657</v>
      </c>
      <c r="X1611">
        <v>12</v>
      </c>
      <c r="Y1611">
        <v>11</v>
      </c>
      <c r="Z1611">
        <v>0</v>
      </c>
      <c r="AA1611">
        <v>0</v>
      </c>
      <c r="AB1611">
        <v>0</v>
      </c>
      <c r="AC1611">
        <v>0</v>
      </c>
      <c r="AD1611">
        <v>90953.886363636368</v>
      </c>
      <c r="AE1611">
        <v>1000492.75</v>
      </c>
      <c r="AF1611">
        <v>0</v>
      </c>
      <c r="AG1611">
        <v>0</v>
      </c>
      <c r="AH1611">
        <v>0</v>
      </c>
      <c r="AI1611">
        <v>0</v>
      </c>
      <c r="AJ1611">
        <v>1237736.5089878221</v>
      </c>
      <c r="AK1611">
        <v>1000492.75</v>
      </c>
      <c r="AL1611">
        <v>3.7956325312061829E-3</v>
      </c>
      <c r="AM1611">
        <v>4280</v>
      </c>
      <c r="AN1611" t="s">
        <v>286</v>
      </c>
      <c r="AO1611" s="2">
        <v>45991</v>
      </c>
      <c r="AP1611" s="2">
        <v>45961</v>
      </c>
      <c r="AQ1611">
        <v>30</v>
      </c>
      <c r="AR1611">
        <v>334</v>
      </c>
      <c r="AS1611">
        <v>0.92806706938028294</v>
      </c>
      <c r="AT1611">
        <v>1723.9647810514821</v>
      </c>
      <c r="AU1611">
        <v>7715.6043775959097</v>
      </c>
      <c r="AV1611">
        <v>1393.52297696045</v>
      </c>
      <c r="AW1611">
        <v>6236.7120833864956</v>
      </c>
      <c r="AX1611">
        <v>330.44180409103183</v>
      </c>
      <c r="AY1611">
        <v>1478.892294209413</v>
      </c>
      <c r="AZ1611">
        <v>3.7956325312061829E-3</v>
      </c>
      <c r="BA1611">
        <v>1723.9647810514821</v>
      </c>
      <c r="BB1611">
        <v>7715.6043775959097</v>
      </c>
      <c r="BC1611">
        <v>1393.52297696045</v>
      </c>
      <c r="BD1611">
        <v>6236.7120833864956</v>
      </c>
      <c r="BE1611">
        <v>330.44180409103183</v>
      </c>
      <c r="BF1611">
        <v>1478.892294209413</v>
      </c>
      <c r="BG1611">
        <v>1478.892294209413</v>
      </c>
      <c r="BH1611">
        <v>6236.7120833864956</v>
      </c>
      <c r="BI1611">
        <v>7715.6043775959097</v>
      </c>
    </row>
    <row r="1612" spans="1:61" hidden="1" x14ac:dyDescent="0.25">
      <c r="A1612">
        <v>500986</v>
      </c>
      <c r="B1612" t="s">
        <v>203</v>
      </c>
      <c r="C1612" s="2">
        <v>43539</v>
      </c>
      <c r="D1612" s="2">
        <v>46022</v>
      </c>
      <c r="E1612" s="2">
        <v>46022</v>
      </c>
      <c r="F1612" t="s">
        <v>238</v>
      </c>
      <c r="G1612">
        <v>237243.75898782231</v>
      </c>
      <c r="H1612">
        <v>221707.25</v>
      </c>
      <c r="I1612" t="s">
        <v>240</v>
      </c>
      <c r="J1612">
        <v>7660.8261241944456</v>
      </c>
      <c r="K1612" t="s">
        <v>240</v>
      </c>
      <c r="L1612">
        <v>1000492.75</v>
      </c>
      <c r="M1612">
        <v>8.5000000000000006E-2</v>
      </c>
      <c r="N1612" t="s">
        <v>249</v>
      </c>
      <c r="O1612" t="s">
        <v>257</v>
      </c>
      <c r="P1612">
        <v>0.39539999999999997</v>
      </c>
      <c r="Q1612" t="s">
        <v>260</v>
      </c>
      <c r="R1612" t="s">
        <v>264</v>
      </c>
      <c r="S1612">
        <v>0</v>
      </c>
      <c r="T1612" t="s">
        <v>267</v>
      </c>
      <c r="U1612" t="s">
        <v>269</v>
      </c>
      <c r="V1612">
        <v>4.4755000000000003</v>
      </c>
      <c r="W1612" s="2">
        <v>45657</v>
      </c>
      <c r="X1612">
        <v>12</v>
      </c>
      <c r="Y1612">
        <v>12</v>
      </c>
      <c r="Z1612">
        <v>221707.25</v>
      </c>
      <c r="AA1612">
        <v>221707.25</v>
      </c>
      <c r="AB1612">
        <v>7660.8261241944456</v>
      </c>
      <c r="AC1612">
        <v>7660.8261241944456</v>
      </c>
      <c r="AD1612">
        <v>0</v>
      </c>
      <c r="AE1612">
        <v>1000492.75</v>
      </c>
      <c r="AF1612">
        <v>1237736.5089878221</v>
      </c>
      <c r="AG1612">
        <v>1000492.75</v>
      </c>
      <c r="AH1612">
        <v>1237736.5089878221</v>
      </c>
      <c r="AI1612">
        <v>1000492.75</v>
      </c>
      <c r="AJ1612">
        <v>0</v>
      </c>
      <c r="AK1612">
        <v>0</v>
      </c>
      <c r="AL1612">
        <v>3.7806442515112559E-3</v>
      </c>
      <c r="AM1612">
        <v>4281</v>
      </c>
      <c r="AN1612" t="s">
        <v>287</v>
      </c>
      <c r="AO1612" s="2">
        <v>46022</v>
      </c>
      <c r="AP1612" s="2">
        <v>45991</v>
      </c>
      <c r="AQ1612">
        <v>31</v>
      </c>
      <c r="AR1612">
        <v>365</v>
      </c>
      <c r="AS1612">
        <v>0.92165898617511521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3.7806442515112559E-3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</row>
    <row r="1613" spans="1:61" hidden="1" x14ac:dyDescent="0.25">
      <c r="A1613">
        <v>501015</v>
      </c>
      <c r="B1613" t="s">
        <v>203</v>
      </c>
      <c r="C1613" s="2">
        <v>43725</v>
      </c>
      <c r="D1613" s="2">
        <v>46022</v>
      </c>
      <c r="E1613" s="2">
        <v>46022</v>
      </c>
      <c r="F1613" t="s">
        <v>238</v>
      </c>
      <c r="G1613">
        <v>16095.681901463829</v>
      </c>
      <c r="H1613">
        <v>0</v>
      </c>
      <c r="I1613" t="s">
        <v>240</v>
      </c>
      <c r="J1613">
        <v>0</v>
      </c>
      <c r="K1613" t="s">
        <v>240</v>
      </c>
      <c r="L1613">
        <v>733323</v>
      </c>
      <c r="M1613">
        <v>8.4099999999999994E-2</v>
      </c>
      <c r="N1613" t="s">
        <v>249</v>
      </c>
      <c r="O1613" t="s">
        <v>257</v>
      </c>
      <c r="P1613">
        <v>0.39539999999999997</v>
      </c>
      <c r="Q1613" t="s">
        <v>260</v>
      </c>
      <c r="R1613" t="s">
        <v>264</v>
      </c>
      <c r="S1613">
        <v>0</v>
      </c>
      <c r="T1613" t="s">
        <v>267</v>
      </c>
      <c r="U1613" t="s">
        <v>269</v>
      </c>
      <c r="V1613">
        <v>4.4755000000000003</v>
      </c>
      <c r="W1613" s="2">
        <v>45657</v>
      </c>
      <c r="X1613">
        <v>12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16095.681901463829</v>
      </c>
      <c r="AK1613">
        <v>0</v>
      </c>
      <c r="AM1613">
        <v>4282</v>
      </c>
      <c r="AN1613" t="s">
        <v>288</v>
      </c>
      <c r="AO1613" s="2">
        <v>45657</v>
      </c>
      <c r="AP1613" s="2">
        <v>46022</v>
      </c>
      <c r="AQ1613">
        <v>0</v>
      </c>
      <c r="AR1613">
        <v>0</v>
      </c>
      <c r="AS1613">
        <v>1</v>
      </c>
      <c r="AT1613"/>
      <c r="AU1613"/>
      <c r="AV1613"/>
      <c r="AW1613"/>
      <c r="AX1613"/>
      <c r="AY1613"/>
      <c r="AZ1613"/>
      <c r="BA1613"/>
      <c r="BB1613"/>
      <c r="BC1613"/>
      <c r="BD1613"/>
      <c r="BE1613"/>
      <c r="BF1613"/>
      <c r="BG1613"/>
      <c r="BH1613"/>
      <c r="BI1613"/>
    </row>
    <row r="1614" spans="1:61" hidden="1" x14ac:dyDescent="0.25">
      <c r="A1614">
        <v>501015</v>
      </c>
      <c r="B1614" t="s">
        <v>203</v>
      </c>
      <c r="C1614" s="2">
        <v>43725</v>
      </c>
      <c r="D1614" s="2">
        <v>46022</v>
      </c>
      <c r="E1614" s="2">
        <v>46022</v>
      </c>
      <c r="F1614" t="s">
        <v>238</v>
      </c>
      <c r="G1614">
        <v>16095.681901463829</v>
      </c>
      <c r="H1614">
        <v>0</v>
      </c>
      <c r="I1614" t="s">
        <v>240</v>
      </c>
      <c r="J1614">
        <v>0</v>
      </c>
      <c r="K1614" t="s">
        <v>240</v>
      </c>
      <c r="L1614">
        <v>733323</v>
      </c>
      <c r="M1614">
        <v>8.4099999999999994E-2</v>
      </c>
      <c r="N1614" t="s">
        <v>249</v>
      </c>
      <c r="O1614" t="s">
        <v>257</v>
      </c>
      <c r="P1614">
        <v>0.39539999999999997</v>
      </c>
      <c r="Q1614" t="s">
        <v>260</v>
      </c>
      <c r="R1614" t="s">
        <v>264</v>
      </c>
      <c r="S1614">
        <v>0</v>
      </c>
      <c r="T1614" t="s">
        <v>267</v>
      </c>
      <c r="U1614" t="s">
        <v>269</v>
      </c>
      <c r="V1614">
        <v>4.4755000000000003</v>
      </c>
      <c r="W1614" s="2">
        <v>45657</v>
      </c>
      <c r="X1614">
        <v>12</v>
      </c>
      <c r="Y1614">
        <v>1</v>
      </c>
      <c r="Z1614">
        <v>0</v>
      </c>
      <c r="AA1614">
        <v>0</v>
      </c>
      <c r="AB1614">
        <v>0</v>
      </c>
      <c r="AC1614">
        <v>0</v>
      </c>
      <c r="AD1614">
        <v>66665.727272727279</v>
      </c>
      <c r="AE1614">
        <v>66665.727272727279</v>
      </c>
      <c r="AF1614">
        <v>0</v>
      </c>
      <c r="AG1614">
        <v>0</v>
      </c>
      <c r="AH1614">
        <v>0</v>
      </c>
      <c r="AI1614">
        <v>0</v>
      </c>
      <c r="AJ1614">
        <v>82761.409174191111</v>
      </c>
      <c r="AK1614">
        <v>66665.727272727279</v>
      </c>
      <c r="AL1614">
        <v>3.9488226459580833E-3</v>
      </c>
      <c r="AM1614">
        <v>4283</v>
      </c>
      <c r="AN1614" t="s">
        <v>289</v>
      </c>
      <c r="AO1614" s="2">
        <v>45688</v>
      </c>
      <c r="AP1614" s="2">
        <v>45657</v>
      </c>
      <c r="AQ1614">
        <v>31</v>
      </c>
      <c r="AR1614">
        <v>31</v>
      </c>
      <c r="AS1614">
        <v>0.99316523211010888</v>
      </c>
      <c r="AT1614">
        <v>128.33753046436479</v>
      </c>
      <c r="AU1614">
        <v>574.37461759326493</v>
      </c>
      <c r="AV1614">
        <v>103.3780706510825</v>
      </c>
      <c r="AW1614">
        <v>462.66855519891982</v>
      </c>
      <c r="AX1614">
        <v>24.959459813282351</v>
      </c>
      <c r="AY1614">
        <v>111.7060623943452</v>
      </c>
      <c r="AZ1614">
        <v>3.9488226459580833E-3</v>
      </c>
      <c r="BA1614">
        <v>128.33753046436479</v>
      </c>
      <c r="BB1614">
        <v>574.37461759326493</v>
      </c>
      <c r="BC1614">
        <v>103.3780706510825</v>
      </c>
      <c r="BD1614">
        <v>462.66855519891982</v>
      </c>
      <c r="BE1614">
        <v>24.959459813282351</v>
      </c>
      <c r="BF1614">
        <v>111.7060623943452</v>
      </c>
      <c r="BG1614">
        <v>111.7060623943452</v>
      </c>
      <c r="BH1614">
        <v>462.66855519891982</v>
      </c>
      <c r="BI1614">
        <v>574.37461759326493</v>
      </c>
    </row>
    <row r="1615" spans="1:61" hidden="1" x14ac:dyDescent="0.25">
      <c r="A1615">
        <v>501015</v>
      </c>
      <c r="B1615" t="s">
        <v>203</v>
      </c>
      <c r="C1615" s="2">
        <v>43725</v>
      </c>
      <c r="D1615" s="2">
        <v>46022</v>
      </c>
      <c r="E1615" s="2">
        <v>46022</v>
      </c>
      <c r="F1615" t="s">
        <v>238</v>
      </c>
      <c r="G1615">
        <v>16095.681901463829</v>
      </c>
      <c r="H1615">
        <v>0</v>
      </c>
      <c r="I1615" t="s">
        <v>240</v>
      </c>
      <c r="J1615">
        <v>0</v>
      </c>
      <c r="K1615" t="s">
        <v>240</v>
      </c>
      <c r="L1615">
        <v>733323</v>
      </c>
      <c r="M1615">
        <v>8.4099999999999994E-2</v>
      </c>
      <c r="N1615" t="s">
        <v>249</v>
      </c>
      <c r="O1615" t="s">
        <v>257</v>
      </c>
      <c r="P1615">
        <v>0.39539999999999997</v>
      </c>
      <c r="Q1615" t="s">
        <v>260</v>
      </c>
      <c r="R1615" t="s">
        <v>264</v>
      </c>
      <c r="S1615">
        <v>0</v>
      </c>
      <c r="T1615" t="s">
        <v>267</v>
      </c>
      <c r="U1615" t="s">
        <v>269</v>
      </c>
      <c r="V1615">
        <v>4.4755000000000003</v>
      </c>
      <c r="W1615" s="2">
        <v>45657</v>
      </c>
      <c r="X1615">
        <v>12</v>
      </c>
      <c r="Y1615">
        <v>2</v>
      </c>
      <c r="Z1615">
        <v>0</v>
      </c>
      <c r="AA1615">
        <v>0</v>
      </c>
      <c r="AB1615">
        <v>0</v>
      </c>
      <c r="AC1615">
        <v>0</v>
      </c>
      <c r="AD1615">
        <v>66665.727272727279</v>
      </c>
      <c r="AE1615">
        <v>133331.45454545459</v>
      </c>
      <c r="AF1615">
        <v>0</v>
      </c>
      <c r="AG1615">
        <v>0</v>
      </c>
      <c r="AH1615">
        <v>0</v>
      </c>
      <c r="AI1615">
        <v>0</v>
      </c>
      <c r="AJ1615">
        <v>149427.13644691839</v>
      </c>
      <c r="AK1615">
        <v>133331.45454545459</v>
      </c>
      <c r="AL1615">
        <v>3.9332294456688732E-3</v>
      </c>
      <c r="AM1615">
        <v>4284</v>
      </c>
      <c r="AN1615" t="s">
        <v>290</v>
      </c>
      <c r="AO1615" s="2">
        <v>45716</v>
      </c>
      <c r="AP1615" s="2">
        <v>45688</v>
      </c>
      <c r="AQ1615">
        <v>28</v>
      </c>
      <c r="AR1615">
        <v>59</v>
      </c>
      <c r="AS1615">
        <v>0.98703205396428606</v>
      </c>
      <c r="AT1615">
        <v>229.3753146467964</v>
      </c>
      <c r="AU1615">
        <v>1026.569220701738</v>
      </c>
      <c r="AV1615">
        <v>204.66794095022209</v>
      </c>
      <c r="AW1615">
        <v>915.99136972271913</v>
      </c>
      <c r="AX1615">
        <v>24.707373696574312</v>
      </c>
      <c r="AY1615">
        <v>110.57785097901829</v>
      </c>
      <c r="AZ1615">
        <v>3.9332294456688732E-3</v>
      </c>
      <c r="BA1615">
        <v>229.3753146467964</v>
      </c>
      <c r="BB1615">
        <v>1026.569220701738</v>
      </c>
      <c r="BC1615">
        <v>204.66794095022209</v>
      </c>
      <c r="BD1615">
        <v>915.99136972271913</v>
      </c>
      <c r="BE1615">
        <v>24.707373696574312</v>
      </c>
      <c r="BF1615">
        <v>110.57785097901829</v>
      </c>
      <c r="BG1615">
        <v>110.57785097901829</v>
      </c>
      <c r="BH1615">
        <v>915.99136972271913</v>
      </c>
      <c r="BI1615">
        <v>1026.569220701738</v>
      </c>
    </row>
    <row r="1616" spans="1:61" hidden="1" x14ac:dyDescent="0.25">
      <c r="A1616">
        <v>501015</v>
      </c>
      <c r="B1616" t="s">
        <v>203</v>
      </c>
      <c r="C1616" s="2">
        <v>43725</v>
      </c>
      <c r="D1616" s="2">
        <v>46022</v>
      </c>
      <c r="E1616" s="2">
        <v>46022</v>
      </c>
      <c r="F1616" t="s">
        <v>238</v>
      </c>
      <c r="G1616">
        <v>16095.681901463829</v>
      </c>
      <c r="H1616">
        <v>0</v>
      </c>
      <c r="I1616" t="s">
        <v>240</v>
      </c>
      <c r="J1616">
        <v>0</v>
      </c>
      <c r="K1616" t="s">
        <v>240</v>
      </c>
      <c r="L1616">
        <v>733323</v>
      </c>
      <c r="M1616">
        <v>8.4099999999999994E-2</v>
      </c>
      <c r="N1616" t="s">
        <v>249</v>
      </c>
      <c r="O1616" t="s">
        <v>257</v>
      </c>
      <c r="P1616">
        <v>0.39539999999999997</v>
      </c>
      <c r="Q1616" t="s">
        <v>260</v>
      </c>
      <c r="R1616" t="s">
        <v>264</v>
      </c>
      <c r="S1616">
        <v>0</v>
      </c>
      <c r="T1616" t="s">
        <v>267</v>
      </c>
      <c r="U1616" t="s">
        <v>269</v>
      </c>
      <c r="V1616">
        <v>4.4755000000000003</v>
      </c>
      <c r="W1616" s="2">
        <v>45657</v>
      </c>
      <c r="X1616">
        <v>12</v>
      </c>
      <c r="Y1616">
        <v>3</v>
      </c>
      <c r="Z1616">
        <v>0</v>
      </c>
      <c r="AA1616">
        <v>0</v>
      </c>
      <c r="AB1616">
        <v>0</v>
      </c>
      <c r="AC1616">
        <v>0</v>
      </c>
      <c r="AD1616">
        <v>66665.727272727279</v>
      </c>
      <c r="AE1616">
        <v>199997.18181818179</v>
      </c>
      <c r="AF1616">
        <v>0</v>
      </c>
      <c r="AG1616">
        <v>0</v>
      </c>
      <c r="AH1616">
        <v>0</v>
      </c>
      <c r="AI1616">
        <v>0</v>
      </c>
      <c r="AJ1616">
        <v>216092.86371964571</v>
      </c>
      <c r="AK1616">
        <v>199997.18181818179</v>
      </c>
      <c r="AL1616">
        <v>3.9176978201620472E-3</v>
      </c>
      <c r="AM1616">
        <v>4285</v>
      </c>
      <c r="AN1616" t="s">
        <v>291</v>
      </c>
      <c r="AO1616" s="2">
        <v>45747</v>
      </c>
      <c r="AP1616" s="2">
        <v>45716</v>
      </c>
      <c r="AQ1616">
        <v>31</v>
      </c>
      <c r="AR1616">
        <v>90</v>
      </c>
      <c r="AS1616">
        <v>0.98028591897555761</v>
      </c>
      <c r="AT1616">
        <v>328.14122061105098</v>
      </c>
      <c r="AU1616">
        <v>1468.5960328447591</v>
      </c>
      <c r="AV1616">
        <v>303.6996142812564</v>
      </c>
      <c r="AW1616">
        <v>1359.207623715763</v>
      </c>
      <c r="AX1616">
        <v>24.441606329794581</v>
      </c>
      <c r="AY1616">
        <v>109.3884091289956</v>
      </c>
      <c r="AZ1616">
        <v>3.9176978201620472E-3</v>
      </c>
      <c r="BA1616">
        <v>328.14122061105098</v>
      </c>
      <c r="BB1616">
        <v>1468.5960328447591</v>
      </c>
      <c r="BC1616">
        <v>303.6996142812564</v>
      </c>
      <c r="BD1616">
        <v>1359.207623715763</v>
      </c>
      <c r="BE1616">
        <v>24.441606329794581</v>
      </c>
      <c r="BF1616">
        <v>109.3884091289956</v>
      </c>
      <c r="BG1616">
        <v>109.3884091289956</v>
      </c>
      <c r="BH1616">
        <v>1359.207623715763</v>
      </c>
      <c r="BI1616">
        <v>1468.5960328447591</v>
      </c>
    </row>
    <row r="1617" spans="1:61" hidden="1" x14ac:dyDescent="0.25">
      <c r="A1617">
        <v>501015</v>
      </c>
      <c r="B1617" t="s">
        <v>203</v>
      </c>
      <c r="C1617" s="2">
        <v>43725</v>
      </c>
      <c r="D1617" s="2">
        <v>46022</v>
      </c>
      <c r="E1617" s="2">
        <v>46022</v>
      </c>
      <c r="F1617" t="s">
        <v>238</v>
      </c>
      <c r="G1617">
        <v>16095.681901463829</v>
      </c>
      <c r="H1617">
        <v>0</v>
      </c>
      <c r="I1617" t="s">
        <v>240</v>
      </c>
      <c r="J1617">
        <v>0</v>
      </c>
      <c r="K1617" t="s">
        <v>240</v>
      </c>
      <c r="L1617">
        <v>733323</v>
      </c>
      <c r="M1617">
        <v>8.4099999999999994E-2</v>
      </c>
      <c r="N1617" t="s">
        <v>249</v>
      </c>
      <c r="O1617" t="s">
        <v>257</v>
      </c>
      <c r="P1617">
        <v>0.39539999999999997</v>
      </c>
      <c r="Q1617" t="s">
        <v>260</v>
      </c>
      <c r="R1617" t="s">
        <v>264</v>
      </c>
      <c r="S1617">
        <v>0</v>
      </c>
      <c r="T1617" t="s">
        <v>267</v>
      </c>
      <c r="U1617" t="s">
        <v>269</v>
      </c>
      <c r="V1617">
        <v>4.4755000000000003</v>
      </c>
      <c r="W1617" s="2">
        <v>45657</v>
      </c>
      <c r="X1617">
        <v>12</v>
      </c>
      <c r="Y1617">
        <v>4</v>
      </c>
      <c r="Z1617">
        <v>0</v>
      </c>
      <c r="AA1617">
        <v>0</v>
      </c>
      <c r="AB1617">
        <v>0</v>
      </c>
      <c r="AC1617">
        <v>0</v>
      </c>
      <c r="AD1617">
        <v>66665.727272727279</v>
      </c>
      <c r="AE1617">
        <v>266662.90909090912</v>
      </c>
      <c r="AF1617">
        <v>0</v>
      </c>
      <c r="AG1617">
        <v>0</v>
      </c>
      <c r="AH1617">
        <v>0</v>
      </c>
      <c r="AI1617">
        <v>0</v>
      </c>
      <c r="AJ1617">
        <v>282758.59099237289</v>
      </c>
      <c r="AK1617">
        <v>266662.90909090912</v>
      </c>
      <c r="AL1617">
        <v>3.9022275262897699E-3</v>
      </c>
      <c r="AM1617">
        <v>4286</v>
      </c>
      <c r="AN1617" t="s">
        <v>292</v>
      </c>
      <c r="AO1617" s="2">
        <v>45777</v>
      </c>
      <c r="AP1617" s="2">
        <v>45747</v>
      </c>
      <c r="AQ1617">
        <v>30</v>
      </c>
      <c r="AR1617">
        <v>120</v>
      </c>
      <c r="AS1617">
        <v>0.97380130568799694</v>
      </c>
      <c r="AT1617">
        <v>424.84979641162857</v>
      </c>
      <c r="AU1617">
        <v>1901.4152638402441</v>
      </c>
      <c r="AV1617">
        <v>400.66574897051049</v>
      </c>
      <c r="AW1617">
        <v>1793.1795595175199</v>
      </c>
      <c r="AX1617">
        <v>24.184047441118079</v>
      </c>
      <c r="AY1617">
        <v>108.235704322724</v>
      </c>
      <c r="AZ1617">
        <v>3.9022275262897699E-3</v>
      </c>
      <c r="BA1617">
        <v>424.84979641162857</v>
      </c>
      <c r="BB1617">
        <v>1901.4152638402441</v>
      </c>
      <c r="BC1617">
        <v>400.66574897051049</v>
      </c>
      <c r="BD1617">
        <v>1793.1795595175199</v>
      </c>
      <c r="BE1617">
        <v>24.184047441118079</v>
      </c>
      <c r="BF1617">
        <v>108.235704322724</v>
      </c>
      <c r="BG1617">
        <v>108.235704322724</v>
      </c>
      <c r="BH1617">
        <v>1793.1795595175199</v>
      </c>
      <c r="BI1617">
        <v>1901.4152638402441</v>
      </c>
    </row>
    <row r="1618" spans="1:61" hidden="1" x14ac:dyDescent="0.25">
      <c r="A1618">
        <v>501015</v>
      </c>
      <c r="B1618" t="s">
        <v>203</v>
      </c>
      <c r="C1618" s="2">
        <v>43725</v>
      </c>
      <c r="D1618" s="2">
        <v>46022</v>
      </c>
      <c r="E1618" s="2">
        <v>46022</v>
      </c>
      <c r="F1618" t="s">
        <v>238</v>
      </c>
      <c r="G1618">
        <v>16095.681901463829</v>
      </c>
      <c r="H1618">
        <v>0</v>
      </c>
      <c r="I1618" t="s">
        <v>240</v>
      </c>
      <c r="J1618">
        <v>0</v>
      </c>
      <c r="K1618" t="s">
        <v>240</v>
      </c>
      <c r="L1618">
        <v>733323</v>
      </c>
      <c r="M1618">
        <v>8.4099999999999994E-2</v>
      </c>
      <c r="N1618" t="s">
        <v>249</v>
      </c>
      <c r="O1618" t="s">
        <v>257</v>
      </c>
      <c r="P1618">
        <v>0.39539999999999997</v>
      </c>
      <c r="Q1618" t="s">
        <v>260</v>
      </c>
      <c r="R1618" t="s">
        <v>264</v>
      </c>
      <c r="S1618">
        <v>0</v>
      </c>
      <c r="T1618" t="s">
        <v>267</v>
      </c>
      <c r="U1618" t="s">
        <v>269</v>
      </c>
      <c r="V1618">
        <v>4.4755000000000003</v>
      </c>
      <c r="W1618" s="2">
        <v>45657</v>
      </c>
      <c r="X1618">
        <v>12</v>
      </c>
      <c r="Y1618">
        <v>5</v>
      </c>
      <c r="Z1618">
        <v>0</v>
      </c>
      <c r="AA1618">
        <v>0</v>
      </c>
      <c r="AB1618">
        <v>0</v>
      </c>
      <c r="AC1618">
        <v>0</v>
      </c>
      <c r="AD1618">
        <v>66665.727272727279</v>
      </c>
      <c r="AE1618">
        <v>333328.63636363641</v>
      </c>
      <c r="AF1618">
        <v>0</v>
      </c>
      <c r="AG1618">
        <v>0</v>
      </c>
      <c r="AH1618">
        <v>0</v>
      </c>
      <c r="AI1618">
        <v>0</v>
      </c>
      <c r="AJ1618">
        <v>349424.31826510018</v>
      </c>
      <c r="AK1618">
        <v>333328.63636363641</v>
      </c>
      <c r="AL1618">
        <v>3.8868183218642161E-3</v>
      </c>
      <c r="AM1618">
        <v>4287</v>
      </c>
      <c r="AN1618" t="s">
        <v>293</v>
      </c>
      <c r="AO1618" s="2">
        <v>45808</v>
      </c>
      <c r="AP1618" s="2">
        <v>45777</v>
      </c>
      <c r="AQ1618">
        <v>31</v>
      </c>
      <c r="AR1618">
        <v>151</v>
      </c>
      <c r="AS1618">
        <v>0.9671455997927465</v>
      </c>
      <c r="AT1618">
        <v>519.36884337924914</v>
      </c>
      <c r="AU1618">
        <v>2324.4352585438301</v>
      </c>
      <c r="AV1618">
        <v>495.44493409305738</v>
      </c>
      <c r="AW1618">
        <v>2217.363802533479</v>
      </c>
      <c r="AX1618">
        <v>23.923909286191702</v>
      </c>
      <c r="AY1618">
        <v>107.071456010351</v>
      </c>
      <c r="AZ1618">
        <v>3.8868183218642161E-3</v>
      </c>
      <c r="BA1618">
        <v>519.36884337924914</v>
      </c>
      <c r="BB1618">
        <v>2324.4352585438301</v>
      </c>
      <c r="BC1618">
        <v>495.44493409305738</v>
      </c>
      <c r="BD1618">
        <v>2217.363802533479</v>
      </c>
      <c r="BE1618">
        <v>23.923909286191702</v>
      </c>
      <c r="BF1618">
        <v>107.071456010351</v>
      </c>
      <c r="BG1618">
        <v>107.071456010351</v>
      </c>
      <c r="BH1618">
        <v>2217.363802533479</v>
      </c>
      <c r="BI1618">
        <v>2324.4352585438301</v>
      </c>
    </row>
    <row r="1619" spans="1:61" hidden="1" x14ac:dyDescent="0.25">
      <c r="A1619">
        <v>501015</v>
      </c>
      <c r="B1619" t="s">
        <v>203</v>
      </c>
      <c r="C1619" s="2">
        <v>43725</v>
      </c>
      <c r="D1619" s="2">
        <v>46022</v>
      </c>
      <c r="E1619" s="2">
        <v>46022</v>
      </c>
      <c r="F1619" t="s">
        <v>238</v>
      </c>
      <c r="G1619">
        <v>16095.681901463829</v>
      </c>
      <c r="H1619">
        <v>0</v>
      </c>
      <c r="I1619" t="s">
        <v>240</v>
      </c>
      <c r="J1619">
        <v>0</v>
      </c>
      <c r="K1619" t="s">
        <v>240</v>
      </c>
      <c r="L1619">
        <v>733323</v>
      </c>
      <c r="M1619">
        <v>8.4099999999999994E-2</v>
      </c>
      <c r="N1619" t="s">
        <v>249</v>
      </c>
      <c r="O1619" t="s">
        <v>257</v>
      </c>
      <c r="P1619">
        <v>0.39539999999999997</v>
      </c>
      <c r="Q1619" t="s">
        <v>260</v>
      </c>
      <c r="R1619" t="s">
        <v>264</v>
      </c>
      <c r="S1619">
        <v>0</v>
      </c>
      <c r="T1619" t="s">
        <v>267</v>
      </c>
      <c r="U1619" t="s">
        <v>269</v>
      </c>
      <c r="V1619">
        <v>4.4755000000000003</v>
      </c>
      <c r="W1619" s="2">
        <v>45657</v>
      </c>
      <c r="X1619">
        <v>12</v>
      </c>
      <c r="Y1619">
        <v>6</v>
      </c>
      <c r="Z1619">
        <v>0</v>
      </c>
      <c r="AA1619">
        <v>0</v>
      </c>
      <c r="AB1619">
        <v>0</v>
      </c>
      <c r="AC1619">
        <v>0</v>
      </c>
      <c r="AD1619">
        <v>66665.727272727279</v>
      </c>
      <c r="AE1619">
        <v>399994.36363636359</v>
      </c>
      <c r="AF1619">
        <v>0</v>
      </c>
      <c r="AG1619">
        <v>0</v>
      </c>
      <c r="AH1619">
        <v>0</v>
      </c>
      <c r="AI1619">
        <v>0</v>
      </c>
      <c r="AJ1619">
        <v>416090.04553782748</v>
      </c>
      <c r="AK1619">
        <v>399994.36363636359</v>
      </c>
      <c r="AL1619">
        <v>3.8714699656541281E-3</v>
      </c>
      <c r="AM1619">
        <v>4288</v>
      </c>
      <c r="AN1619" t="s">
        <v>294</v>
      </c>
      <c r="AO1619" s="2">
        <v>45838</v>
      </c>
      <c r="AP1619" s="2">
        <v>45808</v>
      </c>
      <c r="AQ1619">
        <v>30</v>
      </c>
      <c r="AR1619">
        <v>181</v>
      </c>
      <c r="AS1619">
        <v>0.96074791001059012</v>
      </c>
      <c r="AT1619">
        <v>611.94069260511299</v>
      </c>
      <c r="AU1619">
        <v>2738.740569754184</v>
      </c>
      <c r="AV1619">
        <v>588.26888685931101</v>
      </c>
      <c r="AW1619">
        <v>2632.7974031388471</v>
      </c>
      <c r="AX1619">
        <v>23.671805745801979</v>
      </c>
      <c r="AY1619">
        <v>105.94316661533681</v>
      </c>
      <c r="AZ1619">
        <v>3.8714699656541281E-3</v>
      </c>
      <c r="BA1619">
        <v>611.94069260511299</v>
      </c>
      <c r="BB1619">
        <v>2738.740569754184</v>
      </c>
      <c r="BC1619">
        <v>588.26888685931101</v>
      </c>
      <c r="BD1619">
        <v>2632.7974031388471</v>
      </c>
      <c r="BE1619">
        <v>23.671805745801979</v>
      </c>
      <c r="BF1619">
        <v>105.94316661533681</v>
      </c>
      <c r="BG1619">
        <v>105.94316661533681</v>
      </c>
      <c r="BH1619">
        <v>2632.7974031388471</v>
      </c>
      <c r="BI1619">
        <v>2738.740569754184</v>
      </c>
    </row>
    <row r="1620" spans="1:61" hidden="1" x14ac:dyDescent="0.25">
      <c r="A1620">
        <v>501015</v>
      </c>
      <c r="B1620" t="s">
        <v>203</v>
      </c>
      <c r="C1620" s="2">
        <v>43725</v>
      </c>
      <c r="D1620" s="2">
        <v>46022</v>
      </c>
      <c r="E1620" s="2">
        <v>46022</v>
      </c>
      <c r="F1620" t="s">
        <v>238</v>
      </c>
      <c r="G1620">
        <v>16095.681901463829</v>
      </c>
      <c r="H1620">
        <v>0</v>
      </c>
      <c r="I1620" t="s">
        <v>240</v>
      </c>
      <c r="J1620">
        <v>0</v>
      </c>
      <c r="K1620" t="s">
        <v>240</v>
      </c>
      <c r="L1620">
        <v>733323</v>
      </c>
      <c r="M1620">
        <v>8.4099999999999994E-2</v>
      </c>
      <c r="N1620" t="s">
        <v>249</v>
      </c>
      <c r="O1620" t="s">
        <v>257</v>
      </c>
      <c r="P1620">
        <v>0.39539999999999997</v>
      </c>
      <c r="Q1620" t="s">
        <v>260</v>
      </c>
      <c r="R1620" t="s">
        <v>264</v>
      </c>
      <c r="S1620">
        <v>0</v>
      </c>
      <c r="T1620" t="s">
        <v>267</v>
      </c>
      <c r="U1620" t="s">
        <v>269</v>
      </c>
      <c r="V1620">
        <v>4.4755000000000003</v>
      </c>
      <c r="W1620" s="2">
        <v>45657</v>
      </c>
      <c r="X1620">
        <v>12</v>
      </c>
      <c r="Y1620">
        <v>7</v>
      </c>
      <c r="Z1620">
        <v>0</v>
      </c>
      <c r="AA1620">
        <v>0</v>
      </c>
      <c r="AB1620">
        <v>0</v>
      </c>
      <c r="AC1620">
        <v>0</v>
      </c>
      <c r="AD1620">
        <v>66665.727272727279</v>
      </c>
      <c r="AE1620">
        <v>466660.09090909088</v>
      </c>
      <c r="AF1620">
        <v>0</v>
      </c>
      <c r="AG1620">
        <v>0</v>
      </c>
      <c r="AH1620">
        <v>0</v>
      </c>
      <c r="AI1620">
        <v>0</v>
      </c>
      <c r="AJ1620">
        <v>482755.77281055477</v>
      </c>
      <c r="AK1620">
        <v>466660.09090909088</v>
      </c>
      <c r="AL1620">
        <v>3.8561822173807099E-3</v>
      </c>
      <c r="AM1620">
        <v>4289</v>
      </c>
      <c r="AN1620" t="s">
        <v>295</v>
      </c>
      <c r="AO1620" s="2">
        <v>45869</v>
      </c>
      <c r="AP1620" s="2">
        <v>45838</v>
      </c>
      <c r="AQ1620">
        <v>31</v>
      </c>
      <c r="AR1620">
        <v>212</v>
      </c>
      <c r="AS1620">
        <v>0.95418142104496984</v>
      </c>
      <c r="AT1620">
        <v>702.34847608899304</v>
      </c>
      <c r="AU1620">
        <v>3143.3606047362891</v>
      </c>
      <c r="AV1620">
        <v>678.93129851845652</v>
      </c>
      <c r="AW1620">
        <v>3038.5570265193519</v>
      </c>
      <c r="AX1620">
        <v>23.41717757053652</v>
      </c>
      <c r="AY1620">
        <v>104.8035782169362</v>
      </c>
      <c r="AZ1620">
        <v>3.8561822173807099E-3</v>
      </c>
      <c r="BA1620">
        <v>702.34847608899304</v>
      </c>
      <c r="BB1620">
        <v>3143.3606047362891</v>
      </c>
      <c r="BC1620">
        <v>678.93129851845652</v>
      </c>
      <c r="BD1620">
        <v>3038.5570265193519</v>
      </c>
      <c r="BE1620">
        <v>23.41717757053652</v>
      </c>
      <c r="BF1620">
        <v>104.8035782169362</v>
      </c>
      <c r="BG1620">
        <v>104.8035782169362</v>
      </c>
      <c r="BH1620">
        <v>3038.5570265193519</v>
      </c>
      <c r="BI1620">
        <v>3143.3606047362891</v>
      </c>
    </row>
    <row r="1621" spans="1:61" hidden="1" x14ac:dyDescent="0.25">
      <c r="A1621">
        <v>501015</v>
      </c>
      <c r="B1621" t="s">
        <v>203</v>
      </c>
      <c r="C1621" s="2">
        <v>43725</v>
      </c>
      <c r="D1621" s="2">
        <v>46022</v>
      </c>
      <c r="E1621" s="2">
        <v>46022</v>
      </c>
      <c r="F1621" t="s">
        <v>238</v>
      </c>
      <c r="G1621">
        <v>16095.681901463829</v>
      </c>
      <c r="H1621">
        <v>0</v>
      </c>
      <c r="I1621" t="s">
        <v>240</v>
      </c>
      <c r="J1621">
        <v>0</v>
      </c>
      <c r="K1621" t="s">
        <v>240</v>
      </c>
      <c r="L1621">
        <v>733323</v>
      </c>
      <c r="M1621">
        <v>8.4099999999999994E-2</v>
      </c>
      <c r="N1621" t="s">
        <v>249</v>
      </c>
      <c r="O1621" t="s">
        <v>257</v>
      </c>
      <c r="P1621">
        <v>0.39539999999999997</v>
      </c>
      <c r="Q1621" t="s">
        <v>260</v>
      </c>
      <c r="R1621" t="s">
        <v>264</v>
      </c>
      <c r="S1621">
        <v>0</v>
      </c>
      <c r="T1621" t="s">
        <v>267</v>
      </c>
      <c r="U1621" t="s">
        <v>269</v>
      </c>
      <c r="V1621">
        <v>4.4755000000000003</v>
      </c>
      <c r="W1621" s="2">
        <v>45657</v>
      </c>
      <c r="X1621">
        <v>12</v>
      </c>
      <c r="Y1621">
        <v>8</v>
      </c>
      <c r="Z1621">
        <v>0</v>
      </c>
      <c r="AA1621">
        <v>0</v>
      </c>
      <c r="AB1621">
        <v>0</v>
      </c>
      <c r="AC1621">
        <v>0</v>
      </c>
      <c r="AD1621">
        <v>66665.727272727279</v>
      </c>
      <c r="AE1621">
        <v>533325.81818181823</v>
      </c>
      <c r="AF1621">
        <v>0</v>
      </c>
      <c r="AG1621">
        <v>0</v>
      </c>
      <c r="AH1621">
        <v>0</v>
      </c>
      <c r="AI1621">
        <v>0</v>
      </c>
      <c r="AJ1621">
        <v>549421.50008328201</v>
      </c>
      <c r="AK1621">
        <v>533325.81818181823</v>
      </c>
      <c r="AL1621">
        <v>3.8409548377137388E-3</v>
      </c>
      <c r="AM1621">
        <v>4290</v>
      </c>
      <c r="AN1621" t="s">
        <v>296</v>
      </c>
      <c r="AO1621" s="2">
        <v>45900</v>
      </c>
      <c r="AP1621" s="2">
        <v>45869</v>
      </c>
      <c r="AQ1621">
        <v>31</v>
      </c>
      <c r="AR1621">
        <v>243</v>
      </c>
      <c r="AS1621">
        <v>0.94765981250728082</v>
      </c>
      <c r="AT1621">
        <v>790.74049434547112</v>
      </c>
      <c r="AU1621">
        <v>3538.9590824431561</v>
      </c>
      <c r="AV1621">
        <v>767.57520601645285</v>
      </c>
      <c r="AW1621">
        <v>3435.2828345266348</v>
      </c>
      <c r="AX1621">
        <v>23.165288329018271</v>
      </c>
      <c r="AY1621">
        <v>103.67624791652131</v>
      </c>
      <c r="AZ1621">
        <v>3.8409548377137388E-3</v>
      </c>
      <c r="BA1621">
        <v>790.74049434547112</v>
      </c>
      <c r="BB1621">
        <v>3538.9590824431561</v>
      </c>
      <c r="BC1621">
        <v>767.57520601645285</v>
      </c>
      <c r="BD1621">
        <v>3435.2828345266348</v>
      </c>
      <c r="BE1621">
        <v>23.165288329018271</v>
      </c>
      <c r="BF1621">
        <v>103.67624791652131</v>
      </c>
      <c r="BG1621">
        <v>103.67624791652131</v>
      </c>
      <c r="BH1621">
        <v>3435.2828345266348</v>
      </c>
      <c r="BI1621">
        <v>3538.9590824431561</v>
      </c>
    </row>
    <row r="1622" spans="1:61" hidden="1" x14ac:dyDescent="0.25">
      <c r="A1622">
        <v>501015</v>
      </c>
      <c r="B1622" t="s">
        <v>203</v>
      </c>
      <c r="C1622" s="2">
        <v>43725</v>
      </c>
      <c r="D1622" s="2">
        <v>46022</v>
      </c>
      <c r="E1622" s="2">
        <v>46022</v>
      </c>
      <c r="F1622" t="s">
        <v>238</v>
      </c>
      <c r="G1622">
        <v>16095.681901463829</v>
      </c>
      <c r="H1622">
        <v>0</v>
      </c>
      <c r="I1622" t="s">
        <v>240</v>
      </c>
      <c r="J1622">
        <v>0</v>
      </c>
      <c r="K1622" t="s">
        <v>240</v>
      </c>
      <c r="L1622">
        <v>733323</v>
      </c>
      <c r="M1622">
        <v>8.4099999999999994E-2</v>
      </c>
      <c r="N1622" t="s">
        <v>249</v>
      </c>
      <c r="O1622" t="s">
        <v>257</v>
      </c>
      <c r="P1622">
        <v>0.39539999999999997</v>
      </c>
      <c r="Q1622" t="s">
        <v>260</v>
      </c>
      <c r="R1622" t="s">
        <v>264</v>
      </c>
      <c r="S1622">
        <v>0</v>
      </c>
      <c r="T1622" t="s">
        <v>267</v>
      </c>
      <c r="U1622" t="s">
        <v>269</v>
      </c>
      <c r="V1622">
        <v>4.4755000000000003</v>
      </c>
      <c r="W1622" s="2">
        <v>45657</v>
      </c>
      <c r="X1622">
        <v>12</v>
      </c>
      <c r="Y1622">
        <v>9</v>
      </c>
      <c r="Z1622">
        <v>0</v>
      </c>
      <c r="AA1622">
        <v>0</v>
      </c>
      <c r="AB1622">
        <v>0</v>
      </c>
      <c r="AC1622">
        <v>0</v>
      </c>
      <c r="AD1622">
        <v>66665.727272727279</v>
      </c>
      <c r="AE1622">
        <v>599991.54545454553</v>
      </c>
      <c r="AF1622">
        <v>0</v>
      </c>
      <c r="AG1622">
        <v>0</v>
      </c>
      <c r="AH1622">
        <v>0</v>
      </c>
      <c r="AI1622">
        <v>0</v>
      </c>
      <c r="AJ1622">
        <v>616087.2273560093</v>
      </c>
      <c r="AK1622">
        <v>599991.54545454553</v>
      </c>
      <c r="AL1622">
        <v>3.8257875882684589E-3</v>
      </c>
      <c r="AM1622">
        <v>4291</v>
      </c>
      <c r="AN1622" t="s">
        <v>271</v>
      </c>
      <c r="AO1622" s="2">
        <v>45930</v>
      </c>
      <c r="AP1622" s="2">
        <v>45900</v>
      </c>
      <c r="AQ1622">
        <v>30</v>
      </c>
      <c r="AR1622">
        <v>273</v>
      </c>
      <c r="AS1622">
        <v>0.94139102164400501</v>
      </c>
      <c r="AT1622">
        <v>877.34372852326703</v>
      </c>
      <c r="AU1622">
        <v>3926.5518570058821</v>
      </c>
      <c r="AV1622">
        <v>854.42254959677302</v>
      </c>
      <c r="AW1622">
        <v>3823.968120720358</v>
      </c>
      <c r="AX1622">
        <v>22.921178926494012</v>
      </c>
      <c r="AY1622">
        <v>102.5837362855239</v>
      </c>
      <c r="AZ1622">
        <v>3.8257875882684589E-3</v>
      </c>
      <c r="BA1622">
        <v>877.34372852326703</v>
      </c>
      <c r="BB1622">
        <v>3926.5518570058821</v>
      </c>
      <c r="BC1622">
        <v>854.42254959677302</v>
      </c>
      <c r="BD1622">
        <v>3823.968120720358</v>
      </c>
      <c r="BE1622">
        <v>22.921178926494012</v>
      </c>
      <c r="BF1622">
        <v>102.5837362855239</v>
      </c>
      <c r="BG1622">
        <v>102.5837362855239</v>
      </c>
      <c r="BH1622">
        <v>3823.968120720358</v>
      </c>
      <c r="BI1622">
        <v>3926.5518570058821</v>
      </c>
    </row>
    <row r="1623" spans="1:61" hidden="1" x14ac:dyDescent="0.25">
      <c r="A1623">
        <v>501015</v>
      </c>
      <c r="B1623" t="s">
        <v>203</v>
      </c>
      <c r="C1623" s="2">
        <v>43725</v>
      </c>
      <c r="D1623" s="2">
        <v>46022</v>
      </c>
      <c r="E1623" s="2">
        <v>46022</v>
      </c>
      <c r="F1623" t="s">
        <v>238</v>
      </c>
      <c r="G1623">
        <v>16095.681901463829</v>
      </c>
      <c r="H1623">
        <v>0</v>
      </c>
      <c r="I1623" t="s">
        <v>240</v>
      </c>
      <c r="J1623">
        <v>0</v>
      </c>
      <c r="K1623" t="s">
        <v>240</v>
      </c>
      <c r="L1623">
        <v>733323</v>
      </c>
      <c r="M1623">
        <v>8.4099999999999994E-2</v>
      </c>
      <c r="N1623" t="s">
        <v>249</v>
      </c>
      <c r="O1623" t="s">
        <v>257</v>
      </c>
      <c r="P1623">
        <v>0.39539999999999997</v>
      </c>
      <c r="Q1623" t="s">
        <v>260</v>
      </c>
      <c r="R1623" t="s">
        <v>264</v>
      </c>
      <c r="S1623">
        <v>0</v>
      </c>
      <c r="T1623" t="s">
        <v>267</v>
      </c>
      <c r="U1623" t="s">
        <v>269</v>
      </c>
      <c r="V1623">
        <v>4.4755000000000003</v>
      </c>
      <c r="W1623" s="2">
        <v>45657</v>
      </c>
      <c r="X1623">
        <v>12</v>
      </c>
      <c r="Y1623">
        <v>10</v>
      </c>
      <c r="Z1623">
        <v>0</v>
      </c>
      <c r="AA1623">
        <v>0</v>
      </c>
      <c r="AB1623">
        <v>0</v>
      </c>
      <c r="AC1623">
        <v>0</v>
      </c>
      <c r="AD1623">
        <v>66665.727272727279</v>
      </c>
      <c r="AE1623">
        <v>666657.27272727282</v>
      </c>
      <c r="AF1623">
        <v>0</v>
      </c>
      <c r="AG1623">
        <v>0</v>
      </c>
      <c r="AH1623">
        <v>0</v>
      </c>
      <c r="AI1623">
        <v>0</v>
      </c>
      <c r="AJ1623">
        <v>682752.9546287366</v>
      </c>
      <c r="AK1623">
        <v>666657.27272727282</v>
      </c>
      <c r="AL1623">
        <v>3.8106802316012489E-3</v>
      </c>
      <c r="AM1623">
        <v>4292</v>
      </c>
      <c r="AN1623" t="s">
        <v>272</v>
      </c>
      <c r="AO1623" s="2">
        <v>45961</v>
      </c>
      <c r="AP1623" s="2">
        <v>45930</v>
      </c>
      <c r="AQ1623">
        <v>31</v>
      </c>
      <c r="AR1623">
        <v>304</v>
      </c>
      <c r="AS1623">
        <v>0.93495683251744077</v>
      </c>
      <c r="AT1623">
        <v>961.82114375801609</v>
      </c>
      <c r="AU1623">
        <v>4304.6305288890017</v>
      </c>
      <c r="AV1623">
        <v>939.14651881340603</v>
      </c>
      <c r="AW1623">
        <v>4203.1502449493992</v>
      </c>
      <c r="AX1623">
        <v>22.674624944610059</v>
      </c>
      <c r="AY1623">
        <v>101.4802839396023</v>
      </c>
      <c r="AZ1623">
        <v>3.8106802316012489E-3</v>
      </c>
      <c r="BA1623">
        <v>961.82114375801609</v>
      </c>
      <c r="BB1623">
        <v>4304.6305288890017</v>
      </c>
      <c r="BC1623">
        <v>939.14651881340603</v>
      </c>
      <c r="BD1623">
        <v>4203.1502449493992</v>
      </c>
      <c r="BE1623">
        <v>22.674624944610059</v>
      </c>
      <c r="BF1623">
        <v>101.4802839396023</v>
      </c>
      <c r="BG1623">
        <v>101.4802839396023</v>
      </c>
      <c r="BH1623">
        <v>4203.1502449493992</v>
      </c>
      <c r="BI1623">
        <v>4304.6305288890017</v>
      </c>
    </row>
    <row r="1624" spans="1:61" hidden="1" x14ac:dyDescent="0.25">
      <c r="A1624">
        <v>501015</v>
      </c>
      <c r="B1624" t="s">
        <v>203</v>
      </c>
      <c r="C1624" s="2">
        <v>43725</v>
      </c>
      <c r="D1624" s="2">
        <v>46022</v>
      </c>
      <c r="E1624" s="2">
        <v>46022</v>
      </c>
      <c r="F1624" t="s">
        <v>238</v>
      </c>
      <c r="G1624">
        <v>16095.681901463829</v>
      </c>
      <c r="H1624">
        <v>0</v>
      </c>
      <c r="I1624" t="s">
        <v>240</v>
      </c>
      <c r="J1624">
        <v>0</v>
      </c>
      <c r="K1624" t="s">
        <v>240</v>
      </c>
      <c r="L1624">
        <v>733323</v>
      </c>
      <c r="M1624">
        <v>8.4099999999999994E-2</v>
      </c>
      <c r="N1624" t="s">
        <v>249</v>
      </c>
      <c r="O1624" t="s">
        <v>257</v>
      </c>
      <c r="P1624">
        <v>0.39539999999999997</v>
      </c>
      <c r="Q1624" t="s">
        <v>260</v>
      </c>
      <c r="R1624" t="s">
        <v>264</v>
      </c>
      <c r="S1624">
        <v>0</v>
      </c>
      <c r="T1624" t="s">
        <v>267</v>
      </c>
      <c r="U1624" t="s">
        <v>269</v>
      </c>
      <c r="V1624">
        <v>4.4755000000000003</v>
      </c>
      <c r="W1624" s="2">
        <v>45657</v>
      </c>
      <c r="X1624">
        <v>12</v>
      </c>
      <c r="Y1624">
        <v>11</v>
      </c>
      <c r="Z1624">
        <v>0</v>
      </c>
      <c r="AA1624">
        <v>0</v>
      </c>
      <c r="AB1624">
        <v>0</v>
      </c>
      <c r="AC1624">
        <v>0</v>
      </c>
      <c r="AD1624">
        <v>66665.727272727279</v>
      </c>
      <c r="AE1624">
        <v>733323.00000000012</v>
      </c>
      <c r="AF1624">
        <v>0</v>
      </c>
      <c r="AG1624">
        <v>0</v>
      </c>
      <c r="AH1624">
        <v>0</v>
      </c>
      <c r="AI1624">
        <v>0</v>
      </c>
      <c r="AJ1624">
        <v>749418.68190146389</v>
      </c>
      <c r="AK1624">
        <v>733323.00000000012</v>
      </c>
      <c r="AL1624">
        <v>3.7956325312061829E-3</v>
      </c>
      <c r="AM1624">
        <v>4293</v>
      </c>
      <c r="AN1624" t="s">
        <v>273</v>
      </c>
      <c r="AO1624" s="2">
        <v>45991</v>
      </c>
      <c r="AP1624" s="2">
        <v>45961</v>
      </c>
      <c r="AQ1624">
        <v>30</v>
      </c>
      <c r="AR1624">
        <v>334</v>
      </c>
      <c r="AS1624">
        <v>0.92877207215102242</v>
      </c>
      <c r="AT1624">
        <v>1044.6107437670671</v>
      </c>
      <c r="AU1624">
        <v>4675.1553837295078</v>
      </c>
      <c r="AV1624">
        <v>1022.175057749919</v>
      </c>
      <c r="AW1624">
        <v>4574.7444709597612</v>
      </c>
      <c r="AX1624">
        <v>22.43568601714821</v>
      </c>
      <c r="AY1624">
        <v>100.4109127697468</v>
      </c>
      <c r="AZ1624">
        <v>3.7956325312061829E-3</v>
      </c>
      <c r="BA1624">
        <v>1044.6107437670671</v>
      </c>
      <c r="BB1624">
        <v>4675.1553837295078</v>
      </c>
      <c r="BC1624">
        <v>1022.175057749919</v>
      </c>
      <c r="BD1624">
        <v>4574.7444709597612</v>
      </c>
      <c r="BE1624">
        <v>22.43568601714821</v>
      </c>
      <c r="BF1624">
        <v>100.4109127697468</v>
      </c>
      <c r="BG1624">
        <v>100.4109127697468</v>
      </c>
      <c r="BH1624">
        <v>4574.7444709597612</v>
      </c>
      <c r="BI1624">
        <v>4675.1553837295078</v>
      </c>
    </row>
    <row r="1625" spans="1:61" hidden="1" x14ac:dyDescent="0.25">
      <c r="A1625">
        <v>501015</v>
      </c>
      <c r="B1625" t="s">
        <v>203</v>
      </c>
      <c r="C1625" s="2">
        <v>43725</v>
      </c>
      <c r="D1625" s="2">
        <v>46022</v>
      </c>
      <c r="E1625" s="2">
        <v>46022</v>
      </c>
      <c r="F1625" t="s">
        <v>238</v>
      </c>
      <c r="G1625">
        <v>16095.681901463829</v>
      </c>
      <c r="H1625">
        <v>0</v>
      </c>
      <c r="I1625" t="s">
        <v>240</v>
      </c>
      <c r="J1625">
        <v>0</v>
      </c>
      <c r="K1625" t="s">
        <v>240</v>
      </c>
      <c r="L1625">
        <v>733323</v>
      </c>
      <c r="M1625">
        <v>8.4099999999999994E-2</v>
      </c>
      <c r="N1625" t="s">
        <v>249</v>
      </c>
      <c r="O1625" t="s">
        <v>257</v>
      </c>
      <c r="P1625">
        <v>0.39539999999999997</v>
      </c>
      <c r="Q1625" t="s">
        <v>260</v>
      </c>
      <c r="R1625" t="s">
        <v>264</v>
      </c>
      <c r="S1625">
        <v>0</v>
      </c>
      <c r="T1625" t="s">
        <v>267</v>
      </c>
      <c r="U1625" t="s">
        <v>269</v>
      </c>
      <c r="V1625">
        <v>4.4755000000000003</v>
      </c>
      <c r="W1625" s="2">
        <v>45657</v>
      </c>
      <c r="X1625">
        <v>12</v>
      </c>
      <c r="Y1625">
        <v>12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733323.00000000012</v>
      </c>
      <c r="AF1625">
        <v>749418.68190146389</v>
      </c>
      <c r="AG1625">
        <v>733323.00000000012</v>
      </c>
      <c r="AH1625">
        <v>749418.68190146389</v>
      </c>
      <c r="AI1625">
        <v>733323.00000000012</v>
      </c>
      <c r="AJ1625">
        <v>5.6388671509921551E-11</v>
      </c>
      <c r="AK1625">
        <v>0</v>
      </c>
      <c r="AL1625">
        <v>3.7806442515112559E-3</v>
      </c>
      <c r="AM1625">
        <v>4294</v>
      </c>
      <c r="AN1625" t="s">
        <v>274</v>
      </c>
      <c r="AO1625" s="2">
        <v>46022</v>
      </c>
      <c r="AP1625" s="2">
        <v>45991</v>
      </c>
      <c r="AQ1625">
        <v>31</v>
      </c>
      <c r="AR1625">
        <v>365</v>
      </c>
      <c r="AS1625">
        <v>0.92242413061525685</v>
      </c>
      <c r="AT1625">
        <v>7.7754404009300429E-14</v>
      </c>
      <c r="AU1625">
        <v>3.4798983514362408E-13</v>
      </c>
      <c r="AV1625">
        <v>0</v>
      </c>
      <c r="AW1625">
        <v>0</v>
      </c>
      <c r="AX1625">
        <v>7.7754404009300429E-14</v>
      </c>
      <c r="AY1625">
        <v>3.4798983514362408E-13</v>
      </c>
      <c r="AZ1625">
        <v>3.7806442515112559E-3</v>
      </c>
      <c r="BA1625">
        <v>7.7754404009300429E-14</v>
      </c>
      <c r="BB1625">
        <v>3.4798983514362408E-13</v>
      </c>
      <c r="BC1625">
        <v>0</v>
      </c>
      <c r="BD1625">
        <v>0</v>
      </c>
      <c r="BE1625">
        <v>7.7754404009300429E-14</v>
      </c>
      <c r="BF1625">
        <v>3.4798983514362408E-13</v>
      </c>
      <c r="BG1625">
        <v>3.4798983514362408E-13</v>
      </c>
      <c r="BH1625">
        <v>0</v>
      </c>
      <c r="BI1625">
        <v>3.4798983514362408E-13</v>
      </c>
    </row>
    <row r="1626" spans="1:61" hidden="1" x14ac:dyDescent="0.25">
      <c r="A1626">
        <v>501092</v>
      </c>
      <c r="B1626" t="s">
        <v>204</v>
      </c>
      <c r="C1626" s="2">
        <v>45163</v>
      </c>
      <c r="D1626" s="2">
        <v>46022</v>
      </c>
      <c r="E1626" s="2">
        <v>46022</v>
      </c>
      <c r="F1626" t="s">
        <v>238</v>
      </c>
      <c r="G1626">
        <v>60423.449893866593</v>
      </c>
      <c r="H1626">
        <v>0</v>
      </c>
      <c r="I1626" t="s">
        <v>240</v>
      </c>
      <c r="J1626">
        <v>0</v>
      </c>
      <c r="K1626" t="s">
        <v>240</v>
      </c>
      <c r="L1626">
        <v>0</v>
      </c>
      <c r="M1626">
        <v>0.1011</v>
      </c>
      <c r="N1626" t="s">
        <v>249</v>
      </c>
      <c r="O1626" t="s">
        <v>257</v>
      </c>
      <c r="P1626">
        <v>0.39539999999999997</v>
      </c>
      <c r="Q1626" t="s">
        <v>260</v>
      </c>
      <c r="R1626" t="s">
        <v>264</v>
      </c>
      <c r="S1626">
        <v>0</v>
      </c>
      <c r="T1626" t="s">
        <v>267</v>
      </c>
      <c r="U1626" t="s">
        <v>269</v>
      </c>
      <c r="V1626">
        <v>4.4755000000000003</v>
      </c>
      <c r="W1626" s="2">
        <v>45657</v>
      </c>
      <c r="X1626">
        <v>12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60423.449893866593</v>
      </c>
      <c r="AK1626">
        <v>0</v>
      </c>
      <c r="AM1626">
        <v>4295</v>
      </c>
      <c r="AN1626" t="s">
        <v>275</v>
      </c>
      <c r="AO1626" s="2">
        <v>45657</v>
      </c>
      <c r="AP1626" s="2">
        <v>46022</v>
      </c>
      <c r="AQ1626">
        <v>0</v>
      </c>
      <c r="AR1626">
        <v>0</v>
      </c>
      <c r="AS1626">
        <v>1</v>
      </c>
      <c r="AT1626"/>
      <c r="AU1626"/>
      <c r="AV1626"/>
      <c r="AW1626"/>
      <c r="AX1626"/>
      <c r="AY1626"/>
      <c r="AZ1626"/>
      <c r="BA1626"/>
      <c r="BB1626"/>
      <c r="BC1626"/>
      <c r="BD1626"/>
      <c r="BE1626"/>
      <c r="BF1626"/>
      <c r="BG1626"/>
      <c r="BH1626"/>
      <c r="BI1626"/>
    </row>
    <row r="1627" spans="1:61" hidden="1" x14ac:dyDescent="0.25">
      <c r="A1627">
        <v>501092</v>
      </c>
      <c r="B1627" t="s">
        <v>204</v>
      </c>
      <c r="C1627" s="2">
        <v>45163</v>
      </c>
      <c r="D1627" s="2">
        <v>46022</v>
      </c>
      <c r="E1627" s="2">
        <v>46022</v>
      </c>
      <c r="F1627" t="s">
        <v>238</v>
      </c>
      <c r="G1627">
        <v>60423.449893866593</v>
      </c>
      <c r="H1627">
        <v>0</v>
      </c>
      <c r="I1627" t="s">
        <v>240</v>
      </c>
      <c r="J1627">
        <v>0</v>
      </c>
      <c r="K1627" t="s">
        <v>240</v>
      </c>
      <c r="L1627">
        <v>0</v>
      </c>
      <c r="M1627">
        <v>0.1011</v>
      </c>
      <c r="N1627" t="s">
        <v>249</v>
      </c>
      <c r="O1627" t="s">
        <v>257</v>
      </c>
      <c r="P1627">
        <v>0.39539999999999997</v>
      </c>
      <c r="Q1627" t="s">
        <v>260</v>
      </c>
      <c r="R1627" t="s">
        <v>264</v>
      </c>
      <c r="S1627">
        <v>0</v>
      </c>
      <c r="T1627" t="s">
        <v>267</v>
      </c>
      <c r="U1627" t="s">
        <v>269</v>
      </c>
      <c r="V1627">
        <v>4.4755000000000003</v>
      </c>
      <c r="W1627" s="2">
        <v>45657</v>
      </c>
      <c r="X1627">
        <v>12</v>
      </c>
      <c r="Y1627">
        <v>1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60423.449893866593</v>
      </c>
      <c r="AK1627">
        <v>0</v>
      </c>
      <c r="AL1627">
        <v>3.9488226459580833E-3</v>
      </c>
      <c r="AM1627">
        <v>4296</v>
      </c>
      <c r="AN1627" t="s">
        <v>276</v>
      </c>
      <c r="AO1627" s="2">
        <v>45688</v>
      </c>
      <c r="AP1627" s="2">
        <v>45657</v>
      </c>
      <c r="AQ1627">
        <v>31</v>
      </c>
      <c r="AR1627">
        <v>31</v>
      </c>
      <c r="AS1627">
        <v>0.99185363667406024</v>
      </c>
      <c r="AT1627">
        <v>93.57447548964474</v>
      </c>
      <c r="AU1627">
        <v>418.79256505390498</v>
      </c>
      <c r="AV1627">
        <v>0</v>
      </c>
      <c r="AW1627">
        <v>0</v>
      </c>
      <c r="AX1627">
        <v>93.57447548964474</v>
      </c>
      <c r="AY1627">
        <v>418.79256505390498</v>
      </c>
      <c r="AZ1627">
        <v>3.9488226459580833E-3</v>
      </c>
      <c r="BA1627">
        <v>93.57447548964474</v>
      </c>
      <c r="BB1627">
        <v>418.79256505390498</v>
      </c>
      <c r="BC1627">
        <v>0</v>
      </c>
      <c r="BD1627">
        <v>0</v>
      </c>
      <c r="BE1627">
        <v>93.57447548964474</v>
      </c>
      <c r="BF1627">
        <v>418.79256505390498</v>
      </c>
      <c r="BG1627">
        <v>418.79256505390498</v>
      </c>
      <c r="BH1627">
        <v>0</v>
      </c>
      <c r="BI1627">
        <v>418.79256505390498</v>
      </c>
    </row>
    <row r="1628" spans="1:61" hidden="1" x14ac:dyDescent="0.25">
      <c r="A1628">
        <v>501092</v>
      </c>
      <c r="B1628" t="s">
        <v>204</v>
      </c>
      <c r="C1628" s="2">
        <v>45163</v>
      </c>
      <c r="D1628" s="2">
        <v>46022</v>
      </c>
      <c r="E1628" s="2">
        <v>46022</v>
      </c>
      <c r="F1628" t="s">
        <v>238</v>
      </c>
      <c r="G1628">
        <v>60423.449893866593</v>
      </c>
      <c r="H1628">
        <v>0</v>
      </c>
      <c r="I1628" t="s">
        <v>240</v>
      </c>
      <c r="J1628">
        <v>0</v>
      </c>
      <c r="K1628" t="s">
        <v>240</v>
      </c>
      <c r="L1628">
        <v>0</v>
      </c>
      <c r="M1628">
        <v>0.1011</v>
      </c>
      <c r="N1628" t="s">
        <v>249</v>
      </c>
      <c r="O1628" t="s">
        <v>257</v>
      </c>
      <c r="P1628">
        <v>0.39539999999999997</v>
      </c>
      <c r="Q1628" t="s">
        <v>260</v>
      </c>
      <c r="R1628" t="s">
        <v>264</v>
      </c>
      <c r="S1628">
        <v>0</v>
      </c>
      <c r="T1628" t="s">
        <v>267</v>
      </c>
      <c r="U1628" t="s">
        <v>269</v>
      </c>
      <c r="V1628">
        <v>4.4755000000000003</v>
      </c>
      <c r="W1628" s="2">
        <v>45657</v>
      </c>
      <c r="X1628">
        <v>12</v>
      </c>
      <c r="Y1628">
        <v>2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60423.449893866593</v>
      </c>
      <c r="AK1628">
        <v>0</v>
      </c>
      <c r="AL1628">
        <v>3.9332294456688732E-3</v>
      </c>
      <c r="AM1628">
        <v>4297</v>
      </c>
      <c r="AN1628" t="s">
        <v>277</v>
      </c>
      <c r="AO1628" s="2">
        <v>45716</v>
      </c>
      <c r="AP1628" s="2">
        <v>45688</v>
      </c>
      <c r="AQ1628">
        <v>28</v>
      </c>
      <c r="AR1628">
        <v>59</v>
      </c>
      <c r="AS1628">
        <v>0.98455268672892349</v>
      </c>
      <c r="AT1628">
        <v>92.518892680372275</v>
      </c>
      <c r="AU1628">
        <v>414.06830419100612</v>
      </c>
      <c r="AV1628">
        <v>0</v>
      </c>
      <c r="AW1628">
        <v>0</v>
      </c>
      <c r="AX1628">
        <v>92.518892680372275</v>
      </c>
      <c r="AY1628">
        <v>414.06830419100612</v>
      </c>
      <c r="AZ1628">
        <v>3.9332294456688732E-3</v>
      </c>
      <c r="BA1628">
        <v>92.518892680372275</v>
      </c>
      <c r="BB1628">
        <v>414.06830419100612</v>
      </c>
      <c r="BC1628">
        <v>0</v>
      </c>
      <c r="BD1628">
        <v>0</v>
      </c>
      <c r="BE1628">
        <v>92.518892680372275</v>
      </c>
      <c r="BF1628">
        <v>414.06830419100612</v>
      </c>
      <c r="BG1628">
        <v>414.06830419100612</v>
      </c>
      <c r="BH1628">
        <v>0</v>
      </c>
      <c r="BI1628">
        <v>414.06830419100612</v>
      </c>
    </row>
    <row r="1629" spans="1:61" hidden="1" x14ac:dyDescent="0.25">
      <c r="A1629">
        <v>501092</v>
      </c>
      <c r="B1629" t="s">
        <v>204</v>
      </c>
      <c r="C1629" s="2">
        <v>45163</v>
      </c>
      <c r="D1629" s="2">
        <v>46022</v>
      </c>
      <c r="E1629" s="2">
        <v>46022</v>
      </c>
      <c r="F1629" t="s">
        <v>238</v>
      </c>
      <c r="G1629">
        <v>60423.449893866593</v>
      </c>
      <c r="H1629">
        <v>0</v>
      </c>
      <c r="I1629" t="s">
        <v>240</v>
      </c>
      <c r="J1629">
        <v>0</v>
      </c>
      <c r="K1629" t="s">
        <v>240</v>
      </c>
      <c r="L1629">
        <v>0</v>
      </c>
      <c r="M1629">
        <v>0.1011</v>
      </c>
      <c r="N1629" t="s">
        <v>249</v>
      </c>
      <c r="O1629" t="s">
        <v>257</v>
      </c>
      <c r="P1629">
        <v>0.39539999999999997</v>
      </c>
      <c r="Q1629" t="s">
        <v>260</v>
      </c>
      <c r="R1629" t="s">
        <v>264</v>
      </c>
      <c r="S1629">
        <v>0</v>
      </c>
      <c r="T1629" t="s">
        <v>267</v>
      </c>
      <c r="U1629" t="s">
        <v>269</v>
      </c>
      <c r="V1629">
        <v>4.4755000000000003</v>
      </c>
      <c r="W1629" s="2">
        <v>45657</v>
      </c>
      <c r="X1629">
        <v>12</v>
      </c>
      <c r="Y1629">
        <v>3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60423.449893866593</v>
      </c>
      <c r="AK1629">
        <v>0</v>
      </c>
      <c r="AL1629">
        <v>3.9176978201620472E-3</v>
      </c>
      <c r="AM1629">
        <v>4298</v>
      </c>
      <c r="AN1629" t="s">
        <v>278</v>
      </c>
      <c r="AO1629" s="2">
        <v>45747</v>
      </c>
      <c r="AP1629" s="2">
        <v>45716</v>
      </c>
      <c r="AQ1629">
        <v>31</v>
      </c>
      <c r="AR1629">
        <v>90</v>
      </c>
      <c r="AS1629">
        <v>0.97653216282929933</v>
      </c>
      <c r="AT1629">
        <v>91.402835665557149</v>
      </c>
      <c r="AU1629">
        <v>409.07339102120102</v>
      </c>
      <c r="AV1629">
        <v>0</v>
      </c>
      <c r="AW1629">
        <v>0</v>
      </c>
      <c r="AX1629">
        <v>91.402835665557149</v>
      </c>
      <c r="AY1629">
        <v>409.07339102120102</v>
      </c>
      <c r="AZ1629">
        <v>3.9176978201620472E-3</v>
      </c>
      <c r="BA1629">
        <v>91.402835665557149</v>
      </c>
      <c r="BB1629">
        <v>409.07339102120102</v>
      </c>
      <c r="BC1629">
        <v>0</v>
      </c>
      <c r="BD1629">
        <v>0</v>
      </c>
      <c r="BE1629">
        <v>91.402835665557149</v>
      </c>
      <c r="BF1629">
        <v>409.07339102120102</v>
      </c>
      <c r="BG1629">
        <v>409.07339102120102</v>
      </c>
      <c r="BH1629">
        <v>0</v>
      </c>
      <c r="BI1629">
        <v>409.07339102120102</v>
      </c>
    </row>
    <row r="1630" spans="1:61" hidden="1" x14ac:dyDescent="0.25">
      <c r="A1630">
        <v>501092</v>
      </c>
      <c r="B1630" t="s">
        <v>204</v>
      </c>
      <c r="C1630" s="2">
        <v>45163</v>
      </c>
      <c r="D1630" s="2">
        <v>46022</v>
      </c>
      <c r="E1630" s="2">
        <v>46022</v>
      </c>
      <c r="F1630" t="s">
        <v>238</v>
      </c>
      <c r="G1630">
        <v>60423.449893866593</v>
      </c>
      <c r="H1630">
        <v>0</v>
      </c>
      <c r="I1630" t="s">
        <v>240</v>
      </c>
      <c r="J1630">
        <v>0</v>
      </c>
      <c r="K1630" t="s">
        <v>240</v>
      </c>
      <c r="L1630">
        <v>0</v>
      </c>
      <c r="M1630">
        <v>0.1011</v>
      </c>
      <c r="N1630" t="s">
        <v>249</v>
      </c>
      <c r="O1630" t="s">
        <v>257</v>
      </c>
      <c r="P1630">
        <v>0.39539999999999997</v>
      </c>
      <c r="Q1630" t="s">
        <v>260</v>
      </c>
      <c r="R1630" t="s">
        <v>264</v>
      </c>
      <c r="S1630">
        <v>0</v>
      </c>
      <c r="T1630" t="s">
        <v>267</v>
      </c>
      <c r="U1630" t="s">
        <v>269</v>
      </c>
      <c r="V1630">
        <v>4.4755000000000003</v>
      </c>
      <c r="W1630" s="2">
        <v>45657</v>
      </c>
      <c r="X1630">
        <v>12</v>
      </c>
      <c r="Y1630">
        <v>4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60423.449893866593</v>
      </c>
      <c r="AK1630">
        <v>0</v>
      </c>
      <c r="AL1630">
        <v>3.9022275262897699E-3</v>
      </c>
      <c r="AM1630">
        <v>4299</v>
      </c>
      <c r="AN1630" t="s">
        <v>279</v>
      </c>
      <c r="AO1630" s="2">
        <v>45777</v>
      </c>
      <c r="AP1630" s="2">
        <v>45747</v>
      </c>
      <c r="AQ1630">
        <v>30</v>
      </c>
      <c r="AR1630">
        <v>120</v>
      </c>
      <c r="AS1630">
        <v>0.96883258154347951</v>
      </c>
      <c r="AT1630">
        <v>90.324071624506729</v>
      </c>
      <c r="AU1630">
        <v>404.24538255547992</v>
      </c>
      <c r="AV1630">
        <v>0</v>
      </c>
      <c r="AW1630">
        <v>0</v>
      </c>
      <c r="AX1630">
        <v>90.324071624506729</v>
      </c>
      <c r="AY1630">
        <v>404.24538255547992</v>
      </c>
      <c r="AZ1630">
        <v>3.9022275262897699E-3</v>
      </c>
      <c r="BA1630">
        <v>90.324071624506729</v>
      </c>
      <c r="BB1630">
        <v>404.24538255547992</v>
      </c>
      <c r="BC1630">
        <v>0</v>
      </c>
      <c r="BD1630">
        <v>0</v>
      </c>
      <c r="BE1630">
        <v>90.324071624506729</v>
      </c>
      <c r="BF1630">
        <v>404.24538255547992</v>
      </c>
      <c r="BG1630">
        <v>404.24538255547992</v>
      </c>
      <c r="BH1630">
        <v>0</v>
      </c>
      <c r="BI1630">
        <v>404.24538255547992</v>
      </c>
    </row>
    <row r="1631" spans="1:61" hidden="1" x14ac:dyDescent="0.25">
      <c r="A1631">
        <v>501092</v>
      </c>
      <c r="B1631" t="s">
        <v>204</v>
      </c>
      <c r="C1631" s="2">
        <v>45163</v>
      </c>
      <c r="D1631" s="2">
        <v>46022</v>
      </c>
      <c r="E1631" s="2">
        <v>46022</v>
      </c>
      <c r="F1631" t="s">
        <v>238</v>
      </c>
      <c r="G1631">
        <v>60423.449893866593</v>
      </c>
      <c r="H1631">
        <v>0</v>
      </c>
      <c r="I1631" t="s">
        <v>240</v>
      </c>
      <c r="J1631">
        <v>0</v>
      </c>
      <c r="K1631" t="s">
        <v>240</v>
      </c>
      <c r="L1631">
        <v>0</v>
      </c>
      <c r="M1631">
        <v>0.1011</v>
      </c>
      <c r="N1631" t="s">
        <v>249</v>
      </c>
      <c r="O1631" t="s">
        <v>257</v>
      </c>
      <c r="P1631">
        <v>0.39539999999999997</v>
      </c>
      <c r="Q1631" t="s">
        <v>260</v>
      </c>
      <c r="R1631" t="s">
        <v>264</v>
      </c>
      <c r="S1631">
        <v>0</v>
      </c>
      <c r="T1631" t="s">
        <v>267</v>
      </c>
      <c r="U1631" t="s">
        <v>269</v>
      </c>
      <c r="V1631">
        <v>4.4755000000000003</v>
      </c>
      <c r="W1631" s="2">
        <v>45657</v>
      </c>
      <c r="X1631">
        <v>12</v>
      </c>
      <c r="Y1631">
        <v>5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60423.449893866593</v>
      </c>
      <c r="AK1631">
        <v>0</v>
      </c>
      <c r="AL1631">
        <v>3.8868183218642161E-3</v>
      </c>
      <c r="AM1631">
        <v>4300</v>
      </c>
      <c r="AN1631" t="s">
        <v>280</v>
      </c>
      <c r="AO1631" s="2">
        <v>45808</v>
      </c>
      <c r="AP1631" s="2">
        <v>45777</v>
      </c>
      <c r="AQ1631">
        <v>31</v>
      </c>
      <c r="AR1631">
        <v>151</v>
      </c>
      <c r="AS1631">
        <v>0.96094011933221812</v>
      </c>
      <c r="AT1631">
        <v>89.234490774338767</v>
      </c>
      <c r="AU1631">
        <v>399.36896346055318</v>
      </c>
      <c r="AV1631">
        <v>0</v>
      </c>
      <c r="AW1631">
        <v>0</v>
      </c>
      <c r="AX1631">
        <v>89.234490774338767</v>
      </c>
      <c r="AY1631">
        <v>399.36896346055318</v>
      </c>
      <c r="AZ1631">
        <v>3.8868183218642161E-3</v>
      </c>
      <c r="BA1631">
        <v>89.234490774338767</v>
      </c>
      <c r="BB1631">
        <v>399.36896346055318</v>
      </c>
      <c r="BC1631">
        <v>0</v>
      </c>
      <c r="BD1631">
        <v>0</v>
      </c>
      <c r="BE1631">
        <v>89.234490774338767</v>
      </c>
      <c r="BF1631">
        <v>399.36896346055318</v>
      </c>
      <c r="BG1631">
        <v>399.36896346055318</v>
      </c>
      <c r="BH1631">
        <v>0</v>
      </c>
      <c r="BI1631">
        <v>399.36896346055318</v>
      </c>
    </row>
    <row r="1632" spans="1:61" hidden="1" x14ac:dyDescent="0.25">
      <c r="A1632">
        <v>501092</v>
      </c>
      <c r="B1632" t="s">
        <v>204</v>
      </c>
      <c r="C1632" s="2">
        <v>45163</v>
      </c>
      <c r="D1632" s="2">
        <v>46022</v>
      </c>
      <c r="E1632" s="2">
        <v>46022</v>
      </c>
      <c r="F1632" t="s">
        <v>238</v>
      </c>
      <c r="G1632">
        <v>60423.449893866593</v>
      </c>
      <c r="H1632">
        <v>0</v>
      </c>
      <c r="I1632" t="s">
        <v>240</v>
      </c>
      <c r="J1632">
        <v>0</v>
      </c>
      <c r="K1632" t="s">
        <v>240</v>
      </c>
      <c r="L1632">
        <v>0</v>
      </c>
      <c r="M1632">
        <v>0.1011</v>
      </c>
      <c r="N1632" t="s">
        <v>249</v>
      </c>
      <c r="O1632" t="s">
        <v>257</v>
      </c>
      <c r="P1632">
        <v>0.39539999999999997</v>
      </c>
      <c r="Q1632" t="s">
        <v>260</v>
      </c>
      <c r="R1632" t="s">
        <v>264</v>
      </c>
      <c r="S1632">
        <v>0</v>
      </c>
      <c r="T1632" t="s">
        <v>267</v>
      </c>
      <c r="U1632" t="s">
        <v>269</v>
      </c>
      <c r="V1632">
        <v>4.4755000000000003</v>
      </c>
      <c r="W1632" s="2">
        <v>45657</v>
      </c>
      <c r="X1632">
        <v>12</v>
      </c>
      <c r="Y1632">
        <v>6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60423.449893866593</v>
      </c>
      <c r="AK1632">
        <v>0</v>
      </c>
      <c r="AL1632">
        <v>3.8714699656541281E-3</v>
      </c>
      <c r="AM1632">
        <v>4301</v>
      </c>
      <c r="AN1632" t="s">
        <v>281</v>
      </c>
      <c r="AO1632" s="2">
        <v>45838</v>
      </c>
      <c r="AP1632" s="2">
        <v>45808</v>
      </c>
      <c r="AQ1632">
        <v>30</v>
      </c>
      <c r="AR1632">
        <v>181</v>
      </c>
      <c r="AS1632">
        <v>0.95336347532474641</v>
      </c>
      <c r="AT1632">
        <v>88.181318198588528</v>
      </c>
      <c r="AU1632">
        <v>394.655489597783</v>
      </c>
      <c r="AV1632">
        <v>0</v>
      </c>
      <c r="AW1632">
        <v>0</v>
      </c>
      <c r="AX1632">
        <v>88.181318198588528</v>
      </c>
      <c r="AY1632">
        <v>394.655489597783</v>
      </c>
      <c r="AZ1632">
        <v>3.8714699656541281E-3</v>
      </c>
      <c r="BA1632">
        <v>88.181318198588528</v>
      </c>
      <c r="BB1632">
        <v>394.655489597783</v>
      </c>
      <c r="BC1632">
        <v>0</v>
      </c>
      <c r="BD1632">
        <v>0</v>
      </c>
      <c r="BE1632">
        <v>88.181318198588528</v>
      </c>
      <c r="BF1632">
        <v>394.655489597783</v>
      </c>
      <c r="BG1632">
        <v>394.655489597783</v>
      </c>
      <c r="BH1632">
        <v>0</v>
      </c>
      <c r="BI1632">
        <v>394.655489597783</v>
      </c>
    </row>
    <row r="1633" spans="1:61" hidden="1" x14ac:dyDescent="0.25">
      <c r="A1633">
        <v>501092</v>
      </c>
      <c r="B1633" t="s">
        <v>204</v>
      </c>
      <c r="C1633" s="2">
        <v>45163</v>
      </c>
      <c r="D1633" s="2">
        <v>46022</v>
      </c>
      <c r="E1633" s="2">
        <v>46022</v>
      </c>
      <c r="F1633" t="s">
        <v>238</v>
      </c>
      <c r="G1633">
        <v>60423.449893866593</v>
      </c>
      <c r="H1633">
        <v>0</v>
      </c>
      <c r="I1633" t="s">
        <v>240</v>
      </c>
      <c r="J1633">
        <v>0</v>
      </c>
      <c r="K1633" t="s">
        <v>240</v>
      </c>
      <c r="L1633">
        <v>0</v>
      </c>
      <c r="M1633">
        <v>0.1011</v>
      </c>
      <c r="N1633" t="s">
        <v>249</v>
      </c>
      <c r="O1633" t="s">
        <v>257</v>
      </c>
      <c r="P1633">
        <v>0.39539999999999997</v>
      </c>
      <c r="Q1633" t="s">
        <v>260</v>
      </c>
      <c r="R1633" t="s">
        <v>264</v>
      </c>
      <c r="S1633">
        <v>0</v>
      </c>
      <c r="T1633" t="s">
        <v>267</v>
      </c>
      <c r="U1633" t="s">
        <v>269</v>
      </c>
      <c r="V1633">
        <v>4.4755000000000003</v>
      </c>
      <c r="W1633" s="2">
        <v>45657</v>
      </c>
      <c r="X1633">
        <v>12</v>
      </c>
      <c r="Y1633">
        <v>7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60423.449893866593</v>
      </c>
      <c r="AK1633">
        <v>0</v>
      </c>
      <c r="AL1633">
        <v>3.8561822173807099E-3</v>
      </c>
      <c r="AM1633">
        <v>4302</v>
      </c>
      <c r="AN1633" t="s">
        <v>282</v>
      </c>
      <c r="AO1633" s="2">
        <v>45869</v>
      </c>
      <c r="AP1633" s="2">
        <v>45838</v>
      </c>
      <c r="AQ1633">
        <v>31</v>
      </c>
      <c r="AR1633">
        <v>212</v>
      </c>
      <c r="AS1633">
        <v>0.94559703007307039</v>
      </c>
      <c r="AT1633">
        <v>87.117585420344852</v>
      </c>
      <c r="AU1633">
        <v>389.89475354875339</v>
      </c>
      <c r="AV1633">
        <v>0</v>
      </c>
      <c r="AW1633">
        <v>0</v>
      </c>
      <c r="AX1633">
        <v>87.117585420344852</v>
      </c>
      <c r="AY1633">
        <v>389.89475354875339</v>
      </c>
      <c r="AZ1633">
        <v>3.8561822173807099E-3</v>
      </c>
      <c r="BA1633">
        <v>87.117585420344852</v>
      </c>
      <c r="BB1633">
        <v>389.89475354875339</v>
      </c>
      <c r="BC1633">
        <v>0</v>
      </c>
      <c r="BD1633">
        <v>0</v>
      </c>
      <c r="BE1633">
        <v>87.117585420344852</v>
      </c>
      <c r="BF1633">
        <v>389.89475354875339</v>
      </c>
      <c r="BG1633">
        <v>389.89475354875339</v>
      </c>
      <c r="BH1633">
        <v>0</v>
      </c>
      <c r="BI1633">
        <v>389.89475354875339</v>
      </c>
    </row>
    <row r="1634" spans="1:61" hidden="1" x14ac:dyDescent="0.25">
      <c r="A1634">
        <v>501092</v>
      </c>
      <c r="B1634" t="s">
        <v>204</v>
      </c>
      <c r="C1634" s="2">
        <v>45163</v>
      </c>
      <c r="D1634" s="2">
        <v>46022</v>
      </c>
      <c r="E1634" s="2">
        <v>46022</v>
      </c>
      <c r="F1634" t="s">
        <v>238</v>
      </c>
      <c r="G1634">
        <v>60423.449893866593</v>
      </c>
      <c r="H1634">
        <v>0</v>
      </c>
      <c r="I1634" t="s">
        <v>240</v>
      </c>
      <c r="J1634">
        <v>0</v>
      </c>
      <c r="K1634" t="s">
        <v>240</v>
      </c>
      <c r="L1634">
        <v>0</v>
      </c>
      <c r="M1634">
        <v>0.1011</v>
      </c>
      <c r="N1634" t="s">
        <v>249</v>
      </c>
      <c r="O1634" t="s">
        <v>257</v>
      </c>
      <c r="P1634">
        <v>0.39539999999999997</v>
      </c>
      <c r="Q1634" t="s">
        <v>260</v>
      </c>
      <c r="R1634" t="s">
        <v>264</v>
      </c>
      <c r="S1634">
        <v>0</v>
      </c>
      <c r="T1634" t="s">
        <v>267</v>
      </c>
      <c r="U1634" t="s">
        <v>269</v>
      </c>
      <c r="V1634">
        <v>4.4755000000000003</v>
      </c>
      <c r="W1634" s="2">
        <v>45657</v>
      </c>
      <c r="X1634">
        <v>12</v>
      </c>
      <c r="Y1634">
        <v>8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60423.449893866593</v>
      </c>
      <c r="AK1634">
        <v>0</v>
      </c>
      <c r="AL1634">
        <v>3.8409548377137388E-3</v>
      </c>
      <c r="AM1634">
        <v>4303</v>
      </c>
      <c r="AN1634" t="s">
        <v>283</v>
      </c>
      <c r="AO1634" s="2">
        <v>45900</v>
      </c>
      <c r="AP1634" s="2">
        <v>45869</v>
      </c>
      <c r="AQ1634">
        <v>31</v>
      </c>
      <c r="AR1634">
        <v>243</v>
      </c>
      <c r="AS1634">
        <v>0.93789385310616558</v>
      </c>
      <c r="AT1634">
        <v>86.066684469140597</v>
      </c>
      <c r="AU1634">
        <v>385.19144634163882</v>
      </c>
      <c r="AV1634">
        <v>0</v>
      </c>
      <c r="AW1634">
        <v>0</v>
      </c>
      <c r="AX1634">
        <v>86.066684469140597</v>
      </c>
      <c r="AY1634">
        <v>385.19144634163882</v>
      </c>
      <c r="AZ1634">
        <v>3.8409548377137388E-3</v>
      </c>
      <c r="BA1634">
        <v>86.066684469140597</v>
      </c>
      <c r="BB1634">
        <v>385.19144634163882</v>
      </c>
      <c r="BC1634">
        <v>0</v>
      </c>
      <c r="BD1634">
        <v>0</v>
      </c>
      <c r="BE1634">
        <v>86.066684469140597</v>
      </c>
      <c r="BF1634">
        <v>385.19144634163882</v>
      </c>
      <c r="BG1634">
        <v>385.19144634163882</v>
      </c>
      <c r="BH1634">
        <v>0</v>
      </c>
      <c r="BI1634">
        <v>385.19144634163882</v>
      </c>
    </row>
    <row r="1635" spans="1:61" hidden="1" x14ac:dyDescent="0.25">
      <c r="A1635">
        <v>501092</v>
      </c>
      <c r="B1635" t="s">
        <v>204</v>
      </c>
      <c r="C1635" s="2">
        <v>45163</v>
      </c>
      <c r="D1635" s="2">
        <v>46022</v>
      </c>
      <c r="E1635" s="2">
        <v>46022</v>
      </c>
      <c r="F1635" t="s">
        <v>238</v>
      </c>
      <c r="G1635">
        <v>60423.449893866593</v>
      </c>
      <c r="H1635">
        <v>0</v>
      </c>
      <c r="I1635" t="s">
        <v>240</v>
      </c>
      <c r="J1635">
        <v>0</v>
      </c>
      <c r="K1635" t="s">
        <v>240</v>
      </c>
      <c r="L1635">
        <v>0</v>
      </c>
      <c r="M1635">
        <v>0.1011</v>
      </c>
      <c r="N1635" t="s">
        <v>249</v>
      </c>
      <c r="O1635" t="s">
        <v>257</v>
      </c>
      <c r="P1635">
        <v>0.39539999999999997</v>
      </c>
      <c r="Q1635" t="s">
        <v>260</v>
      </c>
      <c r="R1635" t="s">
        <v>264</v>
      </c>
      <c r="S1635">
        <v>0</v>
      </c>
      <c r="T1635" t="s">
        <v>267</v>
      </c>
      <c r="U1635" t="s">
        <v>269</v>
      </c>
      <c r="V1635">
        <v>4.4755000000000003</v>
      </c>
      <c r="W1635" s="2">
        <v>45657</v>
      </c>
      <c r="X1635">
        <v>12</v>
      </c>
      <c r="Y1635">
        <v>9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60423.449893866593</v>
      </c>
      <c r="AK1635">
        <v>0</v>
      </c>
      <c r="AL1635">
        <v>3.8257875882684589E-3</v>
      </c>
      <c r="AM1635">
        <v>4304</v>
      </c>
      <c r="AN1635" t="s">
        <v>284</v>
      </c>
      <c r="AO1635" s="2">
        <v>45930</v>
      </c>
      <c r="AP1635" s="2">
        <v>45900</v>
      </c>
      <c r="AQ1635">
        <v>30</v>
      </c>
      <c r="AR1635">
        <v>273</v>
      </c>
      <c r="AS1635">
        <v>0.93049892006213819</v>
      </c>
      <c r="AT1635">
        <v>85.050899306003075</v>
      </c>
      <c r="AU1635">
        <v>380.64529984401679</v>
      </c>
      <c r="AV1635">
        <v>0</v>
      </c>
      <c r="AW1635">
        <v>0</v>
      </c>
      <c r="AX1635">
        <v>85.050899306003075</v>
      </c>
      <c r="AY1635">
        <v>380.64529984401679</v>
      </c>
      <c r="AZ1635">
        <v>3.8257875882684589E-3</v>
      </c>
      <c r="BA1635">
        <v>85.050899306003075</v>
      </c>
      <c r="BB1635">
        <v>380.64529984401679</v>
      </c>
      <c r="BC1635">
        <v>0</v>
      </c>
      <c r="BD1635">
        <v>0</v>
      </c>
      <c r="BE1635">
        <v>85.050899306003075</v>
      </c>
      <c r="BF1635">
        <v>380.64529984401679</v>
      </c>
      <c r="BG1635">
        <v>380.64529984401679</v>
      </c>
      <c r="BH1635">
        <v>0</v>
      </c>
      <c r="BI1635">
        <v>380.64529984401679</v>
      </c>
    </row>
    <row r="1636" spans="1:61" hidden="1" x14ac:dyDescent="0.25">
      <c r="A1636">
        <v>501092</v>
      </c>
      <c r="B1636" t="s">
        <v>204</v>
      </c>
      <c r="C1636" s="2">
        <v>45163</v>
      </c>
      <c r="D1636" s="2">
        <v>46022</v>
      </c>
      <c r="E1636" s="2">
        <v>46022</v>
      </c>
      <c r="F1636" t="s">
        <v>238</v>
      </c>
      <c r="G1636">
        <v>60423.449893866593</v>
      </c>
      <c r="H1636">
        <v>0</v>
      </c>
      <c r="I1636" t="s">
        <v>240</v>
      </c>
      <c r="J1636">
        <v>0</v>
      </c>
      <c r="K1636" t="s">
        <v>240</v>
      </c>
      <c r="L1636">
        <v>0</v>
      </c>
      <c r="M1636">
        <v>0.1011</v>
      </c>
      <c r="N1636" t="s">
        <v>249</v>
      </c>
      <c r="O1636" t="s">
        <v>257</v>
      </c>
      <c r="P1636">
        <v>0.39539999999999997</v>
      </c>
      <c r="Q1636" t="s">
        <v>260</v>
      </c>
      <c r="R1636" t="s">
        <v>264</v>
      </c>
      <c r="S1636">
        <v>0</v>
      </c>
      <c r="T1636" t="s">
        <v>267</v>
      </c>
      <c r="U1636" t="s">
        <v>269</v>
      </c>
      <c r="V1636">
        <v>4.4755000000000003</v>
      </c>
      <c r="W1636" s="2">
        <v>45657</v>
      </c>
      <c r="X1636">
        <v>12</v>
      </c>
      <c r="Y1636">
        <v>10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60423.449893866593</v>
      </c>
      <c r="AK1636">
        <v>0</v>
      </c>
      <c r="AL1636">
        <v>3.8106802316012489E-3</v>
      </c>
      <c r="AM1636">
        <v>4305</v>
      </c>
      <c r="AN1636" t="s">
        <v>285</v>
      </c>
      <c r="AO1636" s="2">
        <v>45961</v>
      </c>
      <c r="AP1636" s="2">
        <v>45930</v>
      </c>
      <c r="AQ1636">
        <v>31</v>
      </c>
      <c r="AR1636">
        <v>304</v>
      </c>
      <c r="AS1636">
        <v>0.9229187377849174</v>
      </c>
      <c r="AT1636">
        <v>84.024928825414321</v>
      </c>
      <c r="AU1636">
        <v>376.0535689581418</v>
      </c>
      <c r="AV1636">
        <v>0</v>
      </c>
      <c r="AW1636">
        <v>0</v>
      </c>
      <c r="AX1636">
        <v>84.024928825414321</v>
      </c>
      <c r="AY1636">
        <v>376.0535689581418</v>
      </c>
      <c r="AZ1636">
        <v>3.8106802316012489E-3</v>
      </c>
      <c r="BA1636">
        <v>84.024928825414321</v>
      </c>
      <c r="BB1636">
        <v>376.0535689581418</v>
      </c>
      <c r="BC1636">
        <v>0</v>
      </c>
      <c r="BD1636">
        <v>0</v>
      </c>
      <c r="BE1636">
        <v>84.024928825414321</v>
      </c>
      <c r="BF1636">
        <v>376.0535689581418</v>
      </c>
      <c r="BG1636">
        <v>376.0535689581418</v>
      </c>
      <c r="BH1636">
        <v>0</v>
      </c>
      <c r="BI1636">
        <v>376.0535689581418</v>
      </c>
    </row>
    <row r="1637" spans="1:61" hidden="1" x14ac:dyDescent="0.25">
      <c r="A1637">
        <v>501092</v>
      </c>
      <c r="B1637" t="s">
        <v>204</v>
      </c>
      <c r="C1637" s="2">
        <v>45163</v>
      </c>
      <c r="D1637" s="2">
        <v>46022</v>
      </c>
      <c r="E1637" s="2">
        <v>46022</v>
      </c>
      <c r="F1637" t="s">
        <v>238</v>
      </c>
      <c r="G1637">
        <v>60423.449893866593</v>
      </c>
      <c r="H1637">
        <v>0</v>
      </c>
      <c r="I1637" t="s">
        <v>240</v>
      </c>
      <c r="J1637">
        <v>0</v>
      </c>
      <c r="K1637" t="s">
        <v>240</v>
      </c>
      <c r="L1637">
        <v>0</v>
      </c>
      <c r="M1637">
        <v>0.1011</v>
      </c>
      <c r="N1637" t="s">
        <v>249</v>
      </c>
      <c r="O1637" t="s">
        <v>257</v>
      </c>
      <c r="P1637">
        <v>0.39539999999999997</v>
      </c>
      <c r="Q1637" t="s">
        <v>260</v>
      </c>
      <c r="R1637" t="s">
        <v>264</v>
      </c>
      <c r="S1637">
        <v>0</v>
      </c>
      <c r="T1637" t="s">
        <v>267</v>
      </c>
      <c r="U1637" t="s">
        <v>269</v>
      </c>
      <c r="V1637">
        <v>4.4755000000000003</v>
      </c>
      <c r="W1637" s="2">
        <v>45657</v>
      </c>
      <c r="X1637">
        <v>12</v>
      </c>
      <c r="Y1637">
        <v>11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60423.449893866593</v>
      </c>
      <c r="AK1637">
        <v>0</v>
      </c>
      <c r="AL1637">
        <v>3.7956325312061829E-3</v>
      </c>
      <c r="AM1637">
        <v>4306</v>
      </c>
      <c r="AN1637" t="s">
        <v>286</v>
      </c>
      <c r="AO1637" s="2">
        <v>45991</v>
      </c>
      <c r="AP1637" s="2">
        <v>45961</v>
      </c>
      <c r="AQ1637">
        <v>30</v>
      </c>
      <c r="AR1637">
        <v>334</v>
      </c>
      <c r="AS1637">
        <v>0.91564187777736472</v>
      </c>
      <c r="AT1637">
        <v>83.033241082811145</v>
      </c>
      <c r="AU1637">
        <v>371.61527046612127</v>
      </c>
      <c r="AV1637">
        <v>0</v>
      </c>
      <c r="AW1637">
        <v>0</v>
      </c>
      <c r="AX1637">
        <v>83.033241082811145</v>
      </c>
      <c r="AY1637">
        <v>371.61527046612127</v>
      </c>
      <c r="AZ1637">
        <v>3.7956325312061829E-3</v>
      </c>
      <c r="BA1637">
        <v>83.033241082811145</v>
      </c>
      <c r="BB1637">
        <v>371.61527046612127</v>
      </c>
      <c r="BC1637">
        <v>0</v>
      </c>
      <c r="BD1637">
        <v>0</v>
      </c>
      <c r="BE1637">
        <v>83.033241082811145</v>
      </c>
      <c r="BF1637">
        <v>371.61527046612127</v>
      </c>
      <c r="BG1637">
        <v>371.61527046612127</v>
      </c>
      <c r="BH1637">
        <v>0</v>
      </c>
      <c r="BI1637">
        <v>371.61527046612127</v>
      </c>
    </row>
    <row r="1638" spans="1:61" hidden="1" x14ac:dyDescent="0.25">
      <c r="A1638">
        <v>501092</v>
      </c>
      <c r="B1638" t="s">
        <v>204</v>
      </c>
      <c r="C1638" s="2">
        <v>45163</v>
      </c>
      <c r="D1638" s="2">
        <v>46022</v>
      </c>
      <c r="E1638" s="2">
        <v>46022</v>
      </c>
      <c r="F1638" t="s">
        <v>238</v>
      </c>
      <c r="G1638">
        <v>60423.449893866593</v>
      </c>
      <c r="H1638">
        <v>0</v>
      </c>
      <c r="I1638" t="s">
        <v>240</v>
      </c>
      <c r="J1638">
        <v>0</v>
      </c>
      <c r="K1638" t="s">
        <v>240</v>
      </c>
      <c r="L1638">
        <v>0</v>
      </c>
      <c r="M1638">
        <v>0.1011</v>
      </c>
      <c r="N1638" t="s">
        <v>249</v>
      </c>
      <c r="O1638" t="s">
        <v>257</v>
      </c>
      <c r="P1638">
        <v>0.39539999999999997</v>
      </c>
      <c r="Q1638" t="s">
        <v>260</v>
      </c>
      <c r="R1638" t="s">
        <v>264</v>
      </c>
      <c r="S1638">
        <v>0</v>
      </c>
      <c r="T1638" t="s">
        <v>267</v>
      </c>
      <c r="U1638" t="s">
        <v>269</v>
      </c>
      <c r="V1638">
        <v>4.4755000000000003</v>
      </c>
      <c r="W1638" s="2">
        <v>45657</v>
      </c>
      <c r="X1638">
        <v>12</v>
      </c>
      <c r="Y1638">
        <v>12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60423.449893866593</v>
      </c>
      <c r="AG1638">
        <v>0</v>
      </c>
      <c r="AH1638">
        <v>60423.449893866593</v>
      </c>
      <c r="AI1638">
        <v>0</v>
      </c>
      <c r="AJ1638">
        <v>0</v>
      </c>
      <c r="AK1638">
        <v>0</v>
      </c>
      <c r="AL1638">
        <v>3.7806442515112559E-3</v>
      </c>
      <c r="AM1638">
        <v>4307</v>
      </c>
      <c r="AN1638" t="s">
        <v>287</v>
      </c>
      <c r="AO1638" s="2">
        <v>46022</v>
      </c>
      <c r="AP1638" s="2">
        <v>45991</v>
      </c>
      <c r="AQ1638">
        <v>31</v>
      </c>
      <c r="AR1638">
        <v>365</v>
      </c>
      <c r="AS1638">
        <v>0.90818272636454456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3.7806442515112559E-3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</row>
    <row r="1639" spans="1:61" hidden="1" x14ac:dyDescent="0.25">
      <c r="A1639">
        <v>501085</v>
      </c>
      <c r="B1639" t="s">
        <v>205</v>
      </c>
      <c r="C1639" s="2">
        <v>45099</v>
      </c>
      <c r="D1639" s="2">
        <v>46022</v>
      </c>
      <c r="E1639" s="2">
        <v>46022</v>
      </c>
      <c r="F1639" t="s">
        <v>238</v>
      </c>
      <c r="G1639">
        <v>190213.75935649619</v>
      </c>
      <c r="H1639">
        <v>246069.9</v>
      </c>
      <c r="I1639" t="s">
        <v>240</v>
      </c>
      <c r="J1639">
        <v>9411.83</v>
      </c>
      <c r="K1639" t="s">
        <v>240</v>
      </c>
      <c r="L1639">
        <v>1753925</v>
      </c>
      <c r="M1639">
        <v>9.1200000000000003E-2</v>
      </c>
      <c r="N1639" t="s">
        <v>249</v>
      </c>
      <c r="O1639" t="s">
        <v>257</v>
      </c>
      <c r="P1639">
        <v>0.39539999999999997</v>
      </c>
      <c r="Q1639" t="s">
        <v>260</v>
      </c>
      <c r="R1639" t="s">
        <v>264</v>
      </c>
      <c r="S1639">
        <v>0</v>
      </c>
      <c r="T1639" t="s">
        <v>267</v>
      </c>
      <c r="U1639" t="s">
        <v>269</v>
      </c>
      <c r="V1639">
        <v>4.4755000000000003</v>
      </c>
      <c r="W1639" s="2">
        <v>45657</v>
      </c>
      <c r="X1639">
        <v>12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190213.75935649619</v>
      </c>
      <c r="AK1639">
        <v>0</v>
      </c>
      <c r="AM1639">
        <v>4308</v>
      </c>
      <c r="AN1639" t="s">
        <v>288</v>
      </c>
      <c r="AO1639" s="2">
        <v>45657</v>
      </c>
      <c r="AP1639" s="2">
        <v>46022</v>
      </c>
      <c r="AQ1639">
        <v>0</v>
      </c>
      <c r="AR1639">
        <v>0</v>
      </c>
      <c r="AS1639">
        <v>1</v>
      </c>
      <c r="AT1639"/>
      <c r="AU1639"/>
      <c r="AV1639"/>
      <c r="AW1639"/>
      <c r="AX1639"/>
      <c r="AY1639"/>
      <c r="AZ1639"/>
      <c r="BA1639"/>
      <c r="BB1639"/>
      <c r="BC1639"/>
      <c r="BD1639"/>
      <c r="BE1639"/>
      <c r="BF1639"/>
      <c r="BG1639"/>
      <c r="BH1639"/>
      <c r="BI1639"/>
    </row>
    <row r="1640" spans="1:61" hidden="1" x14ac:dyDescent="0.25">
      <c r="A1640">
        <v>501085</v>
      </c>
      <c r="B1640" t="s">
        <v>205</v>
      </c>
      <c r="C1640" s="2">
        <v>45099</v>
      </c>
      <c r="D1640" s="2">
        <v>46022</v>
      </c>
      <c r="E1640" s="2">
        <v>46022</v>
      </c>
      <c r="F1640" t="s">
        <v>238</v>
      </c>
      <c r="G1640">
        <v>190213.75935649619</v>
      </c>
      <c r="H1640">
        <v>246069.9</v>
      </c>
      <c r="I1640" t="s">
        <v>240</v>
      </c>
      <c r="J1640">
        <v>9411.83</v>
      </c>
      <c r="K1640" t="s">
        <v>240</v>
      </c>
      <c r="L1640">
        <v>1753925</v>
      </c>
      <c r="M1640">
        <v>9.1200000000000003E-2</v>
      </c>
      <c r="N1640" t="s">
        <v>249</v>
      </c>
      <c r="O1640" t="s">
        <v>257</v>
      </c>
      <c r="P1640">
        <v>0.39539999999999997</v>
      </c>
      <c r="Q1640" t="s">
        <v>260</v>
      </c>
      <c r="R1640" t="s">
        <v>264</v>
      </c>
      <c r="S1640">
        <v>0</v>
      </c>
      <c r="T1640" t="s">
        <v>267</v>
      </c>
      <c r="U1640" t="s">
        <v>269</v>
      </c>
      <c r="V1640">
        <v>4.4755000000000003</v>
      </c>
      <c r="W1640" s="2">
        <v>45657</v>
      </c>
      <c r="X1640">
        <v>12</v>
      </c>
      <c r="Y1640">
        <v>1</v>
      </c>
      <c r="Z1640">
        <v>0</v>
      </c>
      <c r="AA1640">
        <v>0</v>
      </c>
      <c r="AB1640">
        <v>0</v>
      </c>
      <c r="AC1640">
        <v>0</v>
      </c>
      <c r="AD1640">
        <v>159447.72727272729</v>
      </c>
      <c r="AE1640">
        <v>159447.72727272729</v>
      </c>
      <c r="AF1640">
        <v>0</v>
      </c>
      <c r="AG1640">
        <v>0</v>
      </c>
      <c r="AH1640">
        <v>0</v>
      </c>
      <c r="AI1640">
        <v>0</v>
      </c>
      <c r="AJ1640">
        <v>349661.48662922351</v>
      </c>
      <c r="AK1640">
        <v>159447.72727272729</v>
      </c>
      <c r="AL1640">
        <v>3.9488226459580833E-3</v>
      </c>
      <c r="AM1640">
        <v>4309</v>
      </c>
      <c r="AN1640" t="s">
        <v>289</v>
      </c>
      <c r="AO1640" s="2">
        <v>45688</v>
      </c>
      <c r="AP1640" s="2">
        <v>45657</v>
      </c>
      <c r="AQ1640">
        <v>31</v>
      </c>
      <c r="AR1640">
        <v>31</v>
      </c>
      <c r="AS1640">
        <v>0.99261475320826376</v>
      </c>
      <c r="AT1640">
        <v>541.91705495075394</v>
      </c>
      <c r="AU1640">
        <v>2425.3497794320988</v>
      </c>
      <c r="AV1640">
        <v>247.1174152326725</v>
      </c>
      <c r="AW1640">
        <v>1105.973991873826</v>
      </c>
      <c r="AX1640">
        <v>294.79963971808138</v>
      </c>
      <c r="AY1640">
        <v>1319.375787558273</v>
      </c>
      <c r="AZ1640">
        <v>3.9488226459580833E-3</v>
      </c>
      <c r="BA1640">
        <v>541.91705495075394</v>
      </c>
      <c r="BB1640">
        <v>2425.3497794320988</v>
      </c>
      <c r="BC1640">
        <v>247.1174152326725</v>
      </c>
      <c r="BD1640">
        <v>1105.973991873826</v>
      </c>
      <c r="BE1640">
        <v>294.79963971808138</v>
      </c>
      <c r="BF1640">
        <v>1319.375787558273</v>
      </c>
      <c r="BG1640">
        <v>1319.375787558273</v>
      </c>
      <c r="BH1640">
        <v>1105.973991873826</v>
      </c>
      <c r="BI1640">
        <v>2425.3497794320988</v>
      </c>
    </row>
    <row r="1641" spans="1:61" hidden="1" x14ac:dyDescent="0.25">
      <c r="A1641">
        <v>501085</v>
      </c>
      <c r="B1641" t="s">
        <v>205</v>
      </c>
      <c r="C1641" s="2">
        <v>45099</v>
      </c>
      <c r="D1641" s="2">
        <v>46022</v>
      </c>
      <c r="E1641" s="2">
        <v>46022</v>
      </c>
      <c r="F1641" t="s">
        <v>238</v>
      </c>
      <c r="G1641">
        <v>190213.75935649619</v>
      </c>
      <c r="H1641">
        <v>246069.9</v>
      </c>
      <c r="I1641" t="s">
        <v>240</v>
      </c>
      <c r="J1641">
        <v>9411.83</v>
      </c>
      <c r="K1641" t="s">
        <v>240</v>
      </c>
      <c r="L1641">
        <v>1753925</v>
      </c>
      <c r="M1641">
        <v>9.1200000000000003E-2</v>
      </c>
      <c r="N1641" t="s">
        <v>249</v>
      </c>
      <c r="O1641" t="s">
        <v>257</v>
      </c>
      <c r="P1641">
        <v>0.39539999999999997</v>
      </c>
      <c r="Q1641" t="s">
        <v>260</v>
      </c>
      <c r="R1641" t="s">
        <v>264</v>
      </c>
      <c r="S1641">
        <v>0</v>
      </c>
      <c r="T1641" t="s">
        <v>267</v>
      </c>
      <c r="U1641" t="s">
        <v>269</v>
      </c>
      <c r="V1641">
        <v>4.4755000000000003</v>
      </c>
      <c r="W1641" s="2">
        <v>45657</v>
      </c>
      <c r="X1641">
        <v>12</v>
      </c>
      <c r="Y1641">
        <v>2</v>
      </c>
      <c r="Z1641">
        <v>0</v>
      </c>
      <c r="AA1641">
        <v>0</v>
      </c>
      <c r="AB1641">
        <v>0</v>
      </c>
      <c r="AC1641">
        <v>0</v>
      </c>
      <c r="AD1641">
        <v>159447.72727272729</v>
      </c>
      <c r="AE1641">
        <v>318895.45454545447</v>
      </c>
      <c r="AF1641">
        <v>0</v>
      </c>
      <c r="AG1641">
        <v>0</v>
      </c>
      <c r="AH1641">
        <v>0</v>
      </c>
      <c r="AI1641">
        <v>0</v>
      </c>
      <c r="AJ1641">
        <v>509109.21390195069</v>
      </c>
      <c r="AK1641">
        <v>318895.45454545447</v>
      </c>
      <c r="AL1641">
        <v>3.9332294456688732E-3</v>
      </c>
      <c r="AM1641">
        <v>4310</v>
      </c>
      <c r="AN1641" t="s">
        <v>290</v>
      </c>
      <c r="AO1641" s="2">
        <v>45716</v>
      </c>
      <c r="AP1641" s="2">
        <v>45688</v>
      </c>
      <c r="AQ1641">
        <v>28</v>
      </c>
      <c r="AR1641">
        <v>59</v>
      </c>
      <c r="AS1641">
        <v>0.98599109881091462</v>
      </c>
      <c r="AT1641">
        <v>780.67432798219227</v>
      </c>
      <c r="AU1641">
        <v>3493.907954884301</v>
      </c>
      <c r="AV1641">
        <v>488.9982107489306</v>
      </c>
      <c r="AW1641">
        <v>2188.5114922068392</v>
      </c>
      <c r="AX1641">
        <v>291.67611723326172</v>
      </c>
      <c r="AY1641">
        <v>1305.396462677463</v>
      </c>
      <c r="AZ1641">
        <v>3.9332294456688732E-3</v>
      </c>
      <c r="BA1641">
        <v>780.67432798219227</v>
      </c>
      <c r="BB1641">
        <v>3493.907954884301</v>
      </c>
      <c r="BC1641">
        <v>488.9982107489306</v>
      </c>
      <c r="BD1641">
        <v>2188.5114922068392</v>
      </c>
      <c r="BE1641">
        <v>291.67611723326172</v>
      </c>
      <c r="BF1641">
        <v>1305.396462677463</v>
      </c>
      <c r="BG1641">
        <v>1305.396462677463</v>
      </c>
      <c r="BH1641">
        <v>2188.5114922068392</v>
      </c>
      <c r="BI1641">
        <v>3493.907954884301</v>
      </c>
    </row>
    <row r="1642" spans="1:61" hidden="1" x14ac:dyDescent="0.25">
      <c r="A1642">
        <v>501085</v>
      </c>
      <c r="B1642" t="s">
        <v>205</v>
      </c>
      <c r="C1642" s="2">
        <v>45099</v>
      </c>
      <c r="D1642" s="2">
        <v>46022</v>
      </c>
      <c r="E1642" s="2">
        <v>46022</v>
      </c>
      <c r="F1642" t="s">
        <v>238</v>
      </c>
      <c r="G1642">
        <v>190213.75935649619</v>
      </c>
      <c r="H1642">
        <v>246069.9</v>
      </c>
      <c r="I1642" t="s">
        <v>240</v>
      </c>
      <c r="J1642">
        <v>9411.83</v>
      </c>
      <c r="K1642" t="s">
        <v>240</v>
      </c>
      <c r="L1642">
        <v>1753925</v>
      </c>
      <c r="M1642">
        <v>9.1200000000000003E-2</v>
      </c>
      <c r="N1642" t="s">
        <v>249</v>
      </c>
      <c r="O1642" t="s">
        <v>257</v>
      </c>
      <c r="P1642">
        <v>0.39539999999999997</v>
      </c>
      <c r="Q1642" t="s">
        <v>260</v>
      </c>
      <c r="R1642" t="s">
        <v>264</v>
      </c>
      <c r="S1642">
        <v>0</v>
      </c>
      <c r="T1642" t="s">
        <v>267</v>
      </c>
      <c r="U1642" t="s">
        <v>269</v>
      </c>
      <c r="V1642">
        <v>4.4755000000000003</v>
      </c>
      <c r="W1642" s="2">
        <v>45657</v>
      </c>
      <c r="X1642">
        <v>12</v>
      </c>
      <c r="Y1642">
        <v>3</v>
      </c>
      <c r="Z1642">
        <v>0</v>
      </c>
      <c r="AA1642">
        <v>0</v>
      </c>
      <c r="AB1642">
        <v>0</v>
      </c>
      <c r="AC1642">
        <v>0</v>
      </c>
      <c r="AD1642">
        <v>159447.72727272729</v>
      </c>
      <c r="AE1642">
        <v>478343.18181818182</v>
      </c>
      <c r="AF1642">
        <v>0</v>
      </c>
      <c r="AG1642">
        <v>0</v>
      </c>
      <c r="AH1642">
        <v>0</v>
      </c>
      <c r="AI1642">
        <v>0</v>
      </c>
      <c r="AJ1642">
        <v>668556.94117467804</v>
      </c>
      <c r="AK1642">
        <v>478343.18181818182</v>
      </c>
      <c r="AL1642">
        <v>3.9176978201620472E-3</v>
      </c>
      <c r="AM1642">
        <v>4311</v>
      </c>
      <c r="AN1642" t="s">
        <v>291</v>
      </c>
      <c r="AO1642" s="2">
        <v>45747</v>
      </c>
      <c r="AP1642" s="2">
        <v>45716</v>
      </c>
      <c r="AQ1642">
        <v>31</v>
      </c>
      <c r="AR1642">
        <v>90</v>
      </c>
      <c r="AS1642">
        <v>0.97870931121174054</v>
      </c>
      <c r="AT1642">
        <v>1013.583943640672</v>
      </c>
      <c r="AU1642">
        <v>4536.2949397638276</v>
      </c>
      <c r="AV1642">
        <v>725.20519761415858</v>
      </c>
      <c r="AW1642">
        <v>3245.6558619221669</v>
      </c>
      <c r="AX1642">
        <v>288.37874602651351</v>
      </c>
      <c r="AY1642">
        <v>1290.639077841661</v>
      </c>
      <c r="AZ1642">
        <v>3.9176978201620472E-3</v>
      </c>
      <c r="BA1642">
        <v>1013.583943640672</v>
      </c>
      <c r="BB1642">
        <v>4536.2949397638276</v>
      </c>
      <c r="BC1642">
        <v>725.20519761415858</v>
      </c>
      <c r="BD1642">
        <v>3245.6558619221669</v>
      </c>
      <c r="BE1642">
        <v>288.37874602651351</v>
      </c>
      <c r="BF1642">
        <v>1290.639077841661</v>
      </c>
      <c r="BG1642">
        <v>1290.639077841661</v>
      </c>
      <c r="BH1642">
        <v>3245.6558619221669</v>
      </c>
      <c r="BI1642">
        <v>4536.2949397638276</v>
      </c>
    </row>
    <row r="1643" spans="1:61" hidden="1" x14ac:dyDescent="0.25">
      <c r="A1643">
        <v>501085</v>
      </c>
      <c r="B1643" t="s">
        <v>205</v>
      </c>
      <c r="C1643" s="2">
        <v>45099</v>
      </c>
      <c r="D1643" s="2">
        <v>46022</v>
      </c>
      <c r="E1643" s="2">
        <v>46022</v>
      </c>
      <c r="F1643" t="s">
        <v>238</v>
      </c>
      <c r="G1643">
        <v>190213.75935649619</v>
      </c>
      <c r="H1643">
        <v>246069.9</v>
      </c>
      <c r="I1643" t="s">
        <v>240</v>
      </c>
      <c r="J1643">
        <v>9411.83</v>
      </c>
      <c r="K1643" t="s">
        <v>240</v>
      </c>
      <c r="L1643">
        <v>1753925</v>
      </c>
      <c r="M1643">
        <v>9.1200000000000003E-2</v>
      </c>
      <c r="N1643" t="s">
        <v>249</v>
      </c>
      <c r="O1643" t="s">
        <v>257</v>
      </c>
      <c r="P1643">
        <v>0.39539999999999997</v>
      </c>
      <c r="Q1643" t="s">
        <v>260</v>
      </c>
      <c r="R1643" t="s">
        <v>264</v>
      </c>
      <c r="S1643">
        <v>0</v>
      </c>
      <c r="T1643" t="s">
        <v>267</v>
      </c>
      <c r="U1643" t="s">
        <v>269</v>
      </c>
      <c r="V1643">
        <v>4.4755000000000003</v>
      </c>
      <c r="W1643" s="2">
        <v>45657</v>
      </c>
      <c r="X1643">
        <v>12</v>
      </c>
      <c r="Y1643">
        <v>4</v>
      </c>
      <c r="Z1643">
        <v>0</v>
      </c>
      <c r="AA1643">
        <v>0</v>
      </c>
      <c r="AB1643">
        <v>0</v>
      </c>
      <c r="AC1643">
        <v>0</v>
      </c>
      <c r="AD1643">
        <v>159447.72727272729</v>
      </c>
      <c r="AE1643">
        <v>637790.90909090906</v>
      </c>
      <c r="AF1643">
        <v>0</v>
      </c>
      <c r="AG1643">
        <v>0</v>
      </c>
      <c r="AH1643">
        <v>0</v>
      </c>
      <c r="AI1643">
        <v>0</v>
      </c>
      <c r="AJ1643">
        <v>828004.66844740533</v>
      </c>
      <c r="AK1643">
        <v>637790.90909090906</v>
      </c>
      <c r="AL1643">
        <v>3.9022275262897699E-3</v>
      </c>
      <c r="AM1643">
        <v>4312</v>
      </c>
      <c r="AN1643" t="s">
        <v>292</v>
      </c>
      <c r="AO1643" s="2">
        <v>45777</v>
      </c>
      <c r="AP1643" s="2">
        <v>45747</v>
      </c>
      <c r="AQ1643">
        <v>30</v>
      </c>
      <c r="AR1643">
        <v>120</v>
      </c>
      <c r="AS1643">
        <v>0.97171362768773917</v>
      </c>
      <c r="AT1643">
        <v>1241.4245568562769</v>
      </c>
      <c r="AU1643">
        <v>5555.9956042102676</v>
      </c>
      <c r="AV1643">
        <v>956.23772045850092</v>
      </c>
      <c r="AW1643">
        <v>4279.6419179120212</v>
      </c>
      <c r="AX1643">
        <v>285.18683639777601</v>
      </c>
      <c r="AY1643">
        <v>1276.3536862982471</v>
      </c>
      <c r="AZ1643">
        <v>3.9022275262897699E-3</v>
      </c>
      <c r="BA1643">
        <v>1241.4245568562769</v>
      </c>
      <c r="BB1643">
        <v>5555.9956042102676</v>
      </c>
      <c r="BC1643">
        <v>956.23772045850092</v>
      </c>
      <c r="BD1643">
        <v>4279.6419179120212</v>
      </c>
      <c r="BE1643">
        <v>285.18683639777601</v>
      </c>
      <c r="BF1643">
        <v>1276.3536862982471</v>
      </c>
      <c r="BG1643">
        <v>1276.3536862982471</v>
      </c>
      <c r="BH1643">
        <v>4279.6419179120212</v>
      </c>
      <c r="BI1643">
        <v>5555.9956042102676</v>
      </c>
    </row>
    <row r="1644" spans="1:61" hidden="1" x14ac:dyDescent="0.25">
      <c r="A1644">
        <v>501085</v>
      </c>
      <c r="B1644" t="s">
        <v>205</v>
      </c>
      <c r="C1644" s="2">
        <v>45099</v>
      </c>
      <c r="D1644" s="2">
        <v>46022</v>
      </c>
      <c r="E1644" s="2">
        <v>46022</v>
      </c>
      <c r="F1644" t="s">
        <v>238</v>
      </c>
      <c r="G1644">
        <v>190213.75935649619</v>
      </c>
      <c r="H1644">
        <v>246069.9</v>
      </c>
      <c r="I1644" t="s">
        <v>240</v>
      </c>
      <c r="J1644">
        <v>9411.83</v>
      </c>
      <c r="K1644" t="s">
        <v>240</v>
      </c>
      <c r="L1644">
        <v>1753925</v>
      </c>
      <c r="M1644">
        <v>9.1200000000000003E-2</v>
      </c>
      <c r="N1644" t="s">
        <v>249</v>
      </c>
      <c r="O1644" t="s">
        <v>257</v>
      </c>
      <c r="P1644">
        <v>0.39539999999999997</v>
      </c>
      <c r="Q1644" t="s">
        <v>260</v>
      </c>
      <c r="R1644" t="s">
        <v>264</v>
      </c>
      <c r="S1644">
        <v>0</v>
      </c>
      <c r="T1644" t="s">
        <v>267</v>
      </c>
      <c r="U1644" t="s">
        <v>269</v>
      </c>
      <c r="V1644">
        <v>4.4755000000000003</v>
      </c>
      <c r="W1644" s="2">
        <v>45657</v>
      </c>
      <c r="X1644">
        <v>12</v>
      </c>
      <c r="Y1644">
        <v>5</v>
      </c>
      <c r="Z1644">
        <v>0</v>
      </c>
      <c r="AA1644">
        <v>0</v>
      </c>
      <c r="AB1644">
        <v>0</v>
      </c>
      <c r="AC1644">
        <v>0</v>
      </c>
      <c r="AD1644">
        <v>159447.72727272729</v>
      </c>
      <c r="AE1644">
        <v>797238.63636363635</v>
      </c>
      <c r="AF1644">
        <v>0</v>
      </c>
      <c r="AG1644">
        <v>0</v>
      </c>
      <c r="AH1644">
        <v>0</v>
      </c>
      <c r="AI1644">
        <v>0</v>
      </c>
      <c r="AJ1644">
        <v>987452.39572013263</v>
      </c>
      <c r="AK1644">
        <v>797238.63636363635</v>
      </c>
      <c r="AL1644">
        <v>3.8868183218642161E-3</v>
      </c>
      <c r="AM1644">
        <v>4313</v>
      </c>
      <c r="AN1644" t="s">
        <v>293</v>
      </c>
      <c r="AO1644" s="2">
        <v>45808</v>
      </c>
      <c r="AP1644" s="2">
        <v>45777</v>
      </c>
      <c r="AQ1644">
        <v>31</v>
      </c>
      <c r="AR1644">
        <v>151</v>
      </c>
      <c r="AS1644">
        <v>0.96453728273637196</v>
      </c>
      <c r="AT1644">
        <v>1463.7472540597539</v>
      </c>
      <c r="AU1644">
        <v>6551.0008355444279</v>
      </c>
      <c r="AV1644">
        <v>1181.7844281562291</v>
      </c>
      <c r="AW1644">
        <v>5289.0762082132023</v>
      </c>
      <c r="AX1644">
        <v>281.96282590352479</v>
      </c>
      <c r="AY1644">
        <v>1261.924627331226</v>
      </c>
      <c r="AZ1644">
        <v>3.8868183218642161E-3</v>
      </c>
      <c r="BA1644">
        <v>1463.7472540597539</v>
      </c>
      <c r="BB1644">
        <v>6551.0008355444279</v>
      </c>
      <c r="BC1644">
        <v>1181.7844281562291</v>
      </c>
      <c r="BD1644">
        <v>5289.0762082132023</v>
      </c>
      <c r="BE1644">
        <v>281.96282590352479</v>
      </c>
      <c r="BF1644">
        <v>1261.924627331226</v>
      </c>
      <c r="BG1644">
        <v>1261.924627331226</v>
      </c>
      <c r="BH1644">
        <v>5289.0762082132023</v>
      </c>
      <c r="BI1644">
        <v>6551.0008355444279</v>
      </c>
    </row>
    <row r="1645" spans="1:61" hidden="1" x14ac:dyDescent="0.25">
      <c r="A1645">
        <v>501085</v>
      </c>
      <c r="B1645" t="s">
        <v>205</v>
      </c>
      <c r="C1645" s="2">
        <v>45099</v>
      </c>
      <c r="D1645" s="2">
        <v>46022</v>
      </c>
      <c r="E1645" s="2">
        <v>46022</v>
      </c>
      <c r="F1645" t="s">
        <v>238</v>
      </c>
      <c r="G1645">
        <v>190213.75935649619</v>
      </c>
      <c r="H1645">
        <v>246069.9</v>
      </c>
      <c r="I1645" t="s">
        <v>240</v>
      </c>
      <c r="J1645">
        <v>9411.83</v>
      </c>
      <c r="K1645" t="s">
        <v>240</v>
      </c>
      <c r="L1645">
        <v>1753925</v>
      </c>
      <c r="M1645">
        <v>9.1200000000000003E-2</v>
      </c>
      <c r="N1645" t="s">
        <v>249</v>
      </c>
      <c r="O1645" t="s">
        <v>257</v>
      </c>
      <c r="P1645">
        <v>0.39539999999999997</v>
      </c>
      <c r="Q1645" t="s">
        <v>260</v>
      </c>
      <c r="R1645" t="s">
        <v>264</v>
      </c>
      <c r="S1645">
        <v>0</v>
      </c>
      <c r="T1645" t="s">
        <v>267</v>
      </c>
      <c r="U1645" t="s">
        <v>269</v>
      </c>
      <c r="V1645">
        <v>4.4755000000000003</v>
      </c>
      <c r="W1645" s="2">
        <v>45657</v>
      </c>
      <c r="X1645">
        <v>12</v>
      </c>
      <c r="Y1645">
        <v>6</v>
      </c>
      <c r="Z1645">
        <v>0</v>
      </c>
      <c r="AA1645">
        <v>0</v>
      </c>
      <c r="AB1645">
        <v>0</v>
      </c>
      <c r="AC1645">
        <v>0</v>
      </c>
      <c r="AD1645">
        <v>159447.72727272729</v>
      </c>
      <c r="AE1645">
        <v>956686.36363636353</v>
      </c>
      <c r="AF1645">
        <v>0</v>
      </c>
      <c r="AG1645">
        <v>0</v>
      </c>
      <c r="AH1645">
        <v>0</v>
      </c>
      <c r="AI1645">
        <v>0</v>
      </c>
      <c r="AJ1645">
        <v>1146900.1229928599</v>
      </c>
      <c r="AK1645">
        <v>956686.36363636353</v>
      </c>
      <c r="AL1645">
        <v>3.8714699656541281E-3</v>
      </c>
      <c r="AM1645">
        <v>4314</v>
      </c>
      <c r="AN1645" t="s">
        <v>294</v>
      </c>
      <c r="AO1645" s="2">
        <v>45838</v>
      </c>
      <c r="AP1645" s="2">
        <v>45808</v>
      </c>
      <c r="AQ1645">
        <v>30</v>
      </c>
      <c r="AR1645">
        <v>181</v>
      </c>
      <c r="AS1645">
        <v>0.95764289898031096</v>
      </c>
      <c r="AT1645">
        <v>1681.2865990500679</v>
      </c>
      <c r="AU1645">
        <v>7524.5981740485813</v>
      </c>
      <c r="AV1645">
        <v>1402.444668397487</v>
      </c>
      <c r="AW1645">
        <v>6276.6411134129557</v>
      </c>
      <c r="AX1645">
        <v>278.84193065258091</v>
      </c>
      <c r="AY1645">
        <v>1247.957060635626</v>
      </c>
      <c r="AZ1645">
        <v>3.8714699656541281E-3</v>
      </c>
      <c r="BA1645">
        <v>1681.2865990500679</v>
      </c>
      <c r="BB1645">
        <v>7524.5981740485813</v>
      </c>
      <c r="BC1645">
        <v>1402.444668397487</v>
      </c>
      <c r="BD1645">
        <v>6276.6411134129557</v>
      </c>
      <c r="BE1645">
        <v>278.84193065258091</v>
      </c>
      <c r="BF1645">
        <v>1247.957060635626</v>
      </c>
      <c r="BG1645">
        <v>1247.957060635626</v>
      </c>
      <c r="BH1645">
        <v>6276.6411134129557</v>
      </c>
      <c r="BI1645">
        <v>7524.5981740485813</v>
      </c>
    </row>
    <row r="1646" spans="1:61" hidden="1" x14ac:dyDescent="0.25">
      <c r="A1646">
        <v>501085</v>
      </c>
      <c r="B1646" t="s">
        <v>205</v>
      </c>
      <c r="C1646" s="2">
        <v>45099</v>
      </c>
      <c r="D1646" s="2">
        <v>46022</v>
      </c>
      <c r="E1646" s="2">
        <v>46022</v>
      </c>
      <c r="F1646" t="s">
        <v>238</v>
      </c>
      <c r="G1646">
        <v>190213.75935649619</v>
      </c>
      <c r="H1646">
        <v>246069.9</v>
      </c>
      <c r="I1646" t="s">
        <v>240</v>
      </c>
      <c r="J1646">
        <v>9411.83</v>
      </c>
      <c r="K1646" t="s">
        <v>240</v>
      </c>
      <c r="L1646">
        <v>1753925</v>
      </c>
      <c r="M1646">
        <v>9.1200000000000003E-2</v>
      </c>
      <c r="N1646" t="s">
        <v>249</v>
      </c>
      <c r="O1646" t="s">
        <v>257</v>
      </c>
      <c r="P1646">
        <v>0.39539999999999997</v>
      </c>
      <c r="Q1646" t="s">
        <v>260</v>
      </c>
      <c r="R1646" t="s">
        <v>264</v>
      </c>
      <c r="S1646">
        <v>0</v>
      </c>
      <c r="T1646" t="s">
        <v>267</v>
      </c>
      <c r="U1646" t="s">
        <v>269</v>
      </c>
      <c r="V1646">
        <v>4.4755000000000003</v>
      </c>
      <c r="W1646" s="2">
        <v>45657</v>
      </c>
      <c r="X1646">
        <v>12</v>
      </c>
      <c r="Y1646">
        <v>7</v>
      </c>
      <c r="Z1646">
        <v>0</v>
      </c>
      <c r="AA1646">
        <v>0</v>
      </c>
      <c r="AB1646">
        <v>0</v>
      </c>
      <c r="AC1646">
        <v>0</v>
      </c>
      <c r="AD1646">
        <v>159447.72727272729</v>
      </c>
      <c r="AE1646">
        <v>1116134.0909090911</v>
      </c>
      <c r="AF1646">
        <v>0</v>
      </c>
      <c r="AG1646">
        <v>0</v>
      </c>
      <c r="AH1646">
        <v>0</v>
      </c>
      <c r="AI1646">
        <v>0</v>
      </c>
      <c r="AJ1646">
        <v>1306347.850265587</v>
      </c>
      <c r="AK1646">
        <v>1116134.0909090911</v>
      </c>
      <c r="AL1646">
        <v>3.8561822173807099E-3</v>
      </c>
      <c r="AM1646">
        <v>4315</v>
      </c>
      <c r="AN1646" t="s">
        <v>295</v>
      </c>
      <c r="AO1646" s="2">
        <v>45869</v>
      </c>
      <c r="AP1646" s="2">
        <v>45838</v>
      </c>
      <c r="AQ1646">
        <v>31</v>
      </c>
      <c r="AR1646">
        <v>212</v>
      </c>
      <c r="AS1646">
        <v>0.95057046983298754</v>
      </c>
      <c r="AT1646">
        <v>1893.3781718494679</v>
      </c>
      <c r="AU1646">
        <v>8473.8140081122947</v>
      </c>
      <c r="AV1646">
        <v>1617.6885231255101</v>
      </c>
      <c r="AW1646">
        <v>7239.9649852482198</v>
      </c>
      <c r="AX1646">
        <v>275.68964872395799</v>
      </c>
      <c r="AY1646">
        <v>1233.849022864074</v>
      </c>
      <c r="AZ1646">
        <v>3.8561822173807099E-3</v>
      </c>
      <c r="BA1646">
        <v>1893.3781718494679</v>
      </c>
      <c r="BB1646">
        <v>8473.8140081122947</v>
      </c>
      <c r="BC1646">
        <v>1617.6885231255101</v>
      </c>
      <c r="BD1646">
        <v>7239.9649852482198</v>
      </c>
      <c r="BE1646">
        <v>275.68964872395799</v>
      </c>
      <c r="BF1646">
        <v>1233.849022864074</v>
      </c>
      <c r="BG1646">
        <v>1233.849022864074</v>
      </c>
      <c r="BH1646">
        <v>7239.9649852482198</v>
      </c>
      <c r="BI1646">
        <v>8473.8140081122947</v>
      </c>
    </row>
    <row r="1647" spans="1:61" hidden="1" x14ac:dyDescent="0.25">
      <c r="A1647">
        <v>501085</v>
      </c>
      <c r="B1647" t="s">
        <v>205</v>
      </c>
      <c r="C1647" s="2">
        <v>45099</v>
      </c>
      <c r="D1647" s="2">
        <v>46022</v>
      </c>
      <c r="E1647" s="2">
        <v>46022</v>
      </c>
      <c r="F1647" t="s">
        <v>238</v>
      </c>
      <c r="G1647">
        <v>190213.75935649619</v>
      </c>
      <c r="H1647">
        <v>246069.9</v>
      </c>
      <c r="I1647" t="s">
        <v>240</v>
      </c>
      <c r="J1647">
        <v>9411.83</v>
      </c>
      <c r="K1647" t="s">
        <v>240</v>
      </c>
      <c r="L1647">
        <v>1753925</v>
      </c>
      <c r="M1647">
        <v>9.1200000000000003E-2</v>
      </c>
      <c r="N1647" t="s">
        <v>249</v>
      </c>
      <c r="O1647" t="s">
        <v>257</v>
      </c>
      <c r="P1647">
        <v>0.39539999999999997</v>
      </c>
      <c r="Q1647" t="s">
        <v>260</v>
      </c>
      <c r="R1647" t="s">
        <v>264</v>
      </c>
      <c r="S1647">
        <v>0</v>
      </c>
      <c r="T1647" t="s">
        <v>267</v>
      </c>
      <c r="U1647" t="s">
        <v>269</v>
      </c>
      <c r="V1647">
        <v>4.4755000000000003</v>
      </c>
      <c r="W1647" s="2">
        <v>45657</v>
      </c>
      <c r="X1647">
        <v>12</v>
      </c>
      <c r="Y1647">
        <v>8</v>
      </c>
      <c r="Z1647">
        <v>0</v>
      </c>
      <c r="AA1647">
        <v>0</v>
      </c>
      <c r="AB1647">
        <v>0</v>
      </c>
      <c r="AC1647">
        <v>0</v>
      </c>
      <c r="AD1647">
        <v>159447.72727272729</v>
      </c>
      <c r="AE1647">
        <v>1275581.8181818179</v>
      </c>
      <c r="AF1647">
        <v>0</v>
      </c>
      <c r="AG1647">
        <v>0</v>
      </c>
      <c r="AH1647">
        <v>0</v>
      </c>
      <c r="AI1647">
        <v>0</v>
      </c>
      <c r="AJ1647">
        <v>1465795.577538314</v>
      </c>
      <c r="AK1647">
        <v>1275581.8181818179</v>
      </c>
      <c r="AL1647">
        <v>3.8409548377137388E-3</v>
      </c>
      <c r="AM1647">
        <v>4316</v>
      </c>
      <c r="AN1647" t="s">
        <v>296</v>
      </c>
      <c r="AO1647" s="2">
        <v>45900</v>
      </c>
      <c r="AP1647" s="2">
        <v>45869</v>
      </c>
      <c r="AQ1647">
        <v>31</v>
      </c>
      <c r="AR1647">
        <v>243</v>
      </c>
      <c r="AS1647">
        <v>0.94355027232033428</v>
      </c>
      <c r="AT1647">
        <v>2100.4595239325272</v>
      </c>
      <c r="AU1647">
        <v>9400.6065993600241</v>
      </c>
      <c r="AV1647">
        <v>1827.886520885027</v>
      </c>
      <c r="AW1647">
        <v>8180.7061242209402</v>
      </c>
      <c r="AX1647">
        <v>272.57300304749953</v>
      </c>
      <c r="AY1647">
        <v>1219.9004751390839</v>
      </c>
      <c r="AZ1647">
        <v>3.8409548377137388E-3</v>
      </c>
      <c r="BA1647">
        <v>2100.4595239325272</v>
      </c>
      <c r="BB1647">
        <v>9400.6065993600241</v>
      </c>
      <c r="BC1647">
        <v>1827.886520885027</v>
      </c>
      <c r="BD1647">
        <v>8180.7061242209402</v>
      </c>
      <c r="BE1647">
        <v>272.57300304749953</v>
      </c>
      <c r="BF1647">
        <v>1219.9004751390839</v>
      </c>
      <c r="BG1647">
        <v>1219.9004751390839</v>
      </c>
      <c r="BH1647">
        <v>8180.7061242209402</v>
      </c>
      <c r="BI1647">
        <v>9400.6065993600241</v>
      </c>
    </row>
    <row r="1648" spans="1:61" hidden="1" x14ac:dyDescent="0.25">
      <c r="A1648">
        <v>501085</v>
      </c>
      <c r="B1648" t="s">
        <v>205</v>
      </c>
      <c r="C1648" s="2">
        <v>45099</v>
      </c>
      <c r="D1648" s="2">
        <v>46022</v>
      </c>
      <c r="E1648" s="2">
        <v>46022</v>
      </c>
      <c r="F1648" t="s">
        <v>238</v>
      </c>
      <c r="G1648">
        <v>190213.75935649619</v>
      </c>
      <c r="H1648">
        <v>246069.9</v>
      </c>
      <c r="I1648" t="s">
        <v>240</v>
      </c>
      <c r="J1648">
        <v>9411.83</v>
      </c>
      <c r="K1648" t="s">
        <v>240</v>
      </c>
      <c r="L1648">
        <v>1753925</v>
      </c>
      <c r="M1648">
        <v>9.1200000000000003E-2</v>
      </c>
      <c r="N1648" t="s">
        <v>249</v>
      </c>
      <c r="O1648" t="s">
        <v>257</v>
      </c>
      <c r="P1648">
        <v>0.39539999999999997</v>
      </c>
      <c r="Q1648" t="s">
        <v>260</v>
      </c>
      <c r="R1648" t="s">
        <v>264</v>
      </c>
      <c r="S1648">
        <v>0</v>
      </c>
      <c r="T1648" t="s">
        <v>267</v>
      </c>
      <c r="U1648" t="s">
        <v>269</v>
      </c>
      <c r="V1648">
        <v>4.4755000000000003</v>
      </c>
      <c r="W1648" s="2">
        <v>45657</v>
      </c>
      <c r="X1648">
        <v>12</v>
      </c>
      <c r="Y1648">
        <v>9</v>
      </c>
      <c r="Z1648">
        <v>0</v>
      </c>
      <c r="AA1648">
        <v>0</v>
      </c>
      <c r="AB1648">
        <v>0</v>
      </c>
      <c r="AC1648">
        <v>0</v>
      </c>
      <c r="AD1648">
        <v>159447.72727272729</v>
      </c>
      <c r="AE1648">
        <v>1435029.5454545449</v>
      </c>
      <c r="AF1648">
        <v>0</v>
      </c>
      <c r="AG1648">
        <v>0</v>
      </c>
      <c r="AH1648">
        <v>0</v>
      </c>
      <c r="AI1648">
        <v>0</v>
      </c>
      <c r="AJ1648">
        <v>1625243.304811042</v>
      </c>
      <c r="AK1648">
        <v>1435029.5454545449</v>
      </c>
      <c r="AL1648">
        <v>3.8257875882684589E-3</v>
      </c>
      <c r="AM1648">
        <v>4317</v>
      </c>
      <c r="AN1648" t="s">
        <v>271</v>
      </c>
      <c r="AO1648" s="2">
        <v>45930</v>
      </c>
      <c r="AP1648" s="2">
        <v>45900</v>
      </c>
      <c r="AQ1648">
        <v>30</v>
      </c>
      <c r="AR1648">
        <v>273</v>
      </c>
      <c r="AS1648">
        <v>0.93680590091350047</v>
      </c>
      <c r="AT1648">
        <v>2303.1674925307962</v>
      </c>
      <c r="AU1648">
        <v>10307.82611282158</v>
      </c>
      <c r="AV1648">
        <v>2033.611453822554</v>
      </c>
      <c r="AW1648">
        <v>9101.4280615828393</v>
      </c>
      <c r="AX1648">
        <v>269.55603870824262</v>
      </c>
      <c r="AY1648">
        <v>1206.39805123874</v>
      </c>
      <c r="AZ1648">
        <v>3.8257875882684589E-3</v>
      </c>
      <c r="BA1648">
        <v>2303.1674925307962</v>
      </c>
      <c r="BB1648">
        <v>10307.82611282158</v>
      </c>
      <c r="BC1648">
        <v>2033.611453822554</v>
      </c>
      <c r="BD1648">
        <v>9101.4280615828393</v>
      </c>
      <c r="BE1648">
        <v>269.55603870824262</v>
      </c>
      <c r="BF1648">
        <v>1206.39805123874</v>
      </c>
      <c r="BG1648">
        <v>1206.39805123874</v>
      </c>
      <c r="BH1648">
        <v>9101.4280615828393</v>
      </c>
      <c r="BI1648">
        <v>10307.82611282158</v>
      </c>
    </row>
    <row r="1649" spans="1:61" hidden="1" x14ac:dyDescent="0.25">
      <c r="A1649">
        <v>501085</v>
      </c>
      <c r="B1649" t="s">
        <v>205</v>
      </c>
      <c r="C1649" s="2">
        <v>45099</v>
      </c>
      <c r="D1649" s="2">
        <v>46022</v>
      </c>
      <c r="E1649" s="2">
        <v>46022</v>
      </c>
      <c r="F1649" t="s">
        <v>238</v>
      </c>
      <c r="G1649">
        <v>190213.75935649619</v>
      </c>
      <c r="H1649">
        <v>246069.9</v>
      </c>
      <c r="I1649" t="s">
        <v>240</v>
      </c>
      <c r="J1649">
        <v>9411.83</v>
      </c>
      <c r="K1649" t="s">
        <v>240</v>
      </c>
      <c r="L1649">
        <v>1753925</v>
      </c>
      <c r="M1649">
        <v>9.1200000000000003E-2</v>
      </c>
      <c r="N1649" t="s">
        <v>249</v>
      </c>
      <c r="O1649" t="s">
        <v>257</v>
      </c>
      <c r="P1649">
        <v>0.39539999999999997</v>
      </c>
      <c r="Q1649" t="s">
        <v>260</v>
      </c>
      <c r="R1649" t="s">
        <v>264</v>
      </c>
      <c r="S1649">
        <v>0</v>
      </c>
      <c r="T1649" t="s">
        <v>267</v>
      </c>
      <c r="U1649" t="s">
        <v>269</v>
      </c>
      <c r="V1649">
        <v>4.4755000000000003</v>
      </c>
      <c r="W1649" s="2">
        <v>45657</v>
      </c>
      <c r="X1649">
        <v>12</v>
      </c>
      <c r="Y1649">
        <v>10</v>
      </c>
      <c r="Z1649">
        <v>0</v>
      </c>
      <c r="AA1649">
        <v>0</v>
      </c>
      <c r="AB1649">
        <v>0</v>
      </c>
      <c r="AC1649">
        <v>0</v>
      </c>
      <c r="AD1649">
        <v>159447.72727272729</v>
      </c>
      <c r="AE1649">
        <v>1594477.2727272729</v>
      </c>
      <c r="AF1649">
        <v>0</v>
      </c>
      <c r="AG1649">
        <v>0</v>
      </c>
      <c r="AH1649">
        <v>0</v>
      </c>
      <c r="AI1649">
        <v>0</v>
      </c>
      <c r="AJ1649">
        <v>1784691.0320837691</v>
      </c>
      <c r="AK1649">
        <v>1594477.2727272729</v>
      </c>
      <c r="AL1649">
        <v>3.8106802316012489E-3</v>
      </c>
      <c r="AM1649">
        <v>4318</v>
      </c>
      <c r="AN1649" t="s">
        <v>272</v>
      </c>
      <c r="AO1649" s="2">
        <v>45961</v>
      </c>
      <c r="AP1649" s="2">
        <v>45930</v>
      </c>
      <c r="AQ1649">
        <v>31</v>
      </c>
      <c r="AR1649">
        <v>304</v>
      </c>
      <c r="AS1649">
        <v>0.92988735813929935</v>
      </c>
      <c r="AT1649">
        <v>2500.5328069934048</v>
      </c>
      <c r="AU1649">
        <v>11191.134577698989</v>
      </c>
      <c r="AV1649">
        <v>2234.0240740744498</v>
      </c>
      <c r="AW1649">
        <v>9998.3747435202022</v>
      </c>
      <c r="AX1649">
        <v>266.50873291895499</v>
      </c>
      <c r="AY1649">
        <v>1192.759834178783</v>
      </c>
      <c r="AZ1649">
        <v>3.8106802316012489E-3</v>
      </c>
      <c r="BA1649">
        <v>2500.5328069934048</v>
      </c>
      <c r="BB1649">
        <v>11191.134577698989</v>
      </c>
      <c r="BC1649">
        <v>2234.0240740744498</v>
      </c>
      <c r="BD1649">
        <v>9998.3747435202022</v>
      </c>
      <c r="BE1649">
        <v>266.50873291895499</v>
      </c>
      <c r="BF1649">
        <v>1192.759834178783</v>
      </c>
      <c r="BG1649">
        <v>1192.759834178783</v>
      </c>
      <c r="BH1649">
        <v>9998.3747435202022</v>
      </c>
      <c r="BI1649">
        <v>11191.134577698989</v>
      </c>
    </row>
    <row r="1650" spans="1:61" hidden="1" x14ac:dyDescent="0.25">
      <c r="A1650">
        <v>501085</v>
      </c>
      <c r="B1650" t="s">
        <v>205</v>
      </c>
      <c r="C1650" s="2">
        <v>45099</v>
      </c>
      <c r="D1650" s="2">
        <v>46022</v>
      </c>
      <c r="E1650" s="2">
        <v>46022</v>
      </c>
      <c r="F1650" t="s">
        <v>238</v>
      </c>
      <c r="G1650">
        <v>190213.75935649619</v>
      </c>
      <c r="H1650">
        <v>246069.9</v>
      </c>
      <c r="I1650" t="s">
        <v>240</v>
      </c>
      <c r="J1650">
        <v>9411.83</v>
      </c>
      <c r="K1650" t="s">
        <v>240</v>
      </c>
      <c r="L1650">
        <v>1753925</v>
      </c>
      <c r="M1650">
        <v>9.1200000000000003E-2</v>
      </c>
      <c r="N1650" t="s">
        <v>249</v>
      </c>
      <c r="O1650" t="s">
        <v>257</v>
      </c>
      <c r="P1650">
        <v>0.39539999999999997</v>
      </c>
      <c r="Q1650" t="s">
        <v>260</v>
      </c>
      <c r="R1650" t="s">
        <v>264</v>
      </c>
      <c r="S1650">
        <v>0</v>
      </c>
      <c r="T1650" t="s">
        <v>267</v>
      </c>
      <c r="U1650" t="s">
        <v>269</v>
      </c>
      <c r="V1650">
        <v>4.4755000000000003</v>
      </c>
      <c r="W1650" s="2">
        <v>45657</v>
      </c>
      <c r="X1650">
        <v>12</v>
      </c>
      <c r="Y1650">
        <v>11</v>
      </c>
      <c r="Z1650">
        <v>0</v>
      </c>
      <c r="AA1650">
        <v>0</v>
      </c>
      <c r="AB1650">
        <v>0</v>
      </c>
      <c r="AC1650">
        <v>0</v>
      </c>
      <c r="AD1650">
        <v>159447.72727272729</v>
      </c>
      <c r="AE1650">
        <v>1753925</v>
      </c>
      <c r="AF1650">
        <v>0</v>
      </c>
      <c r="AG1650">
        <v>0</v>
      </c>
      <c r="AH1650">
        <v>0</v>
      </c>
      <c r="AI1650">
        <v>0</v>
      </c>
      <c r="AJ1650">
        <v>1944138.7593564959</v>
      </c>
      <c r="AK1650">
        <v>1753925</v>
      </c>
      <c r="AL1650">
        <v>3.7956325312061829E-3</v>
      </c>
      <c r="AM1650">
        <v>4319</v>
      </c>
      <c r="AN1650" t="s">
        <v>273</v>
      </c>
      <c r="AO1650" s="2">
        <v>45991</v>
      </c>
      <c r="AP1650" s="2">
        <v>45961</v>
      </c>
      <c r="AQ1650">
        <v>30</v>
      </c>
      <c r="AR1650">
        <v>334</v>
      </c>
      <c r="AS1650">
        <v>0.92324064741938394</v>
      </c>
      <c r="AT1650">
        <v>2693.7854368645162</v>
      </c>
      <c r="AU1650">
        <v>12056.03672268714</v>
      </c>
      <c r="AV1650">
        <v>2430.2265461321581</v>
      </c>
      <c r="AW1650">
        <v>10876.47890721447</v>
      </c>
      <c r="AX1650">
        <v>263.55889073235812</v>
      </c>
      <c r="AY1650">
        <v>1179.5578154726691</v>
      </c>
      <c r="AZ1650">
        <v>3.7956325312061829E-3</v>
      </c>
      <c r="BA1650">
        <v>2693.7854368645162</v>
      </c>
      <c r="BB1650">
        <v>12056.03672268714</v>
      </c>
      <c r="BC1650">
        <v>2430.2265461321581</v>
      </c>
      <c r="BD1650">
        <v>10876.47890721447</v>
      </c>
      <c r="BE1650">
        <v>263.55889073235812</v>
      </c>
      <c r="BF1650">
        <v>1179.5578154726691</v>
      </c>
      <c r="BG1650">
        <v>1179.5578154726691</v>
      </c>
      <c r="BH1650">
        <v>10876.47890721447</v>
      </c>
      <c r="BI1650">
        <v>12056.03672268714</v>
      </c>
    </row>
    <row r="1651" spans="1:61" hidden="1" x14ac:dyDescent="0.25">
      <c r="A1651">
        <v>501085</v>
      </c>
      <c r="B1651" t="s">
        <v>205</v>
      </c>
      <c r="C1651" s="2">
        <v>45099</v>
      </c>
      <c r="D1651" s="2">
        <v>46022</v>
      </c>
      <c r="E1651" s="2">
        <v>46022</v>
      </c>
      <c r="F1651" t="s">
        <v>238</v>
      </c>
      <c r="G1651">
        <v>190213.75935649619</v>
      </c>
      <c r="H1651">
        <v>246069.9</v>
      </c>
      <c r="I1651" t="s">
        <v>240</v>
      </c>
      <c r="J1651">
        <v>9411.83</v>
      </c>
      <c r="K1651" t="s">
        <v>240</v>
      </c>
      <c r="L1651">
        <v>1753925</v>
      </c>
      <c r="M1651">
        <v>9.1200000000000003E-2</v>
      </c>
      <c r="N1651" t="s">
        <v>249</v>
      </c>
      <c r="O1651" t="s">
        <v>257</v>
      </c>
      <c r="P1651">
        <v>0.39539999999999997</v>
      </c>
      <c r="Q1651" t="s">
        <v>260</v>
      </c>
      <c r="R1651" t="s">
        <v>264</v>
      </c>
      <c r="S1651">
        <v>0</v>
      </c>
      <c r="T1651" t="s">
        <v>267</v>
      </c>
      <c r="U1651" t="s">
        <v>269</v>
      </c>
      <c r="V1651">
        <v>4.4755000000000003</v>
      </c>
      <c r="W1651" s="2">
        <v>45657</v>
      </c>
      <c r="X1651">
        <v>12</v>
      </c>
      <c r="Y1651">
        <v>12</v>
      </c>
      <c r="Z1651">
        <v>246069.9</v>
      </c>
      <c r="AA1651">
        <v>246069.9</v>
      </c>
      <c r="AB1651">
        <v>9411.83</v>
      </c>
      <c r="AC1651">
        <v>9411.83</v>
      </c>
      <c r="AD1651">
        <v>0</v>
      </c>
      <c r="AE1651">
        <v>1753925</v>
      </c>
      <c r="AF1651">
        <v>1944138.7593564959</v>
      </c>
      <c r="AG1651">
        <v>1753925</v>
      </c>
      <c r="AH1651">
        <v>1944138.7593564959</v>
      </c>
      <c r="AI1651">
        <v>1753925</v>
      </c>
      <c r="AJ1651">
        <v>5.8207660913467407E-11</v>
      </c>
      <c r="AK1651">
        <v>0</v>
      </c>
      <c r="AL1651">
        <v>3.7806442515112559E-3</v>
      </c>
      <c r="AM1651">
        <v>4320</v>
      </c>
      <c r="AN1651" t="s">
        <v>274</v>
      </c>
      <c r="AO1651" s="2">
        <v>46022</v>
      </c>
      <c r="AP1651" s="2">
        <v>45991</v>
      </c>
      <c r="AQ1651">
        <v>31</v>
      </c>
      <c r="AR1651">
        <v>365</v>
      </c>
      <c r="AS1651">
        <v>0.9164222873900294</v>
      </c>
      <c r="AT1651">
        <v>7.9740374029403653E-14</v>
      </c>
      <c r="AU1651">
        <v>3.5687804396859608E-13</v>
      </c>
      <c r="AV1651">
        <v>0</v>
      </c>
      <c r="AW1651">
        <v>0</v>
      </c>
      <c r="AX1651">
        <v>7.9740374029403653E-14</v>
      </c>
      <c r="AY1651">
        <v>3.5687804396859608E-13</v>
      </c>
      <c r="AZ1651">
        <v>3.7806442515112559E-3</v>
      </c>
      <c r="BA1651">
        <v>7.9740374029403653E-14</v>
      </c>
      <c r="BB1651">
        <v>3.5687804396859608E-13</v>
      </c>
      <c r="BC1651">
        <v>0</v>
      </c>
      <c r="BD1651">
        <v>0</v>
      </c>
      <c r="BE1651">
        <v>7.9740374029403653E-14</v>
      </c>
      <c r="BF1651">
        <v>3.5687804396859608E-13</v>
      </c>
      <c r="BG1651">
        <v>3.5687804396859608E-13</v>
      </c>
      <c r="BH1651">
        <v>0</v>
      </c>
      <c r="BI1651">
        <v>3.5687804396859608E-13</v>
      </c>
    </row>
    <row r="1652" spans="1:61" hidden="1" x14ac:dyDescent="0.25">
      <c r="A1652">
        <v>501197</v>
      </c>
      <c r="B1652" t="s">
        <v>206</v>
      </c>
      <c r="C1652" s="2">
        <v>45618</v>
      </c>
      <c r="D1652" s="2">
        <v>46022</v>
      </c>
      <c r="E1652" s="2">
        <v>46022</v>
      </c>
      <c r="F1652" t="s">
        <v>238</v>
      </c>
      <c r="G1652">
        <v>6039781.7000000002</v>
      </c>
      <c r="H1652">
        <v>5999867.0299999993</v>
      </c>
      <c r="I1652" t="s">
        <v>240</v>
      </c>
      <c r="J1652">
        <v>156596.70000000001</v>
      </c>
      <c r="K1652" t="s">
        <v>240</v>
      </c>
      <c r="L1652">
        <v>132.97000000067061</v>
      </c>
      <c r="M1652">
        <v>6.6900000000000001E-2</v>
      </c>
      <c r="N1652" t="s">
        <v>244</v>
      </c>
      <c r="O1652" t="s">
        <v>257</v>
      </c>
      <c r="P1652">
        <v>0.39539999999999997</v>
      </c>
      <c r="Q1652" t="s">
        <v>260</v>
      </c>
      <c r="R1652" t="s">
        <v>262</v>
      </c>
      <c r="S1652">
        <v>0</v>
      </c>
      <c r="T1652" t="s">
        <v>267</v>
      </c>
      <c r="U1652" t="s">
        <v>269</v>
      </c>
      <c r="V1652">
        <v>1</v>
      </c>
      <c r="W1652" s="2">
        <v>45657</v>
      </c>
      <c r="X1652">
        <v>12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6039781.7000000002</v>
      </c>
      <c r="AK1652">
        <v>0</v>
      </c>
      <c r="AM1652">
        <v>4321</v>
      </c>
      <c r="AN1652" t="s">
        <v>275</v>
      </c>
      <c r="AO1652" s="2">
        <v>45657</v>
      </c>
      <c r="AP1652" s="2">
        <v>46022</v>
      </c>
      <c r="AQ1652">
        <v>0</v>
      </c>
      <c r="AR1652">
        <v>0</v>
      </c>
      <c r="AS1652">
        <v>1</v>
      </c>
      <c r="AT1652"/>
      <c r="AU1652"/>
      <c r="AV1652"/>
      <c r="AW1652"/>
      <c r="AX1652"/>
      <c r="AY1652"/>
      <c r="AZ1652"/>
      <c r="BA1652"/>
      <c r="BB1652"/>
      <c r="BC1652"/>
      <c r="BD1652"/>
      <c r="BE1652"/>
      <c r="BF1652"/>
      <c r="BG1652"/>
      <c r="BH1652"/>
      <c r="BI1652"/>
    </row>
    <row r="1653" spans="1:61" hidden="1" x14ac:dyDescent="0.25">
      <c r="A1653">
        <v>501197</v>
      </c>
      <c r="B1653" t="s">
        <v>206</v>
      </c>
      <c r="C1653" s="2">
        <v>45618</v>
      </c>
      <c r="D1653" s="2">
        <v>46022</v>
      </c>
      <c r="E1653" s="2">
        <v>46022</v>
      </c>
      <c r="F1653" t="s">
        <v>238</v>
      </c>
      <c r="G1653">
        <v>6039781.7000000002</v>
      </c>
      <c r="H1653">
        <v>5999867.0299999993</v>
      </c>
      <c r="I1653" t="s">
        <v>240</v>
      </c>
      <c r="J1653">
        <v>156596.70000000001</v>
      </c>
      <c r="K1653" t="s">
        <v>240</v>
      </c>
      <c r="L1653">
        <v>132.97000000067061</v>
      </c>
      <c r="M1653">
        <v>6.6900000000000001E-2</v>
      </c>
      <c r="N1653" t="s">
        <v>244</v>
      </c>
      <c r="O1653" t="s">
        <v>257</v>
      </c>
      <c r="P1653">
        <v>0.39539999999999997</v>
      </c>
      <c r="Q1653" t="s">
        <v>260</v>
      </c>
      <c r="R1653" t="s">
        <v>262</v>
      </c>
      <c r="S1653">
        <v>0</v>
      </c>
      <c r="T1653" t="s">
        <v>267</v>
      </c>
      <c r="U1653" t="s">
        <v>269</v>
      </c>
      <c r="V1653">
        <v>1</v>
      </c>
      <c r="W1653" s="2">
        <v>45657</v>
      </c>
      <c r="X1653">
        <v>12</v>
      </c>
      <c r="Y1653">
        <v>1</v>
      </c>
      <c r="Z1653">
        <v>0</v>
      </c>
      <c r="AA1653">
        <v>0</v>
      </c>
      <c r="AB1653">
        <v>0</v>
      </c>
      <c r="AC1653">
        <v>0</v>
      </c>
      <c r="AD1653">
        <v>12.088181818242781</v>
      </c>
      <c r="AE1653">
        <v>12.088181818242781</v>
      </c>
      <c r="AF1653">
        <v>0</v>
      </c>
      <c r="AG1653">
        <v>0</v>
      </c>
      <c r="AH1653">
        <v>0</v>
      </c>
      <c r="AI1653">
        <v>0</v>
      </c>
      <c r="AJ1653">
        <v>6039793.7881818181</v>
      </c>
      <c r="AK1653">
        <v>12.088181818242781</v>
      </c>
      <c r="AL1653">
        <v>9.4143964011949022E-3</v>
      </c>
      <c r="AM1653">
        <v>4322</v>
      </c>
      <c r="AN1653" t="s">
        <v>276</v>
      </c>
      <c r="AO1653" s="2">
        <v>45688</v>
      </c>
      <c r="AP1653" s="2">
        <v>45657</v>
      </c>
      <c r="AQ1653">
        <v>31</v>
      </c>
      <c r="AR1653">
        <v>31</v>
      </c>
      <c r="AS1653">
        <v>0.99451516634278192</v>
      </c>
      <c r="AT1653">
        <v>22359.52983977694</v>
      </c>
      <c r="AU1653">
        <v>22359.52983977694</v>
      </c>
      <c r="AV1653">
        <v>4.4750875866411598E-2</v>
      </c>
      <c r="AW1653">
        <v>4.4750875866411598E-2</v>
      </c>
      <c r="AX1653">
        <v>22359.48508890107</v>
      </c>
      <c r="AY1653">
        <v>22359.48508890107</v>
      </c>
      <c r="AZ1653">
        <v>9.4143964011949022E-3</v>
      </c>
      <c r="BA1653">
        <v>22359.52983977694</v>
      </c>
      <c r="BB1653">
        <v>22359.52983977694</v>
      </c>
      <c r="BC1653">
        <v>4.4750875866411598E-2</v>
      </c>
      <c r="BD1653">
        <v>4.4750875866411598E-2</v>
      </c>
      <c r="BE1653">
        <v>22359.48508890107</v>
      </c>
      <c r="BF1653">
        <v>22359.48508890107</v>
      </c>
      <c r="BG1653">
        <v>22359.48508890107</v>
      </c>
      <c r="BH1653">
        <v>4.4750875866411598E-2</v>
      </c>
      <c r="BI1653">
        <v>22359.52983977694</v>
      </c>
    </row>
    <row r="1654" spans="1:61" hidden="1" x14ac:dyDescent="0.25">
      <c r="A1654">
        <v>501197</v>
      </c>
      <c r="B1654" t="s">
        <v>206</v>
      </c>
      <c r="C1654" s="2">
        <v>45618</v>
      </c>
      <c r="D1654" s="2">
        <v>46022</v>
      </c>
      <c r="E1654" s="2">
        <v>46022</v>
      </c>
      <c r="F1654" t="s">
        <v>238</v>
      </c>
      <c r="G1654">
        <v>6039781.7000000002</v>
      </c>
      <c r="H1654">
        <v>5999867.0299999993</v>
      </c>
      <c r="I1654" t="s">
        <v>240</v>
      </c>
      <c r="J1654">
        <v>156596.70000000001</v>
      </c>
      <c r="K1654" t="s">
        <v>240</v>
      </c>
      <c r="L1654">
        <v>132.97000000067061</v>
      </c>
      <c r="M1654">
        <v>6.6900000000000001E-2</v>
      </c>
      <c r="N1654" t="s">
        <v>244</v>
      </c>
      <c r="O1654" t="s">
        <v>257</v>
      </c>
      <c r="P1654">
        <v>0.39539999999999997</v>
      </c>
      <c r="Q1654" t="s">
        <v>260</v>
      </c>
      <c r="R1654" t="s">
        <v>262</v>
      </c>
      <c r="S1654">
        <v>0</v>
      </c>
      <c r="T1654" t="s">
        <v>267</v>
      </c>
      <c r="U1654" t="s">
        <v>269</v>
      </c>
      <c r="V1654">
        <v>1</v>
      </c>
      <c r="W1654" s="2">
        <v>45657</v>
      </c>
      <c r="X1654">
        <v>12</v>
      </c>
      <c r="Y1654">
        <v>2</v>
      </c>
      <c r="Z1654">
        <v>0</v>
      </c>
      <c r="AA1654">
        <v>0</v>
      </c>
      <c r="AB1654">
        <v>0</v>
      </c>
      <c r="AC1654">
        <v>0</v>
      </c>
      <c r="AD1654">
        <v>12.088181818242781</v>
      </c>
      <c r="AE1654">
        <v>24.176363636485551</v>
      </c>
      <c r="AF1654">
        <v>0</v>
      </c>
      <c r="AG1654">
        <v>0</v>
      </c>
      <c r="AH1654">
        <v>0</v>
      </c>
      <c r="AI1654">
        <v>0</v>
      </c>
      <c r="AJ1654">
        <v>6039805.8763636369</v>
      </c>
      <c r="AK1654">
        <v>24.176363636485551</v>
      </c>
      <c r="AL1654">
        <v>9.3257655415960317E-3</v>
      </c>
      <c r="AM1654">
        <v>4323</v>
      </c>
      <c r="AN1654" t="s">
        <v>277</v>
      </c>
      <c r="AO1654" s="2">
        <v>45716</v>
      </c>
      <c r="AP1654" s="2">
        <v>45688</v>
      </c>
      <c r="AQ1654">
        <v>28</v>
      </c>
      <c r="AR1654">
        <v>59</v>
      </c>
      <c r="AS1654">
        <v>0.98958698494557396</v>
      </c>
      <c r="AT1654">
        <v>22039.31604714732</v>
      </c>
      <c r="AU1654">
        <v>22039.31604714732</v>
      </c>
      <c r="AV1654">
        <v>8.8219808709491906E-2</v>
      </c>
      <c r="AW1654">
        <v>8.8219808709491906E-2</v>
      </c>
      <c r="AX1654">
        <v>22039.227827338611</v>
      </c>
      <c r="AY1654">
        <v>22039.227827338611</v>
      </c>
      <c r="AZ1654">
        <v>9.3257655415960317E-3</v>
      </c>
      <c r="BA1654">
        <v>22039.31604714732</v>
      </c>
      <c r="BB1654">
        <v>22039.31604714732</v>
      </c>
      <c r="BC1654">
        <v>8.8219808709491906E-2</v>
      </c>
      <c r="BD1654">
        <v>8.8219808709491906E-2</v>
      </c>
      <c r="BE1654">
        <v>22039.227827338611</v>
      </c>
      <c r="BF1654">
        <v>22039.227827338611</v>
      </c>
      <c r="BG1654">
        <v>22039.227827338611</v>
      </c>
      <c r="BH1654">
        <v>8.8219808709491906E-2</v>
      </c>
      <c r="BI1654">
        <v>22039.31604714732</v>
      </c>
    </row>
    <row r="1655" spans="1:61" hidden="1" x14ac:dyDescent="0.25">
      <c r="A1655">
        <v>501197</v>
      </c>
      <c r="B1655" t="s">
        <v>206</v>
      </c>
      <c r="C1655" s="2">
        <v>45618</v>
      </c>
      <c r="D1655" s="2">
        <v>46022</v>
      </c>
      <c r="E1655" s="2">
        <v>46022</v>
      </c>
      <c r="F1655" t="s">
        <v>238</v>
      </c>
      <c r="G1655">
        <v>6039781.7000000002</v>
      </c>
      <c r="H1655">
        <v>5999867.0299999993</v>
      </c>
      <c r="I1655" t="s">
        <v>240</v>
      </c>
      <c r="J1655">
        <v>156596.70000000001</v>
      </c>
      <c r="K1655" t="s">
        <v>240</v>
      </c>
      <c r="L1655">
        <v>132.97000000067061</v>
      </c>
      <c r="M1655">
        <v>6.6900000000000001E-2</v>
      </c>
      <c r="N1655" t="s">
        <v>244</v>
      </c>
      <c r="O1655" t="s">
        <v>257</v>
      </c>
      <c r="P1655">
        <v>0.39539999999999997</v>
      </c>
      <c r="Q1655" t="s">
        <v>260</v>
      </c>
      <c r="R1655" t="s">
        <v>262</v>
      </c>
      <c r="S1655">
        <v>0</v>
      </c>
      <c r="T1655" t="s">
        <v>267</v>
      </c>
      <c r="U1655" t="s">
        <v>269</v>
      </c>
      <c r="V1655">
        <v>1</v>
      </c>
      <c r="W1655" s="2">
        <v>45657</v>
      </c>
      <c r="X1655">
        <v>12</v>
      </c>
      <c r="Y1655">
        <v>3</v>
      </c>
      <c r="Z1655">
        <v>0</v>
      </c>
      <c r="AA1655">
        <v>0</v>
      </c>
      <c r="AB1655">
        <v>0</v>
      </c>
      <c r="AC1655">
        <v>0</v>
      </c>
      <c r="AD1655">
        <v>12.088181818242781</v>
      </c>
      <c r="AE1655">
        <v>36.264545454728342</v>
      </c>
      <c r="AF1655">
        <v>0</v>
      </c>
      <c r="AG1655">
        <v>0</v>
      </c>
      <c r="AH1655">
        <v>0</v>
      </c>
      <c r="AI1655">
        <v>0</v>
      </c>
      <c r="AJ1655">
        <v>6039817.9645454548</v>
      </c>
      <c r="AK1655">
        <v>36.264545454728342</v>
      </c>
      <c r="AL1655">
        <v>9.2379690880428633E-3</v>
      </c>
      <c r="AM1655">
        <v>4324</v>
      </c>
      <c r="AN1655" t="s">
        <v>278</v>
      </c>
      <c r="AO1655" s="2">
        <v>45747</v>
      </c>
      <c r="AP1655" s="2">
        <v>45716</v>
      </c>
      <c r="AQ1655">
        <v>31</v>
      </c>
      <c r="AR1655">
        <v>90</v>
      </c>
      <c r="AS1655">
        <v>0.98415926494379946</v>
      </c>
      <c r="AT1655">
        <v>21712.1286929097</v>
      </c>
      <c r="AU1655">
        <v>21712.1286929097</v>
      </c>
      <c r="AV1655">
        <v>0.13036493525549361</v>
      </c>
      <c r="AW1655">
        <v>0.13036493525549361</v>
      </c>
      <c r="AX1655">
        <v>21711.998327974441</v>
      </c>
      <c r="AY1655">
        <v>21711.998327974441</v>
      </c>
      <c r="AZ1655">
        <v>9.2379690880428633E-3</v>
      </c>
      <c r="BA1655">
        <v>21712.1286929097</v>
      </c>
      <c r="BB1655">
        <v>21712.1286929097</v>
      </c>
      <c r="BC1655">
        <v>0.13036493525549361</v>
      </c>
      <c r="BD1655">
        <v>0.13036493525549361</v>
      </c>
      <c r="BE1655">
        <v>21711.998327974441</v>
      </c>
      <c r="BF1655">
        <v>21711.998327974441</v>
      </c>
      <c r="BG1655">
        <v>21711.998327974441</v>
      </c>
      <c r="BH1655">
        <v>0.13036493525549361</v>
      </c>
      <c r="BI1655">
        <v>21712.1286929097</v>
      </c>
    </row>
    <row r="1656" spans="1:61" hidden="1" x14ac:dyDescent="0.25">
      <c r="A1656">
        <v>501197</v>
      </c>
      <c r="B1656" t="s">
        <v>206</v>
      </c>
      <c r="C1656" s="2">
        <v>45618</v>
      </c>
      <c r="D1656" s="2">
        <v>46022</v>
      </c>
      <c r="E1656" s="2">
        <v>46022</v>
      </c>
      <c r="F1656" t="s">
        <v>238</v>
      </c>
      <c r="G1656">
        <v>6039781.7000000002</v>
      </c>
      <c r="H1656">
        <v>5999867.0299999993</v>
      </c>
      <c r="I1656" t="s">
        <v>240</v>
      </c>
      <c r="J1656">
        <v>156596.70000000001</v>
      </c>
      <c r="K1656" t="s">
        <v>240</v>
      </c>
      <c r="L1656">
        <v>132.97000000067061</v>
      </c>
      <c r="M1656">
        <v>6.6900000000000001E-2</v>
      </c>
      <c r="N1656" t="s">
        <v>244</v>
      </c>
      <c r="O1656" t="s">
        <v>257</v>
      </c>
      <c r="P1656">
        <v>0.39539999999999997</v>
      </c>
      <c r="Q1656" t="s">
        <v>260</v>
      </c>
      <c r="R1656" t="s">
        <v>262</v>
      </c>
      <c r="S1656">
        <v>0</v>
      </c>
      <c r="T1656" t="s">
        <v>267</v>
      </c>
      <c r="U1656" t="s">
        <v>269</v>
      </c>
      <c r="V1656">
        <v>1</v>
      </c>
      <c r="W1656" s="2">
        <v>45657</v>
      </c>
      <c r="X1656">
        <v>12</v>
      </c>
      <c r="Y1656">
        <v>4</v>
      </c>
      <c r="Z1656">
        <v>0</v>
      </c>
      <c r="AA1656">
        <v>0</v>
      </c>
      <c r="AB1656">
        <v>0</v>
      </c>
      <c r="AC1656">
        <v>0</v>
      </c>
      <c r="AD1656">
        <v>12.088181818242781</v>
      </c>
      <c r="AE1656">
        <v>48.352727272971109</v>
      </c>
      <c r="AF1656">
        <v>0</v>
      </c>
      <c r="AG1656">
        <v>0</v>
      </c>
      <c r="AH1656">
        <v>0</v>
      </c>
      <c r="AI1656">
        <v>0</v>
      </c>
      <c r="AJ1656">
        <v>6039830.0527272727</v>
      </c>
      <c r="AK1656">
        <v>48.352727272971109</v>
      </c>
      <c r="AL1656">
        <v>9.1509991851060901E-3</v>
      </c>
      <c r="AM1656">
        <v>4325</v>
      </c>
      <c r="AN1656" t="s">
        <v>279</v>
      </c>
      <c r="AO1656" s="2">
        <v>45777</v>
      </c>
      <c r="AP1656" s="2">
        <v>45747</v>
      </c>
      <c r="AQ1656">
        <v>30</v>
      </c>
      <c r="AR1656">
        <v>120</v>
      </c>
      <c r="AS1656">
        <v>0.978934979497877</v>
      </c>
      <c r="AT1656">
        <v>21393.59389139714</v>
      </c>
      <c r="AU1656">
        <v>21393.59389139714</v>
      </c>
      <c r="AV1656">
        <v>0.1712694896692214</v>
      </c>
      <c r="AW1656">
        <v>0.1712694896692214</v>
      </c>
      <c r="AX1656">
        <v>21393.42262190747</v>
      </c>
      <c r="AY1656">
        <v>21393.42262190747</v>
      </c>
      <c r="AZ1656">
        <v>9.1509991851060901E-3</v>
      </c>
      <c r="BA1656">
        <v>21393.59389139714</v>
      </c>
      <c r="BB1656">
        <v>21393.59389139714</v>
      </c>
      <c r="BC1656">
        <v>0.1712694896692214</v>
      </c>
      <c r="BD1656">
        <v>0.1712694896692214</v>
      </c>
      <c r="BE1656">
        <v>21393.42262190747</v>
      </c>
      <c r="BF1656">
        <v>21393.42262190747</v>
      </c>
      <c r="BG1656">
        <v>21393.42262190747</v>
      </c>
      <c r="BH1656">
        <v>0.1712694896692214</v>
      </c>
      <c r="BI1656">
        <v>21393.59389139714</v>
      </c>
    </row>
    <row r="1657" spans="1:61" hidden="1" x14ac:dyDescent="0.25">
      <c r="A1657">
        <v>501197</v>
      </c>
      <c r="B1657" t="s">
        <v>206</v>
      </c>
      <c r="C1657" s="2">
        <v>45618</v>
      </c>
      <c r="D1657" s="2">
        <v>46022</v>
      </c>
      <c r="E1657" s="2">
        <v>46022</v>
      </c>
      <c r="F1657" t="s">
        <v>238</v>
      </c>
      <c r="G1657">
        <v>6039781.7000000002</v>
      </c>
      <c r="H1657">
        <v>5999867.0299999993</v>
      </c>
      <c r="I1657" t="s">
        <v>240</v>
      </c>
      <c r="J1657">
        <v>156596.70000000001</v>
      </c>
      <c r="K1657" t="s">
        <v>240</v>
      </c>
      <c r="L1657">
        <v>132.97000000067061</v>
      </c>
      <c r="M1657">
        <v>6.6900000000000001E-2</v>
      </c>
      <c r="N1657" t="s">
        <v>244</v>
      </c>
      <c r="O1657" t="s">
        <v>257</v>
      </c>
      <c r="P1657">
        <v>0.39539999999999997</v>
      </c>
      <c r="Q1657" t="s">
        <v>260</v>
      </c>
      <c r="R1657" t="s">
        <v>262</v>
      </c>
      <c r="S1657">
        <v>0</v>
      </c>
      <c r="T1657" t="s">
        <v>267</v>
      </c>
      <c r="U1657" t="s">
        <v>269</v>
      </c>
      <c r="V1657">
        <v>1</v>
      </c>
      <c r="W1657" s="2">
        <v>45657</v>
      </c>
      <c r="X1657">
        <v>12</v>
      </c>
      <c r="Y1657">
        <v>5</v>
      </c>
      <c r="Z1657">
        <v>0</v>
      </c>
      <c r="AA1657">
        <v>0</v>
      </c>
      <c r="AB1657">
        <v>0</v>
      </c>
      <c r="AC1657">
        <v>0</v>
      </c>
      <c r="AD1657">
        <v>12.088181818242781</v>
      </c>
      <c r="AE1657">
        <v>60.440909091213882</v>
      </c>
      <c r="AF1657">
        <v>0</v>
      </c>
      <c r="AG1657">
        <v>0</v>
      </c>
      <c r="AH1657">
        <v>0</v>
      </c>
      <c r="AI1657">
        <v>0</v>
      </c>
      <c r="AJ1657">
        <v>6039842.1409090916</v>
      </c>
      <c r="AK1657">
        <v>60.440909091213882</v>
      </c>
      <c r="AL1657">
        <v>9.0648480513104701E-3</v>
      </c>
      <c r="AM1657">
        <v>4326</v>
      </c>
      <c r="AN1657" t="s">
        <v>280</v>
      </c>
      <c r="AO1657" s="2">
        <v>45808</v>
      </c>
      <c r="AP1657" s="2">
        <v>45777</v>
      </c>
      <c r="AQ1657">
        <v>31</v>
      </c>
      <c r="AR1657">
        <v>151</v>
      </c>
      <c r="AS1657">
        <v>0.97356568397409893</v>
      </c>
      <c r="AT1657">
        <v>21075.992684004421</v>
      </c>
      <c r="AU1657">
        <v>21075.992684004421</v>
      </c>
      <c r="AV1657">
        <v>0.2109081873502848</v>
      </c>
      <c r="AW1657">
        <v>0.2109081873502848</v>
      </c>
      <c r="AX1657">
        <v>21075.781775817071</v>
      </c>
      <c r="AY1657">
        <v>21075.781775817071</v>
      </c>
      <c r="AZ1657">
        <v>9.0648480513104701E-3</v>
      </c>
      <c r="BA1657">
        <v>21075.992684004421</v>
      </c>
      <c r="BB1657">
        <v>21075.992684004421</v>
      </c>
      <c r="BC1657">
        <v>0.2109081873502848</v>
      </c>
      <c r="BD1657">
        <v>0.2109081873502848</v>
      </c>
      <c r="BE1657">
        <v>21075.781775817071</v>
      </c>
      <c r="BF1657">
        <v>21075.781775817071</v>
      </c>
      <c r="BG1657">
        <v>21075.781775817071</v>
      </c>
      <c r="BH1657">
        <v>0.2109081873502848</v>
      </c>
      <c r="BI1657">
        <v>21075.992684004421</v>
      </c>
    </row>
    <row r="1658" spans="1:61" hidden="1" x14ac:dyDescent="0.25">
      <c r="A1658">
        <v>501197</v>
      </c>
      <c r="B1658" t="s">
        <v>206</v>
      </c>
      <c r="C1658" s="2">
        <v>45618</v>
      </c>
      <c r="D1658" s="2">
        <v>46022</v>
      </c>
      <c r="E1658" s="2">
        <v>46022</v>
      </c>
      <c r="F1658" t="s">
        <v>238</v>
      </c>
      <c r="G1658">
        <v>6039781.7000000002</v>
      </c>
      <c r="H1658">
        <v>5999867.0299999993</v>
      </c>
      <c r="I1658" t="s">
        <v>240</v>
      </c>
      <c r="J1658">
        <v>156596.70000000001</v>
      </c>
      <c r="K1658" t="s">
        <v>240</v>
      </c>
      <c r="L1658">
        <v>132.97000000067061</v>
      </c>
      <c r="M1658">
        <v>6.6900000000000001E-2</v>
      </c>
      <c r="N1658" t="s">
        <v>244</v>
      </c>
      <c r="O1658" t="s">
        <v>257</v>
      </c>
      <c r="P1658">
        <v>0.39539999999999997</v>
      </c>
      <c r="Q1658" t="s">
        <v>260</v>
      </c>
      <c r="R1658" t="s">
        <v>262</v>
      </c>
      <c r="S1658">
        <v>0</v>
      </c>
      <c r="T1658" t="s">
        <v>267</v>
      </c>
      <c r="U1658" t="s">
        <v>269</v>
      </c>
      <c r="V1658">
        <v>1</v>
      </c>
      <c r="W1658" s="2">
        <v>45657</v>
      </c>
      <c r="X1658">
        <v>12</v>
      </c>
      <c r="Y1658">
        <v>6</v>
      </c>
      <c r="Z1658">
        <v>0</v>
      </c>
      <c r="AA1658">
        <v>0</v>
      </c>
      <c r="AB1658">
        <v>0</v>
      </c>
      <c r="AC1658">
        <v>0</v>
      </c>
      <c r="AD1658">
        <v>12.088181818242781</v>
      </c>
      <c r="AE1658">
        <v>72.52909090945667</v>
      </c>
      <c r="AF1658">
        <v>0</v>
      </c>
      <c r="AG1658">
        <v>0</v>
      </c>
      <c r="AH1658">
        <v>0</v>
      </c>
      <c r="AI1658">
        <v>0</v>
      </c>
      <c r="AJ1658">
        <v>6039854.2290909085</v>
      </c>
      <c r="AK1658">
        <v>72.52909090945667</v>
      </c>
      <c r="AL1658">
        <v>8.9795079784388276E-3</v>
      </c>
      <c r="AM1658">
        <v>4327</v>
      </c>
      <c r="AN1658" t="s">
        <v>281</v>
      </c>
      <c r="AO1658" s="2">
        <v>45838</v>
      </c>
      <c r="AP1658" s="2">
        <v>45808</v>
      </c>
      <c r="AQ1658">
        <v>30</v>
      </c>
      <c r="AR1658">
        <v>181</v>
      </c>
      <c r="AS1658">
        <v>0.9683976332178772</v>
      </c>
      <c r="AT1658">
        <v>20766.790521247949</v>
      </c>
      <c r="AU1658">
        <v>20766.790521247949</v>
      </c>
      <c r="AV1658">
        <v>0.2493762896393513</v>
      </c>
      <c r="AW1658">
        <v>0.2493762896393513</v>
      </c>
      <c r="AX1658">
        <v>20766.541144958312</v>
      </c>
      <c r="AY1658">
        <v>20766.541144958312</v>
      </c>
      <c r="AZ1658">
        <v>8.9795079784388276E-3</v>
      </c>
      <c r="BA1658">
        <v>20766.790521247949</v>
      </c>
      <c r="BB1658">
        <v>20766.790521247949</v>
      </c>
      <c r="BC1658">
        <v>0.2493762896393513</v>
      </c>
      <c r="BD1658">
        <v>0.2493762896393513</v>
      </c>
      <c r="BE1658">
        <v>20766.541144958312</v>
      </c>
      <c r="BF1658">
        <v>20766.541144958312</v>
      </c>
      <c r="BG1658">
        <v>20766.541144958312</v>
      </c>
      <c r="BH1658">
        <v>0.2493762896393513</v>
      </c>
      <c r="BI1658">
        <v>20766.790521247949</v>
      </c>
    </row>
    <row r="1659" spans="1:61" hidden="1" x14ac:dyDescent="0.25">
      <c r="A1659">
        <v>501197</v>
      </c>
      <c r="B1659" t="s">
        <v>206</v>
      </c>
      <c r="C1659" s="2">
        <v>45618</v>
      </c>
      <c r="D1659" s="2">
        <v>46022</v>
      </c>
      <c r="E1659" s="2">
        <v>46022</v>
      </c>
      <c r="F1659" t="s">
        <v>238</v>
      </c>
      <c r="G1659">
        <v>6039781.7000000002</v>
      </c>
      <c r="H1659">
        <v>5999867.0299999993</v>
      </c>
      <c r="I1659" t="s">
        <v>240</v>
      </c>
      <c r="J1659">
        <v>156596.70000000001</v>
      </c>
      <c r="K1659" t="s">
        <v>240</v>
      </c>
      <c r="L1659">
        <v>132.97000000067061</v>
      </c>
      <c r="M1659">
        <v>6.6900000000000001E-2</v>
      </c>
      <c r="N1659" t="s">
        <v>244</v>
      </c>
      <c r="O1659" t="s">
        <v>257</v>
      </c>
      <c r="P1659">
        <v>0.39539999999999997</v>
      </c>
      <c r="Q1659" t="s">
        <v>260</v>
      </c>
      <c r="R1659" t="s">
        <v>262</v>
      </c>
      <c r="S1659">
        <v>0</v>
      </c>
      <c r="T1659" t="s">
        <v>267</v>
      </c>
      <c r="U1659" t="s">
        <v>269</v>
      </c>
      <c r="V1659">
        <v>1</v>
      </c>
      <c r="W1659" s="2">
        <v>45657</v>
      </c>
      <c r="X1659">
        <v>12</v>
      </c>
      <c r="Y1659">
        <v>7</v>
      </c>
      <c r="Z1659">
        <v>0</v>
      </c>
      <c r="AA1659">
        <v>0</v>
      </c>
      <c r="AB1659">
        <v>0</v>
      </c>
      <c r="AC1659">
        <v>0</v>
      </c>
      <c r="AD1659">
        <v>12.088181818242781</v>
      </c>
      <c r="AE1659">
        <v>84.617272727699444</v>
      </c>
      <c r="AF1659">
        <v>0</v>
      </c>
      <c r="AG1659">
        <v>0</v>
      </c>
      <c r="AH1659">
        <v>0</v>
      </c>
      <c r="AI1659">
        <v>0</v>
      </c>
      <c r="AJ1659">
        <v>6039866.3172727283</v>
      </c>
      <c r="AK1659">
        <v>84.617272727699444</v>
      </c>
      <c r="AL1659">
        <v>8.8949713308420497E-3</v>
      </c>
      <c r="AM1659">
        <v>4328</v>
      </c>
      <c r="AN1659" t="s">
        <v>282</v>
      </c>
      <c r="AO1659" s="2">
        <v>45869</v>
      </c>
      <c r="AP1659" s="2">
        <v>45838</v>
      </c>
      <c r="AQ1659">
        <v>31</v>
      </c>
      <c r="AR1659">
        <v>212</v>
      </c>
      <c r="AS1659">
        <v>0.96308613328563342</v>
      </c>
      <c r="AT1659">
        <v>20458.494599571099</v>
      </c>
      <c r="AU1659">
        <v>20458.494599571099</v>
      </c>
      <c r="AV1659">
        <v>0.28661926045935437</v>
      </c>
      <c r="AW1659">
        <v>0.28661926045935437</v>
      </c>
      <c r="AX1659">
        <v>20458.207980310639</v>
      </c>
      <c r="AY1659">
        <v>20458.207980310639</v>
      </c>
      <c r="AZ1659">
        <v>8.8949713308420497E-3</v>
      </c>
      <c r="BA1659">
        <v>20458.494599571099</v>
      </c>
      <c r="BB1659">
        <v>20458.494599571099</v>
      </c>
      <c r="BC1659">
        <v>0.28661926045935437</v>
      </c>
      <c r="BD1659">
        <v>0.28661926045935437</v>
      </c>
      <c r="BE1659">
        <v>20458.207980310639</v>
      </c>
      <c r="BF1659">
        <v>20458.207980310639</v>
      </c>
      <c r="BG1659">
        <v>20458.207980310639</v>
      </c>
      <c r="BH1659">
        <v>0.28661926045935437</v>
      </c>
      <c r="BI1659">
        <v>20458.494599571099</v>
      </c>
    </row>
    <row r="1660" spans="1:61" hidden="1" x14ac:dyDescent="0.25">
      <c r="A1660">
        <v>501197</v>
      </c>
      <c r="B1660" t="s">
        <v>206</v>
      </c>
      <c r="C1660" s="2">
        <v>45618</v>
      </c>
      <c r="D1660" s="2">
        <v>46022</v>
      </c>
      <c r="E1660" s="2">
        <v>46022</v>
      </c>
      <c r="F1660" t="s">
        <v>238</v>
      </c>
      <c r="G1660">
        <v>6039781.7000000002</v>
      </c>
      <c r="H1660">
        <v>5999867.0299999993</v>
      </c>
      <c r="I1660" t="s">
        <v>240</v>
      </c>
      <c r="J1660">
        <v>156596.70000000001</v>
      </c>
      <c r="K1660" t="s">
        <v>240</v>
      </c>
      <c r="L1660">
        <v>132.97000000067061</v>
      </c>
      <c r="M1660">
        <v>6.6900000000000001E-2</v>
      </c>
      <c r="N1660" t="s">
        <v>244</v>
      </c>
      <c r="O1660" t="s">
        <v>257</v>
      </c>
      <c r="P1660">
        <v>0.39539999999999997</v>
      </c>
      <c r="Q1660" t="s">
        <v>260</v>
      </c>
      <c r="R1660" t="s">
        <v>262</v>
      </c>
      <c r="S1660">
        <v>0</v>
      </c>
      <c r="T1660" t="s">
        <v>267</v>
      </c>
      <c r="U1660" t="s">
        <v>269</v>
      </c>
      <c r="V1660">
        <v>1</v>
      </c>
      <c r="W1660" s="2">
        <v>45657</v>
      </c>
      <c r="X1660">
        <v>12</v>
      </c>
      <c r="Y1660">
        <v>8</v>
      </c>
      <c r="Z1660">
        <v>0</v>
      </c>
      <c r="AA1660">
        <v>0</v>
      </c>
      <c r="AB1660">
        <v>0</v>
      </c>
      <c r="AC1660">
        <v>0</v>
      </c>
      <c r="AD1660">
        <v>12.088181818242781</v>
      </c>
      <c r="AE1660">
        <v>96.705454545942217</v>
      </c>
      <c r="AF1660">
        <v>0</v>
      </c>
      <c r="AG1660">
        <v>0</v>
      </c>
      <c r="AH1660">
        <v>0</v>
      </c>
      <c r="AI1660">
        <v>0</v>
      </c>
      <c r="AJ1660">
        <v>6039878.4054545462</v>
      </c>
      <c r="AK1660">
        <v>96.705454545942217</v>
      </c>
      <c r="AL1660">
        <v>8.8112305447562989E-3</v>
      </c>
      <c r="AM1660">
        <v>4329</v>
      </c>
      <c r="AN1660" t="s">
        <v>283</v>
      </c>
      <c r="AO1660" s="2">
        <v>45900</v>
      </c>
      <c r="AP1660" s="2">
        <v>45869</v>
      </c>
      <c r="AQ1660">
        <v>31</v>
      </c>
      <c r="AR1660">
        <v>243</v>
      </c>
      <c r="AS1660">
        <v>0.95780376604698825</v>
      </c>
      <c r="AT1660">
        <v>20154.775522522908</v>
      </c>
      <c r="AU1660">
        <v>20154.775522522908</v>
      </c>
      <c r="AV1660">
        <v>0.32270131902271731</v>
      </c>
      <c r="AW1660">
        <v>0.32270131902271731</v>
      </c>
      <c r="AX1660">
        <v>20154.452821203889</v>
      </c>
      <c r="AY1660">
        <v>20154.452821203889</v>
      </c>
      <c r="AZ1660">
        <v>8.8112305447562989E-3</v>
      </c>
      <c r="BA1660">
        <v>20154.775522522908</v>
      </c>
      <c r="BB1660">
        <v>20154.775522522908</v>
      </c>
      <c r="BC1660">
        <v>0.32270131902271731</v>
      </c>
      <c r="BD1660">
        <v>0.32270131902271731</v>
      </c>
      <c r="BE1660">
        <v>20154.452821203889</v>
      </c>
      <c r="BF1660">
        <v>20154.452821203889</v>
      </c>
      <c r="BG1660">
        <v>20154.452821203889</v>
      </c>
      <c r="BH1660">
        <v>0.32270131902271731</v>
      </c>
      <c r="BI1660">
        <v>20154.775522522908</v>
      </c>
    </row>
    <row r="1661" spans="1:61" hidden="1" x14ac:dyDescent="0.25">
      <c r="A1661">
        <v>501197</v>
      </c>
      <c r="B1661" t="s">
        <v>206</v>
      </c>
      <c r="C1661" s="2">
        <v>45618</v>
      </c>
      <c r="D1661" s="2">
        <v>46022</v>
      </c>
      <c r="E1661" s="2">
        <v>46022</v>
      </c>
      <c r="F1661" t="s">
        <v>238</v>
      </c>
      <c r="G1661">
        <v>6039781.7000000002</v>
      </c>
      <c r="H1661">
        <v>5999867.0299999993</v>
      </c>
      <c r="I1661" t="s">
        <v>240</v>
      </c>
      <c r="J1661">
        <v>156596.70000000001</v>
      </c>
      <c r="K1661" t="s">
        <v>240</v>
      </c>
      <c r="L1661">
        <v>132.97000000067061</v>
      </c>
      <c r="M1661">
        <v>6.6900000000000001E-2</v>
      </c>
      <c r="N1661" t="s">
        <v>244</v>
      </c>
      <c r="O1661" t="s">
        <v>257</v>
      </c>
      <c r="P1661">
        <v>0.39539999999999997</v>
      </c>
      <c r="Q1661" t="s">
        <v>260</v>
      </c>
      <c r="R1661" t="s">
        <v>262</v>
      </c>
      <c r="S1661">
        <v>0</v>
      </c>
      <c r="T1661" t="s">
        <v>267</v>
      </c>
      <c r="U1661" t="s">
        <v>269</v>
      </c>
      <c r="V1661">
        <v>1</v>
      </c>
      <c r="W1661" s="2">
        <v>45657</v>
      </c>
      <c r="X1661">
        <v>12</v>
      </c>
      <c r="Y1661">
        <v>9</v>
      </c>
      <c r="Z1661">
        <v>0</v>
      </c>
      <c r="AA1661">
        <v>0</v>
      </c>
      <c r="AB1661">
        <v>0</v>
      </c>
      <c r="AC1661">
        <v>0</v>
      </c>
      <c r="AD1661">
        <v>12.088181818242781</v>
      </c>
      <c r="AE1661">
        <v>108.79363636418501</v>
      </c>
      <c r="AF1661">
        <v>0</v>
      </c>
      <c r="AG1661">
        <v>0</v>
      </c>
      <c r="AH1661">
        <v>0</v>
      </c>
      <c r="AI1661">
        <v>0</v>
      </c>
      <c r="AJ1661">
        <v>6039890.4936363641</v>
      </c>
      <c r="AK1661">
        <v>108.79363636418501</v>
      </c>
      <c r="AL1661">
        <v>8.728278127625666E-3</v>
      </c>
      <c r="AM1661">
        <v>4330</v>
      </c>
      <c r="AN1661" t="s">
        <v>284</v>
      </c>
      <c r="AO1661" s="2">
        <v>45930</v>
      </c>
      <c r="AP1661" s="2">
        <v>45900</v>
      </c>
      <c r="AQ1661">
        <v>30</v>
      </c>
      <c r="AR1661">
        <v>273</v>
      </c>
      <c r="AS1661">
        <v>0.95271938544595325</v>
      </c>
      <c r="AT1661">
        <v>19859.08837364697</v>
      </c>
      <c r="AU1661">
        <v>19859.08837364697</v>
      </c>
      <c r="AV1661">
        <v>0.35771218721980341</v>
      </c>
      <c r="AW1661">
        <v>0.35771218721980341</v>
      </c>
      <c r="AX1661">
        <v>19858.730661459751</v>
      </c>
      <c r="AY1661">
        <v>19858.730661459751</v>
      </c>
      <c r="AZ1661">
        <v>8.728278127625666E-3</v>
      </c>
      <c r="BA1661">
        <v>19859.08837364697</v>
      </c>
      <c r="BB1661">
        <v>19859.08837364697</v>
      </c>
      <c r="BC1661">
        <v>0.35771218721980341</v>
      </c>
      <c r="BD1661">
        <v>0.35771218721980341</v>
      </c>
      <c r="BE1661">
        <v>19858.730661459751</v>
      </c>
      <c r="BF1661">
        <v>19858.730661459751</v>
      </c>
      <c r="BG1661">
        <v>19858.730661459751</v>
      </c>
      <c r="BH1661">
        <v>0.35771218721980341</v>
      </c>
      <c r="BI1661">
        <v>19859.08837364697</v>
      </c>
    </row>
    <row r="1662" spans="1:61" hidden="1" x14ac:dyDescent="0.25">
      <c r="A1662">
        <v>501197</v>
      </c>
      <c r="B1662" t="s">
        <v>206</v>
      </c>
      <c r="C1662" s="2">
        <v>45618</v>
      </c>
      <c r="D1662" s="2">
        <v>46022</v>
      </c>
      <c r="E1662" s="2">
        <v>46022</v>
      </c>
      <c r="F1662" t="s">
        <v>238</v>
      </c>
      <c r="G1662">
        <v>6039781.7000000002</v>
      </c>
      <c r="H1662">
        <v>5999867.0299999993</v>
      </c>
      <c r="I1662" t="s">
        <v>240</v>
      </c>
      <c r="J1662">
        <v>156596.70000000001</v>
      </c>
      <c r="K1662" t="s">
        <v>240</v>
      </c>
      <c r="L1662">
        <v>132.97000000067061</v>
      </c>
      <c r="M1662">
        <v>6.6900000000000001E-2</v>
      </c>
      <c r="N1662" t="s">
        <v>244</v>
      </c>
      <c r="O1662" t="s">
        <v>257</v>
      </c>
      <c r="P1662">
        <v>0.39539999999999997</v>
      </c>
      <c r="Q1662" t="s">
        <v>260</v>
      </c>
      <c r="R1662" t="s">
        <v>262</v>
      </c>
      <c r="S1662">
        <v>0</v>
      </c>
      <c r="T1662" t="s">
        <v>267</v>
      </c>
      <c r="U1662" t="s">
        <v>269</v>
      </c>
      <c r="V1662">
        <v>1</v>
      </c>
      <c r="W1662" s="2">
        <v>45657</v>
      </c>
      <c r="X1662">
        <v>12</v>
      </c>
      <c r="Y1662">
        <v>10</v>
      </c>
      <c r="Z1662">
        <v>0</v>
      </c>
      <c r="AA1662">
        <v>0</v>
      </c>
      <c r="AB1662">
        <v>0</v>
      </c>
      <c r="AC1662">
        <v>0</v>
      </c>
      <c r="AD1662">
        <v>12.088181818242781</v>
      </c>
      <c r="AE1662">
        <v>120.88181818242781</v>
      </c>
      <c r="AF1662">
        <v>0</v>
      </c>
      <c r="AG1662">
        <v>0</v>
      </c>
      <c r="AH1662">
        <v>0</v>
      </c>
      <c r="AI1662">
        <v>0</v>
      </c>
      <c r="AJ1662">
        <v>6039902.581818183</v>
      </c>
      <c r="AK1662">
        <v>120.88181818242781</v>
      </c>
      <c r="AL1662">
        <v>8.646106657432262E-3</v>
      </c>
      <c r="AM1662">
        <v>4331</v>
      </c>
      <c r="AN1662" t="s">
        <v>285</v>
      </c>
      <c r="AO1662" s="2">
        <v>45961</v>
      </c>
      <c r="AP1662" s="2">
        <v>45930</v>
      </c>
      <c r="AQ1662">
        <v>31</v>
      </c>
      <c r="AR1662">
        <v>304</v>
      </c>
      <c r="AS1662">
        <v>0.94749387809477525</v>
      </c>
      <c r="AT1662">
        <v>19564.26785468265</v>
      </c>
      <c r="AU1662">
        <v>19564.26785468265</v>
      </c>
      <c r="AV1662">
        <v>0.39155669112963448</v>
      </c>
      <c r="AW1662">
        <v>0.39155669112963448</v>
      </c>
      <c r="AX1662">
        <v>19563.876297991519</v>
      </c>
      <c r="AY1662">
        <v>19563.876297991519</v>
      </c>
      <c r="AZ1662">
        <v>8.646106657432262E-3</v>
      </c>
      <c r="BA1662">
        <v>19564.26785468265</v>
      </c>
      <c r="BB1662">
        <v>19564.26785468265</v>
      </c>
      <c r="BC1662">
        <v>0.39155669112963448</v>
      </c>
      <c r="BD1662">
        <v>0.39155669112963448</v>
      </c>
      <c r="BE1662">
        <v>19563.876297991519</v>
      </c>
      <c r="BF1662">
        <v>19563.876297991519</v>
      </c>
      <c r="BG1662">
        <v>19563.876297991519</v>
      </c>
      <c r="BH1662">
        <v>0.39155669112963448</v>
      </c>
      <c r="BI1662">
        <v>19564.26785468265</v>
      </c>
    </row>
    <row r="1663" spans="1:61" hidden="1" x14ac:dyDescent="0.25">
      <c r="A1663">
        <v>501197</v>
      </c>
      <c r="B1663" t="s">
        <v>206</v>
      </c>
      <c r="C1663" s="2">
        <v>45618</v>
      </c>
      <c r="D1663" s="2">
        <v>46022</v>
      </c>
      <c r="E1663" s="2">
        <v>46022</v>
      </c>
      <c r="F1663" t="s">
        <v>238</v>
      </c>
      <c r="G1663">
        <v>6039781.7000000002</v>
      </c>
      <c r="H1663">
        <v>5999867.0299999993</v>
      </c>
      <c r="I1663" t="s">
        <v>240</v>
      </c>
      <c r="J1663">
        <v>156596.70000000001</v>
      </c>
      <c r="K1663" t="s">
        <v>240</v>
      </c>
      <c r="L1663">
        <v>132.97000000067061</v>
      </c>
      <c r="M1663">
        <v>6.6900000000000001E-2</v>
      </c>
      <c r="N1663" t="s">
        <v>244</v>
      </c>
      <c r="O1663" t="s">
        <v>257</v>
      </c>
      <c r="P1663">
        <v>0.39539999999999997</v>
      </c>
      <c r="Q1663" t="s">
        <v>260</v>
      </c>
      <c r="R1663" t="s">
        <v>262</v>
      </c>
      <c r="S1663">
        <v>0</v>
      </c>
      <c r="T1663" t="s">
        <v>267</v>
      </c>
      <c r="U1663" t="s">
        <v>269</v>
      </c>
      <c r="V1663">
        <v>1</v>
      </c>
      <c r="W1663" s="2">
        <v>45657</v>
      </c>
      <c r="X1663">
        <v>12</v>
      </c>
      <c r="Y1663">
        <v>11</v>
      </c>
      <c r="Z1663">
        <v>0</v>
      </c>
      <c r="AA1663">
        <v>0</v>
      </c>
      <c r="AB1663">
        <v>0</v>
      </c>
      <c r="AC1663">
        <v>0</v>
      </c>
      <c r="AD1663">
        <v>12.088181818242781</v>
      </c>
      <c r="AE1663">
        <v>132.97000000067061</v>
      </c>
      <c r="AF1663">
        <v>0</v>
      </c>
      <c r="AG1663">
        <v>0</v>
      </c>
      <c r="AH1663">
        <v>0</v>
      </c>
      <c r="AI1663">
        <v>0</v>
      </c>
      <c r="AJ1663">
        <v>6039914.6700000009</v>
      </c>
      <c r="AK1663">
        <v>132.97000000067061</v>
      </c>
      <c r="AL1663">
        <v>8.5647087820321932E-3</v>
      </c>
      <c r="AM1663">
        <v>4332</v>
      </c>
      <c r="AN1663" t="s">
        <v>286</v>
      </c>
      <c r="AO1663" s="2">
        <v>45991</v>
      </c>
      <c r="AP1663" s="2">
        <v>45961</v>
      </c>
      <c r="AQ1663">
        <v>30</v>
      </c>
      <c r="AR1663">
        <v>334</v>
      </c>
      <c r="AS1663">
        <v>0.94246422623480541</v>
      </c>
      <c r="AT1663">
        <v>19277.243939261469</v>
      </c>
      <c r="AU1663">
        <v>19277.243939261469</v>
      </c>
      <c r="AV1663">
        <v>0.42439260596648859</v>
      </c>
      <c r="AW1663">
        <v>0.42439260596648859</v>
      </c>
      <c r="AX1663">
        <v>19276.819546655501</v>
      </c>
      <c r="AY1663">
        <v>19276.819546655501</v>
      </c>
      <c r="AZ1663">
        <v>8.5647087820321932E-3</v>
      </c>
      <c r="BA1663">
        <v>19277.243939261469</v>
      </c>
      <c r="BB1663">
        <v>19277.243939261469</v>
      </c>
      <c r="BC1663">
        <v>0.42439260596648859</v>
      </c>
      <c r="BD1663">
        <v>0.42439260596648859</v>
      </c>
      <c r="BE1663">
        <v>19276.819546655501</v>
      </c>
      <c r="BF1663">
        <v>19276.819546655501</v>
      </c>
      <c r="BG1663">
        <v>19276.819546655501</v>
      </c>
      <c r="BH1663">
        <v>0.42439260596648859</v>
      </c>
      <c r="BI1663">
        <v>19277.243939261469</v>
      </c>
    </row>
    <row r="1664" spans="1:61" hidden="1" x14ac:dyDescent="0.25">
      <c r="A1664">
        <v>501197</v>
      </c>
      <c r="B1664" t="s">
        <v>206</v>
      </c>
      <c r="C1664" s="2">
        <v>45618</v>
      </c>
      <c r="D1664" s="2">
        <v>46022</v>
      </c>
      <c r="E1664" s="2">
        <v>46022</v>
      </c>
      <c r="F1664" t="s">
        <v>238</v>
      </c>
      <c r="G1664">
        <v>6039781.7000000002</v>
      </c>
      <c r="H1664">
        <v>5999867.0299999993</v>
      </c>
      <c r="I1664" t="s">
        <v>240</v>
      </c>
      <c r="J1664">
        <v>156596.70000000001</v>
      </c>
      <c r="K1664" t="s">
        <v>240</v>
      </c>
      <c r="L1664">
        <v>132.97000000067061</v>
      </c>
      <c r="M1664">
        <v>6.6900000000000001E-2</v>
      </c>
      <c r="N1664" t="s">
        <v>244</v>
      </c>
      <c r="O1664" t="s">
        <v>257</v>
      </c>
      <c r="P1664">
        <v>0.39539999999999997</v>
      </c>
      <c r="Q1664" t="s">
        <v>260</v>
      </c>
      <c r="R1664" t="s">
        <v>262</v>
      </c>
      <c r="S1664">
        <v>0</v>
      </c>
      <c r="T1664" t="s">
        <v>267</v>
      </c>
      <c r="U1664" t="s">
        <v>269</v>
      </c>
      <c r="V1664">
        <v>1</v>
      </c>
      <c r="W1664" s="2">
        <v>45657</v>
      </c>
      <c r="X1664">
        <v>12</v>
      </c>
      <c r="Y1664">
        <v>12</v>
      </c>
      <c r="Z1664">
        <v>5999867.0299999993</v>
      </c>
      <c r="AA1664">
        <v>5999867.0299999993</v>
      </c>
      <c r="AB1664">
        <v>156596.70000000001</v>
      </c>
      <c r="AC1664">
        <v>156596.70000000001</v>
      </c>
      <c r="AD1664">
        <v>0</v>
      </c>
      <c r="AE1664">
        <v>132.97000000067061</v>
      </c>
      <c r="AF1664">
        <v>6039914.6700000009</v>
      </c>
      <c r="AG1664">
        <v>132.97000000067061</v>
      </c>
      <c r="AH1664">
        <v>6039914.6700000009</v>
      </c>
      <c r="AI1664">
        <v>132.97000000067061</v>
      </c>
      <c r="AJ1664">
        <v>0</v>
      </c>
      <c r="AK1664">
        <v>0</v>
      </c>
      <c r="AL1664">
        <v>8.4840772184974211E-3</v>
      </c>
      <c r="AM1664">
        <v>4333</v>
      </c>
      <c r="AN1664" t="s">
        <v>287</v>
      </c>
      <c r="AO1664" s="2">
        <v>46022</v>
      </c>
      <c r="AP1664" s="2">
        <v>45991</v>
      </c>
      <c r="AQ1664">
        <v>31</v>
      </c>
      <c r="AR1664">
        <v>365</v>
      </c>
      <c r="AS1664">
        <v>0.93729496672602874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8.4840772184974211E-3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>
        <v>0</v>
      </c>
      <c r="BH1664">
        <v>0</v>
      </c>
      <c r="BI1664">
        <v>0</v>
      </c>
    </row>
    <row r="1665" spans="1:61" hidden="1" x14ac:dyDescent="0.25">
      <c r="A1665">
        <v>501198</v>
      </c>
      <c r="B1665" t="s">
        <v>206</v>
      </c>
      <c r="C1665" s="2">
        <v>45646</v>
      </c>
      <c r="D1665" s="2">
        <v>46741</v>
      </c>
      <c r="E1665" s="2">
        <v>46741</v>
      </c>
      <c r="F1665" t="s">
        <v>237</v>
      </c>
      <c r="G1665">
        <v>1252593.1499999999</v>
      </c>
      <c r="H1665">
        <v>32526.78</v>
      </c>
      <c r="I1665" t="s">
        <v>239</v>
      </c>
      <c r="J1665">
        <v>5618.49</v>
      </c>
      <c r="K1665" t="s">
        <v>239</v>
      </c>
      <c r="L1665">
        <v>0</v>
      </c>
      <c r="M1665">
        <v>6.3100000000000003E-2</v>
      </c>
      <c r="N1665" t="s">
        <v>244</v>
      </c>
      <c r="O1665" t="s">
        <v>257</v>
      </c>
      <c r="P1665">
        <v>0.39539999999999997</v>
      </c>
      <c r="Q1665" t="s">
        <v>260</v>
      </c>
      <c r="R1665" t="s">
        <v>262</v>
      </c>
      <c r="S1665">
        <v>0</v>
      </c>
      <c r="T1665" t="s">
        <v>267</v>
      </c>
      <c r="U1665" t="s">
        <v>269</v>
      </c>
      <c r="V1665">
        <v>1</v>
      </c>
      <c r="W1665" s="2">
        <v>45657</v>
      </c>
      <c r="X1665">
        <v>36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1252593.1499999999</v>
      </c>
      <c r="AK1665">
        <v>0</v>
      </c>
      <c r="AM1665">
        <v>4334</v>
      </c>
      <c r="AN1665" t="s">
        <v>288</v>
      </c>
      <c r="AO1665" s="2">
        <v>45657</v>
      </c>
      <c r="AP1665" s="2">
        <v>46022</v>
      </c>
      <c r="AQ1665">
        <v>0</v>
      </c>
      <c r="AR1665">
        <v>0</v>
      </c>
      <c r="AS1665">
        <v>1</v>
      </c>
      <c r="AT1665"/>
      <c r="AU1665"/>
      <c r="AV1665"/>
      <c r="AW1665"/>
      <c r="AX1665"/>
      <c r="AY1665"/>
      <c r="AZ1665"/>
      <c r="BA1665"/>
      <c r="BB1665"/>
      <c r="BC1665"/>
      <c r="BD1665"/>
      <c r="BE1665"/>
      <c r="BF1665"/>
      <c r="BG1665"/>
      <c r="BH1665"/>
      <c r="BI1665"/>
    </row>
    <row r="1666" spans="1:61" hidden="1" x14ac:dyDescent="0.25">
      <c r="A1666">
        <v>501198</v>
      </c>
      <c r="B1666" t="s">
        <v>206</v>
      </c>
      <c r="C1666" s="2">
        <v>45646</v>
      </c>
      <c r="D1666" s="2">
        <v>46741</v>
      </c>
      <c r="E1666" s="2">
        <v>46741</v>
      </c>
      <c r="F1666" t="s">
        <v>237</v>
      </c>
      <c r="G1666">
        <v>1252593.1499999999</v>
      </c>
      <c r="H1666">
        <v>32526.78</v>
      </c>
      <c r="I1666" t="s">
        <v>239</v>
      </c>
      <c r="J1666">
        <v>5618.49</v>
      </c>
      <c r="K1666" t="s">
        <v>239</v>
      </c>
      <c r="L1666">
        <v>0</v>
      </c>
      <c r="M1666">
        <v>6.3100000000000003E-2</v>
      </c>
      <c r="N1666" t="s">
        <v>244</v>
      </c>
      <c r="O1666" t="s">
        <v>257</v>
      </c>
      <c r="P1666">
        <v>0.39539999999999997</v>
      </c>
      <c r="Q1666" t="s">
        <v>260</v>
      </c>
      <c r="R1666" t="s">
        <v>262</v>
      </c>
      <c r="S1666">
        <v>0</v>
      </c>
      <c r="T1666" t="s">
        <v>267</v>
      </c>
      <c r="U1666" t="s">
        <v>269</v>
      </c>
      <c r="V1666">
        <v>1</v>
      </c>
      <c r="W1666" s="2">
        <v>45657</v>
      </c>
      <c r="X1666">
        <v>36</v>
      </c>
      <c r="Y1666">
        <v>1</v>
      </c>
      <c r="Z1666">
        <v>32526.78</v>
      </c>
      <c r="AA1666">
        <v>32526.78</v>
      </c>
      <c r="AB1666">
        <v>5618.49</v>
      </c>
      <c r="AC1666">
        <v>5618.49</v>
      </c>
      <c r="AD1666">
        <v>0</v>
      </c>
      <c r="AE1666">
        <v>0</v>
      </c>
      <c r="AF1666">
        <v>38145.269999999997</v>
      </c>
      <c r="AG1666">
        <v>0</v>
      </c>
      <c r="AH1666">
        <v>38145.269999999997</v>
      </c>
      <c r="AI1666">
        <v>0</v>
      </c>
      <c r="AJ1666">
        <v>1214447.8799999999</v>
      </c>
      <c r="AK1666">
        <v>0</v>
      </c>
      <c r="AL1666">
        <v>9.4143964011949022E-3</v>
      </c>
      <c r="AM1666">
        <v>4335</v>
      </c>
      <c r="AN1666" t="s">
        <v>289</v>
      </c>
      <c r="AO1666" s="2">
        <v>45688</v>
      </c>
      <c r="AP1666" s="2">
        <v>45657</v>
      </c>
      <c r="AQ1666">
        <v>31</v>
      </c>
      <c r="AR1666">
        <v>31</v>
      </c>
      <c r="AS1666">
        <v>0.99481659219394214</v>
      </c>
      <c r="AT1666">
        <v>4497.2915912299086</v>
      </c>
      <c r="AU1666">
        <v>4497.2915912299086</v>
      </c>
      <c r="AV1666">
        <v>0</v>
      </c>
      <c r="AW1666">
        <v>0</v>
      </c>
      <c r="AX1666">
        <v>4497.2915912299086</v>
      </c>
      <c r="AY1666">
        <v>4497.2915912299086</v>
      </c>
      <c r="AZ1666">
        <v>9.4143964011949022E-3</v>
      </c>
      <c r="BA1666">
        <v>4497.2915912299086</v>
      </c>
      <c r="BB1666">
        <v>4497.2915912299086</v>
      </c>
      <c r="BC1666">
        <v>0</v>
      </c>
      <c r="BD1666">
        <v>0</v>
      </c>
      <c r="BE1666">
        <v>4497.2915912299086</v>
      </c>
      <c r="BF1666">
        <v>4497.2915912299086</v>
      </c>
      <c r="BG1666">
        <v>4497.2915912299086</v>
      </c>
      <c r="BH1666">
        <v>0</v>
      </c>
      <c r="BI1666">
        <v>4497.2915912299086</v>
      </c>
    </row>
    <row r="1667" spans="1:61" hidden="1" x14ac:dyDescent="0.25">
      <c r="A1667">
        <v>501198</v>
      </c>
      <c r="B1667" t="s">
        <v>206</v>
      </c>
      <c r="C1667" s="2">
        <v>45646</v>
      </c>
      <c r="D1667" s="2">
        <v>46741</v>
      </c>
      <c r="E1667" s="2">
        <v>46741</v>
      </c>
      <c r="F1667" t="s">
        <v>237</v>
      </c>
      <c r="G1667">
        <v>1252593.1499999999</v>
      </c>
      <c r="H1667">
        <v>32526.78</v>
      </c>
      <c r="I1667" t="s">
        <v>239</v>
      </c>
      <c r="J1667">
        <v>5618.49</v>
      </c>
      <c r="K1667" t="s">
        <v>239</v>
      </c>
      <c r="L1667">
        <v>0</v>
      </c>
      <c r="M1667">
        <v>6.3100000000000003E-2</v>
      </c>
      <c r="N1667" t="s">
        <v>244</v>
      </c>
      <c r="O1667" t="s">
        <v>257</v>
      </c>
      <c r="P1667">
        <v>0.39539999999999997</v>
      </c>
      <c r="Q1667" t="s">
        <v>260</v>
      </c>
      <c r="R1667" t="s">
        <v>262</v>
      </c>
      <c r="S1667">
        <v>0</v>
      </c>
      <c r="T1667" t="s">
        <v>267</v>
      </c>
      <c r="U1667" t="s">
        <v>269</v>
      </c>
      <c r="V1667">
        <v>1</v>
      </c>
      <c r="W1667" s="2">
        <v>45657</v>
      </c>
      <c r="X1667">
        <v>36</v>
      </c>
      <c r="Y1667">
        <v>2</v>
      </c>
      <c r="Z1667">
        <v>32526.78</v>
      </c>
      <c r="AA1667">
        <v>65053.56</v>
      </c>
      <c r="AB1667">
        <v>5618.49</v>
      </c>
      <c r="AC1667">
        <v>11236.98</v>
      </c>
      <c r="AD1667">
        <v>0</v>
      </c>
      <c r="AE1667">
        <v>0</v>
      </c>
      <c r="AF1667">
        <v>38145.269999999997</v>
      </c>
      <c r="AG1667">
        <v>0</v>
      </c>
      <c r="AH1667">
        <v>76290.539999999994</v>
      </c>
      <c r="AI1667">
        <v>0</v>
      </c>
      <c r="AJ1667">
        <v>1176302.6100000001</v>
      </c>
      <c r="AK1667">
        <v>0</v>
      </c>
      <c r="AL1667">
        <v>9.3257655415960317E-3</v>
      </c>
      <c r="AM1667">
        <v>4336</v>
      </c>
      <c r="AN1667" t="s">
        <v>290</v>
      </c>
      <c r="AO1667" s="2">
        <v>45716</v>
      </c>
      <c r="AP1667" s="2">
        <v>45688</v>
      </c>
      <c r="AQ1667">
        <v>28</v>
      </c>
      <c r="AR1667">
        <v>59</v>
      </c>
      <c r="AS1667">
        <v>0.99015790174047369</v>
      </c>
      <c r="AT1667">
        <v>4294.8171229275731</v>
      </c>
      <c r="AU1667">
        <v>4294.8171229275731</v>
      </c>
      <c r="AV1667">
        <v>0</v>
      </c>
      <c r="AW1667">
        <v>0</v>
      </c>
      <c r="AX1667">
        <v>4294.8171229275731</v>
      </c>
      <c r="AY1667">
        <v>4294.8171229275731</v>
      </c>
      <c r="AZ1667">
        <v>9.3257655415960317E-3</v>
      </c>
      <c r="BA1667">
        <v>4294.8171229275731</v>
      </c>
      <c r="BB1667">
        <v>4294.8171229275731</v>
      </c>
      <c r="BC1667">
        <v>0</v>
      </c>
      <c r="BD1667">
        <v>0</v>
      </c>
      <c r="BE1667">
        <v>4294.8171229275731</v>
      </c>
      <c r="BF1667">
        <v>4294.8171229275731</v>
      </c>
      <c r="BG1667">
        <v>4294.8171229275731</v>
      </c>
      <c r="BH1667">
        <v>0</v>
      </c>
      <c r="BI1667">
        <v>4294.8171229275731</v>
      </c>
    </row>
    <row r="1668" spans="1:61" hidden="1" x14ac:dyDescent="0.25">
      <c r="A1668">
        <v>501198</v>
      </c>
      <c r="B1668" t="s">
        <v>206</v>
      </c>
      <c r="C1668" s="2">
        <v>45646</v>
      </c>
      <c r="D1668" s="2">
        <v>46741</v>
      </c>
      <c r="E1668" s="2">
        <v>46741</v>
      </c>
      <c r="F1668" t="s">
        <v>237</v>
      </c>
      <c r="G1668">
        <v>1252593.1499999999</v>
      </c>
      <c r="H1668">
        <v>32526.78</v>
      </c>
      <c r="I1668" t="s">
        <v>239</v>
      </c>
      <c r="J1668">
        <v>5618.49</v>
      </c>
      <c r="K1668" t="s">
        <v>239</v>
      </c>
      <c r="L1668">
        <v>0</v>
      </c>
      <c r="M1668">
        <v>6.3100000000000003E-2</v>
      </c>
      <c r="N1668" t="s">
        <v>244</v>
      </c>
      <c r="O1668" t="s">
        <v>257</v>
      </c>
      <c r="P1668">
        <v>0.39539999999999997</v>
      </c>
      <c r="Q1668" t="s">
        <v>260</v>
      </c>
      <c r="R1668" t="s">
        <v>262</v>
      </c>
      <c r="S1668">
        <v>0</v>
      </c>
      <c r="T1668" t="s">
        <v>267</v>
      </c>
      <c r="U1668" t="s">
        <v>269</v>
      </c>
      <c r="V1668">
        <v>1</v>
      </c>
      <c r="W1668" s="2">
        <v>45657</v>
      </c>
      <c r="X1668">
        <v>36</v>
      </c>
      <c r="Y1668">
        <v>3</v>
      </c>
      <c r="Z1668">
        <v>32526.78</v>
      </c>
      <c r="AA1668">
        <v>97580.34</v>
      </c>
      <c r="AB1668">
        <v>5618.49</v>
      </c>
      <c r="AC1668">
        <v>16855.47</v>
      </c>
      <c r="AD1668">
        <v>0</v>
      </c>
      <c r="AE1668">
        <v>0</v>
      </c>
      <c r="AF1668">
        <v>38145.269999999997</v>
      </c>
      <c r="AG1668">
        <v>0</v>
      </c>
      <c r="AH1668">
        <v>114435.81</v>
      </c>
      <c r="AI1668">
        <v>0</v>
      </c>
      <c r="AJ1668">
        <v>1138157.3400000001</v>
      </c>
      <c r="AK1668">
        <v>0</v>
      </c>
      <c r="AL1668">
        <v>9.2379690880428633E-3</v>
      </c>
      <c r="AM1668">
        <v>4337</v>
      </c>
      <c r="AN1668" t="s">
        <v>291</v>
      </c>
      <c r="AO1668" s="2">
        <v>45747</v>
      </c>
      <c r="AP1668" s="2">
        <v>45716</v>
      </c>
      <c r="AQ1668">
        <v>31</v>
      </c>
      <c r="AR1668">
        <v>90</v>
      </c>
      <c r="AS1668">
        <v>0.98502550954336221</v>
      </c>
      <c r="AT1668">
        <v>4095.085284990701</v>
      </c>
      <c r="AU1668">
        <v>4095.085284990701</v>
      </c>
      <c r="AV1668">
        <v>0</v>
      </c>
      <c r="AW1668">
        <v>0</v>
      </c>
      <c r="AX1668">
        <v>4095.085284990701</v>
      </c>
      <c r="AY1668">
        <v>4095.085284990701</v>
      </c>
      <c r="AZ1668">
        <v>9.2379690880428633E-3</v>
      </c>
      <c r="BA1668">
        <v>4095.085284990701</v>
      </c>
      <c r="BB1668">
        <v>4095.085284990701</v>
      </c>
      <c r="BC1668">
        <v>0</v>
      </c>
      <c r="BD1668">
        <v>0</v>
      </c>
      <c r="BE1668">
        <v>4095.085284990701</v>
      </c>
      <c r="BF1668">
        <v>4095.085284990701</v>
      </c>
      <c r="BG1668">
        <v>4095.085284990701</v>
      </c>
      <c r="BH1668">
        <v>0</v>
      </c>
      <c r="BI1668">
        <v>4095.085284990701</v>
      </c>
    </row>
    <row r="1669" spans="1:61" hidden="1" x14ac:dyDescent="0.25">
      <c r="A1669">
        <v>501198</v>
      </c>
      <c r="B1669" t="s">
        <v>206</v>
      </c>
      <c r="C1669" s="2">
        <v>45646</v>
      </c>
      <c r="D1669" s="2">
        <v>46741</v>
      </c>
      <c r="E1669" s="2">
        <v>46741</v>
      </c>
      <c r="F1669" t="s">
        <v>237</v>
      </c>
      <c r="G1669">
        <v>1252593.1499999999</v>
      </c>
      <c r="H1669">
        <v>32526.78</v>
      </c>
      <c r="I1669" t="s">
        <v>239</v>
      </c>
      <c r="J1669">
        <v>5618.49</v>
      </c>
      <c r="K1669" t="s">
        <v>239</v>
      </c>
      <c r="L1669">
        <v>0</v>
      </c>
      <c r="M1669">
        <v>6.3100000000000003E-2</v>
      </c>
      <c r="N1669" t="s">
        <v>244</v>
      </c>
      <c r="O1669" t="s">
        <v>257</v>
      </c>
      <c r="P1669">
        <v>0.39539999999999997</v>
      </c>
      <c r="Q1669" t="s">
        <v>260</v>
      </c>
      <c r="R1669" t="s">
        <v>262</v>
      </c>
      <c r="S1669">
        <v>0</v>
      </c>
      <c r="T1669" t="s">
        <v>267</v>
      </c>
      <c r="U1669" t="s">
        <v>269</v>
      </c>
      <c r="V1669">
        <v>1</v>
      </c>
      <c r="W1669" s="2">
        <v>45657</v>
      </c>
      <c r="X1669">
        <v>36</v>
      </c>
      <c r="Y1669">
        <v>4</v>
      </c>
      <c r="Z1669">
        <v>32526.78</v>
      </c>
      <c r="AA1669">
        <v>130107.12</v>
      </c>
      <c r="AB1669">
        <v>5618.49</v>
      </c>
      <c r="AC1669">
        <v>22473.96</v>
      </c>
      <c r="AD1669">
        <v>0</v>
      </c>
      <c r="AE1669">
        <v>0</v>
      </c>
      <c r="AF1669">
        <v>38145.269999999997</v>
      </c>
      <c r="AG1669">
        <v>0</v>
      </c>
      <c r="AH1669">
        <v>152581.07999999999</v>
      </c>
      <c r="AI1669">
        <v>0</v>
      </c>
      <c r="AJ1669">
        <v>1100012.07</v>
      </c>
      <c r="AK1669">
        <v>0</v>
      </c>
      <c r="AL1669">
        <v>9.1509991851060901E-3</v>
      </c>
      <c r="AM1669">
        <v>4338</v>
      </c>
      <c r="AN1669" t="s">
        <v>292</v>
      </c>
      <c r="AO1669" s="2">
        <v>45777</v>
      </c>
      <c r="AP1669" s="2">
        <v>45747</v>
      </c>
      <c r="AQ1669">
        <v>30</v>
      </c>
      <c r="AR1669">
        <v>120</v>
      </c>
      <c r="AS1669">
        <v>0.98008400966620035</v>
      </c>
      <c r="AT1669">
        <v>3900.9100468730089</v>
      </c>
      <c r="AU1669">
        <v>3900.9100468730089</v>
      </c>
      <c r="AV1669">
        <v>0</v>
      </c>
      <c r="AW1669">
        <v>0</v>
      </c>
      <c r="AX1669">
        <v>3900.9100468730089</v>
      </c>
      <c r="AY1669">
        <v>3900.9100468730089</v>
      </c>
      <c r="AZ1669">
        <v>9.1509991851060901E-3</v>
      </c>
      <c r="BA1669">
        <v>3900.9100468730089</v>
      </c>
      <c r="BB1669">
        <v>3900.9100468730089</v>
      </c>
      <c r="BC1669">
        <v>0</v>
      </c>
      <c r="BD1669">
        <v>0</v>
      </c>
      <c r="BE1669">
        <v>3900.9100468730089</v>
      </c>
      <c r="BF1669">
        <v>3900.9100468730089</v>
      </c>
      <c r="BG1669">
        <v>3900.9100468730089</v>
      </c>
      <c r="BH1669">
        <v>0</v>
      </c>
      <c r="BI1669">
        <v>3900.9100468730089</v>
      </c>
    </row>
    <row r="1670" spans="1:61" hidden="1" x14ac:dyDescent="0.25">
      <c r="A1670">
        <v>501198</v>
      </c>
      <c r="B1670" t="s">
        <v>206</v>
      </c>
      <c r="C1670" s="2">
        <v>45646</v>
      </c>
      <c r="D1670" s="2">
        <v>46741</v>
      </c>
      <c r="E1670" s="2">
        <v>46741</v>
      </c>
      <c r="F1670" t="s">
        <v>237</v>
      </c>
      <c r="G1670">
        <v>1252593.1499999999</v>
      </c>
      <c r="H1670">
        <v>32526.78</v>
      </c>
      <c r="I1670" t="s">
        <v>239</v>
      </c>
      <c r="J1670">
        <v>5618.49</v>
      </c>
      <c r="K1670" t="s">
        <v>239</v>
      </c>
      <c r="L1670">
        <v>0</v>
      </c>
      <c r="M1670">
        <v>6.3100000000000003E-2</v>
      </c>
      <c r="N1670" t="s">
        <v>244</v>
      </c>
      <c r="O1670" t="s">
        <v>257</v>
      </c>
      <c r="P1670">
        <v>0.39539999999999997</v>
      </c>
      <c r="Q1670" t="s">
        <v>260</v>
      </c>
      <c r="R1670" t="s">
        <v>262</v>
      </c>
      <c r="S1670">
        <v>0</v>
      </c>
      <c r="T1670" t="s">
        <v>267</v>
      </c>
      <c r="U1670" t="s">
        <v>269</v>
      </c>
      <c r="V1670">
        <v>1</v>
      </c>
      <c r="W1670" s="2">
        <v>45657</v>
      </c>
      <c r="X1670">
        <v>36</v>
      </c>
      <c r="Y1670">
        <v>5</v>
      </c>
      <c r="Z1670">
        <v>32526.78</v>
      </c>
      <c r="AA1670">
        <v>162633.9</v>
      </c>
      <c r="AB1670">
        <v>5618.49</v>
      </c>
      <c r="AC1670">
        <v>28092.45</v>
      </c>
      <c r="AD1670">
        <v>0</v>
      </c>
      <c r="AE1670">
        <v>0</v>
      </c>
      <c r="AF1670">
        <v>38145.269999999997</v>
      </c>
      <c r="AG1670">
        <v>0</v>
      </c>
      <c r="AH1670">
        <v>190726.35</v>
      </c>
      <c r="AI1670">
        <v>0</v>
      </c>
      <c r="AJ1670">
        <v>1061866.8</v>
      </c>
      <c r="AK1670">
        <v>0</v>
      </c>
      <c r="AL1670">
        <v>9.0648480513104701E-3</v>
      </c>
      <c r="AM1670">
        <v>4339</v>
      </c>
      <c r="AN1670" t="s">
        <v>293</v>
      </c>
      <c r="AO1670" s="2">
        <v>45808</v>
      </c>
      <c r="AP1670" s="2">
        <v>45777</v>
      </c>
      <c r="AQ1670">
        <v>31</v>
      </c>
      <c r="AR1670">
        <v>151</v>
      </c>
      <c r="AS1670">
        <v>0.97500383455990414</v>
      </c>
      <c r="AT1670">
        <v>3710.8513689987822</v>
      </c>
      <c r="AU1670">
        <v>3710.8513689987822</v>
      </c>
      <c r="AV1670">
        <v>0</v>
      </c>
      <c r="AW1670">
        <v>0</v>
      </c>
      <c r="AX1670">
        <v>3710.8513689987822</v>
      </c>
      <c r="AY1670">
        <v>3710.8513689987822</v>
      </c>
      <c r="AZ1670">
        <v>9.0648480513104701E-3</v>
      </c>
      <c r="BA1670">
        <v>3710.8513689987822</v>
      </c>
      <c r="BB1670">
        <v>3710.8513689987822</v>
      </c>
      <c r="BC1670">
        <v>0</v>
      </c>
      <c r="BD1670">
        <v>0</v>
      </c>
      <c r="BE1670">
        <v>3710.8513689987822</v>
      </c>
      <c r="BF1670">
        <v>3710.8513689987822</v>
      </c>
      <c r="BG1670">
        <v>3710.8513689987822</v>
      </c>
      <c r="BH1670">
        <v>0</v>
      </c>
      <c r="BI1670">
        <v>3710.8513689987822</v>
      </c>
    </row>
    <row r="1671" spans="1:61" hidden="1" x14ac:dyDescent="0.25">
      <c r="A1671">
        <v>501198</v>
      </c>
      <c r="B1671" t="s">
        <v>206</v>
      </c>
      <c r="C1671" s="2">
        <v>45646</v>
      </c>
      <c r="D1671" s="2">
        <v>46741</v>
      </c>
      <c r="E1671" s="2">
        <v>46741</v>
      </c>
      <c r="F1671" t="s">
        <v>237</v>
      </c>
      <c r="G1671">
        <v>1252593.1499999999</v>
      </c>
      <c r="H1671">
        <v>32526.78</v>
      </c>
      <c r="I1671" t="s">
        <v>239</v>
      </c>
      <c r="J1671">
        <v>5618.49</v>
      </c>
      <c r="K1671" t="s">
        <v>239</v>
      </c>
      <c r="L1671">
        <v>0</v>
      </c>
      <c r="M1671">
        <v>6.3100000000000003E-2</v>
      </c>
      <c r="N1671" t="s">
        <v>244</v>
      </c>
      <c r="O1671" t="s">
        <v>257</v>
      </c>
      <c r="P1671">
        <v>0.39539999999999997</v>
      </c>
      <c r="Q1671" t="s">
        <v>260</v>
      </c>
      <c r="R1671" t="s">
        <v>262</v>
      </c>
      <c r="S1671">
        <v>0</v>
      </c>
      <c r="T1671" t="s">
        <v>267</v>
      </c>
      <c r="U1671" t="s">
        <v>269</v>
      </c>
      <c r="V1671">
        <v>1</v>
      </c>
      <c r="W1671" s="2">
        <v>45657</v>
      </c>
      <c r="X1671">
        <v>36</v>
      </c>
      <c r="Y1671">
        <v>6</v>
      </c>
      <c r="Z1671">
        <v>32526.78</v>
      </c>
      <c r="AA1671">
        <v>195160.68</v>
      </c>
      <c r="AB1671">
        <v>5618.49</v>
      </c>
      <c r="AC1671">
        <v>33710.94</v>
      </c>
      <c r="AD1671">
        <v>0</v>
      </c>
      <c r="AE1671">
        <v>0</v>
      </c>
      <c r="AF1671">
        <v>38145.269999999997</v>
      </c>
      <c r="AG1671">
        <v>0</v>
      </c>
      <c r="AH1671">
        <v>228871.62</v>
      </c>
      <c r="AI1671">
        <v>0</v>
      </c>
      <c r="AJ1671">
        <v>1023721.53</v>
      </c>
      <c r="AK1671">
        <v>0</v>
      </c>
      <c r="AL1671">
        <v>8.9795079784388276E-3</v>
      </c>
      <c r="AM1671">
        <v>4340</v>
      </c>
      <c r="AN1671" t="s">
        <v>294</v>
      </c>
      <c r="AO1671" s="2">
        <v>45838</v>
      </c>
      <c r="AP1671" s="2">
        <v>45808</v>
      </c>
      <c r="AQ1671">
        <v>30</v>
      </c>
      <c r="AR1671">
        <v>181</v>
      </c>
      <c r="AS1671">
        <v>0.97011260963016244</v>
      </c>
      <c r="AT1671">
        <v>3526.0883705161382</v>
      </c>
      <c r="AU1671">
        <v>3526.0883705161382</v>
      </c>
      <c r="AV1671">
        <v>0</v>
      </c>
      <c r="AW1671">
        <v>0</v>
      </c>
      <c r="AX1671">
        <v>3526.0883705161382</v>
      </c>
      <c r="AY1671">
        <v>3526.0883705161382</v>
      </c>
      <c r="AZ1671">
        <v>8.9795079784388276E-3</v>
      </c>
      <c r="BA1671">
        <v>3526.0883705161382</v>
      </c>
      <c r="BB1671">
        <v>3526.0883705161382</v>
      </c>
      <c r="BC1671">
        <v>0</v>
      </c>
      <c r="BD1671">
        <v>0</v>
      </c>
      <c r="BE1671">
        <v>3526.0883705161382</v>
      </c>
      <c r="BF1671">
        <v>3526.0883705161382</v>
      </c>
      <c r="BG1671">
        <v>3526.0883705161382</v>
      </c>
      <c r="BH1671">
        <v>0</v>
      </c>
      <c r="BI1671">
        <v>3526.0883705161382</v>
      </c>
    </row>
    <row r="1672" spans="1:61" hidden="1" x14ac:dyDescent="0.25">
      <c r="A1672">
        <v>501198</v>
      </c>
      <c r="B1672" t="s">
        <v>206</v>
      </c>
      <c r="C1672" s="2">
        <v>45646</v>
      </c>
      <c r="D1672" s="2">
        <v>46741</v>
      </c>
      <c r="E1672" s="2">
        <v>46741</v>
      </c>
      <c r="F1672" t="s">
        <v>237</v>
      </c>
      <c r="G1672">
        <v>1252593.1499999999</v>
      </c>
      <c r="H1672">
        <v>32526.78</v>
      </c>
      <c r="I1672" t="s">
        <v>239</v>
      </c>
      <c r="J1672">
        <v>5618.49</v>
      </c>
      <c r="K1672" t="s">
        <v>239</v>
      </c>
      <c r="L1672">
        <v>0</v>
      </c>
      <c r="M1672">
        <v>6.3100000000000003E-2</v>
      </c>
      <c r="N1672" t="s">
        <v>244</v>
      </c>
      <c r="O1672" t="s">
        <v>257</v>
      </c>
      <c r="P1672">
        <v>0.39539999999999997</v>
      </c>
      <c r="Q1672" t="s">
        <v>260</v>
      </c>
      <c r="R1672" t="s">
        <v>262</v>
      </c>
      <c r="S1672">
        <v>0</v>
      </c>
      <c r="T1672" t="s">
        <v>267</v>
      </c>
      <c r="U1672" t="s">
        <v>269</v>
      </c>
      <c r="V1672">
        <v>1</v>
      </c>
      <c r="W1672" s="2">
        <v>45657</v>
      </c>
      <c r="X1672">
        <v>36</v>
      </c>
      <c r="Y1672">
        <v>7</v>
      </c>
      <c r="Z1672">
        <v>32526.78</v>
      </c>
      <c r="AA1672">
        <v>227687.46</v>
      </c>
      <c r="AB1672">
        <v>5618.49</v>
      </c>
      <c r="AC1672">
        <v>39329.43</v>
      </c>
      <c r="AD1672">
        <v>0</v>
      </c>
      <c r="AE1672">
        <v>0</v>
      </c>
      <c r="AF1672">
        <v>38145.269999999997</v>
      </c>
      <c r="AG1672">
        <v>0</v>
      </c>
      <c r="AH1672">
        <v>267016.89</v>
      </c>
      <c r="AI1672">
        <v>0</v>
      </c>
      <c r="AJ1672">
        <v>985576.26</v>
      </c>
      <c r="AK1672">
        <v>0</v>
      </c>
      <c r="AL1672">
        <v>8.8949713308420497E-3</v>
      </c>
      <c r="AM1672">
        <v>4341</v>
      </c>
      <c r="AN1672" t="s">
        <v>295</v>
      </c>
      <c r="AO1672" s="2">
        <v>45869</v>
      </c>
      <c r="AP1672" s="2">
        <v>45838</v>
      </c>
      <c r="AQ1672">
        <v>31</v>
      </c>
      <c r="AR1672">
        <v>212</v>
      </c>
      <c r="AS1672">
        <v>0.96508412035665037</v>
      </c>
      <c r="AT1672">
        <v>3345.311945128688</v>
      </c>
      <c r="AU1672">
        <v>3345.311945128688</v>
      </c>
      <c r="AV1672">
        <v>0</v>
      </c>
      <c r="AW1672">
        <v>0</v>
      </c>
      <c r="AX1672">
        <v>3345.311945128688</v>
      </c>
      <c r="AY1672">
        <v>3345.311945128688</v>
      </c>
      <c r="AZ1672">
        <v>8.8949713308420497E-3</v>
      </c>
      <c r="BA1672">
        <v>3345.311945128688</v>
      </c>
      <c r="BB1672">
        <v>3345.311945128688</v>
      </c>
      <c r="BC1672">
        <v>0</v>
      </c>
      <c r="BD1672">
        <v>0</v>
      </c>
      <c r="BE1672">
        <v>3345.311945128688</v>
      </c>
      <c r="BF1672">
        <v>3345.311945128688</v>
      </c>
      <c r="BG1672">
        <v>3345.311945128688</v>
      </c>
      <c r="BH1672">
        <v>0</v>
      </c>
      <c r="BI1672">
        <v>3345.311945128688</v>
      </c>
    </row>
    <row r="1673" spans="1:61" hidden="1" x14ac:dyDescent="0.25">
      <c r="A1673">
        <v>501198</v>
      </c>
      <c r="B1673" t="s">
        <v>206</v>
      </c>
      <c r="C1673" s="2">
        <v>45646</v>
      </c>
      <c r="D1673" s="2">
        <v>46741</v>
      </c>
      <c r="E1673" s="2">
        <v>46741</v>
      </c>
      <c r="F1673" t="s">
        <v>237</v>
      </c>
      <c r="G1673">
        <v>1252593.1499999999</v>
      </c>
      <c r="H1673">
        <v>32526.78</v>
      </c>
      <c r="I1673" t="s">
        <v>239</v>
      </c>
      <c r="J1673">
        <v>5618.49</v>
      </c>
      <c r="K1673" t="s">
        <v>239</v>
      </c>
      <c r="L1673">
        <v>0</v>
      </c>
      <c r="M1673">
        <v>6.3100000000000003E-2</v>
      </c>
      <c r="N1673" t="s">
        <v>244</v>
      </c>
      <c r="O1673" t="s">
        <v>257</v>
      </c>
      <c r="P1673">
        <v>0.39539999999999997</v>
      </c>
      <c r="Q1673" t="s">
        <v>260</v>
      </c>
      <c r="R1673" t="s">
        <v>262</v>
      </c>
      <c r="S1673">
        <v>0</v>
      </c>
      <c r="T1673" t="s">
        <v>267</v>
      </c>
      <c r="U1673" t="s">
        <v>269</v>
      </c>
      <c r="V1673">
        <v>1</v>
      </c>
      <c r="W1673" s="2">
        <v>45657</v>
      </c>
      <c r="X1673">
        <v>36</v>
      </c>
      <c r="Y1673">
        <v>8</v>
      </c>
      <c r="Z1673">
        <v>32526.78</v>
      </c>
      <c r="AA1673">
        <v>260214.24</v>
      </c>
      <c r="AB1673">
        <v>5618.49</v>
      </c>
      <c r="AC1673">
        <v>44947.92</v>
      </c>
      <c r="AD1673">
        <v>0</v>
      </c>
      <c r="AE1673">
        <v>0</v>
      </c>
      <c r="AF1673">
        <v>38145.269999999997</v>
      </c>
      <c r="AG1673">
        <v>0</v>
      </c>
      <c r="AH1673">
        <v>305162.15999999997</v>
      </c>
      <c r="AI1673">
        <v>0</v>
      </c>
      <c r="AJ1673">
        <v>947430.99</v>
      </c>
      <c r="AK1673">
        <v>0</v>
      </c>
      <c r="AL1673">
        <v>8.8112305447562989E-3</v>
      </c>
      <c r="AM1673">
        <v>4342</v>
      </c>
      <c r="AN1673" t="s">
        <v>296</v>
      </c>
      <c r="AO1673" s="2">
        <v>45900</v>
      </c>
      <c r="AP1673" s="2">
        <v>45869</v>
      </c>
      <c r="AQ1673">
        <v>31</v>
      </c>
      <c r="AR1673">
        <v>243</v>
      </c>
      <c r="AS1673">
        <v>0.96008169579369118</v>
      </c>
      <c r="AT1673">
        <v>3169.049374487146</v>
      </c>
      <c r="AU1673">
        <v>3169.049374487146</v>
      </c>
      <c r="AV1673">
        <v>0</v>
      </c>
      <c r="AW1673">
        <v>0</v>
      </c>
      <c r="AX1673">
        <v>3169.049374487146</v>
      </c>
      <c r="AY1673">
        <v>3169.049374487146</v>
      </c>
      <c r="AZ1673">
        <v>8.8112305447562989E-3</v>
      </c>
      <c r="BA1673">
        <v>3169.049374487146</v>
      </c>
      <c r="BB1673">
        <v>3169.049374487146</v>
      </c>
      <c r="BC1673">
        <v>0</v>
      </c>
      <c r="BD1673">
        <v>0</v>
      </c>
      <c r="BE1673">
        <v>3169.049374487146</v>
      </c>
      <c r="BF1673">
        <v>3169.049374487146</v>
      </c>
      <c r="BG1673">
        <v>3169.049374487146</v>
      </c>
      <c r="BH1673">
        <v>0</v>
      </c>
      <c r="BI1673">
        <v>3169.049374487146</v>
      </c>
    </row>
    <row r="1674" spans="1:61" hidden="1" x14ac:dyDescent="0.25">
      <c r="A1674">
        <v>501198</v>
      </c>
      <c r="B1674" t="s">
        <v>206</v>
      </c>
      <c r="C1674" s="2">
        <v>45646</v>
      </c>
      <c r="D1674" s="2">
        <v>46741</v>
      </c>
      <c r="E1674" s="2">
        <v>46741</v>
      </c>
      <c r="F1674" t="s">
        <v>237</v>
      </c>
      <c r="G1674">
        <v>1252593.1499999999</v>
      </c>
      <c r="H1674">
        <v>32526.78</v>
      </c>
      <c r="I1674" t="s">
        <v>239</v>
      </c>
      <c r="J1674">
        <v>5618.49</v>
      </c>
      <c r="K1674" t="s">
        <v>239</v>
      </c>
      <c r="L1674">
        <v>0</v>
      </c>
      <c r="M1674">
        <v>6.3100000000000003E-2</v>
      </c>
      <c r="N1674" t="s">
        <v>244</v>
      </c>
      <c r="O1674" t="s">
        <v>257</v>
      </c>
      <c r="P1674">
        <v>0.39539999999999997</v>
      </c>
      <c r="Q1674" t="s">
        <v>260</v>
      </c>
      <c r="R1674" t="s">
        <v>262</v>
      </c>
      <c r="S1674">
        <v>0</v>
      </c>
      <c r="T1674" t="s">
        <v>267</v>
      </c>
      <c r="U1674" t="s">
        <v>269</v>
      </c>
      <c r="V1674">
        <v>1</v>
      </c>
      <c r="W1674" s="2">
        <v>45657</v>
      </c>
      <c r="X1674">
        <v>36</v>
      </c>
      <c r="Y1674">
        <v>9</v>
      </c>
      <c r="Z1674">
        <v>32526.78</v>
      </c>
      <c r="AA1674">
        <v>292741.02</v>
      </c>
      <c r="AB1674">
        <v>5618.49</v>
      </c>
      <c r="AC1674">
        <v>50566.41</v>
      </c>
      <c r="AD1674">
        <v>0</v>
      </c>
      <c r="AE1674">
        <v>0</v>
      </c>
      <c r="AF1674">
        <v>38145.269999999997</v>
      </c>
      <c r="AG1674">
        <v>0</v>
      </c>
      <c r="AH1674">
        <v>343307.43</v>
      </c>
      <c r="AI1674">
        <v>0</v>
      </c>
      <c r="AJ1674">
        <v>909285.72</v>
      </c>
      <c r="AK1674">
        <v>0</v>
      </c>
      <c r="AL1674">
        <v>8.728278127625666E-3</v>
      </c>
      <c r="AM1674">
        <v>4343</v>
      </c>
      <c r="AN1674" t="s">
        <v>271</v>
      </c>
      <c r="AO1674" s="2">
        <v>45930</v>
      </c>
      <c r="AP1674" s="2">
        <v>45900</v>
      </c>
      <c r="AQ1674">
        <v>30</v>
      </c>
      <c r="AR1674">
        <v>273</v>
      </c>
      <c r="AS1674">
        <v>0.9552653295819884</v>
      </c>
      <c r="AT1674">
        <v>2997.7100786499991</v>
      </c>
      <c r="AU1674">
        <v>2997.7100786499991</v>
      </c>
      <c r="AV1674">
        <v>0</v>
      </c>
      <c r="AW1674">
        <v>0</v>
      </c>
      <c r="AX1674">
        <v>2997.7100786499991</v>
      </c>
      <c r="AY1674">
        <v>2997.7100786499991</v>
      </c>
      <c r="AZ1674">
        <v>8.728278127625666E-3</v>
      </c>
      <c r="BA1674">
        <v>2997.7100786499991</v>
      </c>
      <c r="BB1674">
        <v>2997.7100786499991</v>
      </c>
      <c r="BC1674">
        <v>0</v>
      </c>
      <c r="BD1674">
        <v>0</v>
      </c>
      <c r="BE1674">
        <v>2997.7100786499991</v>
      </c>
      <c r="BF1674">
        <v>2997.7100786499991</v>
      </c>
      <c r="BG1674">
        <v>2997.7100786499991</v>
      </c>
      <c r="BH1674">
        <v>0</v>
      </c>
      <c r="BI1674">
        <v>2997.7100786499991</v>
      </c>
    </row>
    <row r="1675" spans="1:61" hidden="1" x14ac:dyDescent="0.25">
      <c r="A1675">
        <v>501198</v>
      </c>
      <c r="B1675" t="s">
        <v>206</v>
      </c>
      <c r="C1675" s="2">
        <v>45646</v>
      </c>
      <c r="D1675" s="2">
        <v>46741</v>
      </c>
      <c r="E1675" s="2">
        <v>46741</v>
      </c>
      <c r="F1675" t="s">
        <v>237</v>
      </c>
      <c r="G1675">
        <v>1252593.1499999999</v>
      </c>
      <c r="H1675">
        <v>32526.78</v>
      </c>
      <c r="I1675" t="s">
        <v>239</v>
      </c>
      <c r="J1675">
        <v>5618.49</v>
      </c>
      <c r="K1675" t="s">
        <v>239</v>
      </c>
      <c r="L1675">
        <v>0</v>
      </c>
      <c r="M1675">
        <v>6.3100000000000003E-2</v>
      </c>
      <c r="N1675" t="s">
        <v>244</v>
      </c>
      <c r="O1675" t="s">
        <v>257</v>
      </c>
      <c r="P1675">
        <v>0.39539999999999997</v>
      </c>
      <c r="Q1675" t="s">
        <v>260</v>
      </c>
      <c r="R1675" t="s">
        <v>262</v>
      </c>
      <c r="S1675">
        <v>0</v>
      </c>
      <c r="T1675" t="s">
        <v>267</v>
      </c>
      <c r="U1675" t="s">
        <v>269</v>
      </c>
      <c r="V1675">
        <v>1</v>
      </c>
      <c r="W1675" s="2">
        <v>45657</v>
      </c>
      <c r="X1675">
        <v>36</v>
      </c>
      <c r="Y1675">
        <v>10</v>
      </c>
      <c r="Z1675">
        <v>32526.78</v>
      </c>
      <c r="AA1675">
        <v>325267.8</v>
      </c>
      <c r="AB1675">
        <v>5618.49</v>
      </c>
      <c r="AC1675">
        <v>56184.899999999987</v>
      </c>
      <c r="AD1675">
        <v>0</v>
      </c>
      <c r="AE1675">
        <v>0</v>
      </c>
      <c r="AF1675">
        <v>38145.269999999997</v>
      </c>
      <c r="AG1675">
        <v>0</v>
      </c>
      <c r="AH1675">
        <v>381452.7</v>
      </c>
      <c r="AI1675">
        <v>0</v>
      </c>
      <c r="AJ1675">
        <v>871140.45</v>
      </c>
      <c r="AK1675">
        <v>0</v>
      </c>
      <c r="AL1675">
        <v>8.646106657432262E-3</v>
      </c>
      <c r="AM1675">
        <v>4344</v>
      </c>
      <c r="AN1675" t="s">
        <v>272</v>
      </c>
      <c r="AO1675" s="2">
        <v>45961</v>
      </c>
      <c r="AP1675" s="2">
        <v>45930</v>
      </c>
      <c r="AQ1675">
        <v>31</v>
      </c>
      <c r="AR1675">
        <v>304</v>
      </c>
      <c r="AS1675">
        <v>0.95031379981577691</v>
      </c>
      <c r="AT1675">
        <v>2830.1696502379809</v>
      </c>
      <c r="AU1675">
        <v>2830.1696502379809</v>
      </c>
      <c r="AV1675">
        <v>0</v>
      </c>
      <c r="AW1675">
        <v>0</v>
      </c>
      <c r="AX1675">
        <v>2830.1696502379809</v>
      </c>
      <c r="AY1675">
        <v>2830.1696502379809</v>
      </c>
      <c r="AZ1675">
        <v>8.646106657432262E-3</v>
      </c>
      <c r="BA1675">
        <v>2830.1696502379809</v>
      </c>
      <c r="BB1675">
        <v>2830.1696502379809</v>
      </c>
      <c r="BC1675">
        <v>0</v>
      </c>
      <c r="BD1675">
        <v>0</v>
      </c>
      <c r="BE1675">
        <v>2830.1696502379809</v>
      </c>
      <c r="BF1675">
        <v>2830.1696502379809</v>
      </c>
      <c r="BG1675">
        <v>2830.1696502379809</v>
      </c>
      <c r="BH1675">
        <v>0</v>
      </c>
      <c r="BI1675">
        <v>2830.1696502379809</v>
      </c>
    </row>
    <row r="1676" spans="1:61" hidden="1" x14ac:dyDescent="0.25">
      <c r="A1676">
        <v>501198</v>
      </c>
      <c r="B1676" t="s">
        <v>206</v>
      </c>
      <c r="C1676" s="2">
        <v>45646</v>
      </c>
      <c r="D1676" s="2">
        <v>46741</v>
      </c>
      <c r="E1676" s="2">
        <v>46741</v>
      </c>
      <c r="F1676" t="s">
        <v>237</v>
      </c>
      <c r="G1676">
        <v>1252593.1499999999</v>
      </c>
      <c r="H1676">
        <v>32526.78</v>
      </c>
      <c r="I1676" t="s">
        <v>239</v>
      </c>
      <c r="J1676">
        <v>5618.49</v>
      </c>
      <c r="K1676" t="s">
        <v>239</v>
      </c>
      <c r="L1676">
        <v>0</v>
      </c>
      <c r="M1676">
        <v>6.3100000000000003E-2</v>
      </c>
      <c r="N1676" t="s">
        <v>244</v>
      </c>
      <c r="O1676" t="s">
        <v>257</v>
      </c>
      <c r="P1676">
        <v>0.39539999999999997</v>
      </c>
      <c r="Q1676" t="s">
        <v>260</v>
      </c>
      <c r="R1676" t="s">
        <v>262</v>
      </c>
      <c r="S1676">
        <v>0</v>
      </c>
      <c r="T1676" t="s">
        <v>267</v>
      </c>
      <c r="U1676" t="s">
        <v>269</v>
      </c>
      <c r="V1676">
        <v>1</v>
      </c>
      <c r="W1676" s="2">
        <v>45657</v>
      </c>
      <c r="X1676">
        <v>36</v>
      </c>
      <c r="Y1676">
        <v>11</v>
      </c>
      <c r="Z1676">
        <v>32526.78</v>
      </c>
      <c r="AA1676">
        <v>357794.58</v>
      </c>
      <c r="AB1676">
        <v>5618.49</v>
      </c>
      <c r="AC1676">
        <v>61803.39</v>
      </c>
      <c r="AD1676">
        <v>0</v>
      </c>
      <c r="AE1676">
        <v>0</v>
      </c>
      <c r="AF1676">
        <v>38145.269999999997</v>
      </c>
      <c r="AG1676">
        <v>0</v>
      </c>
      <c r="AH1676">
        <v>419597.97</v>
      </c>
      <c r="AI1676">
        <v>0</v>
      </c>
      <c r="AJ1676">
        <v>832995.17999999993</v>
      </c>
      <c r="AK1676">
        <v>0</v>
      </c>
      <c r="AL1676">
        <v>8.5647087820321932E-3</v>
      </c>
      <c r="AM1676">
        <v>4345</v>
      </c>
      <c r="AN1676" t="s">
        <v>273</v>
      </c>
      <c r="AO1676" s="2">
        <v>45991</v>
      </c>
      <c r="AP1676" s="2">
        <v>45961</v>
      </c>
      <c r="AQ1676">
        <v>30</v>
      </c>
      <c r="AR1676">
        <v>334</v>
      </c>
      <c r="AS1676">
        <v>0.94554643543834882</v>
      </c>
      <c r="AT1676">
        <v>2667.31689477898</v>
      </c>
      <c r="AU1676">
        <v>2667.31689477898</v>
      </c>
      <c r="AV1676">
        <v>0</v>
      </c>
      <c r="AW1676">
        <v>0</v>
      </c>
      <c r="AX1676">
        <v>2667.31689477898</v>
      </c>
      <c r="AY1676">
        <v>2667.31689477898</v>
      </c>
      <c r="AZ1676">
        <v>8.5647087820321932E-3</v>
      </c>
      <c r="BA1676">
        <v>2667.31689477898</v>
      </c>
      <c r="BB1676">
        <v>2667.31689477898</v>
      </c>
      <c r="BC1676">
        <v>0</v>
      </c>
      <c r="BD1676">
        <v>0</v>
      </c>
      <c r="BE1676">
        <v>2667.31689477898</v>
      </c>
      <c r="BF1676">
        <v>2667.31689477898</v>
      </c>
      <c r="BG1676">
        <v>2667.31689477898</v>
      </c>
      <c r="BH1676">
        <v>0</v>
      </c>
      <c r="BI1676">
        <v>2667.31689477898</v>
      </c>
    </row>
    <row r="1677" spans="1:61" hidden="1" x14ac:dyDescent="0.25">
      <c r="A1677">
        <v>501198</v>
      </c>
      <c r="B1677" t="s">
        <v>206</v>
      </c>
      <c r="C1677" s="2">
        <v>45646</v>
      </c>
      <c r="D1677" s="2">
        <v>46741</v>
      </c>
      <c r="E1677" s="2">
        <v>46741</v>
      </c>
      <c r="F1677" t="s">
        <v>237</v>
      </c>
      <c r="G1677">
        <v>1252593.1499999999</v>
      </c>
      <c r="H1677">
        <v>32526.78</v>
      </c>
      <c r="I1677" t="s">
        <v>239</v>
      </c>
      <c r="J1677">
        <v>5618.49</v>
      </c>
      <c r="K1677" t="s">
        <v>239</v>
      </c>
      <c r="L1677">
        <v>0</v>
      </c>
      <c r="M1677">
        <v>6.3100000000000003E-2</v>
      </c>
      <c r="N1677" t="s">
        <v>244</v>
      </c>
      <c r="O1677" t="s">
        <v>257</v>
      </c>
      <c r="P1677">
        <v>0.39539999999999997</v>
      </c>
      <c r="Q1677" t="s">
        <v>260</v>
      </c>
      <c r="R1677" t="s">
        <v>262</v>
      </c>
      <c r="S1677">
        <v>0</v>
      </c>
      <c r="T1677" t="s">
        <v>267</v>
      </c>
      <c r="U1677" t="s">
        <v>269</v>
      </c>
      <c r="V1677">
        <v>1</v>
      </c>
      <c r="W1677" s="2">
        <v>45657</v>
      </c>
      <c r="X1677">
        <v>36</v>
      </c>
      <c r="Y1677">
        <v>12</v>
      </c>
      <c r="Z1677">
        <v>32526.78</v>
      </c>
      <c r="AA1677">
        <v>390321.36</v>
      </c>
      <c r="AB1677">
        <v>5618.49</v>
      </c>
      <c r="AC1677">
        <v>67421.88</v>
      </c>
      <c r="AD1677">
        <v>0</v>
      </c>
      <c r="AE1677">
        <v>0</v>
      </c>
      <c r="AF1677">
        <v>38145.269999999997</v>
      </c>
      <c r="AG1677">
        <v>0</v>
      </c>
      <c r="AH1677">
        <v>457743.24</v>
      </c>
      <c r="AI1677">
        <v>0</v>
      </c>
      <c r="AJ1677">
        <v>794849.90999999992</v>
      </c>
      <c r="AK1677">
        <v>0</v>
      </c>
      <c r="AL1677">
        <v>8.4840772184974211E-3</v>
      </c>
      <c r="AM1677">
        <v>4346</v>
      </c>
      <c r="AN1677" t="s">
        <v>274</v>
      </c>
      <c r="AO1677" s="2">
        <v>46022</v>
      </c>
      <c r="AP1677" s="2">
        <v>45991</v>
      </c>
      <c r="AQ1677">
        <v>31</v>
      </c>
      <c r="AR1677">
        <v>365</v>
      </c>
      <c r="AS1677">
        <v>0.94064528266390746</v>
      </c>
      <c r="AT1677">
        <v>2508.1429710845009</v>
      </c>
      <c r="AU1677">
        <v>2508.1429710845009</v>
      </c>
      <c r="AV1677">
        <v>0</v>
      </c>
      <c r="AW1677">
        <v>0</v>
      </c>
      <c r="AX1677">
        <v>2508.1429710845009</v>
      </c>
      <c r="AY1677">
        <v>2508.1429710845009</v>
      </c>
      <c r="AZ1677">
        <v>8.4840772184974211E-3</v>
      </c>
      <c r="BA1677">
        <v>2508.1429710845009</v>
      </c>
      <c r="BB1677">
        <v>2508.1429710845009</v>
      </c>
      <c r="BC1677">
        <v>0</v>
      </c>
      <c r="BD1677">
        <v>0</v>
      </c>
      <c r="BE1677">
        <v>2508.1429710845009</v>
      </c>
      <c r="BF1677">
        <v>2508.1429710845009</v>
      </c>
      <c r="BG1677">
        <v>2508.1429710845009</v>
      </c>
      <c r="BH1677">
        <v>0</v>
      </c>
      <c r="BI1677">
        <v>2508.1429710845009</v>
      </c>
    </row>
    <row r="1678" spans="1:61" hidden="1" x14ac:dyDescent="0.25">
      <c r="A1678">
        <v>501017</v>
      </c>
      <c r="B1678" t="s">
        <v>207</v>
      </c>
      <c r="C1678" s="2">
        <v>43769</v>
      </c>
      <c r="D1678" s="2">
        <v>45961</v>
      </c>
      <c r="E1678" s="2">
        <v>45961</v>
      </c>
      <c r="F1678" t="s">
        <v>237</v>
      </c>
      <c r="G1678">
        <v>4698502.8618012778</v>
      </c>
      <c r="H1678">
        <v>1114090.3700000001</v>
      </c>
      <c r="I1678" t="s">
        <v>242</v>
      </c>
      <c r="J1678">
        <v>109674.76</v>
      </c>
      <c r="K1678" t="s">
        <v>242</v>
      </c>
      <c r="L1678">
        <v>0</v>
      </c>
      <c r="M1678">
        <v>9.2799999999999994E-2</v>
      </c>
      <c r="N1678" t="s">
        <v>251</v>
      </c>
      <c r="O1678" t="s">
        <v>257</v>
      </c>
      <c r="P1678">
        <v>0.39539999999999997</v>
      </c>
      <c r="Q1678" t="s">
        <v>261</v>
      </c>
      <c r="R1678" t="s">
        <v>264</v>
      </c>
      <c r="S1678">
        <v>0</v>
      </c>
      <c r="T1678" t="s">
        <v>267</v>
      </c>
      <c r="U1678" t="s">
        <v>269</v>
      </c>
      <c r="V1678">
        <v>4.4755000000000003</v>
      </c>
      <c r="W1678" s="2">
        <v>45657</v>
      </c>
      <c r="X1678">
        <v>10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4698502.8618012778</v>
      </c>
      <c r="AK1678">
        <v>0</v>
      </c>
      <c r="AM1678">
        <v>4371</v>
      </c>
      <c r="AN1678" t="s">
        <v>273</v>
      </c>
      <c r="AO1678" s="2">
        <v>45657</v>
      </c>
      <c r="AP1678" s="2">
        <v>46741</v>
      </c>
      <c r="AQ1678">
        <v>0</v>
      </c>
      <c r="AR1678">
        <v>0</v>
      </c>
      <c r="AS1678">
        <v>1</v>
      </c>
      <c r="AT1678"/>
      <c r="AU1678"/>
      <c r="AV1678"/>
      <c r="AW1678"/>
      <c r="AX1678"/>
      <c r="AY1678"/>
      <c r="AZ1678"/>
      <c r="BA1678"/>
      <c r="BB1678"/>
      <c r="BC1678"/>
      <c r="BD1678"/>
      <c r="BE1678"/>
      <c r="BF1678"/>
      <c r="BG1678"/>
      <c r="BH1678"/>
      <c r="BI1678"/>
    </row>
    <row r="1679" spans="1:61" hidden="1" x14ac:dyDescent="0.25">
      <c r="A1679">
        <v>501017</v>
      </c>
      <c r="B1679" t="s">
        <v>207</v>
      </c>
      <c r="C1679" s="2">
        <v>43769</v>
      </c>
      <c r="D1679" s="2">
        <v>45961</v>
      </c>
      <c r="E1679" s="2">
        <v>45961</v>
      </c>
      <c r="F1679" t="s">
        <v>237</v>
      </c>
      <c r="G1679">
        <v>4698502.8618012778</v>
      </c>
      <c r="H1679">
        <v>1114090.3700000001</v>
      </c>
      <c r="I1679" t="s">
        <v>242</v>
      </c>
      <c r="J1679">
        <v>109674.76</v>
      </c>
      <c r="K1679" t="s">
        <v>242</v>
      </c>
      <c r="L1679">
        <v>0</v>
      </c>
      <c r="M1679">
        <v>9.2799999999999994E-2</v>
      </c>
      <c r="N1679" t="s">
        <v>251</v>
      </c>
      <c r="O1679" t="s">
        <v>257</v>
      </c>
      <c r="P1679">
        <v>0.39539999999999997</v>
      </c>
      <c r="Q1679" t="s">
        <v>261</v>
      </c>
      <c r="R1679" t="s">
        <v>264</v>
      </c>
      <c r="S1679">
        <v>0</v>
      </c>
      <c r="T1679" t="s">
        <v>267</v>
      </c>
      <c r="U1679" t="s">
        <v>269</v>
      </c>
      <c r="V1679">
        <v>4.4755000000000003</v>
      </c>
      <c r="W1679" s="2">
        <v>45657</v>
      </c>
      <c r="X1679">
        <v>10</v>
      </c>
      <c r="Y1679">
        <v>1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4698502.8618012778</v>
      </c>
      <c r="AK1679">
        <v>0</v>
      </c>
      <c r="AL1679">
        <v>3.6674291597531217E-2</v>
      </c>
      <c r="AM1679">
        <v>4372</v>
      </c>
      <c r="AN1679" t="s">
        <v>274</v>
      </c>
      <c r="AO1679" s="2">
        <v>45688</v>
      </c>
      <c r="AP1679" s="2">
        <v>45657</v>
      </c>
      <c r="AQ1679">
        <v>31</v>
      </c>
      <c r="AR1679">
        <v>31</v>
      </c>
      <c r="AS1679">
        <v>0.99249123813643558</v>
      </c>
      <c r="AT1679">
        <v>67621.465073152882</v>
      </c>
      <c r="AU1679">
        <v>302639.86693489569</v>
      </c>
      <c r="AV1679">
        <v>0</v>
      </c>
      <c r="AW1679">
        <v>0</v>
      </c>
      <c r="AX1679">
        <v>67621.465073152882</v>
      </c>
      <c r="AY1679">
        <v>302639.86693489569</v>
      </c>
      <c r="AZ1679">
        <v>3.6674291597531217E-2</v>
      </c>
      <c r="BA1679">
        <v>67621.465073152882</v>
      </c>
      <c r="BB1679">
        <v>302639.86693489569</v>
      </c>
      <c r="BC1679">
        <v>0</v>
      </c>
      <c r="BD1679">
        <v>0</v>
      </c>
      <c r="BE1679">
        <v>67621.465073152882</v>
      </c>
      <c r="BF1679">
        <v>302639.86693489569</v>
      </c>
      <c r="BG1679">
        <v>302639.86693489569</v>
      </c>
      <c r="BH1679">
        <v>0</v>
      </c>
      <c r="BI1679">
        <v>302639.86693489569</v>
      </c>
    </row>
    <row r="1680" spans="1:61" hidden="1" x14ac:dyDescent="0.25">
      <c r="A1680">
        <v>501017</v>
      </c>
      <c r="B1680" t="s">
        <v>207</v>
      </c>
      <c r="C1680" s="2">
        <v>43769</v>
      </c>
      <c r="D1680" s="2">
        <v>45961</v>
      </c>
      <c r="E1680" s="2">
        <v>45961</v>
      </c>
      <c r="F1680" t="s">
        <v>237</v>
      </c>
      <c r="G1680">
        <v>4698502.8618012778</v>
      </c>
      <c r="H1680">
        <v>1114090.3700000001</v>
      </c>
      <c r="I1680" t="s">
        <v>242</v>
      </c>
      <c r="J1680">
        <v>109674.76</v>
      </c>
      <c r="K1680" t="s">
        <v>242</v>
      </c>
      <c r="L1680">
        <v>0</v>
      </c>
      <c r="M1680">
        <v>9.2799999999999994E-2</v>
      </c>
      <c r="N1680" t="s">
        <v>251</v>
      </c>
      <c r="O1680" t="s">
        <v>257</v>
      </c>
      <c r="P1680">
        <v>0.39539999999999997</v>
      </c>
      <c r="Q1680" t="s">
        <v>261</v>
      </c>
      <c r="R1680" t="s">
        <v>264</v>
      </c>
      <c r="S1680">
        <v>0</v>
      </c>
      <c r="T1680" t="s">
        <v>267</v>
      </c>
      <c r="U1680" t="s">
        <v>269</v>
      </c>
      <c r="V1680">
        <v>4.4755000000000003</v>
      </c>
      <c r="W1680" s="2">
        <v>45657</v>
      </c>
      <c r="X1680">
        <v>10</v>
      </c>
      <c r="Y1680">
        <v>2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4698502.8618012778</v>
      </c>
      <c r="AK1680">
        <v>0</v>
      </c>
      <c r="AL1680">
        <v>3.5329287933350551E-2</v>
      </c>
      <c r="AM1680">
        <v>4373</v>
      </c>
      <c r="AN1680" t="s">
        <v>275</v>
      </c>
      <c r="AO1680" s="2">
        <v>45716</v>
      </c>
      <c r="AP1680" s="2">
        <v>45688</v>
      </c>
      <c r="AQ1680">
        <v>28</v>
      </c>
      <c r="AR1680">
        <v>59</v>
      </c>
      <c r="AS1680">
        <v>0.98575760351520347</v>
      </c>
      <c r="AT1680">
        <v>64699.538159520147</v>
      </c>
      <c r="AU1680">
        <v>289562.78303293249</v>
      </c>
      <c r="AV1680">
        <v>0</v>
      </c>
      <c r="AW1680">
        <v>0</v>
      </c>
      <c r="AX1680">
        <v>64699.538159520147</v>
      </c>
      <c r="AY1680">
        <v>289562.78303293249</v>
      </c>
      <c r="AZ1680">
        <v>3.5329287933350551E-2</v>
      </c>
      <c r="BA1680">
        <v>64699.538159520147</v>
      </c>
      <c r="BB1680">
        <v>289562.78303293249</v>
      </c>
      <c r="BC1680">
        <v>0</v>
      </c>
      <c r="BD1680">
        <v>0</v>
      </c>
      <c r="BE1680">
        <v>64699.538159520147</v>
      </c>
      <c r="BF1680">
        <v>289562.78303293249</v>
      </c>
      <c r="BG1680">
        <v>289562.78303293249</v>
      </c>
      <c r="BH1680">
        <v>0</v>
      </c>
      <c r="BI1680">
        <v>289562.78303293249</v>
      </c>
    </row>
    <row r="1681" spans="1:61" hidden="1" x14ac:dyDescent="0.25">
      <c r="A1681">
        <v>501017</v>
      </c>
      <c r="B1681" t="s">
        <v>207</v>
      </c>
      <c r="C1681" s="2">
        <v>43769</v>
      </c>
      <c r="D1681" s="2">
        <v>45961</v>
      </c>
      <c r="E1681" s="2">
        <v>45961</v>
      </c>
      <c r="F1681" t="s">
        <v>237</v>
      </c>
      <c r="G1681">
        <v>4698502.8618012778</v>
      </c>
      <c r="H1681">
        <v>1114090.3700000001</v>
      </c>
      <c r="I1681" t="s">
        <v>242</v>
      </c>
      <c r="J1681">
        <v>109674.76</v>
      </c>
      <c r="K1681" t="s">
        <v>242</v>
      </c>
      <c r="L1681">
        <v>0</v>
      </c>
      <c r="M1681">
        <v>9.2799999999999994E-2</v>
      </c>
      <c r="N1681" t="s">
        <v>251</v>
      </c>
      <c r="O1681" t="s">
        <v>257</v>
      </c>
      <c r="P1681">
        <v>0.39539999999999997</v>
      </c>
      <c r="Q1681" t="s">
        <v>261</v>
      </c>
      <c r="R1681" t="s">
        <v>264</v>
      </c>
      <c r="S1681">
        <v>0</v>
      </c>
      <c r="T1681" t="s">
        <v>267</v>
      </c>
      <c r="U1681" t="s">
        <v>269</v>
      </c>
      <c r="V1681">
        <v>4.4755000000000003</v>
      </c>
      <c r="W1681" s="2">
        <v>45657</v>
      </c>
      <c r="X1681">
        <v>10</v>
      </c>
      <c r="Y1681">
        <v>3</v>
      </c>
      <c r="Z1681">
        <v>1114090.3700000001</v>
      </c>
      <c r="AA1681">
        <v>1114090.3700000001</v>
      </c>
      <c r="AB1681">
        <v>109674.76</v>
      </c>
      <c r="AC1681">
        <v>109674.76</v>
      </c>
      <c r="AD1681">
        <v>0</v>
      </c>
      <c r="AE1681">
        <v>0</v>
      </c>
      <c r="AF1681">
        <v>1223765.1299999999</v>
      </c>
      <c r="AG1681">
        <v>0</v>
      </c>
      <c r="AH1681">
        <v>1223765.1299999999</v>
      </c>
      <c r="AI1681">
        <v>0</v>
      </c>
      <c r="AJ1681">
        <v>3474737.731801278</v>
      </c>
      <c r="AK1681">
        <v>0</v>
      </c>
      <c r="AL1681">
        <v>3.4033611325749669E-2</v>
      </c>
      <c r="AM1681">
        <v>4374</v>
      </c>
      <c r="AN1681" t="s">
        <v>276</v>
      </c>
      <c r="AO1681" s="2">
        <v>45747</v>
      </c>
      <c r="AP1681" s="2">
        <v>45716</v>
      </c>
      <c r="AQ1681">
        <v>31</v>
      </c>
      <c r="AR1681">
        <v>90</v>
      </c>
      <c r="AS1681">
        <v>0.97835578441520987</v>
      </c>
      <c r="AT1681">
        <v>45747.097743655882</v>
      </c>
      <c r="AU1681">
        <v>204741.13595173191</v>
      </c>
      <c r="AV1681">
        <v>0</v>
      </c>
      <c r="AW1681">
        <v>0</v>
      </c>
      <c r="AX1681">
        <v>45747.097743655882</v>
      </c>
      <c r="AY1681">
        <v>204741.13595173191</v>
      </c>
      <c r="AZ1681">
        <v>3.4033611325749669E-2</v>
      </c>
      <c r="BA1681">
        <v>45747.097743655882</v>
      </c>
      <c r="BB1681">
        <v>204741.13595173191</v>
      </c>
      <c r="BC1681">
        <v>0</v>
      </c>
      <c r="BD1681">
        <v>0</v>
      </c>
      <c r="BE1681">
        <v>45747.097743655882</v>
      </c>
      <c r="BF1681">
        <v>204741.13595173191</v>
      </c>
      <c r="BG1681">
        <v>204741.13595173191</v>
      </c>
      <c r="BH1681">
        <v>0</v>
      </c>
      <c r="BI1681">
        <v>204741.13595173191</v>
      </c>
    </row>
    <row r="1682" spans="1:61" hidden="1" x14ac:dyDescent="0.25">
      <c r="A1682">
        <v>501017</v>
      </c>
      <c r="B1682" t="s">
        <v>207</v>
      </c>
      <c r="C1682" s="2">
        <v>43769</v>
      </c>
      <c r="D1682" s="2">
        <v>45961</v>
      </c>
      <c r="E1682" s="2">
        <v>45961</v>
      </c>
      <c r="F1682" t="s">
        <v>237</v>
      </c>
      <c r="G1682">
        <v>4698502.8618012778</v>
      </c>
      <c r="H1682">
        <v>1114090.3700000001</v>
      </c>
      <c r="I1682" t="s">
        <v>242</v>
      </c>
      <c r="J1682">
        <v>109674.76</v>
      </c>
      <c r="K1682" t="s">
        <v>242</v>
      </c>
      <c r="L1682">
        <v>0</v>
      </c>
      <c r="M1682">
        <v>9.2799999999999994E-2</v>
      </c>
      <c r="N1682" t="s">
        <v>251</v>
      </c>
      <c r="O1682" t="s">
        <v>257</v>
      </c>
      <c r="P1682">
        <v>0.39539999999999997</v>
      </c>
      <c r="Q1682" t="s">
        <v>261</v>
      </c>
      <c r="R1682" t="s">
        <v>264</v>
      </c>
      <c r="S1682">
        <v>0</v>
      </c>
      <c r="T1682" t="s">
        <v>267</v>
      </c>
      <c r="U1682" t="s">
        <v>269</v>
      </c>
      <c r="V1682">
        <v>4.4755000000000003</v>
      </c>
      <c r="W1682" s="2">
        <v>45657</v>
      </c>
      <c r="X1682">
        <v>10</v>
      </c>
      <c r="Y1682">
        <v>4</v>
      </c>
      <c r="Z1682">
        <v>0</v>
      </c>
      <c r="AA1682">
        <v>1114090.3700000001</v>
      </c>
      <c r="AB1682">
        <v>0</v>
      </c>
      <c r="AC1682">
        <v>109674.76</v>
      </c>
      <c r="AD1682">
        <v>0</v>
      </c>
      <c r="AE1682">
        <v>0</v>
      </c>
      <c r="AF1682">
        <v>0</v>
      </c>
      <c r="AG1682">
        <v>0</v>
      </c>
      <c r="AH1682">
        <v>1223765.1299999999</v>
      </c>
      <c r="AI1682">
        <v>0</v>
      </c>
      <c r="AJ1682">
        <v>3474737.731801278</v>
      </c>
      <c r="AK1682">
        <v>0</v>
      </c>
      <c r="AL1682">
        <v>3.278545273987199E-2</v>
      </c>
      <c r="AM1682">
        <v>4375</v>
      </c>
      <c r="AN1682" t="s">
        <v>277</v>
      </c>
      <c r="AO1682" s="2">
        <v>45777</v>
      </c>
      <c r="AP1682" s="2">
        <v>45747</v>
      </c>
      <c r="AQ1682">
        <v>30</v>
      </c>
      <c r="AR1682">
        <v>120</v>
      </c>
      <c r="AS1682">
        <v>0.97124565608604096</v>
      </c>
      <c r="AT1682">
        <v>43749.084559559291</v>
      </c>
      <c r="AU1682">
        <v>195799.02794630759</v>
      </c>
      <c r="AV1682">
        <v>0</v>
      </c>
      <c r="AW1682">
        <v>0</v>
      </c>
      <c r="AX1682">
        <v>43749.084559559291</v>
      </c>
      <c r="AY1682">
        <v>195799.02794630759</v>
      </c>
      <c r="AZ1682">
        <v>3.278545273987199E-2</v>
      </c>
      <c r="BA1682">
        <v>43749.084559559291</v>
      </c>
      <c r="BB1682">
        <v>195799.02794630759</v>
      </c>
      <c r="BC1682">
        <v>0</v>
      </c>
      <c r="BD1682">
        <v>0</v>
      </c>
      <c r="BE1682">
        <v>43749.084559559291</v>
      </c>
      <c r="BF1682">
        <v>195799.02794630759</v>
      </c>
      <c r="BG1682">
        <v>195799.02794630759</v>
      </c>
      <c r="BH1682">
        <v>0</v>
      </c>
      <c r="BI1682">
        <v>195799.02794630759</v>
      </c>
    </row>
    <row r="1683" spans="1:61" hidden="1" x14ac:dyDescent="0.25">
      <c r="A1683">
        <v>501017</v>
      </c>
      <c r="B1683" t="s">
        <v>207</v>
      </c>
      <c r="C1683" s="2">
        <v>43769</v>
      </c>
      <c r="D1683" s="2">
        <v>45961</v>
      </c>
      <c r="E1683" s="2">
        <v>45961</v>
      </c>
      <c r="F1683" t="s">
        <v>237</v>
      </c>
      <c r="G1683">
        <v>4698502.8618012778</v>
      </c>
      <c r="H1683">
        <v>1114090.3700000001</v>
      </c>
      <c r="I1683" t="s">
        <v>242</v>
      </c>
      <c r="J1683">
        <v>109674.76</v>
      </c>
      <c r="K1683" t="s">
        <v>242</v>
      </c>
      <c r="L1683">
        <v>0</v>
      </c>
      <c r="M1683">
        <v>9.2799999999999994E-2</v>
      </c>
      <c r="N1683" t="s">
        <v>251</v>
      </c>
      <c r="O1683" t="s">
        <v>257</v>
      </c>
      <c r="P1683">
        <v>0.39539999999999997</v>
      </c>
      <c r="Q1683" t="s">
        <v>261</v>
      </c>
      <c r="R1683" t="s">
        <v>264</v>
      </c>
      <c r="S1683">
        <v>0</v>
      </c>
      <c r="T1683" t="s">
        <v>267</v>
      </c>
      <c r="U1683" t="s">
        <v>269</v>
      </c>
      <c r="V1683">
        <v>4.4755000000000003</v>
      </c>
      <c r="W1683" s="2">
        <v>45657</v>
      </c>
      <c r="X1683">
        <v>10</v>
      </c>
      <c r="Y1683">
        <v>5</v>
      </c>
      <c r="Z1683">
        <v>0</v>
      </c>
      <c r="AA1683">
        <v>1114090.3700000001</v>
      </c>
      <c r="AB1683">
        <v>0</v>
      </c>
      <c r="AC1683">
        <v>109674.76</v>
      </c>
      <c r="AD1683">
        <v>0</v>
      </c>
      <c r="AE1683">
        <v>0</v>
      </c>
      <c r="AF1683">
        <v>0</v>
      </c>
      <c r="AG1683">
        <v>0</v>
      </c>
      <c r="AH1683">
        <v>1223765.1299999999</v>
      </c>
      <c r="AI1683">
        <v>0</v>
      </c>
      <c r="AJ1683">
        <v>3474737.731801278</v>
      </c>
      <c r="AK1683">
        <v>0</v>
      </c>
      <c r="AL1683">
        <v>3.1583069485933042E-2</v>
      </c>
      <c r="AM1683">
        <v>4376</v>
      </c>
      <c r="AN1683" t="s">
        <v>278</v>
      </c>
      <c r="AO1683" s="2">
        <v>45808</v>
      </c>
      <c r="AP1683" s="2">
        <v>45777</v>
      </c>
      <c r="AQ1683">
        <v>31</v>
      </c>
      <c r="AR1683">
        <v>151</v>
      </c>
      <c r="AS1683">
        <v>0.96395280374346948</v>
      </c>
      <c r="AT1683">
        <v>41828.163975840682</v>
      </c>
      <c r="AU1683">
        <v>187201.947873875</v>
      </c>
      <c r="AV1683">
        <v>0</v>
      </c>
      <c r="AW1683">
        <v>0</v>
      </c>
      <c r="AX1683">
        <v>41828.163975840682</v>
      </c>
      <c r="AY1683">
        <v>187201.947873875</v>
      </c>
      <c r="AZ1683">
        <v>3.1583069485933042E-2</v>
      </c>
      <c r="BA1683">
        <v>41828.163975840682</v>
      </c>
      <c r="BB1683">
        <v>187201.947873875</v>
      </c>
      <c r="BC1683">
        <v>0</v>
      </c>
      <c r="BD1683">
        <v>0</v>
      </c>
      <c r="BE1683">
        <v>41828.163975840682</v>
      </c>
      <c r="BF1683">
        <v>187201.947873875</v>
      </c>
      <c r="BG1683">
        <v>187201.947873875</v>
      </c>
      <c r="BH1683">
        <v>0</v>
      </c>
      <c r="BI1683">
        <v>187201.947873875</v>
      </c>
    </row>
    <row r="1684" spans="1:61" hidden="1" x14ac:dyDescent="0.25">
      <c r="A1684">
        <v>501017</v>
      </c>
      <c r="B1684" t="s">
        <v>207</v>
      </c>
      <c r="C1684" s="2">
        <v>43769</v>
      </c>
      <c r="D1684" s="2">
        <v>45961</v>
      </c>
      <c r="E1684" s="2">
        <v>45961</v>
      </c>
      <c r="F1684" t="s">
        <v>237</v>
      </c>
      <c r="G1684">
        <v>4698502.8618012778</v>
      </c>
      <c r="H1684">
        <v>1114090.3700000001</v>
      </c>
      <c r="I1684" t="s">
        <v>242</v>
      </c>
      <c r="J1684">
        <v>109674.76</v>
      </c>
      <c r="K1684" t="s">
        <v>242</v>
      </c>
      <c r="L1684">
        <v>0</v>
      </c>
      <c r="M1684">
        <v>9.2799999999999994E-2</v>
      </c>
      <c r="N1684" t="s">
        <v>251</v>
      </c>
      <c r="O1684" t="s">
        <v>257</v>
      </c>
      <c r="P1684">
        <v>0.39539999999999997</v>
      </c>
      <c r="Q1684" t="s">
        <v>261</v>
      </c>
      <c r="R1684" t="s">
        <v>264</v>
      </c>
      <c r="S1684">
        <v>0</v>
      </c>
      <c r="T1684" t="s">
        <v>267</v>
      </c>
      <c r="U1684" t="s">
        <v>269</v>
      </c>
      <c r="V1684">
        <v>4.4755000000000003</v>
      </c>
      <c r="W1684" s="2">
        <v>45657</v>
      </c>
      <c r="X1684">
        <v>10</v>
      </c>
      <c r="Y1684">
        <v>6</v>
      </c>
      <c r="Z1684">
        <v>1114090.3700000001</v>
      </c>
      <c r="AA1684">
        <v>2228180.7400000002</v>
      </c>
      <c r="AB1684">
        <v>109674.76</v>
      </c>
      <c r="AC1684">
        <v>219349.52</v>
      </c>
      <c r="AD1684">
        <v>0</v>
      </c>
      <c r="AE1684">
        <v>0</v>
      </c>
      <c r="AF1684">
        <v>1223765.1299999999</v>
      </c>
      <c r="AG1684">
        <v>0</v>
      </c>
      <c r="AH1684">
        <v>2447530.2599999998</v>
      </c>
      <c r="AI1684">
        <v>0</v>
      </c>
      <c r="AJ1684">
        <v>2250972.6018012781</v>
      </c>
      <c r="AK1684">
        <v>0</v>
      </c>
      <c r="AL1684">
        <v>3.0424782786060641E-2</v>
      </c>
      <c r="AM1684">
        <v>4377</v>
      </c>
      <c r="AN1684" t="s">
        <v>279</v>
      </c>
      <c r="AO1684" s="2">
        <v>45838</v>
      </c>
      <c r="AP1684" s="2">
        <v>45808</v>
      </c>
      <c r="AQ1684">
        <v>30</v>
      </c>
      <c r="AR1684">
        <v>181</v>
      </c>
      <c r="AS1684">
        <v>0.95694734801145809</v>
      </c>
      <c r="AT1684">
        <v>25913.28093690121</v>
      </c>
      <c r="AU1684">
        <v>115974.8888331014</v>
      </c>
      <c r="AV1684">
        <v>0</v>
      </c>
      <c r="AW1684">
        <v>0</v>
      </c>
      <c r="AX1684">
        <v>25913.28093690121</v>
      </c>
      <c r="AY1684">
        <v>115974.8888331014</v>
      </c>
      <c r="AZ1684">
        <v>3.0424782786060641E-2</v>
      </c>
      <c r="BA1684">
        <v>25913.28093690121</v>
      </c>
      <c r="BB1684">
        <v>115974.8888331014</v>
      </c>
      <c r="BC1684">
        <v>0</v>
      </c>
      <c r="BD1684">
        <v>0</v>
      </c>
      <c r="BE1684">
        <v>25913.28093690121</v>
      </c>
      <c r="BF1684">
        <v>115974.8888331014</v>
      </c>
      <c r="BG1684">
        <v>115974.8888331014</v>
      </c>
      <c r="BH1684">
        <v>0</v>
      </c>
      <c r="BI1684">
        <v>115974.8888331014</v>
      </c>
    </row>
    <row r="1685" spans="1:61" hidden="1" x14ac:dyDescent="0.25">
      <c r="A1685">
        <v>501017</v>
      </c>
      <c r="B1685" t="s">
        <v>207</v>
      </c>
      <c r="C1685" s="2">
        <v>43769</v>
      </c>
      <c r="D1685" s="2">
        <v>45961</v>
      </c>
      <c r="E1685" s="2">
        <v>45961</v>
      </c>
      <c r="F1685" t="s">
        <v>237</v>
      </c>
      <c r="G1685">
        <v>4698502.8618012778</v>
      </c>
      <c r="H1685">
        <v>1114090.3700000001</v>
      </c>
      <c r="I1685" t="s">
        <v>242</v>
      </c>
      <c r="J1685">
        <v>109674.76</v>
      </c>
      <c r="K1685" t="s">
        <v>242</v>
      </c>
      <c r="L1685">
        <v>0</v>
      </c>
      <c r="M1685">
        <v>9.2799999999999994E-2</v>
      </c>
      <c r="N1685" t="s">
        <v>251</v>
      </c>
      <c r="O1685" t="s">
        <v>257</v>
      </c>
      <c r="P1685">
        <v>0.39539999999999997</v>
      </c>
      <c r="Q1685" t="s">
        <v>261</v>
      </c>
      <c r="R1685" t="s">
        <v>264</v>
      </c>
      <c r="S1685">
        <v>0</v>
      </c>
      <c r="T1685" t="s">
        <v>267</v>
      </c>
      <c r="U1685" t="s">
        <v>269</v>
      </c>
      <c r="V1685">
        <v>4.4755000000000003</v>
      </c>
      <c r="W1685" s="2">
        <v>45657</v>
      </c>
      <c r="X1685">
        <v>10</v>
      </c>
      <c r="Y1685">
        <v>7</v>
      </c>
      <c r="Z1685">
        <v>0</v>
      </c>
      <c r="AA1685">
        <v>2228180.7400000002</v>
      </c>
      <c r="AB1685">
        <v>0</v>
      </c>
      <c r="AC1685">
        <v>219349.52</v>
      </c>
      <c r="AD1685">
        <v>0</v>
      </c>
      <c r="AE1685">
        <v>0</v>
      </c>
      <c r="AF1685">
        <v>0</v>
      </c>
      <c r="AG1685">
        <v>0</v>
      </c>
      <c r="AH1685">
        <v>2447530.2599999998</v>
      </c>
      <c r="AI1685">
        <v>0</v>
      </c>
      <c r="AJ1685">
        <v>2250972.6018012781</v>
      </c>
      <c r="AK1685">
        <v>0</v>
      </c>
      <c r="AL1685">
        <v>2.9308975430373248E-2</v>
      </c>
      <c r="AM1685">
        <v>4378</v>
      </c>
      <c r="AN1685" t="s">
        <v>280</v>
      </c>
      <c r="AO1685" s="2">
        <v>45869</v>
      </c>
      <c r="AP1685" s="2">
        <v>45838</v>
      </c>
      <c r="AQ1685">
        <v>31</v>
      </c>
      <c r="AR1685">
        <v>212</v>
      </c>
      <c r="AS1685">
        <v>0.94976185825927062</v>
      </c>
      <c r="AT1685">
        <v>24775.489020921541</v>
      </c>
      <c r="AU1685">
        <v>110882.7011131344</v>
      </c>
      <c r="AV1685">
        <v>0</v>
      </c>
      <c r="AW1685">
        <v>0</v>
      </c>
      <c r="AX1685">
        <v>24775.489020921541</v>
      </c>
      <c r="AY1685">
        <v>110882.7011131344</v>
      </c>
      <c r="AZ1685">
        <v>2.9308975430373248E-2</v>
      </c>
      <c r="BA1685">
        <v>24775.489020921541</v>
      </c>
      <c r="BB1685">
        <v>110882.7011131344</v>
      </c>
      <c r="BC1685">
        <v>0</v>
      </c>
      <c r="BD1685">
        <v>0</v>
      </c>
      <c r="BE1685">
        <v>24775.489020921541</v>
      </c>
      <c r="BF1685">
        <v>110882.7011131344</v>
      </c>
      <c r="BG1685">
        <v>110882.7011131344</v>
      </c>
      <c r="BH1685">
        <v>0</v>
      </c>
      <c r="BI1685">
        <v>110882.7011131344</v>
      </c>
    </row>
    <row r="1686" spans="1:61" hidden="1" x14ac:dyDescent="0.25">
      <c r="A1686">
        <v>501017</v>
      </c>
      <c r="B1686" t="s">
        <v>207</v>
      </c>
      <c r="C1686" s="2">
        <v>43769</v>
      </c>
      <c r="D1686" s="2">
        <v>45961</v>
      </c>
      <c r="E1686" s="2">
        <v>45961</v>
      </c>
      <c r="F1686" t="s">
        <v>237</v>
      </c>
      <c r="G1686">
        <v>4698502.8618012778</v>
      </c>
      <c r="H1686">
        <v>1114090.3700000001</v>
      </c>
      <c r="I1686" t="s">
        <v>242</v>
      </c>
      <c r="J1686">
        <v>109674.76</v>
      </c>
      <c r="K1686" t="s">
        <v>242</v>
      </c>
      <c r="L1686">
        <v>0</v>
      </c>
      <c r="M1686">
        <v>9.2799999999999994E-2</v>
      </c>
      <c r="N1686" t="s">
        <v>251</v>
      </c>
      <c r="O1686" t="s">
        <v>257</v>
      </c>
      <c r="P1686">
        <v>0.39539999999999997</v>
      </c>
      <c r="Q1686" t="s">
        <v>261</v>
      </c>
      <c r="R1686" t="s">
        <v>264</v>
      </c>
      <c r="S1686">
        <v>0</v>
      </c>
      <c r="T1686" t="s">
        <v>267</v>
      </c>
      <c r="U1686" t="s">
        <v>269</v>
      </c>
      <c r="V1686">
        <v>4.4755000000000003</v>
      </c>
      <c r="W1686" s="2">
        <v>45657</v>
      </c>
      <c r="X1686">
        <v>10</v>
      </c>
      <c r="Y1686">
        <v>8</v>
      </c>
      <c r="Z1686">
        <v>0</v>
      </c>
      <c r="AA1686">
        <v>2228180.7400000002</v>
      </c>
      <c r="AB1686">
        <v>0</v>
      </c>
      <c r="AC1686">
        <v>219349.52</v>
      </c>
      <c r="AD1686">
        <v>0</v>
      </c>
      <c r="AE1686">
        <v>0</v>
      </c>
      <c r="AF1686">
        <v>0</v>
      </c>
      <c r="AG1686">
        <v>0</v>
      </c>
      <c r="AH1686">
        <v>2447530.2599999998</v>
      </c>
      <c r="AI1686">
        <v>0</v>
      </c>
      <c r="AJ1686">
        <v>2250972.6018012781</v>
      </c>
      <c r="AK1686">
        <v>0</v>
      </c>
      <c r="AL1686">
        <v>2.8234089519014741E-2</v>
      </c>
      <c r="AM1686">
        <v>4379</v>
      </c>
      <c r="AN1686" t="s">
        <v>281</v>
      </c>
      <c r="AO1686" s="2">
        <v>45900</v>
      </c>
      <c r="AP1686" s="2">
        <v>45869</v>
      </c>
      <c r="AQ1686">
        <v>31</v>
      </c>
      <c r="AR1686">
        <v>243</v>
      </c>
      <c r="AS1686">
        <v>0.94263032263850532</v>
      </c>
      <c r="AT1686">
        <v>23687.65490253668</v>
      </c>
      <c r="AU1686">
        <v>106014.0995163029</v>
      </c>
      <c r="AV1686">
        <v>0</v>
      </c>
      <c r="AW1686">
        <v>0</v>
      </c>
      <c r="AX1686">
        <v>23687.65490253668</v>
      </c>
      <c r="AY1686">
        <v>106014.0995163029</v>
      </c>
      <c r="AZ1686">
        <v>2.8234089519014741E-2</v>
      </c>
      <c r="BA1686">
        <v>23687.65490253668</v>
      </c>
      <c r="BB1686">
        <v>106014.0995163029</v>
      </c>
      <c r="BC1686">
        <v>0</v>
      </c>
      <c r="BD1686">
        <v>0</v>
      </c>
      <c r="BE1686">
        <v>23687.65490253668</v>
      </c>
      <c r="BF1686">
        <v>106014.0995163029</v>
      </c>
      <c r="BG1686">
        <v>106014.0995163029</v>
      </c>
      <c r="BH1686">
        <v>0</v>
      </c>
      <c r="BI1686">
        <v>106014.0995163029</v>
      </c>
    </row>
    <row r="1687" spans="1:61" hidden="1" x14ac:dyDescent="0.25">
      <c r="A1687">
        <v>501017</v>
      </c>
      <c r="B1687" t="s">
        <v>207</v>
      </c>
      <c r="C1687" s="2">
        <v>43769</v>
      </c>
      <c r="D1687" s="2">
        <v>45961</v>
      </c>
      <c r="E1687" s="2">
        <v>45961</v>
      </c>
      <c r="F1687" t="s">
        <v>237</v>
      </c>
      <c r="G1687">
        <v>4698502.8618012778</v>
      </c>
      <c r="H1687">
        <v>1114090.3700000001</v>
      </c>
      <c r="I1687" t="s">
        <v>242</v>
      </c>
      <c r="J1687">
        <v>109674.76</v>
      </c>
      <c r="K1687" t="s">
        <v>242</v>
      </c>
      <c r="L1687">
        <v>0</v>
      </c>
      <c r="M1687">
        <v>9.2799999999999994E-2</v>
      </c>
      <c r="N1687" t="s">
        <v>251</v>
      </c>
      <c r="O1687" t="s">
        <v>257</v>
      </c>
      <c r="P1687">
        <v>0.39539999999999997</v>
      </c>
      <c r="Q1687" t="s">
        <v>261</v>
      </c>
      <c r="R1687" t="s">
        <v>264</v>
      </c>
      <c r="S1687">
        <v>0</v>
      </c>
      <c r="T1687" t="s">
        <v>267</v>
      </c>
      <c r="U1687" t="s">
        <v>269</v>
      </c>
      <c r="V1687">
        <v>4.4755000000000003</v>
      </c>
      <c r="W1687" s="2">
        <v>45657</v>
      </c>
      <c r="X1687">
        <v>10</v>
      </c>
      <c r="Y1687">
        <v>9</v>
      </c>
      <c r="Z1687">
        <v>1114090.3700000001</v>
      </c>
      <c r="AA1687">
        <v>3342271.1099999989</v>
      </c>
      <c r="AB1687">
        <v>109674.76</v>
      </c>
      <c r="AC1687">
        <v>329024.28000000003</v>
      </c>
      <c r="AD1687">
        <v>0</v>
      </c>
      <c r="AE1687">
        <v>0</v>
      </c>
      <c r="AF1687">
        <v>1223765.1299999999</v>
      </c>
      <c r="AG1687">
        <v>0</v>
      </c>
      <c r="AH1687">
        <v>3671295.39</v>
      </c>
      <c r="AI1687">
        <v>0</v>
      </c>
      <c r="AJ1687">
        <v>1027207.4718012779</v>
      </c>
      <c r="AK1687">
        <v>0</v>
      </c>
      <c r="AL1687">
        <v>2.71986242870037E-2</v>
      </c>
      <c r="AM1687">
        <v>4380</v>
      </c>
      <c r="AN1687" t="s">
        <v>282</v>
      </c>
      <c r="AO1687" s="2">
        <v>45930</v>
      </c>
      <c r="AP1687" s="2">
        <v>45900</v>
      </c>
      <c r="AQ1687">
        <v>30</v>
      </c>
      <c r="AR1687">
        <v>273</v>
      </c>
      <c r="AS1687">
        <v>0.93577982646146096</v>
      </c>
      <c r="AT1687">
        <v>10337.49829747797</v>
      </c>
      <c r="AU1687">
        <v>46265.473630362671</v>
      </c>
      <c r="AV1687">
        <v>0</v>
      </c>
      <c r="AW1687">
        <v>0</v>
      </c>
      <c r="AX1687">
        <v>10337.49829747797</v>
      </c>
      <c r="AY1687">
        <v>46265.473630362671</v>
      </c>
      <c r="AZ1687">
        <v>2.71986242870037E-2</v>
      </c>
      <c r="BA1687">
        <v>10337.49829747797</v>
      </c>
      <c r="BB1687">
        <v>46265.473630362671</v>
      </c>
      <c r="BC1687">
        <v>0</v>
      </c>
      <c r="BD1687">
        <v>0</v>
      </c>
      <c r="BE1687">
        <v>10337.49829747797</v>
      </c>
      <c r="BF1687">
        <v>46265.473630362671</v>
      </c>
      <c r="BG1687">
        <v>46265.473630362671</v>
      </c>
      <c r="BH1687">
        <v>0</v>
      </c>
      <c r="BI1687">
        <v>46265.473630362671</v>
      </c>
    </row>
    <row r="1688" spans="1:61" hidden="1" x14ac:dyDescent="0.25">
      <c r="A1688">
        <v>501017</v>
      </c>
      <c r="B1688" t="s">
        <v>207</v>
      </c>
      <c r="C1688" s="2">
        <v>43769</v>
      </c>
      <c r="D1688" s="2">
        <v>45961</v>
      </c>
      <c r="E1688" s="2">
        <v>45961</v>
      </c>
      <c r="F1688" t="s">
        <v>237</v>
      </c>
      <c r="G1688">
        <v>4698502.8618012778</v>
      </c>
      <c r="H1688">
        <v>1114090.3700000001</v>
      </c>
      <c r="I1688" t="s">
        <v>242</v>
      </c>
      <c r="J1688">
        <v>109674.76</v>
      </c>
      <c r="K1688" t="s">
        <v>242</v>
      </c>
      <c r="L1688">
        <v>0</v>
      </c>
      <c r="M1688">
        <v>9.2799999999999994E-2</v>
      </c>
      <c r="N1688" t="s">
        <v>251</v>
      </c>
      <c r="O1688" t="s">
        <v>257</v>
      </c>
      <c r="P1688">
        <v>0.39539999999999997</v>
      </c>
      <c r="Q1688" t="s">
        <v>261</v>
      </c>
      <c r="R1688" t="s">
        <v>264</v>
      </c>
      <c r="S1688">
        <v>0</v>
      </c>
      <c r="T1688" t="s">
        <v>267</v>
      </c>
      <c r="U1688" t="s">
        <v>269</v>
      </c>
      <c r="V1688">
        <v>4.4755000000000003</v>
      </c>
      <c r="W1688" s="2">
        <v>45657</v>
      </c>
      <c r="X1688">
        <v>10</v>
      </c>
      <c r="Y1688">
        <v>10</v>
      </c>
      <c r="Z1688">
        <v>0</v>
      </c>
      <c r="AA1688">
        <v>3342271.1099999989</v>
      </c>
      <c r="AB1688">
        <v>0</v>
      </c>
      <c r="AC1688">
        <v>329024.28000000003</v>
      </c>
      <c r="AD1688">
        <v>0</v>
      </c>
      <c r="AE1688">
        <v>0</v>
      </c>
      <c r="AF1688">
        <v>1027207.4718012779</v>
      </c>
      <c r="AG1688">
        <v>0</v>
      </c>
      <c r="AH1688">
        <v>4698502.8618012778</v>
      </c>
      <c r="AI1688">
        <v>0</v>
      </c>
      <c r="AJ1688">
        <v>0</v>
      </c>
      <c r="AK1688">
        <v>0</v>
      </c>
      <c r="AL1688">
        <v>2.620113400885038E-2</v>
      </c>
      <c r="AM1688">
        <v>4381</v>
      </c>
      <c r="AN1688" t="s">
        <v>283</v>
      </c>
      <c r="AO1688" s="2">
        <v>45961</v>
      </c>
      <c r="AP1688" s="2">
        <v>45930</v>
      </c>
      <c r="AQ1688">
        <v>31</v>
      </c>
      <c r="AR1688">
        <v>304</v>
      </c>
      <c r="AS1688">
        <v>0.92875327858783419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2.620113400885038E-2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0</v>
      </c>
    </row>
    <row r="1689" spans="1:61" hidden="1" x14ac:dyDescent="0.25">
      <c r="A1689">
        <v>500995</v>
      </c>
      <c r="B1689" t="s">
        <v>208</v>
      </c>
      <c r="C1689" s="2">
        <v>42731</v>
      </c>
      <c r="D1689" s="2">
        <v>46022</v>
      </c>
      <c r="E1689" s="2">
        <v>46022</v>
      </c>
      <c r="F1689" t="s">
        <v>238</v>
      </c>
      <c r="G1689">
        <v>8114367.3199999994</v>
      </c>
      <c r="H1689">
        <v>8000000</v>
      </c>
      <c r="I1689" t="s">
        <v>240</v>
      </c>
      <c r="J1689">
        <v>260077.41616438361</v>
      </c>
      <c r="K1689" t="s">
        <v>240</v>
      </c>
      <c r="L1689">
        <v>0</v>
      </c>
      <c r="M1689">
        <v>6.7900000000000002E-2</v>
      </c>
      <c r="N1689" t="s">
        <v>246</v>
      </c>
      <c r="O1689" t="s">
        <v>257</v>
      </c>
      <c r="P1689">
        <v>0.39539999999999997</v>
      </c>
      <c r="Q1689" t="s">
        <v>260</v>
      </c>
      <c r="R1689" t="s">
        <v>262</v>
      </c>
      <c r="S1689">
        <v>0</v>
      </c>
      <c r="T1689" t="s">
        <v>267</v>
      </c>
      <c r="U1689" t="s">
        <v>269</v>
      </c>
      <c r="V1689">
        <v>1</v>
      </c>
      <c r="W1689" s="2">
        <v>45657</v>
      </c>
      <c r="X1689">
        <v>12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8114367.3199999994</v>
      </c>
      <c r="AK1689">
        <v>0</v>
      </c>
      <c r="AM1689">
        <v>4382</v>
      </c>
      <c r="AN1689" t="s">
        <v>284</v>
      </c>
      <c r="AO1689" s="2">
        <v>45657</v>
      </c>
      <c r="AP1689" s="2">
        <v>45961</v>
      </c>
      <c r="AQ1689">
        <v>0</v>
      </c>
      <c r="AR1689">
        <v>0</v>
      </c>
      <c r="AS1689">
        <v>1</v>
      </c>
      <c r="AT1689"/>
      <c r="AU1689"/>
      <c r="AV1689"/>
      <c r="AW1689"/>
      <c r="AX1689"/>
      <c r="AY1689"/>
      <c r="AZ1689"/>
      <c r="BA1689"/>
      <c r="BB1689"/>
      <c r="BC1689"/>
      <c r="BD1689"/>
      <c r="BE1689"/>
      <c r="BF1689"/>
      <c r="BG1689"/>
      <c r="BH1689"/>
      <c r="BI1689"/>
    </row>
    <row r="1690" spans="1:61" hidden="1" x14ac:dyDescent="0.25">
      <c r="A1690">
        <v>500995</v>
      </c>
      <c r="B1690" t="s">
        <v>208</v>
      </c>
      <c r="C1690" s="2">
        <v>42731</v>
      </c>
      <c r="D1690" s="2">
        <v>46022</v>
      </c>
      <c r="E1690" s="2">
        <v>46022</v>
      </c>
      <c r="F1690" t="s">
        <v>238</v>
      </c>
      <c r="G1690">
        <v>8114367.3199999994</v>
      </c>
      <c r="H1690">
        <v>8000000</v>
      </c>
      <c r="I1690" t="s">
        <v>240</v>
      </c>
      <c r="J1690">
        <v>260077.41616438361</v>
      </c>
      <c r="K1690" t="s">
        <v>240</v>
      </c>
      <c r="L1690">
        <v>0</v>
      </c>
      <c r="M1690">
        <v>6.7900000000000002E-2</v>
      </c>
      <c r="N1690" t="s">
        <v>246</v>
      </c>
      <c r="O1690" t="s">
        <v>257</v>
      </c>
      <c r="P1690">
        <v>0.39539999999999997</v>
      </c>
      <c r="Q1690" t="s">
        <v>260</v>
      </c>
      <c r="R1690" t="s">
        <v>262</v>
      </c>
      <c r="S1690">
        <v>0</v>
      </c>
      <c r="T1690" t="s">
        <v>267</v>
      </c>
      <c r="U1690" t="s">
        <v>269</v>
      </c>
      <c r="V1690">
        <v>1</v>
      </c>
      <c r="W1690" s="2">
        <v>45657</v>
      </c>
      <c r="X1690">
        <v>12</v>
      </c>
      <c r="Y1690">
        <v>1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8114367.3199999994</v>
      </c>
      <c r="AK1690">
        <v>0</v>
      </c>
      <c r="AL1690">
        <v>9.4143964011949022E-3</v>
      </c>
      <c r="AM1690">
        <v>4383</v>
      </c>
      <c r="AN1690" t="s">
        <v>285</v>
      </c>
      <c r="AO1690" s="2">
        <v>45688</v>
      </c>
      <c r="AP1690" s="2">
        <v>45657</v>
      </c>
      <c r="AQ1690">
        <v>31</v>
      </c>
      <c r="AR1690">
        <v>31</v>
      </c>
      <c r="AS1690">
        <v>0.99443603732130759</v>
      </c>
      <c r="AT1690">
        <v>30037.284178292532</v>
      </c>
      <c r="AU1690">
        <v>30037.284178292532</v>
      </c>
      <c r="AV1690">
        <v>0</v>
      </c>
      <c r="AW1690">
        <v>0</v>
      </c>
      <c r="AX1690">
        <v>30037.284178292532</v>
      </c>
      <c r="AY1690">
        <v>30037.284178292532</v>
      </c>
      <c r="AZ1690">
        <v>9.4143964011949022E-3</v>
      </c>
      <c r="BA1690">
        <v>30037.284178292532</v>
      </c>
      <c r="BB1690">
        <v>30037.284178292532</v>
      </c>
      <c r="BC1690">
        <v>0</v>
      </c>
      <c r="BD1690">
        <v>0</v>
      </c>
      <c r="BE1690">
        <v>30037.284178292532</v>
      </c>
      <c r="BF1690">
        <v>30037.284178292532</v>
      </c>
      <c r="BG1690">
        <v>30037.284178292532</v>
      </c>
      <c r="BH1690">
        <v>0</v>
      </c>
      <c r="BI1690">
        <v>30037.284178292532</v>
      </c>
    </row>
    <row r="1691" spans="1:61" hidden="1" x14ac:dyDescent="0.25">
      <c r="A1691">
        <v>500995</v>
      </c>
      <c r="B1691" t="s">
        <v>208</v>
      </c>
      <c r="C1691" s="2">
        <v>42731</v>
      </c>
      <c r="D1691" s="2">
        <v>46022</v>
      </c>
      <c r="E1691" s="2">
        <v>46022</v>
      </c>
      <c r="F1691" t="s">
        <v>238</v>
      </c>
      <c r="G1691">
        <v>8114367.3199999994</v>
      </c>
      <c r="H1691">
        <v>8000000</v>
      </c>
      <c r="I1691" t="s">
        <v>240</v>
      </c>
      <c r="J1691">
        <v>260077.41616438361</v>
      </c>
      <c r="K1691" t="s">
        <v>240</v>
      </c>
      <c r="L1691">
        <v>0</v>
      </c>
      <c r="M1691">
        <v>6.7900000000000002E-2</v>
      </c>
      <c r="N1691" t="s">
        <v>246</v>
      </c>
      <c r="O1691" t="s">
        <v>257</v>
      </c>
      <c r="P1691">
        <v>0.39539999999999997</v>
      </c>
      <c r="Q1691" t="s">
        <v>260</v>
      </c>
      <c r="R1691" t="s">
        <v>262</v>
      </c>
      <c r="S1691">
        <v>0</v>
      </c>
      <c r="T1691" t="s">
        <v>267</v>
      </c>
      <c r="U1691" t="s">
        <v>269</v>
      </c>
      <c r="V1691">
        <v>1</v>
      </c>
      <c r="W1691" s="2">
        <v>45657</v>
      </c>
      <c r="X1691">
        <v>12</v>
      </c>
      <c r="Y1691">
        <v>2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8114367.3199999994</v>
      </c>
      <c r="AK1691">
        <v>0</v>
      </c>
      <c r="AL1691">
        <v>9.3257655415960317E-3</v>
      </c>
      <c r="AM1691">
        <v>4384</v>
      </c>
      <c r="AN1691" t="s">
        <v>286</v>
      </c>
      <c r="AO1691" s="2">
        <v>45716</v>
      </c>
      <c r="AP1691" s="2">
        <v>45688</v>
      </c>
      <c r="AQ1691">
        <v>28</v>
      </c>
      <c r="AR1691">
        <v>59</v>
      </c>
      <c r="AS1691">
        <v>0.98943713621383866</v>
      </c>
      <c r="AT1691">
        <v>29604.929255679519</v>
      </c>
      <c r="AU1691">
        <v>29604.929255679519</v>
      </c>
      <c r="AV1691">
        <v>0</v>
      </c>
      <c r="AW1691">
        <v>0</v>
      </c>
      <c r="AX1691">
        <v>29604.929255679519</v>
      </c>
      <c r="AY1691">
        <v>29604.929255679519</v>
      </c>
      <c r="AZ1691">
        <v>9.3257655415960317E-3</v>
      </c>
      <c r="BA1691">
        <v>29604.929255679519</v>
      </c>
      <c r="BB1691">
        <v>29604.929255679519</v>
      </c>
      <c r="BC1691">
        <v>0</v>
      </c>
      <c r="BD1691">
        <v>0</v>
      </c>
      <c r="BE1691">
        <v>29604.929255679519</v>
      </c>
      <c r="BF1691">
        <v>29604.929255679519</v>
      </c>
      <c r="BG1691">
        <v>29604.929255679519</v>
      </c>
      <c r="BH1691">
        <v>0</v>
      </c>
      <c r="BI1691">
        <v>29604.929255679519</v>
      </c>
    </row>
    <row r="1692" spans="1:61" hidden="1" x14ac:dyDescent="0.25">
      <c r="A1692">
        <v>500995</v>
      </c>
      <c r="B1692" t="s">
        <v>208</v>
      </c>
      <c r="C1692" s="2">
        <v>42731</v>
      </c>
      <c r="D1692" s="2">
        <v>46022</v>
      </c>
      <c r="E1692" s="2">
        <v>46022</v>
      </c>
      <c r="F1692" t="s">
        <v>238</v>
      </c>
      <c r="G1692">
        <v>8114367.3199999994</v>
      </c>
      <c r="H1692">
        <v>8000000</v>
      </c>
      <c r="I1692" t="s">
        <v>240</v>
      </c>
      <c r="J1692">
        <v>260077.41616438361</v>
      </c>
      <c r="K1692" t="s">
        <v>240</v>
      </c>
      <c r="L1692">
        <v>0</v>
      </c>
      <c r="M1692">
        <v>6.7900000000000002E-2</v>
      </c>
      <c r="N1692" t="s">
        <v>246</v>
      </c>
      <c r="O1692" t="s">
        <v>257</v>
      </c>
      <c r="P1692">
        <v>0.39539999999999997</v>
      </c>
      <c r="Q1692" t="s">
        <v>260</v>
      </c>
      <c r="R1692" t="s">
        <v>262</v>
      </c>
      <c r="S1692">
        <v>0</v>
      </c>
      <c r="T1692" t="s">
        <v>267</v>
      </c>
      <c r="U1692" t="s">
        <v>269</v>
      </c>
      <c r="V1692">
        <v>1</v>
      </c>
      <c r="W1692" s="2">
        <v>45657</v>
      </c>
      <c r="X1692">
        <v>12</v>
      </c>
      <c r="Y1692">
        <v>3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8114367.3199999994</v>
      </c>
      <c r="AK1692">
        <v>0</v>
      </c>
      <c r="AL1692">
        <v>9.2379690880428633E-3</v>
      </c>
      <c r="AM1692">
        <v>4385</v>
      </c>
      <c r="AN1692" t="s">
        <v>287</v>
      </c>
      <c r="AO1692" s="2">
        <v>45747</v>
      </c>
      <c r="AP1692" s="2">
        <v>45716</v>
      </c>
      <c r="AQ1692">
        <v>31</v>
      </c>
      <c r="AR1692">
        <v>90</v>
      </c>
      <c r="AS1692">
        <v>0.98393194491503277</v>
      </c>
      <c r="AT1692">
        <v>29163.046740920909</v>
      </c>
      <c r="AU1692">
        <v>29163.046740920909</v>
      </c>
      <c r="AV1692">
        <v>0</v>
      </c>
      <c r="AW1692">
        <v>0</v>
      </c>
      <c r="AX1692">
        <v>29163.046740920909</v>
      </c>
      <c r="AY1692">
        <v>29163.046740920909</v>
      </c>
      <c r="AZ1692">
        <v>9.2379690880428633E-3</v>
      </c>
      <c r="BA1692">
        <v>29163.046740920909</v>
      </c>
      <c r="BB1692">
        <v>29163.046740920909</v>
      </c>
      <c r="BC1692">
        <v>0</v>
      </c>
      <c r="BD1692">
        <v>0</v>
      </c>
      <c r="BE1692">
        <v>29163.046740920909</v>
      </c>
      <c r="BF1692">
        <v>29163.046740920909</v>
      </c>
      <c r="BG1692">
        <v>29163.046740920909</v>
      </c>
      <c r="BH1692">
        <v>0</v>
      </c>
      <c r="BI1692">
        <v>29163.046740920909</v>
      </c>
    </row>
    <row r="1693" spans="1:61" hidden="1" x14ac:dyDescent="0.25">
      <c r="A1693">
        <v>500995</v>
      </c>
      <c r="B1693" t="s">
        <v>208</v>
      </c>
      <c r="C1693" s="2">
        <v>42731</v>
      </c>
      <c r="D1693" s="2">
        <v>46022</v>
      </c>
      <c r="E1693" s="2">
        <v>46022</v>
      </c>
      <c r="F1693" t="s">
        <v>238</v>
      </c>
      <c r="G1693">
        <v>8114367.3199999994</v>
      </c>
      <c r="H1693">
        <v>8000000</v>
      </c>
      <c r="I1693" t="s">
        <v>240</v>
      </c>
      <c r="J1693">
        <v>260077.41616438361</v>
      </c>
      <c r="K1693" t="s">
        <v>240</v>
      </c>
      <c r="L1693">
        <v>0</v>
      </c>
      <c r="M1693">
        <v>6.7900000000000002E-2</v>
      </c>
      <c r="N1693" t="s">
        <v>246</v>
      </c>
      <c r="O1693" t="s">
        <v>257</v>
      </c>
      <c r="P1693">
        <v>0.39539999999999997</v>
      </c>
      <c r="Q1693" t="s">
        <v>260</v>
      </c>
      <c r="R1693" t="s">
        <v>262</v>
      </c>
      <c r="S1693">
        <v>0</v>
      </c>
      <c r="T1693" t="s">
        <v>267</v>
      </c>
      <c r="U1693" t="s">
        <v>269</v>
      </c>
      <c r="V1693">
        <v>1</v>
      </c>
      <c r="W1693" s="2">
        <v>45657</v>
      </c>
      <c r="X1693">
        <v>12</v>
      </c>
      <c r="Y1693">
        <v>4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8114367.3199999994</v>
      </c>
      <c r="AK1693">
        <v>0</v>
      </c>
      <c r="AL1693">
        <v>9.1509991851060901E-3</v>
      </c>
      <c r="AM1693">
        <v>4386</v>
      </c>
      <c r="AN1693" t="s">
        <v>288</v>
      </c>
      <c r="AO1693" s="2">
        <v>45777</v>
      </c>
      <c r="AP1693" s="2">
        <v>45747</v>
      </c>
      <c r="AQ1693">
        <v>30</v>
      </c>
      <c r="AR1693">
        <v>120</v>
      </c>
      <c r="AS1693">
        <v>0.97863350666584603</v>
      </c>
      <c r="AT1693">
        <v>28732.930752711691</v>
      </c>
      <c r="AU1693">
        <v>28732.930752711691</v>
      </c>
      <c r="AV1693">
        <v>0</v>
      </c>
      <c r="AW1693">
        <v>0</v>
      </c>
      <c r="AX1693">
        <v>28732.930752711691</v>
      </c>
      <c r="AY1693">
        <v>28732.930752711691</v>
      </c>
      <c r="AZ1693">
        <v>9.1509991851060901E-3</v>
      </c>
      <c r="BA1693">
        <v>28732.930752711691</v>
      </c>
      <c r="BB1693">
        <v>28732.930752711691</v>
      </c>
      <c r="BC1693">
        <v>0</v>
      </c>
      <c r="BD1693">
        <v>0</v>
      </c>
      <c r="BE1693">
        <v>28732.930752711691</v>
      </c>
      <c r="BF1693">
        <v>28732.930752711691</v>
      </c>
      <c r="BG1693">
        <v>28732.930752711691</v>
      </c>
      <c r="BH1693">
        <v>0</v>
      </c>
      <c r="BI1693">
        <v>28732.930752711691</v>
      </c>
    </row>
    <row r="1694" spans="1:61" hidden="1" x14ac:dyDescent="0.25">
      <c r="A1694">
        <v>500995</v>
      </c>
      <c r="B1694" t="s">
        <v>208</v>
      </c>
      <c r="C1694" s="2">
        <v>42731</v>
      </c>
      <c r="D1694" s="2">
        <v>46022</v>
      </c>
      <c r="E1694" s="2">
        <v>46022</v>
      </c>
      <c r="F1694" t="s">
        <v>238</v>
      </c>
      <c r="G1694">
        <v>8114367.3199999994</v>
      </c>
      <c r="H1694">
        <v>8000000</v>
      </c>
      <c r="I1694" t="s">
        <v>240</v>
      </c>
      <c r="J1694">
        <v>260077.41616438361</v>
      </c>
      <c r="K1694" t="s">
        <v>240</v>
      </c>
      <c r="L1694">
        <v>0</v>
      </c>
      <c r="M1694">
        <v>6.7900000000000002E-2</v>
      </c>
      <c r="N1694" t="s">
        <v>246</v>
      </c>
      <c r="O1694" t="s">
        <v>257</v>
      </c>
      <c r="P1694">
        <v>0.39539999999999997</v>
      </c>
      <c r="Q1694" t="s">
        <v>260</v>
      </c>
      <c r="R1694" t="s">
        <v>262</v>
      </c>
      <c r="S1694">
        <v>0</v>
      </c>
      <c r="T1694" t="s">
        <v>267</v>
      </c>
      <c r="U1694" t="s">
        <v>269</v>
      </c>
      <c r="V1694">
        <v>1</v>
      </c>
      <c r="W1694" s="2">
        <v>45657</v>
      </c>
      <c r="X1694">
        <v>12</v>
      </c>
      <c r="Y1694">
        <v>5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8114367.3199999994</v>
      </c>
      <c r="AK1694">
        <v>0</v>
      </c>
      <c r="AL1694">
        <v>9.0648480513104701E-3</v>
      </c>
      <c r="AM1694">
        <v>4387</v>
      </c>
      <c r="AN1694" t="s">
        <v>289</v>
      </c>
      <c r="AO1694" s="2">
        <v>45808</v>
      </c>
      <c r="AP1694" s="2">
        <v>45777</v>
      </c>
      <c r="AQ1694">
        <v>31</v>
      </c>
      <c r="AR1694">
        <v>151</v>
      </c>
      <c r="AS1694">
        <v>0.97318842635863945</v>
      </c>
      <c r="AT1694">
        <v>28304.063668188541</v>
      </c>
      <c r="AU1694">
        <v>28304.063668188541</v>
      </c>
      <c r="AV1694">
        <v>0</v>
      </c>
      <c r="AW1694">
        <v>0</v>
      </c>
      <c r="AX1694">
        <v>28304.063668188541</v>
      </c>
      <c r="AY1694">
        <v>28304.063668188541</v>
      </c>
      <c r="AZ1694">
        <v>9.0648480513104701E-3</v>
      </c>
      <c r="BA1694">
        <v>28304.063668188541</v>
      </c>
      <c r="BB1694">
        <v>28304.063668188541</v>
      </c>
      <c r="BC1694">
        <v>0</v>
      </c>
      <c r="BD1694">
        <v>0</v>
      </c>
      <c r="BE1694">
        <v>28304.063668188541</v>
      </c>
      <c r="BF1694">
        <v>28304.063668188541</v>
      </c>
      <c r="BG1694">
        <v>28304.063668188541</v>
      </c>
      <c r="BH1694">
        <v>0</v>
      </c>
      <c r="BI1694">
        <v>28304.063668188541</v>
      </c>
    </row>
    <row r="1695" spans="1:61" hidden="1" x14ac:dyDescent="0.25">
      <c r="A1695">
        <v>500995</v>
      </c>
      <c r="B1695" t="s">
        <v>208</v>
      </c>
      <c r="C1695" s="2">
        <v>42731</v>
      </c>
      <c r="D1695" s="2">
        <v>46022</v>
      </c>
      <c r="E1695" s="2">
        <v>46022</v>
      </c>
      <c r="F1695" t="s">
        <v>238</v>
      </c>
      <c r="G1695">
        <v>8114367.3199999994</v>
      </c>
      <c r="H1695">
        <v>8000000</v>
      </c>
      <c r="I1695" t="s">
        <v>240</v>
      </c>
      <c r="J1695">
        <v>260077.41616438361</v>
      </c>
      <c r="K1695" t="s">
        <v>240</v>
      </c>
      <c r="L1695">
        <v>0</v>
      </c>
      <c r="M1695">
        <v>6.7900000000000002E-2</v>
      </c>
      <c r="N1695" t="s">
        <v>246</v>
      </c>
      <c r="O1695" t="s">
        <v>257</v>
      </c>
      <c r="P1695">
        <v>0.39539999999999997</v>
      </c>
      <c r="Q1695" t="s">
        <v>260</v>
      </c>
      <c r="R1695" t="s">
        <v>262</v>
      </c>
      <c r="S1695">
        <v>0</v>
      </c>
      <c r="T1695" t="s">
        <v>267</v>
      </c>
      <c r="U1695" t="s">
        <v>269</v>
      </c>
      <c r="V1695">
        <v>1</v>
      </c>
      <c r="W1695" s="2">
        <v>45657</v>
      </c>
      <c r="X1695">
        <v>12</v>
      </c>
      <c r="Y1695">
        <v>6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8114367.3199999994</v>
      </c>
      <c r="AK1695">
        <v>0</v>
      </c>
      <c r="AL1695">
        <v>8.9795079784388276E-3</v>
      </c>
      <c r="AM1695">
        <v>4388</v>
      </c>
      <c r="AN1695" t="s">
        <v>290</v>
      </c>
      <c r="AO1695" s="2">
        <v>45838</v>
      </c>
      <c r="AP1695" s="2">
        <v>45808</v>
      </c>
      <c r="AQ1695">
        <v>30</v>
      </c>
      <c r="AR1695">
        <v>181</v>
      </c>
      <c r="AS1695">
        <v>0.96794784157172131</v>
      </c>
      <c r="AT1695">
        <v>27886.61653301313</v>
      </c>
      <c r="AU1695">
        <v>27886.61653301313</v>
      </c>
      <c r="AV1695">
        <v>0</v>
      </c>
      <c r="AW1695">
        <v>0</v>
      </c>
      <c r="AX1695">
        <v>27886.61653301313</v>
      </c>
      <c r="AY1695">
        <v>27886.61653301313</v>
      </c>
      <c r="AZ1695">
        <v>8.9795079784388276E-3</v>
      </c>
      <c r="BA1695">
        <v>27886.61653301313</v>
      </c>
      <c r="BB1695">
        <v>27886.61653301313</v>
      </c>
      <c r="BC1695">
        <v>0</v>
      </c>
      <c r="BD1695">
        <v>0</v>
      </c>
      <c r="BE1695">
        <v>27886.61653301313</v>
      </c>
      <c r="BF1695">
        <v>27886.61653301313</v>
      </c>
      <c r="BG1695">
        <v>27886.61653301313</v>
      </c>
      <c r="BH1695">
        <v>0</v>
      </c>
      <c r="BI1695">
        <v>27886.61653301313</v>
      </c>
    </row>
    <row r="1696" spans="1:61" hidden="1" x14ac:dyDescent="0.25">
      <c r="A1696">
        <v>500995</v>
      </c>
      <c r="B1696" t="s">
        <v>208</v>
      </c>
      <c r="C1696" s="2">
        <v>42731</v>
      </c>
      <c r="D1696" s="2">
        <v>46022</v>
      </c>
      <c r="E1696" s="2">
        <v>46022</v>
      </c>
      <c r="F1696" t="s">
        <v>238</v>
      </c>
      <c r="G1696">
        <v>8114367.3199999994</v>
      </c>
      <c r="H1696">
        <v>8000000</v>
      </c>
      <c r="I1696" t="s">
        <v>240</v>
      </c>
      <c r="J1696">
        <v>260077.41616438361</v>
      </c>
      <c r="K1696" t="s">
        <v>240</v>
      </c>
      <c r="L1696">
        <v>0</v>
      </c>
      <c r="M1696">
        <v>6.7900000000000002E-2</v>
      </c>
      <c r="N1696" t="s">
        <v>246</v>
      </c>
      <c r="O1696" t="s">
        <v>257</v>
      </c>
      <c r="P1696">
        <v>0.39539999999999997</v>
      </c>
      <c r="Q1696" t="s">
        <v>260</v>
      </c>
      <c r="R1696" t="s">
        <v>262</v>
      </c>
      <c r="S1696">
        <v>0</v>
      </c>
      <c r="T1696" t="s">
        <v>267</v>
      </c>
      <c r="U1696" t="s">
        <v>269</v>
      </c>
      <c r="V1696">
        <v>1</v>
      </c>
      <c r="W1696" s="2">
        <v>45657</v>
      </c>
      <c r="X1696">
        <v>12</v>
      </c>
      <c r="Y1696">
        <v>7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8114367.3199999994</v>
      </c>
      <c r="AK1696">
        <v>0</v>
      </c>
      <c r="AL1696">
        <v>8.8949713308420497E-3</v>
      </c>
      <c r="AM1696">
        <v>4389</v>
      </c>
      <c r="AN1696" t="s">
        <v>291</v>
      </c>
      <c r="AO1696" s="2">
        <v>45869</v>
      </c>
      <c r="AP1696" s="2">
        <v>45838</v>
      </c>
      <c r="AQ1696">
        <v>31</v>
      </c>
      <c r="AR1696">
        <v>212</v>
      </c>
      <c r="AS1696">
        <v>0.96256221590629554</v>
      </c>
      <c r="AT1696">
        <v>27470.381515685371</v>
      </c>
      <c r="AU1696">
        <v>27470.381515685371</v>
      </c>
      <c r="AV1696">
        <v>0</v>
      </c>
      <c r="AW1696">
        <v>0</v>
      </c>
      <c r="AX1696">
        <v>27470.381515685371</v>
      </c>
      <c r="AY1696">
        <v>27470.381515685371</v>
      </c>
      <c r="AZ1696">
        <v>8.8949713308420497E-3</v>
      </c>
      <c r="BA1696">
        <v>27470.381515685371</v>
      </c>
      <c r="BB1696">
        <v>27470.381515685371</v>
      </c>
      <c r="BC1696">
        <v>0</v>
      </c>
      <c r="BD1696">
        <v>0</v>
      </c>
      <c r="BE1696">
        <v>27470.381515685371</v>
      </c>
      <c r="BF1696">
        <v>27470.381515685371</v>
      </c>
      <c r="BG1696">
        <v>27470.381515685371</v>
      </c>
      <c r="BH1696">
        <v>0</v>
      </c>
      <c r="BI1696">
        <v>27470.381515685371</v>
      </c>
    </row>
    <row r="1697" spans="1:61" hidden="1" x14ac:dyDescent="0.25">
      <c r="A1697">
        <v>500995</v>
      </c>
      <c r="B1697" t="s">
        <v>208</v>
      </c>
      <c r="C1697" s="2">
        <v>42731</v>
      </c>
      <c r="D1697" s="2">
        <v>46022</v>
      </c>
      <c r="E1697" s="2">
        <v>46022</v>
      </c>
      <c r="F1697" t="s">
        <v>238</v>
      </c>
      <c r="G1697">
        <v>8114367.3199999994</v>
      </c>
      <c r="H1697">
        <v>8000000</v>
      </c>
      <c r="I1697" t="s">
        <v>240</v>
      </c>
      <c r="J1697">
        <v>260077.41616438361</v>
      </c>
      <c r="K1697" t="s">
        <v>240</v>
      </c>
      <c r="L1697">
        <v>0</v>
      </c>
      <c r="M1697">
        <v>6.7900000000000002E-2</v>
      </c>
      <c r="N1697" t="s">
        <v>246</v>
      </c>
      <c r="O1697" t="s">
        <v>257</v>
      </c>
      <c r="P1697">
        <v>0.39539999999999997</v>
      </c>
      <c r="Q1697" t="s">
        <v>260</v>
      </c>
      <c r="R1697" t="s">
        <v>262</v>
      </c>
      <c r="S1697">
        <v>0</v>
      </c>
      <c r="T1697" t="s">
        <v>267</v>
      </c>
      <c r="U1697" t="s">
        <v>269</v>
      </c>
      <c r="V1697">
        <v>1</v>
      </c>
      <c r="W1697" s="2">
        <v>45657</v>
      </c>
      <c r="X1697">
        <v>12</v>
      </c>
      <c r="Y1697">
        <v>8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8114367.3199999994</v>
      </c>
      <c r="AK1697">
        <v>0</v>
      </c>
      <c r="AL1697">
        <v>8.8112305447562989E-3</v>
      </c>
      <c r="AM1697">
        <v>4390</v>
      </c>
      <c r="AN1697" t="s">
        <v>292</v>
      </c>
      <c r="AO1697" s="2">
        <v>45900</v>
      </c>
      <c r="AP1697" s="2">
        <v>45869</v>
      </c>
      <c r="AQ1697">
        <v>31</v>
      </c>
      <c r="AR1697">
        <v>243</v>
      </c>
      <c r="AS1697">
        <v>0.95720655566107349</v>
      </c>
      <c r="AT1697">
        <v>27060.359212956941</v>
      </c>
      <c r="AU1697">
        <v>27060.359212956941</v>
      </c>
      <c r="AV1697">
        <v>0</v>
      </c>
      <c r="AW1697">
        <v>0</v>
      </c>
      <c r="AX1697">
        <v>27060.359212956941</v>
      </c>
      <c r="AY1697">
        <v>27060.359212956941</v>
      </c>
      <c r="AZ1697">
        <v>8.8112305447562989E-3</v>
      </c>
      <c r="BA1697">
        <v>27060.359212956941</v>
      </c>
      <c r="BB1697">
        <v>27060.359212956941</v>
      </c>
      <c r="BC1697">
        <v>0</v>
      </c>
      <c r="BD1697">
        <v>0</v>
      </c>
      <c r="BE1697">
        <v>27060.359212956941</v>
      </c>
      <c r="BF1697">
        <v>27060.359212956941</v>
      </c>
      <c r="BG1697">
        <v>27060.359212956941</v>
      </c>
      <c r="BH1697">
        <v>0</v>
      </c>
      <c r="BI1697">
        <v>27060.359212956941</v>
      </c>
    </row>
    <row r="1698" spans="1:61" hidden="1" x14ac:dyDescent="0.25">
      <c r="A1698">
        <v>500995</v>
      </c>
      <c r="B1698" t="s">
        <v>208</v>
      </c>
      <c r="C1698" s="2">
        <v>42731</v>
      </c>
      <c r="D1698" s="2">
        <v>46022</v>
      </c>
      <c r="E1698" s="2">
        <v>46022</v>
      </c>
      <c r="F1698" t="s">
        <v>238</v>
      </c>
      <c r="G1698">
        <v>8114367.3199999994</v>
      </c>
      <c r="H1698">
        <v>8000000</v>
      </c>
      <c r="I1698" t="s">
        <v>240</v>
      </c>
      <c r="J1698">
        <v>260077.41616438361</v>
      </c>
      <c r="K1698" t="s">
        <v>240</v>
      </c>
      <c r="L1698">
        <v>0</v>
      </c>
      <c r="M1698">
        <v>6.7900000000000002E-2</v>
      </c>
      <c r="N1698" t="s">
        <v>246</v>
      </c>
      <c r="O1698" t="s">
        <v>257</v>
      </c>
      <c r="P1698">
        <v>0.39539999999999997</v>
      </c>
      <c r="Q1698" t="s">
        <v>260</v>
      </c>
      <c r="R1698" t="s">
        <v>262</v>
      </c>
      <c r="S1698">
        <v>0</v>
      </c>
      <c r="T1698" t="s">
        <v>267</v>
      </c>
      <c r="U1698" t="s">
        <v>269</v>
      </c>
      <c r="V1698">
        <v>1</v>
      </c>
      <c r="W1698" s="2">
        <v>45657</v>
      </c>
      <c r="X1698">
        <v>12</v>
      </c>
      <c r="Y1698">
        <v>9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8114367.3199999994</v>
      </c>
      <c r="AK1698">
        <v>0</v>
      </c>
      <c r="AL1698">
        <v>8.728278127625666E-3</v>
      </c>
      <c r="AM1698">
        <v>4391</v>
      </c>
      <c r="AN1698" t="s">
        <v>293</v>
      </c>
      <c r="AO1698" s="2">
        <v>45930</v>
      </c>
      <c r="AP1698" s="2">
        <v>45900</v>
      </c>
      <c r="AQ1698">
        <v>30</v>
      </c>
      <c r="AR1698">
        <v>273</v>
      </c>
      <c r="AS1698">
        <v>0.95205203267490823</v>
      </c>
      <c r="AT1698">
        <v>26661.255057359649</v>
      </c>
      <c r="AU1698">
        <v>26661.255057359649</v>
      </c>
      <c r="AV1698">
        <v>0</v>
      </c>
      <c r="AW1698">
        <v>0</v>
      </c>
      <c r="AX1698">
        <v>26661.255057359649</v>
      </c>
      <c r="AY1698">
        <v>26661.255057359649</v>
      </c>
      <c r="AZ1698">
        <v>8.728278127625666E-3</v>
      </c>
      <c r="BA1698">
        <v>26661.255057359649</v>
      </c>
      <c r="BB1698">
        <v>26661.255057359649</v>
      </c>
      <c r="BC1698">
        <v>0</v>
      </c>
      <c r="BD1698">
        <v>0</v>
      </c>
      <c r="BE1698">
        <v>26661.255057359649</v>
      </c>
      <c r="BF1698">
        <v>26661.255057359649</v>
      </c>
      <c r="BG1698">
        <v>26661.255057359649</v>
      </c>
      <c r="BH1698">
        <v>0</v>
      </c>
      <c r="BI1698">
        <v>26661.255057359649</v>
      </c>
    </row>
    <row r="1699" spans="1:61" hidden="1" x14ac:dyDescent="0.25">
      <c r="A1699">
        <v>500995</v>
      </c>
      <c r="B1699" t="s">
        <v>208</v>
      </c>
      <c r="C1699" s="2">
        <v>42731</v>
      </c>
      <c r="D1699" s="2">
        <v>46022</v>
      </c>
      <c r="E1699" s="2">
        <v>46022</v>
      </c>
      <c r="F1699" t="s">
        <v>238</v>
      </c>
      <c r="G1699">
        <v>8114367.3199999994</v>
      </c>
      <c r="H1699">
        <v>8000000</v>
      </c>
      <c r="I1699" t="s">
        <v>240</v>
      </c>
      <c r="J1699">
        <v>260077.41616438361</v>
      </c>
      <c r="K1699" t="s">
        <v>240</v>
      </c>
      <c r="L1699">
        <v>0</v>
      </c>
      <c r="M1699">
        <v>6.7900000000000002E-2</v>
      </c>
      <c r="N1699" t="s">
        <v>246</v>
      </c>
      <c r="O1699" t="s">
        <v>257</v>
      </c>
      <c r="P1699">
        <v>0.39539999999999997</v>
      </c>
      <c r="Q1699" t="s">
        <v>260</v>
      </c>
      <c r="R1699" t="s">
        <v>262</v>
      </c>
      <c r="S1699">
        <v>0</v>
      </c>
      <c r="T1699" t="s">
        <v>267</v>
      </c>
      <c r="U1699" t="s">
        <v>269</v>
      </c>
      <c r="V1699">
        <v>1</v>
      </c>
      <c r="W1699" s="2">
        <v>45657</v>
      </c>
      <c r="X1699">
        <v>12</v>
      </c>
      <c r="Y1699">
        <v>10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8114367.3199999994</v>
      </c>
      <c r="AK1699">
        <v>0</v>
      </c>
      <c r="AL1699">
        <v>8.646106657432262E-3</v>
      </c>
      <c r="AM1699">
        <v>4392</v>
      </c>
      <c r="AN1699" t="s">
        <v>294</v>
      </c>
      <c r="AO1699" s="2">
        <v>45961</v>
      </c>
      <c r="AP1699" s="2">
        <v>45930</v>
      </c>
      <c r="AQ1699">
        <v>31</v>
      </c>
      <c r="AR1699">
        <v>304</v>
      </c>
      <c r="AS1699">
        <v>0.94675485069693188</v>
      </c>
      <c r="AT1699">
        <v>26263.309758128318</v>
      </c>
      <c r="AU1699">
        <v>26263.309758128318</v>
      </c>
      <c r="AV1699">
        <v>0</v>
      </c>
      <c r="AW1699">
        <v>0</v>
      </c>
      <c r="AX1699">
        <v>26263.309758128318</v>
      </c>
      <c r="AY1699">
        <v>26263.309758128318</v>
      </c>
      <c r="AZ1699">
        <v>8.646106657432262E-3</v>
      </c>
      <c r="BA1699">
        <v>26263.309758128318</v>
      </c>
      <c r="BB1699">
        <v>26263.309758128318</v>
      </c>
      <c r="BC1699">
        <v>0</v>
      </c>
      <c r="BD1699">
        <v>0</v>
      </c>
      <c r="BE1699">
        <v>26263.309758128318</v>
      </c>
      <c r="BF1699">
        <v>26263.309758128318</v>
      </c>
      <c r="BG1699">
        <v>26263.309758128318</v>
      </c>
      <c r="BH1699">
        <v>0</v>
      </c>
      <c r="BI1699">
        <v>26263.309758128318</v>
      </c>
    </row>
    <row r="1700" spans="1:61" hidden="1" x14ac:dyDescent="0.25">
      <c r="A1700">
        <v>500995</v>
      </c>
      <c r="B1700" t="s">
        <v>208</v>
      </c>
      <c r="C1700" s="2">
        <v>42731</v>
      </c>
      <c r="D1700" s="2">
        <v>46022</v>
      </c>
      <c r="E1700" s="2">
        <v>46022</v>
      </c>
      <c r="F1700" t="s">
        <v>238</v>
      </c>
      <c r="G1700">
        <v>8114367.3199999994</v>
      </c>
      <c r="H1700">
        <v>8000000</v>
      </c>
      <c r="I1700" t="s">
        <v>240</v>
      </c>
      <c r="J1700">
        <v>260077.41616438361</v>
      </c>
      <c r="K1700" t="s">
        <v>240</v>
      </c>
      <c r="L1700">
        <v>0</v>
      </c>
      <c r="M1700">
        <v>6.7900000000000002E-2</v>
      </c>
      <c r="N1700" t="s">
        <v>246</v>
      </c>
      <c r="O1700" t="s">
        <v>257</v>
      </c>
      <c r="P1700">
        <v>0.39539999999999997</v>
      </c>
      <c r="Q1700" t="s">
        <v>260</v>
      </c>
      <c r="R1700" t="s">
        <v>262</v>
      </c>
      <c r="S1700">
        <v>0</v>
      </c>
      <c r="T1700" t="s">
        <v>267</v>
      </c>
      <c r="U1700" t="s">
        <v>269</v>
      </c>
      <c r="V1700">
        <v>1</v>
      </c>
      <c r="W1700" s="2">
        <v>45657</v>
      </c>
      <c r="X1700">
        <v>12</v>
      </c>
      <c r="Y1700">
        <v>11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8114367.3199999994</v>
      </c>
      <c r="AK1700">
        <v>0</v>
      </c>
      <c r="AL1700">
        <v>8.5647087820321932E-3</v>
      </c>
      <c r="AM1700">
        <v>4393</v>
      </c>
      <c r="AN1700" t="s">
        <v>295</v>
      </c>
      <c r="AO1700" s="2">
        <v>45991</v>
      </c>
      <c r="AP1700" s="2">
        <v>45961</v>
      </c>
      <c r="AQ1700">
        <v>30</v>
      </c>
      <c r="AR1700">
        <v>334</v>
      </c>
      <c r="AS1700">
        <v>0.94165660976730248</v>
      </c>
      <c r="AT1700">
        <v>25875.961017421661</v>
      </c>
      <c r="AU1700">
        <v>25875.961017421661</v>
      </c>
      <c r="AV1700">
        <v>0</v>
      </c>
      <c r="AW1700">
        <v>0</v>
      </c>
      <c r="AX1700">
        <v>25875.961017421661</v>
      </c>
      <c r="AY1700">
        <v>25875.961017421661</v>
      </c>
      <c r="AZ1700">
        <v>8.5647087820321932E-3</v>
      </c>
      <c r="BA1700">
        <v>25875.961017421661</v>
      </c>
      <c r="BB1700">
        <v>25875.961017421661</v>
      </c>
      <c r="BC1700">
        <v>0</v>
      </c>
      <c r="BD1700">
        <v>0</v>
      </c>
      <c r="BE1700">
        <v>25875.961017421661</v>
      </c>
      <c r="BF1700">
        <v>25875.961017421661</v>
      </c>
      <c r="BG1700">
        <v>25875.961017421661</v>
      </c>
      <c r="BH1700">
        <v>0</v>
      </c>
      <c r="BI1700">
        <v>25875.961017421661</v>
      </c>
    </row>
    <row r="1701" spans="1:61" hidden="1" x14ac:dyDescent="0.25">
      <c r="A1701">
        <v>500995</v>
      </c>
      <c r="B1701" t="s">
        <v>208</v>
      </c>
      <c r="C1701" s="2">
        <v>42731</v>
      </c>
      <c r="D1701" s="2">
        <v>46022</v>
      </c>
      <c r="E1701" s="2">
        <v>46022</v>
      </c>
      <c r="F1701" t="s">
        <v>238</v>
      </c>
      <c r="G1701">
        <v>8114367.3199999994</v>
      </c>
      <c r="H1701">
        <v>8000000</v>
      </c>
      <c r="I1701" t="s">
        <v>240</v>
      </c>
      <c r="J1701">
        <v>260077.41616438361</v>
      </c>
      <c r="K1701" t="s">
        <v>240</v>
      </c>
      <c r="L1701">
        <v>0</v>
      </c>
      <c r="M1701">
        <v>6.7900000000000002E-2</v>
      </c>
      <c r="N1701" t="s">
        <v>246</v>
      </c>
      <c r="O1701" t="s">
        <v>257</v>
      </c>
      <c r="P1701">
        <v>0.39539999999999997</v>
      </c>
      <c r="Q1701" t="s">
        <v>260</v>
      </c>
      <c r="R1701" t="s">
        <v>262</v>
      </c>
      <c r="S1701">
        <v>0</v>
      </c>
      <c r="T1701" t="s">
        <v>267</v>
      </c>
      <c r="U1701" t="s">
        <v>269</v>
      </c>
      <c r="V1701">
        <v>1</v>
      </c>
      <c r="W1701" s="2">
        <v>45657</v>
      </c>
      <c r="X1701">
        <v>12</v>
      </c>
      <c r="Y1701">
        <v>12</v>
      </c>
      <c r="Z1701">
        <v>8000000</v>
      </c>
      <c r="AA1701">
        <v>8000000</v>
      </c>
      <c r="AB1701">
        <v>260077.41616438361</v>
      </c>
      <c r="AC1701">
        <v>260077.41616438361</v>
      </c>
      <c r="AD1701">
        <v>0</v>
      </c>
      <c r="AE1701">
        <v>0</v>
      </c>
      <c r="AF1701">
        <v>8114367.3199999994</v>
      </c>
      <c r="AG1701">
        <v>0</v>
      </c>
      <c r="AH1701">
        <v>8114367.3199999994</v>
      </c>
      <c r="AI1701">
        <v>0</v>
      </c>
      <c r="AJ1701">
        <v>0</v>
      </c>
      <c r="AK1701">
        <v>0</v>
      </c>
      <c r="AL1701">
        <v>8.4840772184974211E-3</v>
      </c>
      <c r="AM1701">
        <v>4394</v>
      </c>
      <c r="AN1701" t="s">
        <v>296</v>
      </c>
      <c r="AO1701" s="2">
        <v>46022</v>
      </c>
      <c r="AP1701" s="2">
        <v>45991</v>
      </c>
      <c r="AQ1701">
        <v>31</v>
      </c>
      <c r="AR1701">
        <v>365</v>
      </c>
      <c r="AS1701">
        <v>0.93641726753441323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8.4840772184974211E-3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I1701">
        <v>0</v>
      </c>
    </row>
    <row r="1702" spans="1:61" hidden="1" x14ac:dyDescent="0.25">
      <c r="A1702">
        <v>501117</v>
      </c>
      <c r="B1702" t="s">
        <v>209</v>
      </c>
      <c r="C1702" s="2">
        <v>45289</v>
      </c>
      <c r="D1702" s="2">
        <v>46022</v>
      </c>
      <c r="E1702" s="2">
        <v>46022</v>
      </c>
      <c r="F1702" t="s">
        <v>238</v>
      </c>
      <c r="G1702">
        <v>10086033.35</v>
      </c>
      <c r="H1702">
        <v>10000000</v>
      </c>
      <c r="I1702" t="s">
        <v>240</v>
      </c>
      <c r="J1702">
        <v>82619.179999999993</v>
      </c>
      <c r="K1702" t="s">
        <v>240</v>
      </c>
      <c r="L1702">
        <v>0</v>
      </c>
      <c r="M1702">
        <v>7.1099999999999997E-2</v>
      </c>
      <c r="N1702" t="s">
        <v>246</v>
      </c>
      <c r="O1702" t="s">
        <v>259</v>
      </c>
      <c r="P1702">
        <v>8.8999999999999999E-3</v>
      </c>
      <c r="Q1702" t="s">
        <v>260</v>
      </c>
      <c r="R1702" t="s">
        <v>262</v>
      </c>
      <c r="S1702">
        <v>5</v>
      </c>
      <c r="T1702" t="s">
        <v>268</v>
      </c>
      <c r="U1702" t="s">
        <v>269</v>
      </c>
      <c r="V1702">
        <v>1</v>
      </c>
      <c r="W1702" s="2">
        <v>45657</v>
      </c>
      <c r="X1702">
        <v>12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10086033.35</v>
      </c>
      <c r="AK1702">
        <v>0</v>
      </c>
      <c r="AM1702">
        <v>4395</v>
      </c>
      <c r="AN1702" t="s">
        <v>271</v>
      </c>
      <c r="AO1702" s="2">
        <v>45657</v>
      </c>
      <c r="AP1702" s="2">
        <v>46022</v>
      </c>
      <c r="AQ1702">
        <v>0</v>
      </c>
      <c r="AR1702">
        <v>0</v>
      </c>
      <c r="AS1702">
        <v>1</v>
      </c>
      <c r="AT1702"/>
      <c r="AU1702"/>
      <c r="AV1702"/>
      <c r="AW1702"/>
      <c r="AX1702"/>
      <c r="AY1702"/>
      <c r="AZ1702"/>
      <c r="BA1702"/>
      <c r="BB1702"/>
      <c r="BC1702"/>
      <c r="BD1702"/>
      <c r="BE1702"/>
      <c r="BF1702"/>
      <c r="BG1702"/>
      <c r="BH1702"/>
      <c r="BI1702"/>
    </row>
    <row r="1703" spans="1:61" hidden="1" x14ac:dyDescent="0.25">
      <c r="A1703">
        <v>501117</v>
      </c>
      <c r="B1703" t="s">
        <v>209</v>
      </c>
      <c r="C1703" s="2">
        <v>45289</v>
      </c>
      <c r="D1703" s="2">
        <v>46022</v>
      </c>
      <c r="E1703" s="2">
        <v>46022</v>
      </c>
      <c r="F1703" t="s">
        <v>238</v>
      </c>
      <c r="G1703">
        <v>10086033.35</v>
      </c>
      <c r="H1703">
        <v>10000000</v>
      </c>
      <c r="I1703" t="s">
        <v>240</v>
      </c>
      <c r="J1703">
        <v>82619.179999999993</v>
      </c>
      <c r="K1703" t="s">
        <v>240</v>
      </c>
      <c r="L1703">
        <v>0</v>
      </c>
      <c r="M1703">
        <v>7.1099999999999997E-2</v>
      </c>
      <c r="N1703" t="s">
        <v>246</v>
      </c>
      <c r="O1703" t="s">
        <v>259</v>
      </c>
      <c r="P1703">
        <v>8.8999999999999999E-3</v>
      </c>
      <c r="Q1703" t="s">
        <v>260</v>
      </c>
      <c r="R1703" t="s">
        <v>262</v>
      </c>
      <c r="S1703">
        <v>5</v>
      </c>
      <c r="T1703" t="s">
        <v>268</v>
      </c>
      <c r="U1703" t="s">
        <v>269</v>
      </c>
      <c r="V1703">
        <v>1</v>
      </c>
      <c r="W1703" s="2">
        <v>45657</v>
      </c>
      <c r="X1703">
        <v>12</v>
      </c>
      <c r="Y1703">
        <v>1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10086033.35</v>
      </c>
      <c r="AK1703">
        <v>0</v>
      </c>
      <c r="AL1703">
        <v>9.4143964011949022E-3</v>
      </c>
      <c r="AM1703">
        <v>4396</v>
      </c>
      <c r="AN1703" t="s">
        <v>272</v>
      </c>
      <c r="AO1703" s="2">
        <v>45688</v>
      </c>
      <c r="AP1703" s="2">
        <v>45657</v>
      </c>
      <c r="AQ1703">
        <v>31</v>
      </c>
      <c r="AR1703">
        <v>31</v>
      </c>
      <c r="AS1703">
        <v>0.99418336363473825</v>
      </c>
      <c r="AT1703">
        <v>840.17427267474829</v>
      </c>
      <c r="AU1703">
        <v>840.17427267474829</v>
      </c>
      <c r="AV1703">
        <v>0</v>
      </c>
      <c r="AW1703">
        <v>0</v>
      </c>
      <c r="AX1703">
        <v>840.17427267474829</v>
      </c>
      <c r="AY1703">
        <v>840.17427267474829</v>
      </c>
      <c r="AZ1703">
        <v>9.4143964011949022E-3</v>
      </c>
      <c r="BA1703">
        <v>840.17427267474829</v>
      </c>
      <c r="BB1703">
        <v>840.17427267474829</v>
      </c>
      <c r="BC1703">
        <v>0</v>
      </c>
      <c r="BD1703">
        <v>0</v>
      </c>
      <c r="BE1703">
        <v>840.17427267474829</v>
      </c>
      <c r="BF1703">
        <v>840.17427267474829</v>
      </c>
      <c r="BG1703">
        <v>840.17427267474829</v>
      </c>
      <c r="BH1703">
        <v>0</v>
      </c>
      <c r="BI1703">
        <v>840.17427267474829</v>
      </c>
    </row>
    <row r="1704" spans="1:61" hidden="1" x14ac:dyDescent="0.25">
      <c r="A1704">
        <v>501117</v>
      </c>
      <c r="B1704" t="s">
        <v>209</v>
      </c>
      <c r="C1704" s="2">
        <v>45289</v>
      </c>
      <c r="D1704" s="2">
        <v>46022</v>
      </c>
      <c r="E1704" s="2">
        <v>46022</v>
      </c>
      <c r="F1704" t="s">
        <v>238</v>
      </c>
      <c r="G1704">
        <v>10086033.35</v>
      </c>
      <c r="H1704">
        <v>10000000</v>
      </c>
      <c r="I1704" t="s">
        <v>240</v>
      </c>
      <c r="J1704">
        <v>82619.179999999993</v>
      </c>
      <c r="K1704" t="s">
        <v>240</v>
      </c>
      <c r="L1704">
        <v>0</v>
      </c>
      <c r="M1704">
        <v>7.1099999999999997E-2</v>
      </c>
      <c r="N1704" t="s">
        <v>246</v>
      </c>
      <c r="O1704" t="s">
        <v>259</v>
      </c>
      <c r="P1704">
        <v>8.8999999999999999E-3</v>
      </c>
      <c r="Q1704" t="s">
        <v>260</v>
      </c>
      <c r="R1704" t="s">
        <v>262</v>
      </c>
      <c r="S1704">
        <v>5</v>
      </c>
      <c r="T1704" t="s">
        <v>268</v>
      </c>
      <c r="U1704" t="s">
        <v>269</v>
      </c>
      <c r="V1704">
        <v>1</v>
      </c>
      <c r="W1704" s="2">
        <v>45657</v>
      </c>
      <c r="X1704">
        <v>12</v>
      </c>
      <c r="Y1704">
        <v>2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10086033.35</v>
      </c>
      <c r="AK1704">
        <v>0</v>
      </c>
      <c r="AL1704">
        <v>9.3257655415960317E-3</v>
      </c>
      <c r="AM1704">
        <v>4397</v>
      </c>
      <c r="AN1704" t="s">
        <v>273</v>
      </c>
      <c r="AO1704" s="2">
        <v>45716</v>
      </c>
      <c r="AP1704" s="2">
        <v>45688</v>
      </c>
      <c r="AQ1704">
        <v>28</v>
      </c>
      <c r="AR1704">
        <v>59</v>
      </c>
      <c r="AS1704">
        <v>0.98895871343557007</v>
      </c>
      <c r="AT1704">
        <v>827.89080753045062</v>
      </c>
      <c r="AU1704">
        <v>827.89080753045062</v>
      </c>
      <c r="AV1704">
        <v>0</v>
      </c>
      <c r="AW1704">
        <v>0</v>
      </c>
      <c r="AX1704">
        <v>827.89080753045062</v>
      </c>
      <c r="AY1704">
        <v>827.89080753045062</v>
      </c>
      <c r="AZ1704">
        <v>9.3257655415960317E-3</v>
      </c>
      <c r="BA1704">
        <v>827.89080753045062</v>
      </c>
      <c r="BB1704">
        <v>827.89080753045062</v>
      </c>
      <c r="BC1704">
        <v>0</v>
      </c>
      <c r="BD1704">
        <v>0</v>
      </c>
      <c r="BE1704">
        <v>827.89080753045062</v>
      </c>
      <c r="BF1704">
        <v>827.89080753045062</v>
      </c>
      <c r="BG1704">
        <v>827.89080753045062</v>
      </c>
      <c r="BH1704">
        <v>0</v>
      </c>
      <c r="BI1704">
        <v>827.89080753045062</v>
      </c>
    </row>
    <row r="1705" spans="1:61" hidden="1" x14ac:dyDescent="0.25">
      <c r="A1705">
        <v>501117</v>
      </c>
      <c r="B1705" t="s">
        <v>209</v>
      </c>
      <c r="C1705" s="2">
        <v>45289</v>
      </c>
      <c r="D1705" s="2">
        <v>46022</v>
      </c>
      <c r="E1705" s="2">
        <v>46022</v>
      </c>
      <c r="F1705" t="s">
        <v>238</v>
      </c>
      <c r="G1705">
        <v>10086033.35</v>
      </c>
      <c r="H1705">
        <v>10000000</v>
      </c>
      <c r="I1705" t="s">
        <v>240</v>
      </c>
      <c r="J1705">
        <v>82619.179999999993</v>
      </c>
      <c r="K1705" t="s">
        <v>240</v>
      </c>
      <c r="L1705">
        <v>0</v>
      </c>
      <c r="M1705">
        <v>7.1099999999999997E-2</v>
      </c>
      <c r="N1705" t="s">
        <v>246</v>
      </c>
      <c r="O1705" t="s">
        <v>259</v>
      </c>
      <c r="P1705">
        <v>8.8999999999999999E-3</v>
      </c>
      <c r="Q1705" t="s">
        <v>260</v>
      </c>
      <c r="R1705" t="s">
        <v>262</v>
      </c>
      <c r="S1705">
        <v>5</v>
      </c>
      <c r="T1705" t="s">
        <v>268</v>
      </c>
      <c r="U1705" t="s">
        <v>269</v>
      </c>
      <c r="V1705">
        <v>1</v>
      </c>
      <c r="W1705" s="2">
        <v>45657</v>
      </c>
      <c r="X1705">
        <v>12</v>
      </c>
      <c r="Y1705">
        <v>3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10086033.35</v>
      </c>
      <c r="AK1705">
        <v>0</v>
      </c>
      <c r="AL1705">
        <v>9.2379690880428633E-3</v>
      </c>
      <c r="AM1705">
        <v>4398</v>
      </c>
      <c r="AN1705" t="s">
        <v>274</v>
      </c>
      <c r="AO1705" s="2">
        <v>45747</v>
      </c>
      <c r="AP1705" s="2">
        <v>45716</v>
      </c>
      <c r="AQ1705">
        <v>31</v>
      </c>
      <c r="AR1705">
        <v>90</v>
      </c>
      <c r="AS1705">
        <v>0.98320630021925803</v>
      </c>
      <c r="AT1705">
        <v>815.3265109142593</v>
      </c>
      <c r="AU1705">
        <v>815.3265109142593</v>
      </c>
      <c r="AV1705">
        <v>0</v>
      </c>
      <c r="AW1705">
        <v>0</v>
      </c>
      <c r="AX1705">
        <v>815.3265109142593</v>
      </c>
      <c r="AY1705">
        <v>815.3265109142593</v>
      </c>
      <c r="AZ1705">
        <v>9.2379690880428633E-3</v>
      </c>
      <c r="BA1705">
        <v>815.3265109142593</v>
      </c>
      <c r="BB1705">
        <v>815.3265109142593</v>
      </c>
      <c r="BC1705">
        <v>0</v>
      </c>
      <c r="BD1705">
        <v>0</v>
      </c>
      <c r="BE1705">
        <v>815.3265109142593</v>
      </c>
      <c r="BF1705">
        <v>815.3265109142593</v>
      </c>
      <c r="BG1705">
        <v>815.3265109142593</v>
      </c>
      <c r="BH1705">
        <v>0</v>
      </c>
      <c r="BI1705">
        <v>815.3265109142593</v>
      </c>
    </row>
    <row r="1706" spans="1:61" hidden="1" x14ac:dyDescent="0.25">
      <c r="A1706">
        <v>501117</v>
      </c>
      <c r="B1706" t="s">
        <v>209</v>
      </c>
      <c r="C1706" s="2">
        <v>45289</v>
      </c>
      <c r="D1706" s="2">
        <v>46022</v>
      </c>
      <c r="E1706" s="2">
        <v>46022</v>
      </c>
      <c r="F1706" t="s">
        <v>238</v>
      </c>
      <c r="G1706">
        <v>10086033.35</v>
      </c>
      <c r="H1706">
        <v>10000000</v>
      </c>
      <c r="I1706" t="s">
        <v>240</v>
      </c>
      <c r="J1706">
        <v>82619.179999999993</v>
      </c>
      <c r="K1706" t="s">
        <v>240</v>
      </c>
      <c r="L1706">
        <v>0</v>
      </c>
      <c r="M1706">
        <v>7.1099999999999997E-2</v>
      </c>
      <c r="N1706" t="s">
        <v>246</v>
      </c>
      <c r="O1706" t="s">
        <v>259</v>
      </c>
      <c r="P1706">
        <v>8.8999999999999999E-3</v>
      </c>
      <c r="Q1706" t="s">
        <v>260</v>
      </c>
      <c r="R1706" t="s">
        <v>262</v>
      </c>
      <c r="S1706">
        <v>5</v>
      </c>
      <c r="T1706" t="s">
        <v>268</v>
      </c>
      <c r="U1706" t="s">
        <v>269</v>
      </c>
      <c r="V1706">
        <v>1</v>
      </c>
      <c r="W1706" s="2">
        <v>45657</v>
      </c>
      <c r="X1706">
        <v>12</v>
      </c>
      <c r="Y1706">
        <v>4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10086033.35</v>
      </c>
      <c r="AK1706">
        <v>0</v>
      </c>
      <c r="AL1706">
        <v>9.1509991851060901E-3</v>
      </c>
      <c r="AM1706">
        <v>4399</v>
      </c>
      <c r="AN1706" t="s">
        <v>275</v>
      </c>
      <c r="AO1706" s="2">
        <v>45777</v>
      </c>
      <c r="AP1706" s="2">
        <v>45747</v>
      </c>
      <c r="AQ1706">
        <v>30</v>
      </c>
      <c r="AR1706">
        <v>120</v>
      </c>
      <c r="AS1706">
        <v>0.97767130880229602</v>
      </c>
      <c r="AT1706">
        <v>803.10400838974499</v>
      </c>
      <c r="AU1706">
        <v>803.10400838974499</v>
      </c>
      <c r="AV1706">
        <v>0</v>
      </c>
      <c r="AW1706">
        <v>0</v>
      </c>
      <c r="AX1706">
        <v>803.10400838974499</v>
      </c>
      <c r="AY1706">
        <v>803.10400838974499</v>
      </c>
      <c r="AZ1706">
        <v>9.1509991851060901E-3</v>
      </c>
      <c r="BA1706">
        <v>803.10400838974499</v>
      </c>
      <c r="BB1706">
        <v>803.10400838974499</v>
      </c>
      <c r="BC1706">
        <v>0</v>
      </c>
      <c r="BD1706">
        <v>0</v>
      </c>
      <c r="BE1706">
        <v>803.10400838974499</v>
      </c>
      <c r="BF1706">
        <v>803.10400838974499</v>
      </c>
      <c r="BG1706">
        <v>803.10400838974499</v>
      </c>
      <c r="BH1706">
        <v>0</v>
      </c>
      <c r="BI1706">
        <v>803.10400838974499</v>
      </c>
    </row>
    <row r="1707" spans="1:61" hidden="1" x14ac:dyDescent="0.25">
      <c r="A1707">
        <v>501117</v>
      </c>
      <c r="B1707" t="s">
        <v>209</v>
      </c>
      <c r="C1707" s="2">
        <v>45289</v>
      </c>
      <c r="D1707" s="2">
        <v>46022</v>
      </c>
      <c r="E1707" s="2">
        <v>46022</v>
      </c>
      <c r="F1707" t="s">
        <v>238</v>
      </c>
      <c r="G1707">
        <v>10086033.35</v>
      </c>
      <c r="H1707">
        <v>10000000</v>
      </c>
      <c r="I1707" t="s">
        <v>240</v>
      </c>
      <c r="J1707">
        <v>82619.179999999993</v>
      </c>
      <c r="K1707" t="s">
        <v>240</v>
      </c>
      <c r="L1707">
        <v>0</v>
      </c>
      <c r="M1707">
        <v>7.1099999999999997E-2</v>
      </c>
      <c r="N1707" t="s">
        <v>246</v>
      </c>
      <c r="O1707" t="s">
        <v>259</v>
      </c>
      <c r="P1707">
        <v>8.8999999999999999E-3</v>
      </c>
      <c r="Q1707" t="s">
        <v>260</v>
      </c>
      <c r="R1707" t="s">
        <v>262</v>
      </c>
      <c r="S1707">
        <v>5</v>
      </c>
      <c r="T1707" t="s">
        <v>268</v>
      </c>
      <c r="U1707" t="s">
        <v>269</v>
      </c>
      <c r="V1707">
        <v>1</v>
      </c>
      <c r="W1707" s="2">
        <v>45657</v>
      </c>
      <c r="X1707">
        <v>12</v>
      </c>
      <c r="Y1707">
        <v>5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10086033.35</v>
      </c>
      <c r="AK1707">
        <v>0</v>
      </c>
      <c r="AL1707">
        <v>9.0648480513104701E-3</v>
      </c>
      <c r="AM1707">
        <v>4400</v>
      </c>
      <c r="AN1707" t="s">
        <v>276</v>
      </c>
      <c r="AO1707" s="2">
        <v>45808</v>
      </c>
      <c r="AP1707" s="2">
        <v>45777</v>
      </c>
      <c r="AQ1707">
        <v>31</v>
      </c>
      <c r="AR1707">
        <v>151</v>
      </c>
      <c r="AS1707">
        <v>0.97198455031424336</v>
      </c>
      <c r="AT1707">
        <v>790.915882995331</v>
      </c>
      <c r="AU1707">
        <v>790.915882995331</v>
      </c>
      <c r="AV1707">
        <v>0</v>
      </c>
      <c r="AW1707">
        <v>0</v>
      </c>
      <c r="AX1707">
        <v>790.915882995331</v>
      </c>
      <c r="AY1707">
        <v>790.915882995331</v>
      </c>
      <c r="AZ1707">
        <v>9.0648480513104701E-3</v>
      </c>
      <c r="BA1707">
        <v>790.915882995331</v>
      </c>
      <c r="BB1707">
        <v>790.915882995331</v>
      </c>
      <c r="BC1707">
        <v>0</v>
      </c>
      <c r="BD1707">
        <v>0</v>
      </c>
      <c r="BE1707">
        <v>790.915882995331</v>
      </c>
      <c r="BF1707">
        <v>790.915882995331</v>
      </c>
      <c r="BG1707">
        <v>790.915882995331</v>
      </c>
      <c r="BH1707">
        <v>0</v>
      </c>
      <c r="BI1707">
        <v>790.915882995331</v>
      </c>
    </row>
    <row r="1708" spans="1:61" hidden="1" x14ac:dyDescent="0.25">
      <c r="A1708">
        <v>501117</v>
      </c>
      <c r="B1708" t="s">
        <v>209</v>
      </c>
      <c r="C1708" s="2">
        <v>45289</v>
      </c>
      <c r="D1708" s="2">
        <v>46022</v>
      </c>
      <c r="E1708" s="2">
        <v>46022</v>
      </c>
      <c r="F1708" t="s">
        <v>238</v>
      </c>
      <c r="G1708">
        <v>10086033.35</v>
      </c>
      <c r="H1708">
        <v>10000000</v>
      </c>
      <c r="I1708" t="s">
        <v>240</v>
      </c>
      <c r="J1708">
        <v>82619.179999999993</v>
      </c>
      <c r="K1708" t="s">
        <v>240</v>
      </c>
      <c r="L1708">
        <v>0</v>
      </c>
      <c r="M1708">
        <v>7.1099999999999997E-2</v>
      </c>
      <c r="N1708" t="s">
        <v>246</v>
      </c>
      <c r="O1708" t="s">
        <v>259</v>
      </c>
      <c r="P1708">
        <v>8.8999999999999999E-3</v>
      </c>
      <c r="Q1708" t="s">
        <v>260</v>
      </c>
      <c r="R1708" t="s">
        <v>262</v>
      </c>
      <c r="S1708">
        <v>5</v>
      </c>
      <c r="T1708" t="s">
        <v>268</v>
      </c>
      <c r="U1708" t="s">
        <v>269</v>
      </c>
      <c r="V1708">
        <v>1</v>
      </c>
      <c r="W1708" s="2">
        <v>45657</v>
      </c>
      <c r="X1708">
        <v>12</v>
      </c>
      <c r="Y1708">
        <v>6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10086033.35</v>
      </c>
      <c r="AK1708">
        <v>0</v>
      </c>
      <c r="AL1708">
        <v>8.9795079784388276E-3</v>
      </c>
      <c r="AM1708">
        <v>4401</v>
      </c>
      <c r="AN1708" t="s">
        <v>277</v>
      </c>
      <c r="AO1708" s="2">
        <v>45838</v>
      </c>
      <c r="AP1708" s="2">
        <v>45808</v>
      </c>
      <c r="AQ1708">
        <v>30</v>
      </c>
      <c r="AR1708">
        <v>181</v>
      </c>
      <c r="AS1708">
        <v>0.96651273209846367</v>
      </c>
      <c r="AT1708">
        <v>779.05931848137595</v>
      </c>
      <c r="AU1708">
        <v>779.05931848137595</v>
      </c>
      <c r="AV1708">
        <v>0</v>
      </c>
      <c r="AW1708">
        <v>0</v>
      </c>
      <c r="AX1708">
        <v>779.05931848137595</v>
      </c>
      <c r="AY1708">
        <v>779.05931848137595</v>
      </c>
      <c r="AZ1708">
        <v>8.9795079784388276E-3</v>
      </c>
      <c r="BA1708">
        <v>779.05931848137595</v>
      </c>
      <c r="BB1708">
        <v>779.05931848137595</v>
      </c>
      <c r="BC1708">
        <v>0</v>
      </c>
      <c r="BD1708">
        <v>0</v>
      </c>
      <c r="BE1708">
        <v>779.05931848137595</v>
      </c>
      <c r="BF1708">
        <v>779.05931848137595</v>
      </c>
      <c r="BG1708">
        <v>779.05931848137595</v>
      </c>
      <c r="BH1708">
        <v>0</v>
      </c>
      <c r="BI1708">
        <v>779.05931848137595</v>
      </c>
    </row>
    <row r="1709" spans="1:61" hidden="1" x14ac:dyDescent="0.25">
      <c r="A1709">
        <v>501117</v>
      </c>
      <c r="B1709" t="s">
        <v>209</v>
      </c>
      <c r="C1709" s="2">
        <v>45289</v>
      </c>
      <c r="D1709" s="2">
        <v>46022</v>
      </c>
      <c r="E1709" s="2">
        <v>46022</v>
      </c>
      <c r="F1709" t="s">
        <v>238</v>
      </c>
      <c r="G1709">
        <v>10086033.35</v>
      </c>
      <c r="H1709">
        <v>10000000</v>
      </c>
      <c r="I1709" t="s">
        <v>240</v>
      </c>
      <c r="J1709">
        <v>82619.179999999993</v>
      </c>
      <c r="K1709" t="s">
        <v>240</v>
      </c>
      <c r="L1709">
        <v>0</v>
      </c>
      <c r="M1709">
        <v>7.1099999999999997E-2</v>
      </c>
      <c r="N1709" t="s">
        <v>246</v>
      </c>
      <c r="O1709" t="s">
        <v>259</v>
      </c>
      <c r="P1709">
        <v>8.8999999999999999E-3</v>
      </c>
      <c r="Q1709" t="s">
        <v>260</v>
      </c>
      <c r="R1709" t="s">
        <v>262</v>
      </c>
      <c r="S1709">
        <v>5</v>
      </c>
      <c r="T1709" t="s">
        <v>268</v>
      </c>
      <c r="U1709" t="s">
        <v>269</v>
      </c>
      <c r="V1709">
        <v>1</v>
      </c>
      <c r="W1709" s="2">
        <v>45657</v>
      </c>
      <c r="X1709">
        <v>12</v>
      </c>
      <c r="Y1709">
        <v>7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10086033.35</v>
      </c>
      <c r="AK1709">
        <v>0</v>
      </c>
      <c r="AL1709">
        <v>8.8949713308420497E-3</v>
      </c>
      <c r="AM1709">
        <v>4402</v>
      </c>
      <c r="AN1709" t="s">
        <v>278</v>
      </c>
      <c r="AO1709" s="2">
        <v>45869</v>
      </c>
      <c r="AP1709" s="2">
        <v>45838</v>
      </c>
      <c r="AQ1709">
        <v>31</v>
      </c>
      <c r="AR1709">
        <v>212</v>
      </c>
      <c r="AS1709">
        <v>0.96089087899345116</v>
      </c>
      <c r="AT1709">
        <v>767.23610185669611</v>
      </c>
      <c r="AU1709">
        <v>767.23610185669611</v>
      </c>
      <c r="AV1709">
        <v>0</v>
      </c>
      <c r="AW1709">
        <v>0</v>
      </c>
      <c r="AX1709">
        <v>767.23610185669611</v>
      </c>
      <c r="AY1709">
        <v>767.23610185669611</v>
      </c>
      <c r="AZ1709">
        <v>8.8949713308420497E-3</v>
      </c>
      <c r="BA1709">
        <v>767.23610185669611</v>
      </c>
      <c r="BB1709">
        <v>767.23610185669611</v>
      </c>
      <c r="BC1709">
        <v>0</v>
      </c>
      <c r="BD1709">
        <v>0</v>
      </c>
      <c r="BE1709">
        <v>767.23610185669611</v>
      </c>
      <c r="BF1709">
        <v>767.23610185669611</v>
      </c>
      <c r="BG1709">
        <v>767.23610185669611</v>
      </c>
      <c r="BH1709">
        <v>0</v>
      </c>
      <c r="BI1709">
        <v>767.23610185669611</v>
      </c>
    </row>
    <row r="1710" spans="1:61" hidden="1" x14ac:dyDescent="0.25">
      <c r="A1710">
        <v>501117</v>
      </c>
      <c r="B1710" t="s">
        <v>209</v>
      </c>
      <c r="C1710" s="2">
        <v>45289</v>
      </c>
      <c r="D1710" s="2">
        <v>46022</v>
      </c>
      <c r="E1710" s="2">
        <v>46022</v>
      </c>
      <c r="F1710" t="s">
        <v>238</v>
      </c>
      <c r="G1710">
        <v>10086033.35</v>
      </c>
      <c r="H1710">
        <v>10000000</v>
      </c>
      <c r="I1710" t="s">
        <v>240</v>
      </c>
      <c r="J1710">
        <v>82619.179999999993</v>
      </c>
      <c r="K1710" t="s">
        <v>240</v>
      </c>
      <c r="L1710">
        <v>0</v>
      </c>
      <c r="M1710">
        <v>7.1099999999999997E-2</v>
      </c>
      <c r="N1710" t="s">
        <v>246</v>
      </c>
      <c r="O1710" t="s">
        <v>259</v>
      </c>
      <c r="P1710">
        <v>8.8999999999999999E-3</v>
      </c>
      <c r="Q1710" t="s">
        <v>260</v>
      </c>
      <c r="R1710" t="s">
        <v>262</v>
      </c>
      <c r="S1710">
        <v>5</v>
      </c>
      <c r="T1710" t="s">
        <v>268</v>
      </c>
      <c r="U1710" t="s">
        <v>269</v>
      </c>
      <c r="V1710">
        <v>1</v>
      </c>
      <c r="W1710" s="2">
        <v>45657</v>
      </c>
      <c r="X1710">
        <v>12</v>
      </c>
      <c r="Y1710">
        <v>8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10086033.35</v>
      </c>
      <c r="AK1710">
        <v>0</v>
      </c>
      <c r="AL1710">
        <v>8.8112305447562989E-3</v>
      </c>
      <c r="AM1710">
        <v>4403</v>
      </c>
      <c r="AN1710" t="s">
        <v>279</v>
      </c>
      <c r="AO1710" s="2">
        <v>45900</v>
      </c>
      <c r="AP1710" s="2">
        <v>45869</v>
      </c>
      <c r="AQ1710">
        <v>31</v>
      </c>
      <c r="AR1710">
        <v>243</v>
      </c>
      <c r="AS1710">
        <v>0.9553017261636495</v>
      </c>
      <c r="AT1710">
        <v>755.59231759107558</v>
      </c>
      <c r="AU1710">
        <v>755.59231759107558</v>
      </c>
      <c r="AV1710">
        <v>0</v>
      </c>
      <c r="AW1710">
        <v>0</v>
      </c>
      <c r="AX1710">
        <v>755.59231759107558</v>
      </c>
      <c r="AY1710">
        <v>755.59231759107558</v>
      </c>
      <c r="AZ1710">
        <v>8.8112305447562989E-3</v>
      </c>
      <c r="BA1710">
        <v>755.59231759107558</v>
      </c>
      <c r="BB1710">
        <v>755.59231759107558</v>
      </c>
      <c r="BC1710">
        <v>0</v>
      </c>
      <c r="BD1710">
        <v>0</v>
      </c>
      <c r="BE1710">
        <v>755.59231759107558</v>
      </c>
      <c r="BF1710">
        <v>755.59231759107558</v>
      </c>
      <c r="BG1710">
        <v>755.59231759107558</v>
      </c>
      <c r="BH1710">
        <v>0</v>
      </c>
      <c r="BI1710">
        <v>755.59231759107558</v>
      </c>
    </row>
    <row r="1711" spans="1:61" hidden="1" x14ac:dyDescent="0.25">
      <c r="A1711">
        <v>501117</v>
      </c>
      <c r="B1711" t="s">
        <v>209</v>
      </c>
      <c r="C1711" s="2">
        <v>45289</v>
      </c>
      <c r="D1711" s="2">
        <v>46022</v>
      </c>
      <c r="E1711" s="2">
        <v>46022</v>
      </c>
      <c r="F1711" t="s">
        <v>238</v>
      </c>
      <c r="G1711">
        <v>10086033.35</v>
      </c>
      <c r="H1711">
        <v>10000000</v>
      </c>
      <c r="I1711" t="s">
        <v>240</v>
      </c>
      <c r="J1711">
        <v>82619.179999999993</v>
      </c>
      <c r="K1711" t="s">
        <v>240</v>
      </c>
      <c r="L1711">
        <v>0</v>
      </c>
      <c r="M1711">
        <v>7.1099999999999997E-2</v>
      </c>
      <c r="N1711" t="s">
        <v>246</v>
      </c>
      <c r="O1711" t="s">
        <v>259</v>
      </c>
      <c r="P1711">
        <v>8.8999999999999999E-3</v>
      </c>
      <c r="Q1711" t="s">
        <v>260</v>
      </c>
      <c r="R1711" t="s">
        <v>262</v>
      </c>
      <c r="S1711">
        <v>5</v>
      </c>
      <c r="T1711" t="s">
        <v>268</v>
      </c>
      <c r="U1711" t="s">
        <v>269</v>
      </c>
      <c r="V1711">
        <v>1</v>
      </c>
      <c r="W1711" s="2">
        <v>45657</v>
      </c>
      <c r="X1711">
        <v>12</v>
      </c>
      <c r="Y1711">
        <v>9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10086033.35</v>
      </c>
      <c r="AK1711">
        <v>0</v>
      </c>
      <c r="AL1711">
        <v>8.728278127625666E-3</v>
      </c>
      <c r="AM1711">
        <v>4404</v>
      </c>
      <c r="AN1711" t="s">
        <v>280</v>
      </c>
      <c r="AO1711" s="2">
        <v>45930</v>
      </c>
      <c r="AP1711" s="2">
        <v>45900</v>
      </c>
      <c r="AQ1711">
        <v>30</v>
      </c>
      <c r="AR1711">
        <v>273</v>
      </c>
      <c r="AS1711">
        <v>0.94992382444175694</v>
      </c>
      <c r="AT1711">
        <v>744.26528616791427</v>
      </c>
      <c r="AU1711">
        <v>744.26528616791427</v>
      </c>
      <c r="AV1711">
        <v>0</v>
      </c>
      <c r="AW1711">
        <v>0</v>
      </c>
      <c r="AX1711">
        <v>744.26528616791427</v>
      </c>
      <c r="AY1711">
        <v>744.26528616791427</v>
      </c>
      <c r="AZ1711">
        <v>8.728278127625666E-3</v>
      </c>
      <c r="BA1711">
        <v>744.26528616791427</v>
      </c>
      <c r="BB1711">
        <v>744.26528616791427</v>
      </c>
      <c r="BC1711">
        <v>0</v>
      </c>
      <c r="BD1711">
        <v>0</v>
      </c>
      <c r="BE1711">
        <v>744.26528616791427</v>
      </c>
      <c r="BF1711">
        <v>744.26528616791427</v>
      </c>
      <c r="BG1711">
        <v>744.26528616791427</v>
      </c>
      <c r="BH1711">
        <v>0</v>
      </c>
      <c r="BI1711">
        <v>744.26528616791427</v>
      </c>
    </row>
    <row r="1712" spans="1:61" hidden="1" x14ac:dyDescent="0.25">
      <c r="A1712">
        <v>501117</v>
      </c>
      <c r="B1712" t="s">
        <v>209</v>
      </c>
      <c r="C1712" s="2">
        <v>45289</v>
      </c>
      <c r="D1712" s="2">
        <v>46022</v>
      </c>
      <c r="E1712" s="2">
        <v>46022</v>
      </c>
      <c r="F1712" t="s">
        <v>238</v>
      </c>
      <c r="G1712">
        <v>10086033.35</v>
      </c>
      <c r="H1712">
        <v>10000000</v>
      </c>
      <c r="I1712" t="s">
        <v>240</v>
      </c>
      <c r="J1712">
        <v>82619.179999999993</v>
      </c>
      <c r="K1712" t="s">
        <v>240</v>
      </c>
      <c r="L1712">
        <v>0</v>
      </c>
      <c r="M1712">
        <v>7.1099999999999997E-2</v>
      </c>
      <c r="N1712" t="s">
        <v>246</v>
      </c>
      <c r="O1712" t="s">
        <v>259</v>
      </c>
      <c r="P1712">
        <v>8.8999999999999999E-3</v>
      </c>
      <c r="Q1712" t="s">
        <v>260</v>
      </c>
      <c r="R1712" t="s">
        <v>262</v>
      </c>
      <c r="S1712">
        <v>5</v>
      </c>
      <c r="T1712" t="s">
        <v>268</v>
      </c>
      <c r="U1712" t="s">
        <v>269</v>
      </c>
      <c r="V1712">
        <v>1</v>
      </c>
      <c r="W1712" s="2">
        <v>45657</v>
      </c>
      <c r="X1712">
        <v>12</v>
      </c>
      <c r="Y1712">
        <v>10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10086033.35</v>
      </c>
      <c r="AK1712">
        <v>0</v>
      </c>
      <c r="AL1712">
        <v>8.646106657432262E-3</v>
      </c>
      <c r="AM1712">
        <v>4405</v>
      </c>
      <c r="AN1712" t="s">
        <v>281</v>
      </c>
      <c r="AO1712" s="2">
        <v>45961</v>
      </c>
      <c r="AP1712" s="2">
        <v>45930</v>
      </c>
      <c r="AQ1712">
        <v>31</v>
      </c>
      <c r="AR1712">
        <v>304</v>
      </c>
      <c r="AS1712">
        <v>0.94439846298028041</v>
      </c>
      <c r="AT1712">
        <v>732.97011326407744</v>
      </c>
      <c r="AU1712">
        <v>732.97011326407744</v>
      </c>
      <c r="AV1712">
        <v>0</v>
      </c>
      <c r="AW1712">
        <v>0</v>
      </c>
      <c r="AX1712">
        <v>732.97011326407744</v>
      </c>
      <c r="AY1712">
        <v>732.97011326407744</v>
      </c>
      <c r="AZ1712">
        <v>8.646106657432262E-3</v>
      </c>
      <c r="BA1712">
        <v>732.97011326407744</v>
      </c>
      <c r="BB1712">
        <v>732.97011326407744</v>
      </c>
      <c r="BC1712">
        <v>0</v>
      </c>
      <c r="BD1712">
        <v>0</v>
      </c>
      <c r="BE1712">
        <v>732.97011326407744</v>
      </c>
      <c r="BF1712">
        <v>732.97011326407744</v>
      </c>
      <c r="BG1712">
        <v>732.97011326407744</v>
      </c>
      <c r="BH1712">
        <v>0</v>
      </c>
      <c r="BI1712">
        <v>732.97011326407744</v>
      </c>
    </row>
    <row r="1713" spans="1:61" hidden="1" x14ac:dyDescent="0.25">
      <c r="A1713">
        <v>501117</v>
      </c>
      <c r="B1713" t="s">
        <v>209</v>
      </c>
      <c r="C1713" s="2">
        <v>45289</v>
      </c>
      <c r="D1713" s="2">
        <v>46022</v>
      </c>
      <c r="E1713" s="2">
        <v>46022</v>
      </c>
      <c r="F1713" t="s">
        <v>238</v>
      </c>
      <c r="G1713">
        <v>10086033.35</v>
      </c>
      <c r="H1713">
        <v>10000000</v>
      </c>
      <c r="I1713" t="s">
        <v>240</v>
      </c>
      <c r="J1713">
        <v>82619.179999999993</v>
      </c>
      <c r="K1713" t="s">
        <v>240</v>
      </c>
      <c r="L1713">
        <v>0</v>
      </c>
      <c r="M1713">
        <v>7.1099999999999997E-2</v>
      </c>
      <c r="N1713" t="s">
        <v>246</v>
      </c>
      <c r="O1713" t="s">
        <v>259</v>
      </c>
      <c r="P1713">
        <v>8.8999999999999999E-3</v>
      </c>
      <c r="Q1713" t="s">
        <v>260</v>
      </c>
      <c r="R1713" t="s">
        <v>262</v>
      </c>
      <c r="S1713">
        <v>5</v>
      </c>
      <c r="T1713" t="s">
        <v>268</v>
      </c>
      <c r="U1713" t="s">
        <v>269</v>
      </c>
      <c r="V1713">
        <v>1</v>
      </c>
      <c r="W1713" s="2">
        <v>45657</v>
      </c>
      <c r="X1713">
        <v>12</v>
      </c>
      <c r="Y1713">
        <v>11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10086033.35</v>
      </c>
      <c r="AK1713">
        <v>0</v>
      </c>
      <c r="AL1713">
        <v>8.5647087820321932E-3</v>
      </c>
      <c r="AM1713">
        <v>4406</v>
      </c>
      <c r="AN1713" t="s">
        <v>282</v>
      </c>
      <c r="AO1713" s="2">
        <v>45991</v>
      </c>
      <c r="AP1713" s="2">
        <v>45961</v>
      </c>
      <c r="AQ1713">
        <v>30</v>
      </c>
      <c r="AR1713">
        <v>334</v>
      </c>
      <c r="AS1713">
        <v>0.93908194152835078</v>
      </c>
      <c r="AT1713">
        <v>721.98220971888259</v>
      </c>
      <c r="AU1713">
        <v>721.98220971888259</v>
      </c>
      <c r="AV1713">
        <v>0</v>
      </c>
      <c r="AW1713">
        <v>0</v>
      </c>
      <c r="AX1713">
        <v>721.98220971888259</v>
      </c>
      <c r="AY1713">
        <v>721.98220971888259</v>
      </c>
      <c r="AZ1713">
        <v>8.5647087820321932E-3</v>
      </c>
      <c r="BA1713">
        <v>721.98220971888259</v>
      </c>
      <c r="BB1713">
        <v>721.98220971888259</v>
      </c>
      <c r="BC1713">
        <v>0</v>
      </c>
      <c r="BD1713">
        <v>0</v>
      </c>
      <c r="BE1713">
        <v>721.98220971888259</v>
      </c>
      <c r="BF1713">
        <v>721.98220971888259</v>
      </c>
      <c r="BG1713">
        <v>721.98220971888259</v>
      </c>
      <c r="BH1713">
        <v>0</v>
      </c>
      <c r="BI1713">
        <v>721.98220971888259</v>
      </c>
    </row>
    <row r="1714" spans="1:61" hidden="1" x14ac:dyDescent="0.25">
      <c r="A1714">
        <v>501117</v>
      </c>
      <c r="B1714" t="s">
        <v>209</v>
      </c>
      <c r="C1714" s="2">
        <v>45289</v>
      </c>
      <c r="D1714" s="2">
        <v>46022</v>
      </c>
      <c r="E1714" s="2">
        <v>46022</v>
      </c>
      <c r="F1714" t="s">
        <v>238</v>
      </c>
      <c r="G1714">
        <v>10086033.35</v>
      </c>
      <c r="H1714">
        <v>10000000</v>
      </c>
      <c r="I1714" t="s">
        <v>240</v>
      </c>
      <c r="J1714">
        <v>82619.179999999993</v>
      </c>
      <c r="K1714" t="s">
        <v>240</v>
      </c>
      <c r="L1714">
        <v>0</v>
      </c>
      <c r="M1714">
        <v>7.1099999999999997E-2</v>
      </c>
      <c r="N1714" t="s">
        <v>246</v>
      </c>
      <c r="O1714" t="s">
        <v>259</v>
      </c>
      <c r="P1714">
        <v>8.8999999999999999E-3</v>
      </c>
      <c r="Q1714" t="s">
        <v>260</v>
      </c>
      <c r="R1714" t="s">
        <v>262</v>
      </c>
      <c r="S1714">
        <v>5</v>
      </c>
      <c r="T1714" t="s">
        <v>268</v>
      </c>
      <c r="U1714" t="s">
        <v>269</v>
      </c>
      <c r="V1714">
        <v>1</v>
      </c>
      <c r="W1714" s="2">
        <v>45657</v>
      </c>
      <c r="X1714">
        <v>12</v>
      </c>
      <c r="Y1714">
        <v>12</v>
      </c>
      <c r="Z1714">
        <v>10000000</v>
      </c>
      <c r="AA1714">
        <v>10000000</v>
      </c>
      <c r="AB1714">
        <v>82619.179999999993</v>
      </c>
      <c r="AC1714">
        <v>82619.179999999993</v>
      </c>
      <c r="AD1714">
        <v>0</v>
      </c>
      <c r="AE1714">
        <v>0</v>
      </c>
      <c r="AF1714">
        <v>10086033.35</v>
      </c>
      <c r="AG1714">
        <v>0</v>
      </c>
      <c r="AH1714">
        <v>10086033.35</v>
      </c>
      <c r="AI1714">
        <v>0</v>
      </c>
      <c r="AJ1714">
        <v>0</v>
      </c>
      <c r="AK1714">
        <v>0</v>
      </c>
      <c r="AL1714">
        <v>8.4840772184974211E-3</v>
      </c>
      <c r="AM1714">
        <v>4407</v>
      </c>
      <c r="AN1714" t="s">
        <v>283</v>
      </c>
      <c r="AO1714" s="2">
        <v>46022</v>
      </c>
      <c r="AP1714" s="2">
        <v>45991</v>
      </c>
      <c r="AQ1714">
        <v>31</v>
      </c>
      <c r="AR1714">
        <v>365</v>
      </c>
      <c r="AS1714">
        <v>0.9336196433572963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8.4840772184974211E-3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0</v>
      </c>
      <c r="BI1714">
        <v>0</v>
      </c>
    </row>
    <row r="1715" spans="1:61" hidden="1" x14ac:dyDescent="0.25">
      <c r="A1715">
        <v>501116</v>
      </c>
      <c r="B1715" t="s">
        <v>210</v>
      </c>
      <c r="C1715" s="2">
        <v>45280</v>
      </c>
      <c r="D1715" s="2">
        <v>47107</v>
      </c>
      <c r="E1715" s="2">
        <v>47107</v>
      </c>
      <c r="F1715" t="s">
        <v>237</v>
      </c>
      <c r="G1715">
        <v>74197622.699999899</v>
      </c>
      <c r="H1715">
        <v>1220701.54</v>
      </c>
      <c r="I1715" t="s">
        <v>239</v>
      </c>
      <c r="J1715">
        <v>459298.46</v>
      </c>
      <c r="K1715" t="s">
        <v>239</v>
      </c>
      <c r="L1715">
        <v>0</v>
      </c>
      <c r="M1715">
        <v>7.5600000000000001E-2</v>
      </c>
      <c r="N1715" t="s">
        <v>246</v>
      </c>
      <c r="O1715" t="s">
        <v>259</v>
      </c>
      <c r="P1715">
        <v>8.8999999999999999E-3</v>
      </c>
      <c r="Q1715" t="s">
        <v>260</v>
      </c>
      <c r="R1715" t="s">
        <v>262</v>
      </c>
      <c r="S1715">
        <v>47</v>
      </c>
      <c r="T1715" t="s">
        <v>268</v>
      </c>
      <c r="U1715" t="s">
        <v>269</v>
      </c>
      <c r="V1715">
        <v>1</v>
      </c>
      <c r="W1715" s="2">
        <v>45657</v>
      </c>
      <c r="X1715">
        <v>48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74197622.699999899</v>
      </c>
      <c r="AK1715">
        <v>0</v>
      </c>
      <c r="AM1715">
        <v>4408</v>
      </c>
      <c r="AN1715" t="s">
        <v>284</v>
      </c>
      <c r="AO1715" s="2">
        <v>45657</v>
      </c>
      <c r="AP1715" s="2">
        <v>46022</v>
      </c>
      <c r="AQ1715">
        <v>0</v>
      </c>
      <c r="AR1715">
        <v>0</v>
      </c>
      <c r="AS1715">
        <v>1</v>
      </c>
      <c r="AT1715"/>
      <c r="AU1715"/>
      <c r="AV1715"/>
      <c r="AW1715"/>
      <c r="AX1715"/>
      <c r="AY1715"/>
      <c r="AZ1715"/>
      <c r="BA1715"/>
      <c r="BB1715"/>
      <c r="BC1715"/>
      <c r="BD1715"/>
      <c r="BE1715"/>
      <c r="BF1715"/>
      <c r="BG1715"/>
      <c r="BH1715"/>
      <c r="BI1715"/>
    </row>
    <row r="1716" spans="1:61" hidden="1" x14ac:dyDescent="0.25">
      <c r="A1716">
        <v>501116</v>
      </c>
      <c r="B1716" t="s">
        <v>210</v>
      </c>
      <c r="C1716" s="2">
        <v>45280</v>
      </c>
      <c r="D1716" s="2">
        <v>47107</v>
      </c>
      <c r="E1716" s="2">
        <v>47107</v>
      </c>
      <c r="F1716" t="s">
        <v>237</v>
      </c>
      <c r="G1716">
        <v>74197622.699999899</v>
      </c>
      <c r="H1716">
        <v>1220701.54</v>
      </c>
      <c r="I1716" t="s">
        <v>239</v>
      </c>
      <c r="J1716">
        <v>459298.46</v>
      </c>
      <c r="K1716" t="s">
        <v>239</v>
      </c>
      <c r="L1716">
        <v>0</v>
      </c>
      <c r="M1716">
        <v>7.5600000000000001E-2</v>
      </c>
      <c r="N1716" t="s">
        <v>246</v>
      </c>
      <c r="O1716" t="s">
        <v>259</v>
      </c>
      <c r="P1716">
        <v>8.8999999999999999E-3</v>
      </c>
      <c r="Q1716" t="s">
        <v>260</v>
      </c>
      <c r="R1716" t="s">
        <v>262</v>
      </c>
      <c r="S1716">
        <v>47</v>
      </c>
      <c r="T1716" t="s">
        <v>268</v>
      </c>
      <c r="U1716" t="s">
        <v>269</v>
      </c>
      <c r="V1716">
        <v>1</v>
      </c>
      <c r="W1716" s="2">
        <v>45657</v>
      </c>
      <c r="X1716">
        <v>48</v>
      </c>
      <c r="Y1716">
        <v>1</v>
      </c>
      <c r="Z1716">
        <v>1220701.54</v>
      </c>
      <c r="AA1716">
        <v>1220701.54</v>
      </c>
      <c r="AB1716">
        <v>459298.46</v>
      </c>
      <c r="AC1716">
        <v>459298.46</v>
      </c>
      <c r="AD1716">
        <v>0</v>
      </c>
      <c r="AE1716">
        <v>0</v>
      </c>
      <c r="AF1716">
        <v>1680000</v>
      </c>
      <c r="AG1716">
        <v>0</v>
      </c>
      <c r="AH1716">
        <v>1680000</v>
      </c>
      <c r="AI1716">
        <v>0</v>
      </c>
      <c r="AJ1716">
        <v>72517622.699999899</v>
      </c>
      <c r="AK1716">
        <v>0</v>
      </c>
      <c r="AL1716">
        <v>9.4143964011949022E-3</v>
      </c>
      <c r="AM1716">
        <v>4409</v>
      </c>
      <c r="AN1716" t="s">
        <v>285</v>
      </c>
      <c r="AO1716" s="2">
        <v>45688</v>
      </c>
      <c r="AP1716" s="2">
        <v>45657</v>
      </c>
      <c r="AQ1716">
        <v>31</v>
      </c>
      <c r="AR1716">
        <v>31</v>
      </c>
      <c r="AS1716">
        <v>0.99382942351627412</v>
      </c>
      <c r="AT1716">
        <v>6038.6227133317479</v>
      </c>
      <c r="AU1716">
        <v>6038.6227133317479</v>
      </c>
      <c r="AV1716">
        <v>0</v>
      </c>
      <c r="AW1716">
        <v>0</v>
      </c>
      <c r="AX1716">
        <v>6038.6227133317479</v>
      </c>
      <c r="AY1716">
        <v>6038.6227133317479</v>
      </c>
      <c r="AZ1716">
        <v>9.4143964011949022E-3</v>
      </c>
      <c r="BA1716">
        <v>6038.6227133317479</v>
      </c>
      <c r="BB1716">
        <v>6038.6227133317479</v>
      </c>
      <c r="BC1716">
        <v>0</v>
      </c>
      <c r="BD1716">
        <v>0</v>
      </c>
      <c r="BE1716">
        <v>6038.6227133317479</v>
      </c>
      <c r="BF1716">
        <v>6038.6227133317479</v>
      </c>
      <c r="BG1716">
        <v>6038.6227133317479</v>
      </c>
      <c r="BH1716">
        <v>0</v>
      </c>
      <c r="BI1716">
        <v>6038.6227133317479</v>
      </c>
    </row>
    <row r="1717" spans="1:61" hidden="1" x14ac:dyDescent="0.25">
      <c r="A1717">
        <v>501116</v>
      </c>
      <c r="B1717" t="s">
        <v>210</v>
      </c>
      <c r="C1717" s="2">
        <v>45280</v>
      </c>
      <c r="D1717" s="2">
        <v>47107</v>
      </c>
      <c r="E1717" s="2">
        <v>47107</v>
      </c>
      <c r="F1717" t="s">
        <v>237</v>
      </c>
      <c r="G1717">
        <v>74197622.699999899</v>
      </c>
      <c r="H1717">
        <v>1220701.54</v>
      </c>
      <c r="I1717" t="s">
        <v>239</v>
      </c>
      <c r="J1717">
        <v>459298.46</v>
      </c>
      <c r="K1717" t="s">
        <v>239</v>
      </c>
      <c r="L1717">
        <v>0</v>
      </c>
      <c r="M1717">
        <v>7.5600000000000001E-2</v>
      </c>
      <c r="N1717" t="s">
        <v>246</v>
      </c>
      <c r="O1717" t="s">
        <v>259</v>
      </c>
      <c r="P1717">
        <v>8.8999999999999999E-3</v>
      </c>
      <c r="Q1717" t="s">
        <v>260</v>
      </c>
      <c r="R1717" t="s">
        <v>262</v>
      </c>
      <c r="S1717">
        <v>47</v>
      </c>
      <c r="T1717" t="s">
        <v>268</v>
      </c>
      <c r="U1717" t="s">
        <v>269</v>
      </c>
      <c r="V1717">
        <v>1</v>
      </c>
      <c r="W1717" s="2">
        <v>45657</v>
      </c>
      <c r="X1717">
        <v>48</v>
      </c>
      <c r="Y1717">
        <v>2</v>
      </c>
      <c r="Z1717">
        <v>1220701.54</v>
      </c>
      <c r="AA1717">
        <v>2441403.08</v>
      </c>
      <c r="AB1717">
        <v>459298.46</v>
      </c>
      <c r="AC1717">
        <v>918596.92</v>
      </c>
      <c r="AD1717">
        <v>0</v>
      </c>
      <c r="AE1717">
        <v>0</v>
      </c>
      <c r="AF1717">
        <v>1680000</v>
      </c>
      <c r="AG1717">
        <v>0</v>
      </c>
      <c r="AH1717">
        <v>3360000</v>
      </c>
      <c r="AI1717">
        <v>0</v>
      </c>
      <c r="AJ1717">
        <v>70837622.699999899</v>
      </c>
      <c r="AK1717">
        <v>0</v>
      </c>
      <c r="AL1717">
        <v>9.3257655415960317E-3</v>
      </c>
      <c r="AM1717">
        <v>4410</v>
      </c>
      <c r="AN1717" t="s">
        <v>286</v>
      </c>
      <c r="AO1717" s="2">
        <v>45716</v>
      </c>
      <c r="AP1717" s="2">
        <v>45688</v>
      </c>
      <c r="AQ1717">
        <v>28</v>
      </c>
      <c r="AR1717">
        <v>59</v>
      </c>
      <c r="AS1717">
        <v>0.98828873326729638</v>
      </c>
      <c r="AT1717">
        <v>5810.617952589645</v>
      </c>
      <c r="AU1717">
        <v>5810.617952589645</v>
      </c>
      <c r="AV1717">
        <v>0</v>
      </c>
      <c r="AW1717">
        <v>0</v>
      </c>
      <c r="AX1717">
        <v>5810.617952589645</v>
      </c>
      <c r="AY1717">
        <v>5810.617952589645</v>
      </c>
      <c r="AZ1717">
        <v>9.3257655415960317E-3</v>
      </c>
      <c r="BA1717">
        <v>5810.617952589645</v>
      </c>
      <c r="BB1717">
        <v>5810.617952589645</v>
      </c>
      <c r="BC1717">
        <v>0</v>
      </c>
      <c r="BD1717">
        <v>0</v>
      </c>
      <c r="BE1717">
        <v>5810.617952589645</v>
      </c>
      <c r="BF1717">
        <v>5810.617952589645</v>
      </c>
      <c r="BG1717">
        <v>5810.617952589645</v>
      </c>
      <c r="BH1717">
        <v>0</v>
      </c>
      <c r="BI1717">
        <v>5810.617952589645</v>
      </c>
    </row>
    <row r="1718" spans="1:61" hidden="1" x14ac:dyDescent="0.25">
      <c r="A1718">
        <v>501116</v>
      </c>
      <c r="B1718" t="s">
        <v>210</v>
      </c>
      <c r="C1718" s="2">
        <v>45280</v>
      </c>
      <c r="D1718" s="2">
        <v>47107</v>
      </c>
      <c r="E1718" s="2">
        <v>47107</v>
      </c>
      <c r="F1718" t="s">
        <v>237</v>
      </c>
      <c r="G1718">
        <v>74197622.699999899</v>
      </c>
      <c r="H1718">
        <v>1220701.54</v>
      </c>
      <c r="I1718" t="s">
        <v>239</v>
      </c>
      <c r="J1718">
        <v>459298.46</v>
      </c>
      <c r="K1718" t="s">
        <v>239</v>
      </c>
      <c r="L1718">
        <v>0</v>
      </c>
      <c r="M1718">
        <v>7.5600000000000001E-2</v>
      </c>
      <c r="N1718" t="s">
        <v>246</v>
      </c>
      <c r="O1718" t="s">
        <v>259</v>
      </c>
      <c r="P1718">
        <v>8.8999999999999999E-3</v>
      </c>
      <c r="Q1718" t="s">
        <v>260</v>
      </c>
      <c r="R1718" t="s">
        <v>262</v>
      </c>
      <c r="S1718">
        <v>47</v>
      </c>
      <c r="T1718" t="s">
        <v>268</v>
      </c>
      <c r="U1718" t="s">
        <v>269</v>
      </c>
      <c r="V1718">
        <v>1</v>
      </c>
      <c r="W1718" s="2">
        <v>45657</v>
      </c>
      <c r="X1718">
        <v>48</v>
      </c>
      <c r="Y1718">
        <v>3</v>
      </c>
      <c r="Z1718">
        <v>1220701.54</v>
      </c>
      <c r="AA1718">
        <v>3662104.62</v>
      </c>
      <c r="AB1718">
        <v>459298.46</v>
      </c>
      <c r="AC1718">
        <v>1377895.38</v>
      </c>
      <c r="AD1718">
        <v>0</v>
      </c>
      <c r="AE1718">
        <v>0</v>
      </c>
      <c r="AF1718">
        <v>1680000</v>
      </c>
      <c r="AG1718">
        <v>0</v>
      </c>
      <c r="AH1718">
        <v>5040000</v>
      </c>
      <c r="AI1718">
        <v>0</v>
      </c>
      <c r="AJ1718">
        <v>69157622.699999899</v>
      </c>
      <c r="AK1718">
        <v>0</v>
      </c>
      <c r="AL1718">
        <v>9.2379690880428633E-3</v>
      </c>
      <c r="AM1718">
        <v>4411</v>
      </c>
      <c r="AN1718" t="s">
        <v>287</v>
      </c>
      <c r="AO1718" s="2">
        <v>45747</v>
      </c>
      <c r="AP1718" s="2">
        <v>45716</v>
      </c>
      <c r="AQ1718">
        <v>31</v>
      </c>
      <c r="AR1718">
        <v>90</v>
      </c>
      <c r="AS1718">
        <v>0.98219042205066576</v>
      </c>
      <c r="AT1718">
        <v>5584.7310352285658</v>
      </c>
      <c r="AU1718">
        <v>5584.7310352285658</v>
      </c>
      <c r="AV1718">
        <v>0</v>
      </c>
      <c r="AW1718">
        <v>0</v>
      </c>
      <c r="AX1718">
        <v>5584.7310352285658</v>
      </c>
      <c r="AY1718">
        <v>5584.7310352285658</v>
      </c>
      <c r="AZ1718">
        <v>9.2379690880428633E-3</v>
      </c>
      <c r="BA1718">
        <v>5584.7310352285658</v>
      </c>
      <c r="BB1718">
        <v>5584.7310352285658</v>
      </c>
      <c r="BC1718">
        <v>0</v>
      </c>
      <c r="BD1718">
        <v>0</v>
      </c>
      <c r="BE1718">
        <v>5584.7310352285658</v>
      </c>
      <c r="BF1718">
        <v>5584.7310352285658</v>
      </c>
      <c r="BG1718">
        <v>5584.7310352285658</v>
      </c>
      <c r="BH1718">
        <v>0</v>
      </c>
      <c r="BI1718">
        <v>5584.7310352285658</v>
      </c>
    </row>
    <row r="1719" spans="1:61" hidden="1" x14ac:dyDescent="0.25">
      <c r="A1719">
        <v>501116</v>
      </c>
      <c r="B1719" t="s">
        <v>210</v>
      </c>
      <c r="C1719" s="2">
        <v>45280</v>
      </c>
      <c r="D1719" s="2">
        <v>47107</v>
      </c>
      <c r="E1719" s="2">
        <v>47107</v>
      </c>
      <c r="F1719" t="s">
        <v>237</v>
      </c>
      <c r="G1719">
        <v>74197622.699999899</v>
      </c>
      <c r="H1719">
        <v>1220701.54</v>
      </c>
      <c r="I1719" t="s">
        <v>239</v>
      </c>
      <c r="J1719">
        <v>459298.46</v>
      </c>
      <c r="K1719" t="s">
        <v>239</v>
      </c>
      <c r="L1719">
        <v>0</v>
      </c>
      <c r="M1719">
        <v>7.5600000000000001E-2</v>
      </c>
      <c r="N1719" t="s">
        <v>246</v>
      </c>
      <c r="O1719" t="s">
        <v>259</v>
      </c>
      <c r="P1719">
        <v>8.8999999999999999E-3</v>
      </c>
      <c r="Q1719" t="s">
        <v>260</v>
      </c>
      <c r="R1719" t="s">
        <v>262</v>
      </c>
      <c r="S1719">
        <v>47</v>
      </c>
      <c r="T1719" t="s">
        <v>268</v>
      </c>
      <c r="U1719" t="s">
        <v>269</v>
      </c>
      <c r="V1719">
        <v>1</v>
      </c>
      <c r="W1719" s="2">
        <v>45657</v>
      </c>
      <c r="X1719">
        <v>48</v>
      </c>
      <c r="Y1719">
        <v>4</v>
      </c>
      <c r="Z1719">
        <v>1220701.54</v>
      </c>
      <c r="AA1719">
        <v>4882806.16</v>
      </c>
      <c r="AB1719">
        <v>459298.46</v>
      </c>
      <c r="AC1719">
        <v>1837193.84</v>
      </c>
      <c r="AD1719">
        <v>0</v>
      </c>
      <c r="AE1719">
        <v>0</v>
      </c>
      <c r="AF1719">
        <v>1680000</v>
      </c>
      <c r="AG1719">
        <v>0</v>
      </c>
      <c r="AH1719">
        <v>6720000</v>
      </c>
      <c r="AI1719">
        <v>0</v>
      </c>
      <c r="AJ1719">
        <v>67477622.699999899</v>
      </c>
      <c r="AK1719">
        <v>0</v>
      </c>
      <c r="AL1719">
        <v>9.1509991851060901E-3</v>
      </c>
      <c r="AM1719">
        <v>4412</v>
      </c>
      <c r="AN1719" t="s">
        <v>288</v>
      </c>
      <c r="AO1719" s="2">
        <v>45777</v>
      </c>
      <c r="AP1719" s="2">
        <v>45747</v>
      </c>
      <c r="AQ1719">
        <v>30</v>
      </c>
      <c r="AR1719">
        <v>120</v>
      </c>
      <c r="AS1719">
        <v>0.9763246617950625</v>
      </c>
      <c r="AT1719">
        <v>5365.5291240803344</v>
      </c>
      <c r="AU1719">
        <v>5365.5291240803344</v>
      </c>
      <c r="AV1719">
        <v>0</v>
      </c>
      <c r="AW1719">
        <v>0</v>
      </c>
      <c r="AX1719">
        <v>5365.5291240803344</v>
      </c>
      <c r="AY1719">
        <v>5365.5291240803344</v>
      </c>
      <c r="AZ1719">
        <v>9.1509991851060901E-3</v>
      </c>
      <c r="BA1719">
        <v>5365.5291240803344</v>
      </c>
      <c r="BB1719">
        <v>5365.5291240803344</v>
      </c>
      <c r="BC1719">
        <v>0</v>
      </c>
      <c r="BD1719">
        <v>0</v>
      </c>
      <c r="BE1719">
        <v>5365.5291240803344</v>
      </c>
      <c r="BF1719">
        <v>5365.5291240803344</v>
      </c>
      <c r="BG1719">
        <v>5365.5291240803344</v>
      </c>
      <c r="BH1719">
        <v>0</v>
      </c>
      <c r="BI1719">
        <v>5365.5291240803344</v>
      </c>
    </row>
    <row r="1720" spans="1:61" hidden="1" x14ac:dyDescent="0.25">
      <c r="A1720">
        <v>501116</v>
      </c>
      <c r="B1720" t="s">
        <v>210</v>
      </c>
      <c r="C1720" s="2">
        <v>45280</v>
      </c>
      <c r="D1720" s="2">
        <v>47107</v>
      </c>
      <c r="E1720" s="2">
        <v>47107</v>
      </c>
      <c r="F1720" t="s">
        <v>237</v>
      </c>
      <c r="G1720">
        <v>74197622.699999899</v>
      </c>
      <c r="H1720">
        <v>1220701.54</v>
      </c>
      <c r="I1720" t="s">
        <v>239</v>
      </c>
      <c r="J1720">
        <v>459298.46</v>
      </c>
      <c r="K1720" t="s">
        <v>239</v>
      </c>
      <c r="L1720">
        <v>0</v>
      </c>
      <c r="M1720">
        <v>7.5600000000000001E-2</v>
      </c>
      <c r="N1720" t="s">
        <v>246</v>
      </c>
      <c r="O1720" t="s">
        <v>259</v>
      </c>
      <c r="P1720">
        <v>8.8999999999999999E-3</v>
      </c>
      <c r="Q1720" t="s">
        <v>260</v>
      </c>
      <c r="R1720" t="s">
        <v>262</v>
      </c>
      <c r="S1720">
        <v>47</v>
      </c>
      <c r="T1720" t="s">
        <v>268</v>
      </c>
      <c r="U1720" t="s">
        <v>269</v>
      </c>
      <c r="V1720">
        <v>1</v>
      </c>
      <c r="W1720" s="2">
        <v>45657</v>
      </c>
      <c r="X1720">
        <v>48</v>
      </c>
      <c r="Y1720">
        <v>5</v>
      </c>
      <c r="Z1720">
        <v>1220701.54</v>
      </c>
      <c r="AA1720">
        <v>6103507.7000000002</v>
      </c>
      <c r="AB1720">
        <v>459298.46</v>
      </c>
      <c r="AC1720">
        <v>2296492.2999999998</v>
      </c>
      <c r="AD1720">
        <v>0</v>
      </c>
      <c r="AE1720">
        <v>0</v>
      </c>
      <c r="AF1720">
        <v>1680000</v>
      </c>
      <c r="AG1720">
        <v>0</v>
      </c>
      <c r="AH1720">
        <v>8400000</v>
      </c>
      <c r="AI1720">
        <v>0</v>
      </c>
      <c r="AJ1720">
        <v>65797622.699999899</v>
      </c>
      <c r="AK1720">
        <v>0</v>
      </c>
      <c r="AL1720">
        <v>9.0648480513104701E-3</v>
      </c>
      <c r="AM1720">
        <v>4413</v>
      </c>
      <c r="AN1720" t="s">
        <v>289</v>
      </c>
      <c r="AO1720" s="2">
        <v>45808</v>
      </c>
      <c r="AP1720" s="2">
        <v>45777</v>
      </c>
      <c r="AQ1720">
        <v>31</v>
      </c>
      <c r="AR1720">
        <v>151</v>
      </c>
      <c r="AS1720">
        <v>0.97030017579650807</v>
      </c>
      <c r="AT1720">
        <v>5150.7070289130997</v>
      </c>
      <c r="AU1720">
        <v>5150.7070289130997</v>
      </c>
      <c r="AV1720">
        <v>0</v>
      </c>
      <c r="AW1720">
        <v>0</v>
      </c>
      <c r="AX1720">
        <v>5150.7070289130997</v>
      </c>
      <c r="AY1720">
        <v>5150.7070289130997</v>
      </c>
      <c r="AZ1720">
        <v>9.0648480513104701E-3</v>
      </c>
      <c r="BA1720">
        <v>5150.7070289130997</v>
      </c>
      <c r="BB1720">
        <v>5150.7070289130997</v>
      </c>
      <c r="BC1720">
        <v>0</v>
      </c>
      <c r="BD1720">
        <v>0</v>
      </c>
      <c r="BE1720">
        <v>5150.7070289130997</v>
      </c>
      <c r="BF1720">
        <v>5150.7070289130997</v>
      </c>
      <c r="BG1720">
        <v>5150.7070289130997</v>
      </c>
      <c r="BH1720">
        <v>0</v>
      </c>
      <c r="BI1720">
        <v>5150.7070289130997</v>
      </c>
    </row>
    <row r="1721" spans="1:61" hidden="1" x14ac:dyDescent="0.25">
      <c r="A1721">
        <v>501116</v>
      </c>
      <c r="B1721" t="s">
        <v>210</v>
      </c>
      <c r="C1721" s="2">
        <v>45280</v>
      </c>
      <c r="D1721" s="2">
        <v>47107</v>
      </c>
      <c r="E1721" s="2">
        <v>47107</v>
      </c>
      <c r="F1721" t="s">
        <v>237</v>
      </c>
      <c r="G1721">
        <v>74197622.699999899</v>
      </c>
      <c r="H1721">
        <v>1220701.54</v>
      </c>
      <c r="I1721" t="s">
        <v>239</v>
      </c>
      <c r="J1721">
        <v>459298.46</v>
      </c>
      <c r="K1721" t="s">
        <v>239</v>
      </c>
      <c r="L1721">
        <v>0</v>
      </c>
      <c r="M1721">
        <v>7.5600000000000001E-2</v>
      </c>
      <c r="N1721" t="s">
        <v>246</v>
      </c>
      <c r="O1721" t="s">
        <v>259</v>
      </c>
      <c r="P1721">
        <v>8.8999999999999999E-3</v>
      </c>
      <c r="Q1721" t="s">
        <v>260</v>
      </c>
      <c r="R1721" t="s">
        <v>262</v>
      </c>
      <c r="S1721">
        <v>47</v>
      </c>
      <c r="T1721" t="s">
        <v>268</v>
      </c>
      <c r="U1721" t="s">
        <v>269</v>
      </c>
      <c r="V1721">
        <v>1</v>
      </c>
      <c r="W1721" s="2">
        <v>45657</v>
      </c>
      <c r="X1721">
        <v>48</v>
      </c>
      <c r="Y1721">
        <v>6</v>
      </c>
      <c r="Z1721">
        <v>1220701.54</v>
      </c>
      <c r="AA1721">
        <v>7324209.2400000002</v>
      </c>
      <c r="AB1721">
        <v>459298.46</v>
      </c>
      <c r="AC1721">
        <v>2755790.76</v>
      </c>
      <c r="AD1721">
        <v>0</v>
      </c>
      <c r="AE1721">
        <v>0</v>
      </c>
      <c r="AF1721">
        <v>1680000</v>
      </c>
      <c r="AG1721">
        <v>0</v>
      </c>
      <c r="AH1721">
        <v>10080000</v>
      </c>
      <c r="AI1721">
        <v>0</v>
      </c>
      <c r="AJ1721">
        <v>64117622.699999899</v>
      </c>
      <c r="AK1721">
        <v>0</v>
      </c>
      <c r="AL1721">
        <v>8.9795079784388276E-3</v>
      </c>
      <c r="AM1721">
        <v>4414</v>
      </c>
      <c r="AN1721" t="s">
        <v>290</v>
      </c>
      <c r="AO1721" s="2">
        <v>45838</v>
      </c>
      <c r="AP1721" s="2">
        <v>45808</v>
      </c>
      <c r="AQ1721">
        <v>30</v>
      </c>
      <c r="AR1721">
        <v>181</v>
      </c>
      <c r="AS1721">
        <v>0.96450542553279739</v>
      </c>
      <c r="AT1721">
        <v>4942.249132586905</v>
      </c>
      <c r="AU1721">
        <v>4942.249132586905</v>
      </c>
      <c r="AV1721">
        <v>0</v>
      </c>
      <c r="AW1721">
        <v>0</v>
      </c>
      <c r="AX1721">
        <v>4942.249132586905</v>
      </c>
      <c r="AY1721">
        <v>4942.249132586905</v>
      </c>
      <c r="AZ1721">
        <v>8.9795079784388276E-3</v>
      </c>
      <c r="BA1721">
        <v>4942.249132586905</v>
      </c>
      <c r="BB1721">
        <v>4942.249132586905</v>
      </c>
      <c r="BC1721">
        <v>0</v>
      </c>
      <c r="BD1721">
        <v>0</v>
      </c>
      <c r="BE1721">
        <v>4942.249132586905</v>
      </c>
      <c r="BF1721">
        <v>4942.249132586905</v>
      </c>
      <c r="BG1721">
        <v>4942.249132586905</v>
      </c>
      <c r="BH1721">
        <v>0</v>
      </c>
      <c r="BI1721">
        <v>4942.249132586905</v>
      </c>
    </row>
    <row r="1722" spans="1:61" hidden="1" x14ac:dyDescent="0.25">
      <c r="A1722">
        <v>501116</v>
      </c>
      <c r="B1722" t="s">
        <v>210</v>
      </c>
      <c r="C1722" s="2">
        <v>45280</v>
      </c>
      <c r="D1722" s="2">
        <v>47107</v>
      </c>
      <c r="E1722" s="2">
        <v>47107</v>
      </c>
      <c r="F1722" t="s">
        <v>237</v>
      </c>
      <c r="G1722">
        <v>74197622.699999899</v>
      </c>
      <c r="H1722">
        <v>1220701.54</v>
      </c>
      <c r="I1722" t="s">
        <v>239</v>
      </c>
      <c r="J1722">
        <v>459298.46</v>
      </c>
      <c r="K1722" t="s">
        <v>239</v>
      </c>
      <c r="L1722">
        <v>0</v>
      </c>
      <c r="M1722">
        <v>7.5600000000000001E-2</v>
      </c>
      <c r="N1722" t="s">
        <v>246</v>
      </c>
      <c r="O1722" t="s">
        <v>259</v>
      </c>
      <c r="P1722">
        <v>8.8999999999999999E-3</v>
      </c>
      <c r="Q1722" t="s">
        <v>260</v>
      </c>
      <c r="R1722" t="s">
        <v>262</v>
      </c>
      <c r="S1722">
        <v>47</v>
      </c>
      <c r="T1722" t="s">
        <v>268</v>
      </c>
      <c r="U1722" t="s">
        <v>269</v>
      </c>
      <c r="V1722">
        <v>1</v>
      </c>
      <c r="W1722" s="2">
        <v>45657</v>
      </c>
      <c r="X1722">
        <v>48</v>
      </c>
      <c r="Y1722">
        <v>7</v>
      </c>
      <c r="Z1722">
        <v>1220701.54</v>
      </c>
      <c r="AA1722">
        <v>8544910.7800000012</v>
      </c>
      <c r="AB1722">
        <v>459298.46</v>
      </c>
      <c r="AC1722">
        <v>3215089.22</v>
      </c>
      <c r="AD1722">
        <v>0</v>
      </c>
      <c r="AE1722">
        <v>0</v>
      </c>
      <c r="AF1722">
        <v>1680000</v>
      </c>
      <c r="AG1722">
        <v>0</v>
      </c>
      <c r="AH1722">
        <v>11760000</v>
      </c>
      <c r="AI1722">
        <v>0</v>
      </c>
      <c r="AJ1722">
        <v>62437622.699999899</v>
      </c>
      <c r="AK1722">
        <v>0</v>
      </c>
      <c r="AL1722">
        <v>8.8949713308420497E-3</v>
      </c>
      <c r="AM1722">
        <v>4415</v>
      </c>
      <c r="AN1722" t="s">
        <v>291</v>
      </c>
      <c r="AO1722" s="2">
        <v>45869</v>
      </c>
      <c r="AP1722" s="2">
        <v>45838</v>
      </c>
      <c r="AQ1722">
        <v>31</v>
      </c>
      <c r="AR1722">
        <v>212</v>
      </c>
      <c r="AS1722">
        <v>0.95855387103557876</v>
      </c>
      <c r="AT1722">
        <v>4738.0260450649412</v>
      </c>
      <c r="AU1722">
        <v>4738.0260450649412</v>
      </c>
      <c r="AV1722">
        <v>0</v>
      </c>
      <c r="AW1722">
        <v>0</v>
      </c>
      <c r="AX1722">
        <v>4738.0260450649412</v>
      </c>
      <c r="AY1722">
        <v>4738.0260450649412</v>
      </c>
      <c r="AZ1722">
        <v>8.8949713308420497E-3</v>
      </c>
      <c r="BA1722">
        <v>4738.0260450649412</v>
      </c>
      <c r="BB1722">
        <v>4738.0260450649412</v>
      </c>
      <c r="BC1722">
        <v>0</v>
      </c>
      <c r="BD1722">
        <v>0</v>
      </c>
      <c r="BE1722">
        <v>4738.0260450649412</v>
      </c>
      <c r="BF1722">
        <v>4738.0260450649412</v>
      </c>
      <c r="BG1722">
        <v>4738.0260450649412</v>
      </c>
      <c r="BH1722">
        <v>0</v>
      </c>
      <c r="BI1722">
        <v>4738.0260450649412</v>
      </c>
    </row>
    <row r="1723" spans="1:61" hidden="1" x14ac:dyDescent="0.25">
      <c r="A1723">
        <v>501116</v>
      </c>
      <c r="B1723" t="s">
        <v>210</v>
      </c>
      <c r="C1723" s="2">
        <v>45280</v>
      </c>
      <c r="D1723" s="2">
        <v>47107</v>
      </c>
      <c r="E1723" s="2">
        <v>47107</v>
      </c>
      <c r="F1723" t="s">
        <v>237</v>
      </c>
      <c r="G1723">
        <v>74197622.699999899</v>
      </c>
      <c r="H1723">
        <v>1220701.54</v>
      </c>
      <c r="I1723" t="s">
        <v>239</v>
      </c>
      <c r="J1723">
        <v>459298.46</v>
      </c>
      <c r="K1723" t="s">
        <v>239</v>
      </c>
      <c r="L1723">
        <v>0</v>
      </c>
      <c r="M1723">
        <v>7.5600000000000001E-2</v>
      </c>
      <c r="N1723" t="s">
        <v>246</v>
      </c>
      <c r="O1723" t="s">
        <v>259</v>
      </c>
      <c r="P1723">
        <v>8.8999999999999999E-3</v>
      </c>
      <c r="Q1723" t="s">
        <v>260</v>
      </c>
      <c r="R1723" t="s">
        <v>262</v>
      </c>
      <c r="S1723">
        <v>47</v>
      </c>
      <c r="T1723" t="s">
        <v>268</v>
      </c>
      <c r="U1723" t="s">
        <v>269</v>
      </c>
      <c r="V1723">
        <v>1</v>
      </c>
      <c r="W1723" s="2">
        <v>45657</v>
      </c>
      <c r="X1723">
        <v>48</v>
      </c>
      <c r="Y1723">
        <v>8</v>
      </c>
      <c r="Z1723">
        <v>1220701.54</v>
      </c>
      <c r="AA1723">
        <v>9765612.3200000003</v>
      </c>
      <c r="AB1723">
        <v>459298.46</v>
      </c>
      <c r="AC1723">
        <v>3674387.68</v>
      </c>
      <c r="AD1723">
        <v>0</v>
      </c>
      <c r="AE1723">
        <v>0</v>
      </c>
      <c r="AF1723">
        <v>1680000</v>
      </c>
      <c r="AG1723">
        <v>0</v>
      </c>
      <c r="AH1723">
        <v>13440000</v>
      </c>
      <c r="AI1723">
        <v>0</v>
      </c>
      <c r="AJ1723">
        <v>60757622.699999899</v>
      </c>
      <c r="AK1723">
        <v>0</v>
      </c>
      <c r="AL1723">
        <v>8.8112305447562989E-3</v>
      </c>
      <c r="AM1723">
        <v>4416</v>
      </c>
      <c r="AN1723" t="s">
        <v>292</v>
      </c>
      <c r="AO1723" s="2">
        <v>45900</v>
      </c>
      <c r="AP1723" s="2">
        <v>45869</v>
      </c>
      <c r="AQ1723">
        <v>31</v>
      </c>
      <c r="AR1723">
        <v>243</v>
      </c>
      <c r="AS1723">
        <v>0.95263904106058217</v>
      </c>
      <c r="AT1723">
        <v>4538.9533552481134</v>
      </c>
      <c r="AU1723">
        <v>4538.9533552481134</v>
      </c>
      <c r="AV1723">
        <v>0</v>
      </c>
      <c r="AW1723">
        <v>0</v>
      </c>
      <c r="AX1723">
        <v>4538.9533552481134</v>
      </c>
      <c r="AY1723">
        <v>4538.9533552481134</v>
      </c>
      <c r="AZ1723">
        <v>8.8112305447562989E-3</v>
      </c>
      <c r="BA1723">
        <v>4538.9533552481134</v>
      </c>
      <c r="BB1723">
        <v>4538.9533552481134</v>
      </c>
      <c r="BC1723">
        <v>0</v>
      </c>
      <c r="BD1723">
        <v>0</v>
      </c>
      <c r="BE1723">
        <v>4538.9533552481134</v>
      </c>
      <c r="BF1723">
        <v>4538.9533552481134</v>
      </c>
      <c r="BG1723">
        <v>4538.9533552481134</v>
      </c>
      <c r="BH1723">
        <v>0</v>
      </c>
      <c r="BI1723">
        <v>4538.9533552481134</v>
      </c>
    </row>
    <row r="1724" spans="1:61" hidden="1" x14ac:dyDescent="0.25">
      <c r="A1724">
        <v>501116</v>
      </c>
      <c r="B1724" t="s">
        <v>210</v>
      </c>
      <c r="C1724" s="2">
        <v>45280</v>
      </c>
      <c r="D1724" s="2">
        <v>47107</v>
      </c>
      <c r="E1724" s="2">
        <v>47107</v>
      </c>
      <c r="F1724" t="s">
        <v>237</v>
      </c>
      <c r="G1724">
        <v>74197622.699999899</v>
      </c>
      <c r="H1724">
        <v>1220701.54</v>
      </c>
      <c r="I1724" t="s">
        <v>239</v>
      </c>
      <c r="J1724">
        <v>459298.46</v>
      </c>
      <c r="K1724" t="s">
        <v>239</v>
      </c>
      <c r="L1724">
        <v>0</v>
      </c>
      <c r="M1724">
        <v>7.5600000000000001E-2</v>
      </c>
      <c r="N1724" t="s">
        <v>246</v>
      </c>
      <c r="O1724" t="s">
        <v>259</v>
      </c>
      <c r="P1724">
        <v>8.8999999999999999E-3</v>
      </c>
      <c r="Q1724" t="s">
        <v>260</v>
      </c>
      <c r="R1724" t="s">
        <v>262</v>
      </c>
      <c r="S1724">
        <v>47</v>
      </c>
      <c r="T1724" t="s">
        <v>268</v>
      </c>
      <c r="U1724" t="s">
        <v>269</v>
      </c>
      <c r="V1724">
        <v>1</v>
      </c>
      <c r="W1724" s="2">
        <v>45657</v>
      </c>
      <c r="X1724">
        <v>48</v>
      </c>
      <c r="Y1724">
        <v>9</v>
      </c>
      <c r="Z1724">
        <v>1220701.54</v>
      </c>
      <c r="AA1724">
        <v>10986313.859999999</v>
      </c>
      <c r="AB1724">
        <v>459298.46</v>
      </c>
      <c r="AC1724">
        <v>4133686.14</v>
      </c>
      <c r="AD1724">
        <v>0</v>
      </c>
      <c r="AE1724">
        <v>0</v>
      </c>
      <c r="AF1724">
        <v>1680000</v>
      </c>
      <c r="AG1724">
        <v>0</v>
      </c>
      <c r="AH1724">
        <v>15120000</v>
      </c>
      <c r="AI1724">
        <v>0</v>
      </c>
      <c r="AJ1724">
        <v>59077622.699999899</v>
      </c>
      <c r="AK1724">
        <v>0</v>
      </c>
      <c r="AL1724">
        <v>8.728278127625666E-3</v>
      </c>
      <c r="AM1724">
        <v>4417</v>
      </c>
      <c r="AN1724" t="s">
        <v>293</v>
      </c>
      <c r="AO1724" s="2">
        <v>45930</v>
      </c>
      <c r="AP1724" s="2">
        <v>45900</v>
      </c>
      <c r="AQ1724">
        <v>30</v>
      </c>
      <c r="AR1724">
        <v>273</v>
      </c>
      <c r="AS1724">
        <v>0.94694976523428909</v>
      </c>
      <c r="AT1724">
        <v>4345.7879849343726</v>
      </c>
      <c r="AU1724">
        <v>4345.7879849343726</v>
      </c>
      <c r="AV1724">
        <v>0</v>
      </c>
      <c r="AW1724">
        <v>0</v>
      </c>
      <c r="AX1724">
        <v>4345.7879849343726</v>
      </c>
      <c r="AY1724">
        <v>4345.7879849343726</v>
      </c>
      <c r="AZ1724">
        <v>8.728278127625666E-3</v>
      </c>
      <c r="BA1724">
        <v>4345.7879849343726</v>
      </c>
      <c r="BB1724">
        <v>4345.7879849343726</v>
      </c>
      <c r="BC1724">
        <v>0</v>
      </c>
      <c r="BD1724">
        <v>0</v>
      </c>
      <c r="BE1724">
        <v>4345.7879849343726</v>
      </c>
      <c r="BF1724">
        <v>4345.7879849343726</v>
      </c>
      <c r="BG1724">
        <v>4345.7879849343726</v>
      </c>
      <c r="BH1724">
        <v>0</v>
      </c>
      <c r="BI1724">
        <v>4345.7879849343726</v>
      </c>
    </row>
    <row r="1725" spans="1:61" hidden="1" x14ac:dyDescent="0.25">
      <c r="A1725">
        <v>501116</v>
      </c>
      <c r="B1725" t="s">
        <v>210</v>
      </c>
      <c r="C1725" s="2">
        <v>45280</v>
      </c>
      <c r="D1725" s="2">
        <v>47107</v>
      </c>
      <c r="E1725" s="2">
        <v>47107</v>
      </c>
      <c r="F1725" t="s">
        <v>237</v>
      </c>
      <c r="G1725">
        <v>74197622.699999899</v>
      </c>
      <c r="H1725">
        <v>1220701.54</v>
      </c>
      <c r="I1725" t="s">
        <v>239</v>
      </c>
      <c r="J1725">
        <v>459298.46</v>
      </c>
      <c r="K1725" t="s">
        <v>239</v>
      </c>
      <c r="L1725">
        <v>0</v>
      </c>
      <c r="M1725">
        <v>7.5600000000000001E-2</v>
      </c>
      <c r="N1725" t="s">
        <v>246</v>
      </c>
      <c r="O1725" t="s">
        <v>259</v>
      </c>
      <c r="P1725">
        <v>8.8999999999999999E-3</v>
      </c>
      <c r="Q1725" t="s">
        <v>260</v>
      </c>
      <c r="R1725" t="s">
        <v>262</v>
      </c>
      <c r="S1725">
        <v>47</v>
      </c>
      <c r="T1725" t="s">
        <v>268</v>
      </c>
      <c r="U1725" t="s">
        <v>269</v>
      </c>
      <c r="V1725">
        <v>1</v>
      </c>
      <c r="W1725" s="2">
        <v>45657</v>
      </c>
      <c r="X1725">
        <v>48</v>
      </c>
      <c r="Y1725">
        <v>10</v>
      </c>
      <c r="Z1725">
        <v>1220701.54</v>
      </c>
      <c r="AA1725">
        <v>12207015.4</v>
      </c>
      <c r="AB1725">
        <v>459298.46</v>
      </c>
      <c r="AC1725">
        <v>4592984.6000000006</v>
      </c>
      <c r="AD1725">
        <v>0</v>
      </c>
      <c r="AE1725">
        <v>0</v>
      </c>
      <c r="AF1725">
        <v>1680000</v>
      </c>
      <c r="AG1725">
        <v>0</v>
      </c>
      <c r="AH1725">
        <v>16800000</v>
      </c>
      <c r="AI1725">
        <v>0</v>
      </c>
      <c r="AJ1725">
        <v>57397622.699999899</v>
      </c>
      <c r="AK1725">
        <v>0</v>
      </c>
      <c r="AL1725">
        <v>8.646106657432262E-3</v>
      </c>
      <c r="AM1725">
        <v>4418</v>
      </c>
      <c r="AN1725" t="s">
        <v>294</v>
      </c>
      <c r="AO1725" s="2">
        <v>45961</v>
      </c>
      <c r="AP1725" s="2">
        <v>45930</v>
      </c>
      <c r="AQ1725">
        <v>31</v>
      </c>
      <c r="AR1725">
        <v>304</v>
      </c>
      <c r="AS1725">
        <v>0.94110653928166466</v>
      </c>
      <c r="AT1725">
        <v>4156.6484124819744</v>
      </c>
      <c r="AU1725">
        <v>4156.6484124819744</v>
      </c>
      <c r="AV1725">
        <v>0</v>
      </c>
      <c r="AW1725">
        <v>0</v>
      </c>
      <c r="AX1725">
        <v>4156.6484124819744</v>
      </c>
      <c r="AY1725">
        <v>4156.6484124819744</v>
      </c>
      <c r="AZ1725">
        <v>8.646106657432262E-3</v>
      </c>
      <c r="BA1725">
        <v>4156.6484124819744</v>
      </c>
      <c r="BB1725">
        <v>4156.6484124819744</v>
      </c>
      <c r="BC1725">
        <v>0</v>
      </c>
      <c r="BD1725">
        <v>0</v>
      </c>
      <c r="BE1725">
        <v>4156.6484124819744</v>
      </c>
      <c r="BF1725">
        <v>4156.6484124819744</v>
      </c>
      <c r="BG1725">
        <v>4156.6484124819744</v>
      </c>
      <c r="BH1725">
        <v>0</v>
      </c>
      <c r="BI1725">
        <v>4156.6484124819744</v>
      </c>
    </row>
    <row r="1726" spans="1:61" hidden="1" x14ac:dyDescent="0.25">
      <c r="A1726">
        <v>501116</v>
      </c>
      <c r="B1726" t="s">
        <v>210</v>
      </c>
      <c r="C1726" s="2">
        <v>45280</v>
      </c>
      <c r="D1726" s="2">
        <v>47107</v>
      </c>
      <c r="E1726" s="2">
        <v>47107</v>
      </c>
      <c r="F1726" t="s">
        <v>237</v>
      </c>
      <c r="G1726">
        <v>74197622.699999899</v>
      </c>
      <c r="H1726">
        <v>1220701.54</v>
      </c>
      <c r="I1726" t="s">
        <v>239</v>
      </c>
      <c r="J1726">
        <v>459298.46</v>
      </c>
      <c r="K1726" t="s">
        <v>239</v>
      </c>
      <c r="L1726">
        <v>0</v>
      </c>
      <c r="M1726">
        <v>7.5600000000000001E-2</v>
      </c>
      <c r="N1726" t="s">
        <v>246</v>
      </c>
      <c r="O1726" t="s">
        <v>259</v>
      </c>
      <c r="P1726">
        <v>8.8999999999999999E-3</v>
      </c>
      <c r="Q1726" t="s">
        <v>260</v>
      </c>
      <c r="R1726" t="s">
        <v>262</v>
      </c>
      <c r="S1726">
        <v>47</v>
      </c>
      <c r="T1726" t="s">
        <v>268</v>
      </c>
      <c r="U1726" t="s">
        <v>269</v>
      </c>
      <c r="V1726">
        <v>1</v>
      </c>
      <c r="W1726" s="2">
        <v>45657</v>
      </c>
      <c r="X1726">
        <v>48</v>
      </c>
      <c r="Y1726">
        <v>11</v>
      </c>
      <c r="Z1726">
        <v>1220701.54</v>
      </c>
      <c r="AA1726">
        <v>13427716.939999999</v>
      </c>
      <c r="AB1726">
        <v>459298.46</v>
      </c>
      <c r="AC1726">
        <v>5052283.0600000015</v>
      </c>
      <c r="AD1726">
        <v>0</v>
      </c>
      <c r="AE1726">
        <v>0</v>
      </c>
      <c r="AF1726">
        <v>1680000</v>
      </c>
      <c r="AG1726">
        <v>0</v>
      </c>
      <c r="AH1726">
        <v>18480000</v>
      </c>
      <c r="AI1726">
        <v>0</v>
      </c>
      <c r="AJ1726">
        <v>55717622.699999899</v>
      </c>
      <c r="AK1726">
        <v>0</v>
      </c>
      <c r="AL1726">
        <v>8.5647087820321932E-3</v>
      </c>
      <c r="AM1726">
        <v>4419</v>
      </c>
      <c r="AN1726" t="s">
        <v>295</v>
      </c>
      <c r="AO1726" s="2">
        <v>45991</v>
      </c>
      <c r="AP1726" s="2">
        <v>45961</v>
      </c>
      <c r="AQ1726">
        <v>30</v>
      </c>
      <c r="AR1726">
        <v>334</v>
      </c>
      <c r="AS1726">
        <v>0.93548613695389482</v>
      </c>
      <c r="AT1726">
        <v>3973.1278605111329</v>
      </c>
      <c r="AU1726">
        <v>3973.1278605111329</v>
      </c>
      <c r="AV1726">
        <v>0</v>
      </c>
      <c r="AW1726">
        <v>0</v>
      </c>
      <c r="AX1726">
        <v>3973.1278605111329</v>
      </c>
      <c r="AY1726">
        <v>3973.1278605111329</v>
      </c>
      <c r="AZ1726">
        <v>8.5647087820321932E-3</v>
      </c>
      <c r="BA1726">
        <v>3973.1278605111329</v>
      </c>
      <c r="BB1726">
        <v>3973.1278605111329</v>
      </c>
      <c r="BC1726">
        <v>0</v>
      </c>
      <c r="BD1726">
        <v>0</v>
      </c>
      <c r="BE1726">
        <v>3973.1278605111329</v>
      </c>
      <c r="BF1726">
        <v>3973.1278605111329</v>
      </c>
      <c r="BG1726">
        <v>3973.1278605111329</v>
      </c>
      <c r="BH1726">
        <v>0</v>
      </c>
      <c r="BI1726">
        <v>3973.1278605111329</v>
      </c>
    </row>
    <row r="1727" spans="1:61" hidden="1" x14ac:dyDescent="0.25">
      <c r="A1727">
        <v>501116</v>
      </c>
      <c r="B1727" t="s">
        <v>210</v>
      </c>
      <c r="C1727" s="2">
        <v>45280</v>
      </c>
      <c r="D1727" s="2">
        <v>47107</v>
      </c>
      <c r="E1727" s="2">
        <v>47107</v>
      </c>
      <c r="F1727" t="s">
        <v>237</v>
      </c>
      <c r="G1727">
        <v>74197622.699999899</v>
      </c>
      <c r="H1727">
        <v>1220701.54</v>
      </c>
      <c r="I1727" t="s">
        <v>239</v>
      </c>
      <c r="J1727">
        <v>459298.46</v>
      </c>
      <c r="K1727" t="s">
        <v>239</v>
      </c>
      <c r="L1727">
        <v>0</v>
      </c>
      <c r="M1727">
        <v>7.5600000000000001E-2</v>
      </c>
      <c r="N1727" t="s">
        <v>246</v>
      </c>
      <c r="O1727" t="s">
        <v>259</v>
      </c>
      <c r="P1727">
        <v>8.8999999999999999E-3</v>
      </c>
      <c r="Q1727" t="s">
        <v>260</v>
      </c>
      <c r="R1727" t="s">
        <v>262</v>
      </c>
      <c r="S1727">
        <v>47</v>
      </c>
      <c r="T1727" t="s">
        <v>268</v>
      </c>
      <c r="U1727" t="s">
        <v>269</v>
      </c>
      <c r="V1727">
        <v>1</v>
      </c>
      <c r="W1727" s="2">
        <v>45657</v>
      </c>
      <c r="X1727">
        <v>48</v>
      </c>
      <c r="Y1727">
        <v>12</v>
      </c>
      <c r="Z1727">
        <v>1220701.54</v>
      </c>
      <c r="AA1727">
        <v>14648418.48</v>
      </c>
      <c r="AB1727">
        <v>459298.46</v>
      </c>
      <c r="AC1727">
        <v>5511581.5199999996</v>
      </c>
      <c r="AD1727">
        <v>0</v>
      </c>
      <c r="AE1727">
        <v>0</v>
      </c>
      <c r="AF1727">
        <v>1680000</v>
      </c>
      <c r="AG1727">
        <v>0</v>
      </c>
      <c r="AH1727">
        <v>20160000</v>
      </c>
      <c r="AI1727">
        <v>0</v>
      </c>
      <c r="AJ1727">
        <v>54037622.699999899</v>
      </c>
      <c r="AK1727">
        <v>0</v>
      </c>
      <c r="AL1727">
        <v>8.4840772184974211E-3</v>
      </c>
      <c r="AM1727">
        <v>4420</v>
      </c>
      <c r="AN1727" t="s">
        <v>296</v>
      </c>
      <c r="AO1727" s="2">
        <v>46022</v>
      </c>
      <c r="AP1727" s="2">
        <v>45991</v>
      </c>
      <c r="AQ1727">
        <v>31</v>
      </c>
      <c r="AR1727">
        <v>365</v>
      </c>
      <c r="AS1727">
        <v>0.92971364819635538</v>
      </c>
      <c r="AT1727">
        <v>3793.4997553443391</v>
      </c>
      <c r="AU1727">
        <v>3793.4997553443391</v>
      </c>
      <c r="AV1727">
        <v>0</v>
      </c>
      <c r="AW1727">
        <v>0</v>
      </c>
      <c r="AX1727">
        <v>3793.4997553443391</v>
      </c>
      <c r="AY1727">
        <v>3793.4997553443391</v>
      </c>
      <c r="AZ1727">
        <v>8.4840772184974211E-3</v>
      </c>
      <c r="BA1727">
        <v>3793.4997553443391</v>
      </c>
      <c r="BB1727">
        <v>3793.4997553443391</v>
      </c>
      <c r="BC1727">
        <v>0</v>
      </c>
      <c r="BD1727">
        <v>0</v>
      </c>
      <c r="BE1727">
        <v>3793.4997553443391</v>
      </c>
      <c r="BF1727">
        <v>3793.4997553443391</v>
      </c>
      <c r="BG1727">
        <v>3793.4997553443391</v>
      </c>
      <c r="BH1727">
        <v>0</v>
      </c>
      <c r="BI1727">
        <v>3793.4997553443391</v>
      </c>
    </row>
    <row r="1728" spans="1:61" hidden="1" x14ac:dyDescent="0.25">
      <c r="A1728">
        <v>501116</v>
      </c>
      <c r="B1728" t="s">
        <v>210</v>
      </c>
      <c r="C1728" s="2">
        <v>45280</v>
      </c>
      <c r="D1728" s="2">
        <v>47107</v>
      </c>
      <c r="E1728" s="2">
        <v>47107</v>
      </c>
      <c r="F1728" t="s">
        <v>237</v>
      </c>
      <c r="G1728">
        <v>74197622.699999899</v>
      </c>
      <c r="H1728">
        <v>1220701.54</v>
      </c>
      <c r="I1728" t="s">
        <v>239</v>
      </c>
      <c r="J1728">
        <v>459298.46</v>
      </c>
      <c r="K1728" t="s">
        <v>239</v>
      </c>
      <c r="L1728">
        <v>0</v>
      </c>
      <c r="M1728">
        <v>7.5600000000000001E-2</v>
      </c>
      <c r="N1728" t="s">
        <v>246</v>
      </c>
      <c r="O1728" t="s">
        <v>259</v>
      </c>
      <c r="P1728">
        <v>8.8999999999999999E-3</v>
      </c>
      <c r="Q1728" t="s">
        <v>260</v>
      </c>
      <c r="R1728" t="s">
        <v>262</v>
      </c>
      <c r="S1728">
        <v>47</v>
      </c>
      <c r="T1728" t="s">
        <v>268</v>
      </c>
      <c r="U1728" t="s">
        <v>269</v>
      </c>
      <c r="V1728">
        <v>1</v>
      </c>
      <c r="W1728" s="2">
        <v>45657</v>
      </c>
      <c r="X1728">
        <v>48</v>
      </c>
      <c r="Y1728">
        <v>13</v>
      </c>
      <c r="Z1728">
        <v>1220701.54</v>
      </c>
      <c r="AA1728">
        <v>15869120.02</v>
      </c>
      <c r="AB1728">
        <v>459298.46</v>
      </c>
      <c r="AC1728">
        <v>5970879.9800000004</v>
      </c>
      <c r="AD1728">
        <v>0</v>
      </c>
      <c r="AE1728">
        <v>0</v>
      </c>
      <c r="AF1728">
        <v>1680000</v>
      </c>
      <c r="AG1728">
        <v>0</v>
      </c>
      <c r="AH1728">
        <v>21840000</v>
      </c>
      <c r="AI1728">
        <v>0</v>
      </c>
      <c r="AJ1728">
        <v>52357622.699999899</v>
      </c>
      <c r="AK1728">
        <v>0</v>
      </c>
      <c r="AL1728">
        <v>5.3889814947726267E-3</v>
      </c>
      <c r="AM1728">
        <v>4421</v>
      </c>
      <c r="AN1728" t="s">
        <v>271</v>
      </c>
      <c r="AO1728" s="2">
        <v>46053</v>
      </c>
      <c r="AP1728" s="2">
        <v>46022</v>
      </c>
      <c r="AQ1728">
        <v>31</v>
      </c>
      <c r="AR1728">
        <v>396</v>
      </c>
      <c r="AS1728">
        <v>0.92397677902219588</v>
      </c>
      <c r="AT1728">
        <v>2320.2654593345828</v>
      </c>
      <c r="AU1728">
        <v>2320.2654593345828</v>
      </c>
      <c r="AV1728">
        <v>0</v>
      </c>
      <c r="AW1728">
        <v>0</v>
      </c>
      <c r="AX1728">
        <v>2320.2654593345828</v>
      </c>
      <c r="AY1728">
        <v>2320.2654593345828</v>
      </c>
      <c r="AZ1728">
        <v>6.2039782933991372E-3</v>
      </c>
      <c r="BA1728">
        <v>2671.1683012084432</v>
      </c>
      <c r="BB1728">
        <v>2671.1683012084432</v>
      </c>
      <c r="BC1728">
        <v>0</v>
      </c>
      <c r="BD1728">
        <v>0</v>
      </c>
      <c r="BE1728">
        <v>2671.1683012084432</v>
      </c>
      <c r="BF1728">
        <v>2671.1683012084432</v>
      </c>
      <c r="BG1728">
        <v>2671.1683012084432</v>
      </c>
      <c r="BH1728">
        <v>0</v>
      </c>
      <c r="BI1728">
        <v>2671.1683012084432</v>
      </c>
    </row>
    <row r="1729" spans="1:61" hidden="1" x14ac:dyDescent="0.25">
      <c r="A1729">
        <v>501116</v>
      </c>
      <c r="B1729" t="s">
        <v>210</v>
      </c>
      <c r="C1729" s="2">
        <v>45280</v>
      </c>
      <c r="D1729" s="2">
        <v>47107</v>
      </c>
      <c r="E1729" s="2">
        <v>47107</v>
      </c>
      <c r="F1729" t="s">
        <v>237</v>
      </c>
      <c r="G1729">
        <v>74197622.699999899</v>
      </c>
      <c r="H1729">
        <v>1220701.54</v>
      </c>
      <c r="I1729" t="s">
        <v>239</v>
      </c>
      <c r="J1729">
        <v>459298.46</v>
      </c>
      <c r="K1729" t="s">
        <v>239</v>
      </c>
      <c r="L1729">
        <v>0</v>
      </c>
      <c r="M1729">
        <v>7.5600000000000001E-2</v>
      </c>
      <c r="N1729" t="s">
        <v>246</v>
      </c>
      <c r="O1729" t="s">
        <v>259</v>
      </c>
      <c r="P1729">
        <v>8.8999999999999999E-3</v>
      </c>
      <c r="Q1729" t="s">
        <v>260</v>
      </c>
      <c r="R1729" t="s">
        <v>262</v>
      </c>
      <c r="S1729">
        <v>47</v>
      </c>
      <c r="T1729" t="s">
        <v>268</v>
      </c>
      <c r="U1729" t="s">
        <v>269</v>
      </c>
      <c r="V1729">
        <v>1</v>
      </c>
      <c r="W1729" s="2">
        <v>45657</v>
      </c>
      <c r="X1729">
        <v>48</v>
      </c>
      <c r="Y1729">
        <v>14</v>
      </c>
      <c r="Z1729">
        <v>1220701.54</v>
      </c>
      <c r="AA1729">
        <v>17089821.559999999</v>
      </c>
      <c r="AB1729">
        <v>459298.46</v>
      </c>
      <c r="AC1729">
        <v>6430178.4400000004</v>
      </c>
      <c r="AD1729">
        <v>0</v>
      </c>
      <c r="AE1729">
        <v>0</v>
      </c>
      <c r="AF1729">
        <v>1680000</v>
      </c>
      <c r="AG1729">
        <v>0</v>
      </c>
      <c r="AH1729">
        <v>23520000</v>
      </c>
      <c r="AI1729">
        <v>0</v>
      </c>
      <c r="AJ1729">
        <v>50677622.699999899</v>
      </c>
      <c r="AK1729">
        <v>0</v>
      </c>
      <c r="AL1729">
        <v>5.3599403732217388E-3</v>
      </c>
      <c r="AM1729">
        <v>4422</v>
      </c>
      <c r="AN1729" t="s">
        <v>272</v>
      </c>
      <c r="AO1729" s="2">
        <v>46081</v>
      </c>
      <c r="AP1729" s="2">
        <v>46053</v>
      </c>
      <c r="AQ1729">
        <v>28</v>
      </c>
      <c r="AR1729">
        <v>424</v>
      </c>
      <c r="AS1729">
        <v>0.91882552367729298</v>
      </c>
      <c r="AT1729">
        <v>2221.25925152941</v>
      </c>
      <c r="AU1729">
        <v>2221.25925152941</v>
      </c>
      <c r="AV1729">
        <v>0</v>
      </c>
      <c r="AW1729">
        <v>0</v>
      </c>
      <c r="AX1729">
        <v>2221.25925152941</v>
      </c>
      <c r="AY1729">
        <v>2221.25925152941</v>
      </c>
      <c r="AZ1729">
        <v>6.1654889467341878E-3</v>
      </c>
      <c r="BA1729">
        <v>2555.093603570032</v>
      </c>
      <c r="BB1729">
        <v>2555.093603570032</v>
      </c>
      <c r="BC1729">
        <v>0</v>
      </c>
      <c r="BD1729">
        <v>0</v>
      </c>
      <c r="BE1729">
        <v>2555.093603570032</v>
      </c>
      <c r="BF1729">
        <v>2555.093603570032</v>
      </c>
      <c r="BG1729">
        <v>2555.093603570032</v>
      </c>
      <c r="BH1729">
        <v>0</v>
      </c>
      <c r="BI1729">
        <v>2555.093603570032</v>
      </c>
    </row>
    <row r="1730" spans="1:61" hidden="1" x14ac:dyDescent="0.25">
      <c r="A1730">
        <v>501116</v>
      </c>
      <c r="B1730" t="s">
        <v>210</v>
      </c>
      <c r="C1730" s="2">
        <v>45280</v>
      </c>
      <c r="D1730" s="2">
        <v>47107</v>
      </c>
      <c r="E1730" s="2">
        <v>47107</v>
      </c>
      <c r="F1730" t="s">
        <v>237</v>
      </c>
      <c r="G1730">
        <v>74197622.699999899</v>
      </c>
      <c r="H1730">
        <v>1220701.54</v>
      </c>
      <c r="I1730" t="s">
        <v>239</v>
      </c>
      <c r="J1730">
        <v>459298.46</v>
      </c>
      <c r="K1730" t="s">
        <v>239</v>
      </c>
      <c r="L1730">
        <v>0</v>
      </c>
      <c r="M1730">
        <v>7.5600000000000001E-2</v>
      </c>
      <c r="N1730" t="s">
        <v>246</v>
      </c>
      <c r="O1730" t="s">
        <v>259</v>
      </c>
      <c r="P1730">
        <v>8.8999999999999999E-3</v>
      </c>
      <c r="Q1730" t="s">
        <v>260</v>
      </c>
      <c r="R1730" t="s">
        <v>262</v>
      </c>
      <c r="S1730">
        <v>47</v>
      </c>
      <c r="T1730" t="s">
        <v>268</v>
      </c>
      <c r="U1730" t="s">
        <v>269</v>
      </c>
      <c r="V1730">
        <v>1</v>
      </c>
      <c r="W1730" s="2">
        <v>45657</v>
      </c>
      <c r="X1730">
        <v>48</v>
      </c>
      <c r="Y1730">
        <v>15</v>
      </c>
      <c r="Z1730">
        <v>1220701.54</v>
      </c>
      <c r="AA1730">
        <v>18310523.100000001</v>
      </c>
      <c r="AB1730">
        <v>459298.46</v>
      </c>
      <c r="AC1730">
        <v>6889476.9000000004</v>
      </c>
      <c r="AD1730">
        <v>0</v>
      </c>
      <c r="AE1730">
        <v>0</v>
      </c>
      <c r="AF1730">
        <v>1680000</v>
      </c>
      <c r="AG1730">
        <v>0</v>
      </c>
      <c r="AH1730">
        <v>25200000</v>
      </c>
      <c r="AI1730">
        <v>0</v>
      </c>
      <c r="AJ1730">
        <v>48997622.699999899</v>
      </c>
      <c r="AK1730">
        <v>0</v>
      </c>
      <c r="AL1730">
        <v>5.3310557537372683E-3</v>
      </c>
      <c r="AM1730">
        <v>4423</v>
      </c>
      <c r="AN1730" t="s">
        <v>273</v>
      </c>
      <c r="AO1730" s="2">
        <v>46112</v>
      </c>
      <c r="AP1730" s="2">
        <v>46081</v>
      </c>
      <c r="AQ1730">
        <v>31</v>
      </c>
      <c r="AR1730">
        <v>455</v>
      </c>
      <c r="AS1730">
        <v>0.91315584050824261</v>
      </c>
      <c r="AT1730">
        <v>2122.8687378334789</v>
      </c>
      <c r="AU1730">
        <v>2122.8687378334789</v>
      </c>
      <c r="AV1730">
        <v>0</v>
      </c>
      <c r="AW1730">
        <v>0</v>
      </c>
      <c r="AX1730">
        <v>2122.8687378334789</v>
      </c>
      <c r="AY1730">
        <v>2122.8687378334789</v>
      </c>
      <c r="AZ1730">
        <v>6.1272383871404656E-3</v>
      </c>
      <c r="BA1730">
        <v>2439.914985356344</v>
      </c>
      <c r="BB1730">
        <v>2439.914985356344</v>
      </c>
      <c r="BC1730">
        <v>0</v>
      </c>
      <c r="BD1730">
        <v>0</v>
      </c>
      <c r="BE1730">
        <v>2439.914985356344</v>
      </c>
      <c r="BF1730">
        <v>2439.914985356344</v>
      </c>
      <c r="BG1730">
        <v>2439.914985356344</v>
      </c>
      <c r="BH1730">
        <v>0</v>
      </c>
      <c r="BI1730">
        <v>2439.914985356344</v>
      </c>
    </row>
    <row r="1731" spans="1:61" hidden="1" x14ac:dyDescent="0.25">
      <c r="A1731">
        <v>501116</v>
      </c>
      <c r="B1731" t="s">
        <v>210</v>
      </c>
      <c r="C1731" s="2">
        <v>45280</v>
      </c>
      <c r="D1731" s="2">
        <v>47107</v>
      </c>
      <c r="E1731" s="2">
        <v>47107</v>
      </c>
      <c r="F1731" t="s">
        <v>237</v>
      </c>
      <c r="G1731">
        <v>74197622.699999899</v>
      </c>
      <c r="H1731">
        <v>1220701.54</v>
      </c>
      <c r="I1731" t="s">
        <v>239</v>
      </c>
      <c r="J1731">
        <v>459298.46</v>
      </c>
      <c r="K1731" t="s">
        <v>239</v>
      </c>
      <c r="L1731">
        <v>0</v>
      </c>
      <c r="M1731">
        <v>7.5600000000000001E-2</v>
      </c>
      <c r="N1731" t="s">
        <v>246</v>
      </c>
      <c r="O1731" t="s">
        <v>259</v>
      </c>
      <c r="P1731">
        <v>8.8999999999999999E-3</v>
      </c>
      <c r="Q1731" t="s">
        <v>260</v>
      </c>
      <c r="R1731" t="s">
        <v>262</v>
      </c>
      <c r="S1731">
        <v>47</v>
      </c>
      <c r="T1731" t="s">
        <v>268</v>
      </c>
      <c r="U1731" t="s">
        <v>269</v>
      </c>
      <c r="V1731">
        <v>1</v>
      </c>
      <c r="W1731" s="2">
        <v>45657</v>
      </c>
      <c r="X1731">
        <v>48</v>
      </c>
      <c r="Y1731">
        <v>16</v>
      </c>
      <c r="Z1731">
        <v>1220701.54</v>
      </c>
      <c r="AA1731">
        <v>19531224.640000001</v>
      </c>
      <c r="AB1731">
        <v>459298.46</v>
      </c>
      <c r="AC1731">
        <v>7348775.3600000003</v>
      </c>
      <c r="AD1731">
        <v>0</v>
      </c>
      <c r="AE1731">
        <v>0</v>
      </c>
      <c r="AF1731">
        <v>1680000</v>
      </c>
      <c r="AG1731">
        <v>0</v>
      </c>
      <c r="AH1731">
        <v>26880000</v>
      </c>
      <c r="AI1731">
        <v>0</v>
      </c>
      <c r="AJ1731">
        <v>47317622.699999899</v>
      </c>
      <c r="AK1731">
        <v>0</v>
      </c>
      <c r="AL1731">
        <v>5.3023267929327433E-3</v>
      </c>
      <c r="AM1731">
        <v>4424</v>
      </c>
      <c r="AN1731" t="s">
        <v>274</v>
      </c>
      <c r="AO1731" s="2">
        <v>46142</v>
      </c>
      <c r="AP1731" s="2">
        <v>46112</v>
      </c>
      <c r="AQ1731">
        <v>30</v>
      </c>
      <c r="AR1731">
        <v>485</v>
      </c>
      <c r="AS1731">
        <v>0.90770236314156039</v>
      </c>
      <c r="AT1731">
        <v>2026.8559321893711</v>
      </c>
      <c r="AU1731">
        <v>2026.8559321893711</v>
      </c>
      <c r="AV1731">
        <v>0</v>
      </c>
      <c r="AW1731">
        <v>0</v>
      </c>
      <c r="AX1731">
        <v>2026.8559321893711</v>
      </c>
      <c r="AY1731">
        <v>2026.8559321893711</v>
      </c>
      <c r="AZ1731">
        <v>6.0892251331881031E-3</v>
      </c>
      <c r="BA1731">
        <v>2327.6539839243869</v>
      </c>
      <c r="BB1731">
        <v>2327.6539839243869</v>
      </c>
      <c r="BC1731">
        <v>0</v>
      </c>
      <c r="BD1731">
        <v>0</v>
      </c>
      <c r="BE1731">
        <v>2327.6539839243869</v>
      </c>
      <c r="BF1731">
        <v>2327.6539839243869</v>
      </c>
      <c r="BG1731">
        <v>2327.6539839243869</v>
      </c>
      <c r="BH1731">
        <v>0</v>
      </c>
      <c r="BI1731">
        <v>2327.6539839243869</v>
      </c>
    </row>
    <row r="1732" spans="1:61" hidden="1" x14ac:dyDescent="0.25">
      <c r="A1732">
        <v>501116</v>
      </c>
      <c r="B1732" t="s">
        <v>210</v>
      </c>
      <c r="C1732" s="2">
        <v>45280</v>
      </c>
      <c r="D1732" s="2">
        <v>47107</v>
      </c>
      <c r="E1732" s="2">
        <v>47107</v>
      </c>
      <c r="F1732" t="s">
        <v>237</v>
      </c>
      <c r="G1732">
        <v>74197622.699999899</v>
      </c>
      <c r="H1732">
        <v>1220701.54</v>
      </c>
      <c r="I1732" t="s">
        <v>239</v>
      </c>
      <c r="J1732">
        <v>459298.46</v>
      </c>
      <c r="K1732" t="s">
        <v>239</v>
      </c>
      <c r="L1732">
        <v>0</v>
      </c>
      <c r="M1732">
        <v>7.5600000000000001E-2</v>
      </c>
      <c r="N1732" t="s">
        <v>246</v>
      </c>
      <c r="O1732" t="s">
        <v>259</v>
      </c>
      <c r="P1732">
        <v>8.8999999999999999E-3</v>
      </c>
      <c r="Q1732" t="s">
        <v>260</v>
      </c>
      <c r="R1732" t="s">
        <v>262</v>
      </c>
      <c r="S1732">
        <v>47</v>
      </c>
      <c r="T1732" t="s">
        <v>268</v>
      </c>
      <c r="U1732" t="s">
        <v>269</v>
      </c>
      <c r="V1732">
        <v>1</v>
      </c>
      <c r="W1732" s="2">
        <v>45657</v>
      </c>
      <c r="X1732">
        <v>48</v>
      </c>
      <c r="Y1732">
        <v>17</v>
      </c>
      <c r="Z1732">
        <v>1220701.54</v>
      </c>
      <c r="AA1732">
        <v>20751926.18</v>
      </c>
      <c r="AB1732">
        <v>459298.46</v>
      </c>
      <c r="AC1732">
        <v>7808073.8200000003</v>
      </c>
      <c r="AD1732">
        <v>0</v>
      </c>
      <c r="AE1732">
        <v>0</v>
      </c>
      <c r="AF1732">
        <v>1680000</v>
      </c>
      <c r="AG1732">
        <v>0</v>
      </c>
      <c r="AH1732">
        <v>28560000</v>
      </c>
      <c r="AI1732">
        <v>0</v>
      </c>
      <c r="AJ1732">
        <v>45637622.699999899</v>
      </c>
      <c r="AK1732">
        <v>0</v>
      </c>
      <c r="AL1732">
        <v>5.2737526519665012E-3</v>
      </c>
      <c r="AM1732">
        <v>4425</v>
      </c>
      <c r="AN1732" t="s">
        <v>275</v>
      </c>
      <c r="AO1732" s="2">
        <v>46173</v>
      </c>
      <c r="AP1732" s="2">
        <v>46142</v>
      </c>
      <c r="AQ1732">
        <v>31</v>
      </c>
      <c r="AR1732">
        <v>516</v>
      </c>
      <c r="AS1732">
        <v>0.90210131628533663</v>
      </c>
      <c r="AT1732">
        <v>1932.360242721277</v>
      </c>
      <c r="AU1732">
        <v>1932.360242721277</v>
      </c>
      <c r="AV1732">
        <v>0</v>
      </c>
      <c r="AW1732">
        <v>0</v>
      </c>
      <c r="AX1732">
        <v>1932.360242721277</v>
      </c>
      <c r="AY1732">
        <v>1932.360242721277</v>
      </c>
      <c r="AZ1732">
        <v>6.0514477126383248E-3</v>
      </c>
      <c r="BA1732">
        <v>2217.316158437684</v>
      </c>
      <c r="BB1732">
        <v>2217.316158437684</v>
      </c>
      <c r="BC1732">
        <v>0</v>
      </c>
      <c r="BD1732">
        <v>0</v>
      </c>
      <c r="BE1732">
        <v>2217.316158437684</v>
      </c>
      <c r="BF1732">
        <v>2217.316158437684</v>
      </c>
      <c r="BG1732">
        <v>2217.316158437684</v>
      </c>
      <c r="BH1732">
        <v>0</v>
      </c>
      <c r="BI1732">
        <v>2217.316158437684</v>
      </c>
    </row>
    <row r="1733" spans="1:61" hidden="1" x14ac:dyDescent="0.25">
      <c r="A1733">
        <v>501116</v>
      </c>
      <c r="B1733" t="s">
        <v>210</v>
      </c>
      <c r="C1733" s="2">
        <v>45280</v>
      </c>
      <c r="D1733" s="2">
        <v>47107</v>
      </c>
      <c r="E1733" s="2">
        <v>47107</v>
      </c>
      <c r="F1733" t="s">
        <v>237</v>
      </c>
      <c r="G1733">
        <v>74197622.699999899</v>
      </c>
      <c r="H1733">
        <v>1220701.54</v>
      </c>
      <c r="I1733" t="s">
        <v>239</v>
      </c>
      <c r="J1733">
        <v>459298.46</v>
      </c>
      <c r="K1733" t="s">
        <v>239</v>
      </c>
      <c r="L1733">
        <v>0</v>
      </c>
      <c r="M1733">
        <v>7.5600000000000001E-2</v>
      </c>
      <c r="N1733" t="s">
        <v>246</v>
      </c>
      <c r="O1733" t="s">
        <v>259</v>
      </c>
      <c r="P1733">
        <v>8.8999999999999999E-3</v>
      </c>
      <c r="Q1733" t="s">
        <v>260</v>
      </c>
      <c r="R1733" t="s">
        <v>262</v>
      </c>
      <c r="S1733">
        <v>47</v>
      </c>
      <c r="T1733" t="s">
        <v>268</v>
      </c>
      <c r="U1733" t="s">
        <v>269</v>
      </c>
      <c r="V1733">
        <v>1</v>
      </c>
      <c r="W1733" s="2">
        <v>45657</v>
      </c>
      <c r="X1733">
        <v>48</v>
      </c>
      <c r="Y1733">
        <v>18</v>
      </c>
      <c r="Z1733">
        <v>1220701.54</v>
      </c>
      <c r="AA1733">
        <v>21972627.719999999</v>
      </c>
      <c r="AB1733">
        <v>459298.46</v>
      </c>
      <c r="AC1733">
        <v>8267372.2800000003</v>
      </c>
      <c r="AD1733">
        <v>0</v>
      </c>
      <c r="AE1733">
        <v>0</v>
      </c>
      <c r="AF1733">
        <v>1680000</v>
      </c>
      <c r="AG1733">
        <v>0</v>
      </c>
      <c r="AH1733">
        <v>30240000</v>
      </c>
      <c r="AI1733">
        <v>0</v>
      </c>
      <c r="AJ1733">
        <v>43957622.699999899</v>
      </c>
      <c r="AK1733">
        <v>0</v>
      </c>
      <c r="AL1733">
        <v>5.2453324965170411E-3</v>
      </c>
      <c r="AM1733">
        <v>4426</v>
      </c>
      <c r="AN1733" t="s">
        <v>276</v>
      </c>
      <c r="AO1733" s="2">
        <v>46203</v>
      </c>
      <c r="AP1733" s="2">
        <v>46173</v>
      </c>
      <c r="AQ1733">
        <v>30</v>
      </c>
      <c r="AR1733">
        <v>546</v>
      </c>
      <c r="AS1733">
        <v>0.89671385787727531</v>
      </c>
      <c r="AT1733">
        <v>1840.1410258509329</v>
      </c>
      <c r="AU1733">
        <v>1840.1410258509329</v>
      </c>
      <c r="AV1733">
        <v>0</v>
      </c>
      <c r="AW1733">
        <v>0</v>
      </c>
      <c r="AX1733">
        <v>1840.1410258509329</v>
      </c>
      <c r="AY1733">
        <v>1840.1410258509329</v>
      </c>
      <c r="AZ1733">
        <v>6.0139046623853831E-3</v>
      </c>
      <c r="BA1733">
        <v>2109.7676271541941</v>
      </c>
      <c r="BB1733">
        <v>2109.7676271541941</v>
      </c>
      <c r="BC1733">
        <v>0</v>
      </c>
      <c r="BD1733">
        <v>0</v>
      </c>
      <c r="BE1733">
        <v>2109.7676271541941</v>
      </c>
      <c r="BF1733">
        <v>2109.7676271541941</v>
      </c>
      <c r="BG1733">
        <v>2109.7676271541941</v>
      </c>
      <c r="BH1733">
        <v>0</v>
      </c>
      <c r="BI1733">
        <v>2109.7676271541941</v>
      </c>
    </row>
    <row r="1734" spans="1:61" hidden="1" x14ac:dyDescent="0.25">
      <c r="A1734">
        <v>501116</v>
      </c>
      <c r="B1734" t="s">
        <v>210</v>
      </c>
      <c r="C1734" s="2">
        <v>45280</v>
      </c>
      <c r="D1734" s="2">
        <v>47107</v>
      </c>
      <c r="E1734" s="2">
        <v>47107</v>
      </c>
      <c r="F1734" t="s">
        <v>237</v>
      </c>
      <c r="G1734">
        <v>74197622.699999899</v>
      </c>
      <c r="H1734">
        <v>1220701.54</v>
      </c>
      <c r="I1734" t="s">
        <v>239</v>
      </c>
      <c r="J1734">
        <v>459298.46</v>
      </c>
      <c r="K1734" t="s">
        <v>239</v>
      </c>
      <c r="L1734">
        <v>0</v>
      </c>
      <c r="M1734">
        <v>7.5600000000000001E-2</v>
      </c>
      <c r="N1734" t="s">
        <v>246</v>
      </c>
      <c r="O1734" t="s">
        <v>259</v>
      </c>
      <c r="P1734">
        <v>8.8999999999999999E-3</v>
      </c>
      <c r="Q1734" t="s">
        <v>260</v>
      </c>
      <c r="R1734" t="s">
        <v>262</v>
      </c>
      <c r="S1734">
        <v>47</v>
      </c>
      <c r="T1734" t="s">
        <v>268</v>
      </c>
      <c r="U1734" t="s">
        <v>269</v>
      </c>
      <c r="V1734">
        <v>1</v>
      </c>
      <c r="W1734" s="2">
        <v>45657</v>
      </c>
      <c r="X1734">
        <v>48</v>
      </c>
      <c r="Y1734">
        <v>19</v>
      </c>
      <c r="Z1734">
        <v>1220701.54</v>
      </c>
      <c r="AA1734">
        <v>23193329.260000002</v>
      </c>
      <c r="AB1734">
        <v>459298.46</v>
      </c>
      <c r="AC1734">
        <v>8726670.7400000002</v>
      </c>
      <c r="AD1734">
        <v>0</v>
      </c>
      <c r="AE1734">
        <v>0</v>
      </c>
      <c r="AF1734">
        <v>1680000</v>
      </c>
      <c r="AG1734">
        <v>0</v>
      </c>
      <c r="AH1734">
        <v>31920000</v>
      </c>
      <c r="AI1734">
        <v>0</v>
      </c>
      <c r="AJ1734">
        <v>42277622.699999899</v>
      </c>
      <c r="AK1734">
        <v>0</v>
      </c>
      <c r="AL1734">
        <v>5.2170654967592664E-3</v>
      </c>
      <c r="AM1734">
        <v>4427</v>
      </c>
      <c r="AN1734" t="s">
        <v>277</v>
      </c>
      <c r="AO1734" s="2">
        <v>46234</v>
      </c>
      <c r="AP1734" s="2">
        <v>46203</v>
      </c>
      <c r="AQ1734">
        <v>31</v>
      </c>
      <c r="AR1734">
        <v>577</v>
      </c>
      <c r="AS1734">
        <v>0.89118061643322677</v>
      </c>
      <c r="AT1734">
        <v>1749.413953415235</v>
      </c>
      <c r="AU1734">
        <v>1749.413953415235</v>
      </c>
      <c r="AV1734">
        <v>0</v>
      </c>
      <c r="AW1734">
        <v>0</v>
      </c>
      <c r="AX1734">
        <v>1749.413953415235</v>
      </c>
      <c r="AY1734">
        <v>1749.413953415235</v>
      </c>
      <c r="AZ1734">
        <v>5.9765945284013799E-3</v>
      </c>
      <c r="BA1734">
        <v>2004.1032393373789</v>
      </c>
      <c r="BB1734">
        <v>2004.1032393373789</v>
      </c>
      <c r="BC1734">
        <v>0</v>
      </c>
      <c r="BD1734">
        <v>0</v>
      </c>
      <c r="BE1734">
        <v>2004.1032393373789</v>
      </c>
      <c r="BF1734">
        <v>2004.1032393373789</v>
      </c>
      <c r="BG1734">
        <v>2004.1032393373789</v>
      </c>
      <c r="BH1734">
        <v>0</v>
      </c>
      <c r="BI1734">
        <v>2004.1032393373789</v>
      </c>
    </row>
    <row r="1735" spans="1:61" hidden="1" x14ac:dyDescent="0.25">
      <c r="A1735">
        <v>501116</v>
      </c>
      <c r="B1735" t="s">
        <v>210</v>
      </c>
      <c r="C1735" s="2">
        <v>45280</v>
      </c>
      <c r="D1735" s="2">
        <v>47107</v>
      </c>
      <c r="E1735" s="2">
        <v>47107</v>
      </c>
      <c r="F1735" t="s">
        <v>237</v>
      </c>
      <c r="G1735">
        <v>74197622.699999899</v>
      </c>
      <c r="H1735">
        <v>1220701.54</v>
      </c>
      <c r="I1735" t="s">
        <v>239</v>
      </c>
      <c r="J1735">
        <v>459298.46</v>
      </c>
      <c r="K1735" t="s">
        <v>239</v>
      </c>
      <c r="L1735">
        <v>0</v>
      </c>
      <c r="M1735">
        <v>7.5600000000000001E-2</v>
      </c>
      <c r="N1735" t="s">
        <v>246</v>
      </c>
      <c r="O1735" t="s">
        <v>259</v>
      </c>
      <c r="P1735">
        <v>8.8999999999999999E-3</v>
      </c>
      <c r="Q1735" t="s">
        <v>260</v>
      </c>
      <c r="R1735" t="s">
        <v>262</v>
      </c>
      <c r="S1735">
        <v>47</v>
      </c>
      <c r="T1735" t="s">
        <v>268</v>
      </c>
      <c r="U1735" t="s">
        <v>269</v>
      </c>
      <c r="V1735">
        <v>1</v>
      </c>
      <c r="W1735" s="2">
        <v>45657</v>
      </c>
      <c r="X1735">
        <v>48</v>
      </c>
      <c r="Y1735">
        <v>20</v>
      </c>
      <c r="Z1735">
        <v>1220701.54</v>
      </c>
      <c r="AA1735">
        <v>24414030.800000001</v>
      </c>
      <c r="AB1735">
        <v>459298.46</v>
      </c>
      <c r="AC1735">
        <v>9185969.2000000011</v>
      </c>
      <c r="AD1735">
        <v>0</v>
      </c>
      <c r="AE1735">
        <v>0</v>
      </c>
      <c r="AF1735">
        <v>1680000</v>
      </c>
      <c r="AG1735">
        <v>0</v>
      </c>
      <c r="AH1735">
        <v>33600000</v>
      </c>
      <c r="AI1735">
        <v>0</v>
      </c>
      <c r="AJ1735">
        <v>40597622.699999899</v>
      </c>
      <c r="AK1735">
        <v>0</v>
      </c>
      <c r="AL1735">
        <v>5.1889508273402773E-3</v>
      </c>
      <c r="AM1735">
        <v>4428</v>
      </c>
      <c r="AN1735" t="s">
        <v>278</v>
      </c>
      <c r="AO1735" s="2">
        <v>46265</v>
      </c>
      <c r="AP1735" s="2">
        <v>46234</v>
      </c>
      <c r="AQ1735">
        <v>31</v>
      </c>
      <c r="AR1735">
        <v>608</v>
      </c>
      <c r="AS1735">
        <v>0.88568151827871144</v>
      </c>
      <c r="AT1735">
        <v>1660.533903539997</v>
      </c>
      <c r="AU1735">
        <v>1660.533903539997</v>
      </c>
      <c r="AV1735">
        <v>0</v>
      </c>
      <c r="AW1735">
        <v>0</v>
      </c>
      <c r="AX1735">
        <v>1660.533903539997</v>
      </c>
      <c r="AY1735">
        <v>1660.533903539997</v>
      </c>
      <c r="AZ1735">
        <v>5.9395158656786462E-3</v>
      </c>
      <c r="BA1735">
        <v>1900.7247888352999</v>
      </c>
      <c r="BB1735">
        <v>1900.7247888352999</v>
      </c>
      <c r="BC1735">
        <v>0</v>
      </c>
      <c r="BD1735">
        <v>0</v>
      </c>
      <c r="BE1735">
        <v>1900.7247888352999</v>
      </c>
      <c r="BF1735">
        <v>1900.7247888352999</v>
      </c>
      <c r="BG1735">
        <v>1900.7247888352999</v>
      </c>
      <c r="BH1735">
        <v>0</v>
      </c>
      <c r="BI1735">
        <v>1900.7247888352999</v>
      </c>
    </row>
    <row r="1736" spans="1:61" hidden="1" x14ac:dyDescent="0.25">
      <c r="A1736">
        <v>501116</v>
      </c>
      <c r="B1736" t="s">
        <v>210</v>
      </c>
      <c r="C1736" s="2">
        <v>45280</v>
      </c>
      <c r="D1736" s="2">
        <v>47107</v>
      </c>
      <c r="E1736" s="2">
        <v>47107</v>
      </c>
      <c r="F1736" t="s">
        <v>237</v>
      </c>
      <c r="G1736">
        <v>74197622.699999899</v>
      </c>
      <c r="H1736">
        <v>1220701.54</v>
      </c>
      <c r="I1736" t="s">
        <v>239</v>
      </c>
      <c r="J1736">
        <v>459298.46</v>
      </c>
      <c r="K1736" t="s">
        <v>239</v>
      </c>
      <c r="L1736">
        <v>0</v>
      </c>
      <c r="M1736">
        <v>7.5600000000000001E-2</v>
      </c>
      <c r="N1736" t="s">
        <v>246</v>
      </c>
      <c r="O1736" t="s">
        <v>259</v>
      </c>
      <c r="P1736">
        <v>8.8999999999999999E-3</v>
      </c>
      <c r="Q1736" t="s">
        <v>260</v>
      </c>
      <c r="R1736" t="s">
        <v>262</v>
      </c>
      <c r="S1736">
        <v>47</v>
      </c>
      <c r="T1736" t="s">
        <v>268</v>
      </c>
      <c r="U1736" t="s">
        <v>269</v>
      </c>
      <c r="V1736">
        <v>1</v>
      </c>
      <c r="W1736" s="2">
        <v>45657</v>
      </c>
      <c r="X1736">
        <v>48</v>
      </c>
      <c r="Y1736">
        <v>21</v>
      </c>
      <c r="Z1736">
        <v>1220701.54</v>
      </c>
      <c r="AA1736">
        <v>25634732.34</v>
      </c>
      <c r="AB1736">
        <v>459298.46</v>
      </c>
      <c r="AC1736">
        <v>9645267.6600000001</v>
      </c>
      <c r="AD1736">
        <v>0</v>
      </c>
      <c r="AE1736">
        <v>0</v>
      </c>
      <c r="AF1736">
        <v>1680000</v>
      </c>
      <c r="AG1736">
        <v>0</v>
      </c>
      <c r="AH1736">
        <v>35280000</v>
      </c>
      <c r="AI1736">
        <v>0</v>
      </c>
      <c r="AJ1736">
        <v>38917622.699999899</v>
      </c>
      <c r="AK1736">
        <v>0</v>
      </c>
      <c r="AL1736">
        <v>5.1609876673545108E-3</v>
      </c>
      <c r="AM1736">
        <v>4429</v>
      </c>
      <c r="AN1736" t="s">
        <v>279</v>
      </c>
      <c r="AO1736" s="2">
        <v>46295</v>
      </c>
      <c r="AP1736" s="2">
        <v>46265</v>
      </c>
      <c r="AQ1736">
        <v>30</v>
      </c>
      <c r="AR1736">
        <v>638</v>
      </c>
      <c r="AS1736">
        <v>0.88039212089465335</v>
      </c>
      <c r="AT1736">
        <v>1573.7845534363869</v>
      </c>
      <c r="AU1736">
        <v>1573.7845534363869</v>
      </c>
      <c r="AV1736">
        <v>0</v>
      </c>
      <c r="AW1736">
        <v>0</v>
      </c>
      <c r="AX1736">
        <v>1573.7845534363869</v>
      </c>
      <c r="AY1736">
        <v>1573.7845534363869</v>
      </c>
      <c r="AZ1736">
        <v>5.9026672381747858E-3</v>
      </c>
      <c r="BA1736">
        <v>1799.9513120860161</v>
      </c>
      <c r="BB1736">
        <v>1799.9513120860161</v>
      </c>
      <c r="BC1736">
        <v>0</v>
      </c>
      <c r="BD1736">
        <v>0</v>
      </c>
      <c r="BE1736">
        <v>1799.9513120860161</v>
      </c>
      <c r="BF1736">
        <v>1799.9513120860161</v>
      </c>
      <c r="BG1736">
        <v>1799.9513120860161</v>
      </c>
      <c r="BH1736">
        <v>0</v>
      </c>
      <c r="BI1736">
        <v>1799.9513120860161</v>
      </c>
    </row>
    <row r="1737" spans="1:61" hidden="1" x14ac:dyDescent="0.25">
      <c r="A1737">
        <v>501116</v>
      </c>
      <c r="B1737" t="s">
        <v>210</v>
      </c>
      <c r="C1737" s="2">
        <v>45280</v>
      </c>
      <c r="D1737" s="2">
        <v>47107</v>
      </c>
      <c r="E1737" s="2">
        <v>47107</v>
      </c>
      <c r="F1737" t="s">
        <v>237</v>
      </c>
      <c r="G1737">
        <v>74197622.699999899</v>
      </c>
      <c r="H1737">
        <v>1220701.54</v>
      </c>
      <c r="I1737" t="s">
        <v>239</v>
      </c>
      <c r="J1737">
        <v>459298.46</v>
      </c>
      <c r="K1737" t="s">
        <v>239</v>
      </c>
      <c r="L1737">
        <v>0</v>
      </c>
      <c r="M1737">
        <v>7.5600000000000001E-2</v>
      </c>
      <c r="N1737" t="s">
        <v>246</v>
      </c>
      <c r="O1737" t="s">
        <v>259</v>
      </c>
      <c r="P1737">
        <v>8.8999999999999999E-3</v>
      </c>
      <c r="Q1737" t="s">
        <v>260</v>
      </c>
      <c r="R1737" t="s">
        <v>262</v>
      </c>
      <c r="S1737">
        <v>47</v>
      </c>
      <c r="T1737" t="s">
        <v>268</v>
      </c>
      <c r="U1737" t="s">
        <v>269</v>
      </c>
      <c r="V1737">
        <v>1</v>
      </c>
      <c r="W1737" s="2">
        <v>45657</v>
      </c>
      <c r="X1737">
        <v>48</v>
      </c>
      <c r="Y1737">
        <v>22</v>
      </c>
      <c r="Z1737">
        <v>1220701.54</v>
      </c>
      <c r="AA1737">
        <v>26855433.879999999</v>
      </c>
      <c r="AB1737">
        <v>459298.46</v>
      </c>
      <c r="AC1737">
        <v>10104566.119999999</v>
      </c>
      <c r="AD1737">
        <v>0</v>
      </c>
      <c r="AE1737">
        <v>0</v>
      </c>
      <c r="AF1737">
        <v>1680000</v>
      </c>
      <c r="AG1737">
        <v>0</v>
      </c>
      <c r="AH1737">
        <v>36960000</v>
      </c>
      <c r="AI1737">
        <v>0</v>
      </c>
      <c r="AJ1737">
        <v>37237622.699999899</v>
      </c>
      <c r="AK1737">
        <v>0</v>
      </c>
      <c r="AL1737">
        <v>5.1331752003203057E-3</v>
      </c>
      <c r="AM1737">
        <v>4430</v>
      </c>
      <c r="AN1737" t="s">
        <v>280</v>
      </c>
      <c r="AO1737" s="2">
        <v>46326</v>
      </c>
      <c r="AP1737" s="2">
        <v>46295</v>
      </c>
      <c r="AQ1737">
        <v>31</v>
      </c>
      <c r="AR1737">
        <v>669</v>
      </c>
      <c r="AS1737">
        <v>0.87495959397700307</v>
      </c>
      <c r="AT1737">
        <v>1488.4904029621659</v>
      </c>
      <c r="AU1737">
        <v>1488.4904029621659</v>
      </c>
      <c r="AV1737">
        <v>0</v>
      </c>
      <c r="AW1737">
        <v>0</v>
      </c>
      <c r="AX1737">
        <v>1488.4904029621659</v>
      </c>
      <c r="AY1737">
        <v>1488.4904029621659</v>
      </c>
      <c r="AZ1737">
        <v>5.8660472187559431E-3</v>
      </c>
      <c r="BA1737">
        <v>1701.004670149634</v>
      </c>
      <c r="BB1737">
        <v>1701.004670149634</v>
      </c>
      <c r="BC1737">
        <v>0</v>
      </c>
      <c r="BD1737">
        <v>0</v>
      </c>
      <c r="BE1737">
        <v>1701.004670149634</v>
      </c>
      <c r="BF1737">
        <v>1701.004670149634</v>
      </c>
      <c r="BG1737">
        <v>1701.004670149634</v>
      </c>
      <c r="BH1737">
        <v>0</v>
      </c>
      <c r="BI1737">
        <v>1701.004670149634</v>
      </c>
    </row>
    <row r="1738" spans="1:61" hidden="1" x14ac:dyDescent="0.25">
      <c r="A1738">
        <v>501116</v>
      </c>
      <c r="B1738" t="s">
        <v>210</v>
      </c>
      <c r="C1738" s="2">
        <v>45280</v>
      </c>
      <c r="D1738" s="2">
        <v>47107</v>
      </c>
      <c r="E1738" s="2">
        <v>47107</v>
      </c>
      <c r="F1738" t="s">
        <v>237</v>
      </c>
      <c r="G1738">
        <v>74197622.699999899</v>
      </c>
      <c r="H1738">
        <v>1220701.54</v>
      </c>
      <c r="I1738" t="s">
        <v>239</v>
      </c>
      <c r="J1738">
        <v>459298.46</v>
      </c>
      <c r="K1738" t="s">
        <v>239</v>
      </c>
      <c r="L1738">
        <v>0</v>
      </c>
      <c r="M1738">
        <v>7.5600000000000001E-2</v>
      </c>
      <c r="N1738" t="s">
        <v>246</v>
      </c>
      <c r="O1738" t="s">
        <v>259</v>
      </c>
      <c r="P1738">
        <v>8.8999999999999999E-3</v>
      </c>
      <c r="Q1738" t="s">
        <v>260</v>
      </c>
      <c r="R1738" t="s">
        <v>262</v>
      </c>
      <c r="S1738">
        <v>47</v>
      </c>
      <c r="T1738" t="s">
        <v>268</v>
      </c>
      <c r="U1738" t="s">
        <v>269</v>
      </c>
      <c r="V1738">
        <v>1</v>
      </c>
      <c r="W1738" s="2">
        <v>45657</v>
      </c>
      <c r="X1738">
        <v>48</v>
      </c>
      <c r="Y1738">
        <v>23</v>
      </c>
      <c r="Z1738">
        <v>1220701.54</v>
      </c>
      <c r="AA1738">
        <v>28076135.420000002</v>
      </c>
      <c r="AB1738">
        <v>459298.46</v>
      </c>
      <c r="AC1738">
        <v>10563864.58</v>
      </c>
      <c r="AD1738">
        <v>0</v>
      </c>
      <c r="AE1738">
        <v>0</v>
      </c>
      <c r="AF1738">
        <v>1680000</v>
      </c>
      <c r="AG1738">
        <v>0</v>
      </c>
      <c r="AH1738">
        <v>38640000</v>
      </c>
      <c r="AI1738">
        <v>0</v>
      </c>
      <c r="AJ1738">
        <v>35557622.699999899</v>
      </c>
      <c r="AK1738">
        <v>0</v>
      </c>
      <c r="AL1738">
        <v>5.1055126141563711E-3</v>
      </c>
      <c r="AM1738">
        <v>4431</v>
      </c>
      <c r="AN1738" t="s">
        <v>281</v>
      </c>
      <c r="AO1738" s="2">
        <v>46356</v>
      </c>
      <c r="AP1738" s="2">
        <v>46326</v>
      </c>
      <c r="AQ1738">
        <v>30</v>
      </c>
      <c r="AR1738">
        <v>699</v>
      </c>
      <c r="AS1738">
        <v>0.86973422922452093</v>
      </c>
      <c r="AT1738">
        <v>1405.2339705701911</v>
      </c>
      <c r="AU1738">
        <v>1405.2339705701911</v>
      </c>
      <c r="AV1738">
        <v>0</v>
      </c>
      <c r="AW1738">
        <v>0</v>
      </c>
      <c r="AX1738">
        <v>1405.2339705701911</v>
      </c>
      <c r="AY1738">
        <v>1405.2339705701911</v>
      </c>
      <c r="AZ1738">
        <v>5.8296543891427346E-3</v>
      </c>
      <c r="BA1738">
        <v>1604.545714291733</v>
      </c>
      <c r="BB1738">
        <v>1604.545714291733</v>
      </c>
      <c r="BC1738">
        <v>0</v>
      </c>
      <c r="BD1738">
        <v>0</v>
      </c>
      <c r="BE1738">
        <v>1604.545714291733</v>
      </c>
      <c r="BF1738">
        <v>1604.545714291733</v>
      </c>
      <c r="BG1738">
        <v>1604.545714291733</v>
      </c>
      <c r="BH1738">
        <v>0</v>
      </c>
      <c r="BI1738">
        <v>1604.545714291733</v>
      </c>
    </row>
    <row r="1739" spans="1:61" hidden="1" x14ac:dyDescent="0.25">
      <c r="A1739">
        <v>501116</v>
      </c>
      <c r="B1739" t="s">
        <v>210</v>
      </c>
      <c r="C1739" s="2">
        <v>45280</v>
      </c>
      <c r="D1739" s="2">
        <v>47107</v>
      </c>
      <c r="E1739" s="2">
        <v>47107</v>
      </c>
      <c r="F1739" t="s">
        <v>237</v>
      </c>
      <c r="G1739">
        <v>74197622.699999899</v>
      </c>
      <c r="H1739">
        <v>1220701.54</v>
      </c>
      <c r="I1739" t="s">
        <v>239</v>
      </c>
      <c r="J1739">
        <v>459298.46</v>
      </c>
      <c r="K1739" t="s">
        <v>239</v>
      </c>
      <c r="L1739">
        <v>0</v>
      </c>
      <c r="M1739">
        <v>7.5600000000000001E-2</v>
      </c>
      <c r="N1739" t="s">
        <v>246</v>
      </c>
      <c r="O1739" t="s">
        <v>259</v>
      </c>
      <c r="P1739">
        <v>8.8999999999999999E-3</v>
      </c>
      <c r="Q1739" t="s">
        <v>260</v>
      </c>
      <c r="R1739" t="s">
        <v>262</v>
      </c>
      <c r="S1739">
        <v>47</v>
      </c>
      <c r="T1739" t="s">
        <v>268</v>
      </c>
      <c r="U1739" t="s">
        <v>269</v>
      </c>
      <c r="V1739">
        <v>1</v>
      </c>
      <c r="W1739" s="2">
        <v>45657</v>
      </c>
      <c r="X1739">
        <v>48</v>
      </c>
      <c r="Y1739">
        <v>24</v>
      </c>
      <c r="Z1739">
        <v>1220701.54</v>
      </c>
      <c r="AA1739">
        <v>29296836.960000001</v>
      </c>
      <c r="AB1739">
        <v>459298.46</v>
      </c>
      <c r="AC1739">
        <v>11023163.039999999</v>
      </c>
      <c r="AD1739">
        <v>0</v>
      </c>
      <c r="AE1739">
        <v>0</v>
      </c>
      <c r="AF1739">
        <v>1680000</v>
      </c>
      <c r="AG1739">
        <v>0</v>
      </c>
      <c r="AH1739">
        <v>40320000</v>
      </c>
      <c r="AI1739">
        <v>0</v>
      </c>
      <c r="AJ1739">
        <v>33877622.699999899</v>
      </c>
      <c r="AK1739">
        <v>0</v>
      </c>
      <c r="AL1739">
        <v>5.07799910115736E-3</v>
      </c>
      <c r="AM1739">
        <v>4432</v>
      </c>
      <c r="AN1739" t="s">
        <v>282</v>
      </c>
      <c r="AO1739" s="2">
        <v>46387</v>
      </c>
      <c r="AP1739" s="2">
        <v>46356</v>
      </c>
      <c r="AQ1739">
        <v>31</v>
      </c>
      <c r="AR1739">
        <v>730</v>
      </c>
      <c r="AS1739">
        <v>0.86436746764257655</v>
      </c>
      <c r="AT1739">
        <v>1323.408641421732</v>
      </c>
      <c r="AU1739">
        <v>1323.408641421732</v>
      </c>
      <c r="AV1739">
        <v>0</v>
      </c>
      <c r="AW1739">
        <v>0</v>
      </c>
      <c r="AX1739">
        <v>1323.408641421732</v>
      </c>
      <c r="AY1739">
        <v>1323.408641421732</v>
      </c>
      <c r="AZ1739">
        <v>5.7934873398545186E-3</v>
      </c>
      <c r="BA1739">
        <v>1509.8764408570689</v>
      </c>
      <c r="BB1739">
        <v>1509.8764408570689</v>
      </c>
      <c r="BC1739">
        <v>0</v>
      </c>
      <c r="BD1739">
        <v>0</v>
      </c>
      <c r="BE1739">
        <v>1509.8764408570689</v>
      </c>
      <c r="BF1739">
        <v>1509.8764408570689</v>
      </c>
      <c r="BG1739">
        <v>1509.8764408570689</v>
      </c>
      <c r="BH1739">
        <v>0</v>
      </c>
      <c r="BI1739">
        <v>1509.8764408570689</v>
      </c>
    </row>
    <row r="1740" spans="1:61" hidden="1" x14ac:dyDescent="0.25">
      <c r="A1740">
        <v>501116</v>
      </c>
      <c r="B1740" t="s">
        <v>210</v>
      </c>
      <c r="C1740" s="2">
        <v>45280</v>
      </c>
      <c r="D1740" s="2">
        <v>47107</v>
      </c>
      <c r="E1740" s="2">
        <v>47107</v>
      </c>
      <c r="F1740" t="s">
        <v>237</v>
      </c>
      <c r="G1740">
        <v>74197622.699999899</v>
      </c>
      <c r="H1740">
        <v>1220701.54</v>
      </c>
      <c r="I1740" t="s">
        <v>239</v>
      </c>
      <c r="J1740">
        <v>459298.46</v>
      </c>
      <c r="K1740" t="s">
        <v>239</v>
      </c>
      <c r="L1740">
        <v>0</v>
      </c>
      <c r="M1740">
        <v>7.5600000000000001E-2</v>
      </c>
      <c r="N1740" t="s">
        <v>246</v>
      </c>
      <c r="O1740" t="s">
        <v>259</v>
      </c>
      <c r="P1740">
        <v>8.8999999999999999E-3</v>
      </c>
      <c r="Q1740" t="s">
        <v>260</v>
      </c>
      <c r="R1740" t="s">
        <v>262</v>
      </c>
      <c r="S1740">
        <v>47</v>
      </c>
      <c r="T1740" t="s">
        <v>268</v>
      </c>
      <c r="U1740" t="s">
        <v>269</v>
      </c>
      <c r="V1740">
        <v>1</v>
      </c>
      <c r="W1740" s="2">
        <v>45657</v>
      </c>
      <c r="X1740">
        <v>48</v>
      </c>
      <c r="Y1740">
        <v>25</v>
      </c>
      <c r="Z1740">
        <v>1220701.54</v>
      </c>
      <c r="AA1740">
        <v>30517538.5</v>
      </c>
      <c r="AB1740">
        <v>459298.46</v>
      </c>
      <c r="AC1740">
        <v>11482461.5</v>
      </c>
      <c r="AD1740">
        <v>0</v>
      </c>
      <c r="AE1740">
        <v>0</v>
      </c>
      <c r="AF1740">
        <v>1680000</v>
      </c>
      <c r="AG1740">
        <v>0</v>
      </c>
      <c r="AH1740">
        <v>42000000</v>
      </c>
      <c r="AI1740">
        <v>0</v>
      </c>
      <c r="AJ1740">
        <v>32197622.699999899</v>
      </c>
      <c r="AK1740">
        <v>0</v>
      </c>
      <c r="AL1740">
        <v>3.906898736136255E-3</v>
      </c>
      <c r="AM1740">
        <v>4433</v>
      </c>
      <c r="AN1740" t="s">
        <v>283</v>
      </c>
      <c r="AO1740" s="2">
        <v>46418</v>
      </c>
      <c r="AP1740" s="2">
        <v>46387</v>
      </c>
      <c r="AQ1740">
        <v>31</v>
      </c>
      <c r="AR1740">
        <v>761</v>
      </c>
      <c r="AS1740">
        <v>0.85903382207344348</v>
      </c>
      <c r="AT1740">
        <v>961.73679421015504</v>
      </c>
      <c r="AU1740">
        <v>961.73679421015504</v>
      </c>
      <c r="AV1740">
        <v>0</v>
      </c>
      <c r="AW1740">
        <v>0</v>
      </c>
      <c r="AX1740">
        <v>961.73679421015504</v>
      </c>
      <c r="AY1740">
        <v>961.73679421015504</v>
      </c>
      <c r="AZ1740">
        <v>4.2582471959252688E-3</v>
      </c>
      <c r="BA1740">
        <v>1048.226044172731</v>
      </c>
      <c r="BB1740">
        <v>1048.226044172731</v>
      </c>
      <c r="BC1740">
        <v>0</v>
      </c>
      <c r="BD1740">
        <v>0</v>
      </c>
      <c r="BE1740">
        <v>1048.226044172731</v>
      </c>
      <c r="BF1740">
        <v>1048.226044172731</v>
      </c>
      <c r="BG1740">
        <v>1048.226044172731</v>
      </c>
      <c r="BH1740">
        <v>0</v>
      </c>
      <c r="BI1740">
        <v>1048.226044172731</v>
      </c>
    </row>
    <row r="1741" spans="1:61" hidden="1" x14ac:dyDescent="0.25">
      <c r="A1741">
        <v>501116</v>
      </c>
      <c r="B1741" t="s">
        <v>210</v>
      </c>
      <c r="C1741" s="2">
        <v>45280</v>
      </c>
      <c r="D1741" s="2">
        <v>47107</v>
      </c>
      <c r="E1741" s="2">
        <v>47107</v>
      </c>
      <c r="F1741" t="s">
        <v>237</v>
      </c>
      <c r="G1741">
        <v>74197622.699999899</v>
      </c>
      <c r="H1741">
        <v>1220701.54</v>
      </c>
      <c r="I1741" t="s">
        <v>239</v>
      </c>
      <c r="J1741">
        <v>459298.46</v>
      </c>
      <c r="K1741" t="s">
        <v>239</v>
      </c>
      <c r="L1741">
        <v>0</v>
      </c>
      <c r="M1741">
        <v>7.5600000000000001E-2</v>
      </c>
      <c r="N1741" t="s">
        <v>246</v>
      </c>
      <c r="O1741" t="s">
        <v>259</v>
      </c>
      <c r="P1741">
        <v>8.8999999999999999E-3</v>
      </c>
      <c r="Q1741" t="s">
        <v>260</v>
      </c>
      <c r="R1741" t="s">
        <v>262</v>
      </c>
      <c r="S1741">
        <v>47</v>
      </c>
      <c r="T1741" t="s">
        <v>268</v>
      </c>
      <c r="U1741" t="s">
        <v>269</v>
      </c>
      <c r="V1741">
        <v>1</v>
      </c>
      <c r="W1741" s="2">
        <v>45657</v>
      </c>
      <c r="X1741">
        <v>48</v>
      </c>
      <c r="Y1741">
        <v>26</v>
      </c>
      <c r="Z1741">
        <v>1220701.54</v>
      </c>
      <c r="AA1741">
        <v>31738240.039999999</v>
      </c>
      <c r="AB1741">
        <v>459298.46</v>
      </c>
      <c r="AC1741">
        <v>11941759.960000001</v>
      </c>
      <c r="AD1741">
        <v>0</v>
      </c>
      <c r="AE1741">
        <v>0</v>
      </c>
      <c r="AF1741">
        <v>1680000</v>
      </c>
      <c r="AG1741">
        <v>0</v>
      </c>
      <c r="AH1741">
        <v>43680000</v>
      </c>
      <c r="AI1741">
        <v>0</v>
      </c>
      <c r="AJ1741">
        <v>30517622.699999899</v>
      </c>
      <c r="AK1741">
        <v>0</v>
      </c>
      <c r="AL1741">
        <v>3.891634878401939E-3</v>
      </c>
      <c r="AM1741">
        <v>4434</v>
      </c>
      <c r="AN1741" t="s">
        <v>284</v>
      </c>
      <c r="AO1741" s="2">
        <v>46446</v>
      </c>
      <c r="AP1741" s="2">
        <v>46418</v>
      </c>
      <c r="AQ1741">
        <v>28</v>
      </c>
      <c r="AR1741">
        <v>789</v>
      </c>
      <c r="AS1741">
        <v>0.85424462967394266</v>
      </c>
      <c r="AT1741">
        <v>902.9320116056449</v>
      </c>
      <c r="AU1741">
        <v>902.9320116056449</v>
      </c>
      <c r="AV1741">
        <v>0</v>
      </c>
      <c r="AW1741">
        <v>0</v>
      </c>
      <c r="AX1741">
        <v>902.9320116056449</v>
      </c>
      <c r="AY1741">
        <v>902.9320116056449</v>
      </c>
      <c r="AZ1741">
        <v>4.2401145267435547E-3</v>
      </c>
      <c r="BA1741">
        <v>983.78580177671336</v>
      </c>
      <c r="BB1741">
        <v>983.78580177671336</v>
      </c>
      <c r="BC1741">
        <v>0</v>
      </c>
      <c r="BD1741">
        <v>0</v>
      </c>
      <c r="BE1741">
        <v>983.78580177671336</v>
      </c>
      <c r="BF1741">
        <v>983.78580177671336</v>
      </c>
      <c r="BG1741">
        <v>983.78580177671336</v>
      </c>
      <c r="BH1741">
        <v>0</v>
      </c>
      <c r="BI1741">
        <v>983.78580177671336</v>
      </c>
    </row>
    <row r="1742" spans="1:61" hidden="1" x14ac:dyDescent="0.25">
      <c r="A1742">
        <v>501116</v>
      </c>
      <c r="B1742" t="s">
        <v>210</v>
      </c>
      <c r="C1742" s="2">
        <v>45280</v>
      </c>
      <c r="D1742" s="2">
        <v>47107</v>
      </c>
      <c r="E1742" s="2">
        <v>47107</v>
      </c>
      <c r="F1742" t="s">
        <v>237</v>
      </c>
      <c r="G1742">
        <v>74197622.699999899</v>
      </c>
      <c r="H1742">
        <v>1220701.54</v>
      </c>
      <c r="I1742" t="s">
        <v>239</v>
      </c>
      <c r="J1742">
        <v>459298.46</v>
      </c>
      <c r="K1742" t="s">
        <v>239</v>
      </c>
      <c r="L1742">
        <v>0</v>
      </c>
      <c r="M1742">
        <v>7.5600000000000001E-2</v>
      </c>
      <c r="N1742" t="s">
        <v>246</v>
      </c>
      <c r="O1742" t="s">
        <v>259</v>
      </c>
      <c r="P1742">
        <v>8.8999999999999999E-3</v>
      </c>
      <c r="Q1742" t="s">
        <v>260</v>
      </c>
      <c r="R1742" t="s">
        <v>262</v>
      </c>
      <c r="S1742">
        <v>47</v>
      </c>
      <c r="T1742" t="s">
        <v>268</v>
      </c>
      <c r="U1742" t="s">
        <v>269</v>
      </c>
      <c r="V1742">
        <v>1</v>
      </c>
      <c r="W1742" s="2">
        <v>45657</v>
      </c>
      <c r="X1742">
        <v>48</v>
      </c>
      <c r="Y1742">
        <v>27</v>
      </c>
      <c r="Z1742">
        <v>1220701.54</v>
      </c>
      <c r="AA1742">
        <v>32958941.579999998</v>
      </c>
      <c r="AB1742">
        <v>459298.46</v>
      </c>
      <c r="AC1742">
        <v>12401058.42</v>
      </c>
      <c r="AD1742">
        <v>0</v>
      </c>
      <c r="AE1742">
        <v>0</v>
      </c>
      <c r="AF1742">
        <v>1680000</v>
      </c>
      <c r="AG1742">
        <v>0</v>
      </c>
      <c r="AH1742">
        <v>45360000</v>
      </c>
      <c r="AI1742">
        <v>0</v>
      </c>
      <c r="AJ1742">
        <v>28837622.699999899</v>
      </c>
      <c r="AK1742">
        <v>0</v>
      </c>
      <c r="AL1742">
        <v>3.8764306550139742E-3</v>
      </c>
      <c r="AM1742">
        <v>4435</v>
      </c>
      <c r="AN1742" t="s">
        <v>285</v>
      </c>
      <c r="AO1742" s="2">
        <v>46477</v>
      </c>
      <c r="AP1742" s="2">
        <v>46446</v>
      </c>
      <c r="AQ1742">
        <v>31</v>
      </c>
      <c r="AR1742">
        <v>820</v>
      </c>
      <c r="AS1742">
        <v>0.84897344785072748</v>
      </c>
      <c r="AT1742">
        <v>844.64767123698846</v>
      </c>
      <c r="AU1742">
        <v>844.64767123698846</v>
      </c>
      <c r="AV1742">
        <v>0</v>
      </c>
      <c r="AW1742">
        <v>0</v>
      </c>
      <c r="AX1742">
        <v>844.64767123698846</v>
      </c>
      <c r="AY1742">
        <v>844.64767123698846</v>
      </c>
      <c r="AZ1742">
        <v>4.2220590709497463E-3</v>
      </c>
      <c r="BA1742">
        <v>919.95773418262047</v>
      </c>
      <c r="BB1742">
        <v>919.95773418262047</v>
      </c>
      <c r="BC1742">
        <v>0</v>
      </c>
      <c r="BD1742">
        <v>0</v>
      </c>
      <c r="BE1742">
        <v>919.95773418262047</v>
      </c>
      <c r="BF1742">
        <v>919.95773418262047</v>
      </c>
      <c r="BG1742">
        <v>919.95773418262047</v>
      </c>
      <c r="BH1742">
        <v>0</v>
      </c>
      <c r="BI1742">
        <v>919.95773418262047</v>
      </c>
    </row>
    <row r="1743" spans="1:61" hidden="1" x14ac:dyDescent="0.25">
      <c r="A1743">
        <v>501116</v>
      </c>
      <c r="B1743" t="s">
        <v>210</v>
      </c>
      <c r="C1743" s="2">
        <v>45280</v>
      </c>
      <c r="D1743" s="2">
        <v>47107</v>
      </c>
      <c r="E1743" s="2">
        <v>47107</v>
      </c>
      <c r="F1743" t="s">
        <v>237</v>
      </c>
      <c r="G1743">
        <v>74197622.699999899</v>
      </c>
      <c r="H1743">
        <v>1220701.54</v>
      </c>
      <c r="I1743" t="s">
        <v>239</v>
      </c>
      <c r="J1743">
        <v>459298.46</v>
      </c>
      <c r="K1743" t="s">
        <v>239</v>
      </c>
      <c r="L1743">
        <v>0</v>
      </c>
      <c r="M1743">
        <v>7.5600000000000001E-2</v>
      </c>
      <c r="N1743" t="s">
        <v>246</v>
      </c>
      <c r="O1743" t="s">
        <v>259</v>
      </c>
      <c r="P1743">
        <v>8.8999999999999999E-3</v>
      </c>
      <c r="Q1743" t="s">
        <v>260</v>
      </c>
      <c r="R1743" t="s">
        <v>262</v>
      </c>
      <c r="S1743">
        <v>47</v>
      </c>
      <c r="T1743" t="s">
        <v>268</v>
      </c>
      <c r="U1743" t="s">
        <v>269</v>
      </c>
      <c r="V1743">
        <v>1</v>
      </c>
      <c r="W1743" s="2">
        <v>45657</v>
      </c>
      <c r="X1743">
        <v>48</v>
      </c>
      <c r="Y1743">
        <v>28</v>
      </c>
      <c r="Z1743">
        <v>1220701.54</v>
      </c>
      <c r="AA1743">
        <v>34179643.119999997</v>
      </c>
      <c r="AB1743">
        <v>459298.46</v>
      </c>
      <c r="AC1743">
        <v>12860356.880000001</v>
      </c>
      <c r="AD1743">
        <v>0</v>
      </c>
      <c r="AE1743">
        <v>0</v>
      </c>
      <c r="AF1743">
        <v>1680000</v>
      </c>
      <c r="AG1743">
        <v>0</v>
      </c>
      <c r="AH1743">
        <v>47040000</v>
      </c>
      <c r="AI1743">
        <v>0</v>
      </c>
      <c r="AJ1743">
        <v>27157622.699999899</v>
      </c>
      <c r="AK1743">
        <v>0</v>
      </c>
      <c r="AL1743">
        <v>3.8612858329871709E-3</v>
      </c>
      <c r="AM1743">
        <v>4436</v>
      </c>
      <c r="AN1743" t="s">
        <v>286</v>
      </c>
      <c r="AO1743" s="2">
        <v>46507</v>
      </c>
      <c r="AP1743" s="2">
        <v>46477</v>
      </c>
      <c r="AQ1743">
        <v>30</v>
      </c>
      <c r="AR1743">
        <v>850</v>
      </c>
      <c r="AS1743">
        <v>0.84390327551279309</v>
      </c>
      <c r="AT1743">
        <v>787.60122181327927</v>
      </c>
      <c r="AU1743">
        <v>787.60122181327927</v>
      </c>
      <c r="AV1743">
        <v>0</v>
      </c>
      <c r="AW1743">
        <v>0</v>
      </c>
      <c r="AX1743">
        <v>787.60122181327927</v>
      </c>
      <c r="AY1743">
        <v>787.60122181327927</v>
      </c>
      <c r="AZ1743">
        <v>4.2040804997497414E-3</v>
      </c>
      <c r="BA1743">
        <v>857.52235949927353</v>
      </c>
      <c r="BB1743">
        <v>857.52235949927353</v>
      </c>
      <c r="BC1743">
        <v>0</v>
      </c>
      <c r="BD1743">
        <v>0</v>
      </c>
      <c r="BE1743">
        <v>857.52235949927353</v>
      </c>
      <c r="BF1743">
        <v>857.52235949927353</v>
      </c>
      <c r="BG1743">
        <v>857.52235949927353</v>
      </c>
      <c r="BH1743">
        <v>0</v>
      </c>
      <c r="BI1743">
        <v>857.52235949927353</v>
      </c>
    </row>
    <row r="1744" spans="1:61" hidden="1" x14ac:dyDescent="0.25">
      <c r="A1744">
        <v>501116</v>
      </c>
      <c r="B1744" t="s">
        <v>210</v>
      </c>
      <c r="C1744" s="2">
        <v>45280</v>
      </c>
      <c r="D1744" s="2">
        <v>47107</v>
      </c>
      <c r="E1744" s="2">
        <v>47107</v>
      </c>
      <c r="F1744" t="s">
        <v>237</v>
      </c>
      <c r="G1744">
        <v>74197622.699999899</v>
      </c>
      <c r="H1744">
        <v>1220701.54</v>
      </c>
      <c r="I1744" t="s">
        <v>239</v>
      </c>
      <c r="J1744">
        <v>459298.46</v>
      </c>
      <c r="K1744" t="s">
        <v>239</v>
      </c>
      <c r="L1744">
        <v>0</v>
      </c>
      <c r="M1744">
        <v>7.5600000000000001E-2</v>
      </c>
      <c r="N1744" t="s">
        <v>246</v>
      </c>
      <c r="O1744" t="s">
        <v>259</v>
      </c>
      <c r="P1744">
        <v>8.8999999999999999E-3</v>
      </c>
      <c r="Q1744" t="s">
        <v>260</v>
      </c>
      <c r="R1744" t="s">
        <v>262</v>
      </c>
      <c r="S1744">
        <v>47</v>
      </c>
      <c r="T1744" t="s">
        <v>268</v>
      </c>
      <c r="U1744" t="s">
        <v>269</v>
      </c>
      <c r="V1744">
        <v>1</v>
      </c>
      <c r="W1744" s="2">
        <v>45657</v>
      </c>
      <c r="X1744">
        <v>48</v>
      </c>
      <c r="Y1744">
        <v>29</v>
      </c>
      <c r="Z1744">
        <v>1220701.54</v>
      </c>
      <c r="AA1744">
        <v>35400344.659999996</v>
      </c>
      <c r="AB1744">
        <v>459298.46</v>
      </c>
      <c r="AC1744">
        <v>13319655.34</v>
      </c>
      <c r="AD1744">
        <v>0</v>
      </c>
      <c r="AE1744">
        <v>0</v>
      </c>
      <c r="AF1744">
        <v>1680000</v>
      </c>
      <c r="AG1744">
        <v>0</v>
      </c>
      <c r="AH1744">
        <v>48720000</v>
      </c>
      <c r="AI1744">
        <v>0</v>
      </c>
      <c r="AJ1744">
        <v>25477622.699999899</v>
      </c>
      <c r="AK1744">
        <v>0</v>
      </c>
      <c r="AL1744">
        <v>3.8462001802463952E-3</v>
      </c>
      <c r="AM1744">
        <v>4437</v>
      </c>
      <c r="AN1744" t="s">
        <v>287</v>
      </c>
      <c r="AO1744" s="2">
        <v>46538</v>
      </c>
      <c r="AP1744" s="2">
        <v>46507</v>
      </c>
      <c r="AQ1744">
        <v>31</v>
      </c>
      <c r="AR1744">
        <v>881</v>
      </c>
      <c r="AS1744">
        <v>0.83869590580637454</v>
      </c>
      <c r="AT1744">
        <v>731.4511302350603</v>
      </c>
      <c r="AU1744">
        <v>731.4511302350603</v>
      </c>
      <c r="AV1744">
        <v>0</v>
      </c>
      <c r="AW1744">
        <v>0</v>
      </c>
      <c r="AX1744">
        <v>731.4511302350603</v>
      </c>
      <c r="AY1744">
        <v>731.4511302350603</v>
      </c>
      <c r="AZ1744">
        <v>4.1861784857503137E-3</v>
      </c>
      <c r="BA1744">
        <v>796.10650545276701</v>
      </c>
      <c r="BB1744">
        <v>796.10650545276701</v>
      </c>
      <c r="BC1744">
        <v>0</v>
      </c>
      <c r="BD1744">
        <v>0</v>
      </c>
      <c r="BE1744">
        <v>796.10650545276701</v>
      </c>
      <c r="BF1744">
        <v>796.10650545276701</v>
      </c>
      <c r="BG1744">
        <v>796.10650545276701</v>
      </c>
      <c r="BH1744">
        <v>0</v>
      </c>
      <c r="BI1744">
        <v>796.10650545276701</v>
      </c>
    </row>
    <row r="1745" spans="1:61" hidden="1" x14ac:dyDescent="0.25">
      <c r="A1745">
        <v>501116</v>
      </c>
      <c r="B1745" t="s">
        <v>210</v>
      </c>
      <c r="C1745" s="2">
        <v>45280</v>
      </c>
      <c r="D1745" s="2">
        <v>47107</v>
      </c>
      <c r="E1745" s="2">
        <v>47107</v>
      </c>
      <c r="F1745" t="s">
        <v>237</v>
      </c>
      <c r="G1745">
        <v>74197622.699999899</v>
      </c>
      <c r="H1745">
        <v>1220701.54</v>
      </c>
      <c r="I1745" t="s">
        <v>239</v>
      </c>
      <c r="J1745">
        <v>459298.46</v>
      </c>
      <c r="K1745" t="s">
        <v>239</v>
      </c>
      <c r="L1745">
        <v>0</v>
      </c>
      <c r="M1745">
        <v>7.5600000000000001E-2</v>
      </c>
      <c r="N1745" t="s">
        <v>246</v>
      </c>
      <c r="O1745" t="s">
        <v>259</v>
      </c>
      <c r="P1745">
        <v>8.8999999999999999E-3</v>
      </c>
      <c r="Q1745" t="s">
        <v>260</v>
      </c>
      <c r="R1745" t="s">
        <v>262</v>
      </c>
      <c r="S1745">
        <v>47</v>
      </c>
      <c r="T1745" t="s">
        <v>268</v>
      </c>
      <c r="U1745" t="s">
        <v>269</v>
      </c>
      <c r="V1745">
        <v>1</v>
      </c>
      <c r="W1745" s="2">
        <v>45657</v>
      </c>
      <c r="X1745">
        <v>48</v>
      </c>
      <c r="Y1745">
        <v>30</v>
      </c>
      <c r="Z1745">
        <v>1220701.54</v>
      </c>
      <c r="AA1745">
        <v>36621046.200000003</v>
      </c>
      <c r="AB1745">
        <v>459298.46</v>
      </c>
      <c r="AC1745">
        <v>13778953.800000001</v>
      </c>
      <c r="AD1745">
        <v>0</v>
      </c>
      <c r="AE1745">
        <v>0</v>
      </c>
      <c r="AF1745">
        <v>1680000</v>
      </c>
      <c r="AG1745">
        <v>0</v>
      </c>
      <c r="AH1745">
        <v>50400000</v>
      </c>
      <c r="AI1745">
        <v>0</v>
      </c>
      <c r="AJ1745">
        <v>23797622.699999899</v>
      </c>
      <c r="AK1745">
        <v>0</v>
      </c>
      <c r="AL1745">
        <v>3.8311734656232281E-3</v>
      </c>
      <c r="AM1745">
        <v>4438</v>
      </c>
      <c r="AN1745" t="s">
        <v>288</v>
      </c>
      <c r="AO1745" s="2">
        <v>46568</v>
      </c>
      <c r="AP1745" s="2">
        <v>46538</v>
      </c>
      <c r="AQ1745">
        <v>30</v>
      </c>
      <c r="AR1745">
        <v>911</v>
      </c>
      <c r="AS1745">
        <v>0.83368711219530989</v>
      </c>
      <c r="AT1745">
        <v>676.48548934475025</v>
      </c>
      <c r="AU1745">
        <v>676.48548934475025</v>
      </c>
      <c r="AV1745">
        <v>0</v>
      </c>
      <c r="AW1745">
        <v>0</v>
      </c>
      <c r="AX1745">
        <v>676.48548934475025</v>
      </c>
      <c r="AY1745">
        <v>676.48548934475025</v>
      </c>
      <c r="AZ1745">
        <v>4.1683527029516831E-3</v>
      </c>
      <c r="BA1745">
        <v>736.02256418819502</v>
      </c>
      <c r="BB1745">
        <v>736.02256418819502</v>
      </c>
      <c r="BC1745">
        <v>0</v>
      </c>
      <c r="BD1745">
        <v>0</v>
      </c>
      <c r="BE1745">
        <v>736.02256418819502</v>
      </c>
      <c r="BF1745">
        <v>736.02256418819502</v>
      </c>
      <c r="BG1745">
        <v>736.02256418819502</v>
      </c>
      <c r="BH1745">
        <v>0</v>
      </c>
      <c r="BI1745">
        <v>736.02256418819502</v>
      </c>
    </row>
    <row r="1746" spans="1:61" hidden="1" x14ac:dyDescent="0.25">
      <c r="A1746">
        <v>501116</v>
      </c>
      <c r="B1746" t="s">
        <v>210</v>
      </c>
      <c r="C1746" s="2">
        <v>45280</v>
      </c>
      <c r="D1746" s="2">
        <v>47107</v>
      </c>
      <c r="E1746" s="2">
        <v>47107</v>
      </c>
      <c r="F1746" t="s">
        <v>237</v>
      </c>
      <c r="G1746">
        <v>74197622.699999899</v>
      </c>
      <c r="H1746">
        <v>1220701.54</v>
      </c>
      <c r="I1746" t="s">
        <v>239</v>
      </c>
      <c r="J1746">
        <v>459298.46</v>
      </c>
      <c r="K1746" t="s">
        <v>239</v>
      </c>
      <c r="L1746">
        <v>0</v>
      </c>
      <c r="M1746">
        <v>7.5600000000000001E-2</v>
      </c>
      <c r="N1746" t="s">
        <v>246</v>
      </c>
      <c r="O1746" t="s">
        <v>259</v>
      </c>
      <c r="P1746">
        <v>8.8999999999999999E-3</v>
      </c>
      <c r="Q1746" t="s">
        <v>260</v>
      </c>
      <c r="R1746" t="s">
        <v>262</v>
      </c>
      <c r="S1746">
        <v>47</v>
      </c>
      <c r="T1746" t="s">
        <v>268</v>
      </c>
      <c r="U1746" t="s">
        <v>269</v>
      </c>
      <c r="V1746">
        <v>1</v>
      </c>
      <c r="W1746" s="2">
        <v>45657</v>
      </c>
      <c r="X1746">
        <v>48</v>
      </c>
      <c r="Y1746">
        <v>31</v>
      </c>
      <c r="Z1746">
        <v>1220701.54</v>
      </c>
      <c r="AA1746">
        <v>37841747.740000002</v>
      </c>
      <c r="AB1746">
        <v>459298.46</v>
      </c>
      <c r="AC1746">
        <v>14238252.26</v>
      </c>
      <c r="AD1746">
        <v>0</v>
      </c>
      <c r="AE1746">
        <v>0</v>
      </c>
      <c r="AF1746">
        <v>1680000</v>
      </c>
      <c r="AG1746">
        <v>0</v>
      </c>
      <c r="AH1746">
        <v>52080000</v>
      </c>
      <c r="AI1746">
        <v>0</v>
      </c>
      <c r="AJ1746">
        <v>22117622.699999899</v>
      </c>
      <c r="AK1746">
        <v>0</v>
      </c>
      <c r="AL1746">
        <v>3.8162054588525281E-3</v>
      </c>
      <c r="AM1746">
        <v>4439</v>
      </c>
      <c r="AN1746" t="s">
        <v>289</v>
      </c>
      <c r="AO1746" s="2">
        <v>46599</v>
      </c>
      <c r="AP1746" s="2">
        <v>46568</v>
      </c>
      <c r="AQ1746">
        <v>31</v>
      </c>
      <c r="AR1746">
        <v>942</v>
      </c>
      <c r="AS1746">
        <v>0.82854278210601218</v>
      </c>
      <c r="AT1746">
        <v>622.40796055392343</v>
      </c>
      <c r="AU1746">
        <v>622.40796055392343</v>
      </c>
      <c r="AV1746">
        <v>0</v>
      </c>
      <c r="AW1746">
        <v>0</v>
      </c>
      <c r="AX1746">
        <v>622.40796055392343</v>
      </c>
      <c r="AY1746">
        <v>622.40796055392343</v>
      </c>
      <c r="AZ1746">
        <v>4.1506028267428441E-3</v>
      </c>
      <c r="BA1746">
        <v>676.94684374754308</v>
      </c>
      <c r="BB1746">
        <v>676.94684374754308</v>
      </c>
      <c r="BC1746">
        <v>0</v>
      </c>
      <c r="BD1746">
        <v>0</v>
      </c>
      <c r="BE1746">
        <v>676.94684374754308</v>
      </c>
      <c r="BF1746">
        <v>676.94684374754308</v>
      </c>
      <c r="BG1746">
        <v>676.94684374754308</v>
      </c>
      <c r="BH1746">
        <v>0</v>
      </c>
      <c r="BI1746">
        <v>676.94684374754308</v>
      </c>
    </row>
    <row r="1747" spans="1:61" hidden="1" x14ac:dyDescent="0.25">
      <c r="A1747">
        <v>501116</v>
      </c>
      <c r="B1747" t="s">
        <v>210</v>
      </c>
      <c r="C1747" s="2">
        <v>45280</v>
      </c>
      <c r="D1747" s="2">
        <v>47107</v>
      </c>
      <c r="E1747" s="2">
        <v>47107</v>
      </c>
      <c r="F1747" t="s">
        <v>237</v>
      </c>
      <c r="G1747">
        <v>74197622.699999899</v>
      </c>
      <c r="H1747">
        <v>1220701.54</v>
      </c>
      <c r="I1747" t="s">
        <v>239</v>
      </c>
      <c r="J1747">
        <v>459298.46</v>
      </c>
      <c r="K1747" t="s">
        <v>239</v>
      </c>
      <c r="L1747">
        <v>0</v>
      </c>
      <c r="M1747">
        <v>7.5600000000000001E-2</v>
      </c>
      <c r="N1747" t="s">
        <v>246</v>
      </c>
      <c r="O1747" t="s">
        <v>259</v>
      </c>
      <c r="P1747">
        <v>8.8999999999999999E-3</v>
      </c>
      <c r="Q1747" t="s">
        <v>260</v>
      </c>
      <c r="R1747" t="s">
        <v>262</v>
      </c>
      <c r="S1747">
        <v>47</v>
      </c>
      <c r="T1747" t="s">
        <v>268</v>
      </c>
      <c r="U1747" t="s">
        <v>269</v>
      </c>
      <c r="V1747">
        <v>1</v>
      </c>
      <c r="W1747" s="2">
        <v>45657</v>
      </c>
      <c r="X1747">
        <v>48</v>
      </c>
      <c r="Y1747">
        <v>32</v>
      </c>
      <c r="Z1747">
        <v>1220701.54</v>
      </c>
      <c r="AA1747">
        <v>39062449.280000001</v>
      </c>
      <c r="AB1747">
        <v>459298.46</v>
      </c>
      <c r="AC1747">
        <v>14697550.720000001</v>
      </c>
      <c r="AD1747">
        <v>0</v>
      </c>
      <c r="AE1747">
        <v>0</v>
      </c>
      <c r="AF1747">
        <v>1680000</v>
      </c>
      <c r="AG1747">
        <v>0</v>
      </c>
      <c r="AH1747">
        <v>53760000</v>
      </c>
      <c r="AI1747">
        <v>0</v>
      </c>
      <c r="AJ1747">
        <v>20437622.699999899</v>
      </c>
      <c r="AK1747">
        <v>0</v>
      </c>
      <c r="AL1747">
        <v>3.801295930568438E-3</v>
      </c>
      <c r="AM1747">
        <v>4440</v>
      </c>
      <c r="AN1747" t="s">
        <v>290</v>
      </c>
      <c r="AO1747" s="2">
        <v>46630</v>
      </c>
      <c r="AP1747" s="2">
        <v>46599</v>
      </c>
      <c r="AQ1747">
        <v>31</v>
      </c>
      <c r="AR1747">
        <v>973</v>
      </c>
      <c r="AS1747">
        <v>0.82343019549898777</v>
      </c>
      <c r="AT1747">
        <v>569.34938177228616</v>
      </c>
      <c r="AU1747">
        <v>569.34938177228616</v>
      </c>
      <c r="AV1747">
        <v>0</v>
      </c>
      <c r="AW1747">
        <v>0</v>
      </c>
      <c r="AX1747">
        <v>569.34938177228616</v>
      </c>
      <c r="AY1747">
        <v>569.34938177228616</v>
      </c>
      <c r="AZ1747">
        <v>4.1329285338943533E-3</v>
      </c>
      <c r="BA1747">
        <v>619.02055211205743</v>
      </c>
      <c r="BB1747">
        <v>619.02055211205743</v>
      </c>
      <c r="BC1747">
        <v>0</v>
      </c>
      <c r="BD1747">
        <v>0</v>
      </c>
      <c r="BE1747">
        <v>619.02055211205743</v>
      </c>
      <c r="BF1747">
        <v>619.02055211205743</v>
      </c>
      <c r="BG1747">
        <v>619.02055211205743</v>
      </c>
      <c r="BH1747">
        <v>0</v>
      </c>
      <c r="BI1747">
        <v>619.02055211205743</v>
      </c>
    </row>
    <row r="1748" spans="1:61" hidden="1" x14ac:dyDescent="0.25">
      <c r="A1748">
        <v>501116</v>
      </c>
      <c r="B1748" t="s">
        <v>210</v>
      </c>
      <c r="C1748" s="2">
        <v>45280</v>
      </c>
      <c r="D1748" s="2">
        <v>47107</v>
      </c>
      <c r="E1748" s="2">
        <v>47107</v>
      </c>
      <c r="F1748" t="s">
        <v>237</v>
      </c>
      <c r="G1748">
        <v>74197622.699999899</v>
      </c>
      <c r="H1748">
        <v>1220701.54</v>
      </c>
      <c r="I1748" t="s">
        <v>239</v>
      </c>
      <c r="J1748">
        <v>459298.46</v>
      </c>
      <c r="K1748" t="s">
        <v>239</v>
      </c>
      <c r="L1748">
        <v>0</v>
      </c>
      <c r="M1748">
        <v>7.5600000000000001E-2</v>
      </c>
      <c r="N1748" t="s">
        <v>246</v>
      </c>
      <c r="O1748" t="s">
        <v>259</v>
      </c>
      <c r="P1748">
        <v>8.8999999999999999E-3</v>
      </c>
      <c r="Q1748" t="s">
        <v>260</v>
      </c>
      <c r="R1748" t="s">
        <v>262</v>
      </c>
      <c r="S1748">
        <v>47</v>
      </c>
      <c r="T1748" t="s">
        <v>268</v>
      </c>
      <c r="U1748" t="s">
        <v>269</v>
      </c>
      <c r="V1748">
        <v>1</v>
      </c>
      <c r="W1748" s="2">
        <v>45657</v>
      </c>
      <c r="X1748">
        <v>48</v>
      </c>
      <c r="Y1748">
        <v>33</v>
      </c>
      <c r="Z1748">
        <v>1220701.54</v>
      </c>
      <c r="AA1748">
        <v>40283150.82</v>
      </c>
      <c r="AB1748">
        <v>459298.46</v>
      </c>
      <c r="AC1748">
        <v>15156849.18</v>
      </c>
      <c r="AD1748">
        <v>0</v>
      </c>
      <c r="AE1748">
        <v>0</v>
      </c>
      <c r="AF1748">
        <v>1680000</v>
      </c>
      <c r="AG1748">
        <v>0</v>
      </c>
      <c r="AH1748">
        <v>55440000</v>
      </c>
      <c r="AI1748">
        <v>0</v>
      </c>
      <c r="AJ1748">
        <v>18757622.699999899</v>
      </c>
      <c r="AK1748">
        <v>0</v>
      </c>
      <c r="AL1748">
        <v>3.786444652301713E-3</v>
      </c>
      <c r="AM1748">
        <v>4441</v>
      </c>
      <c r="AN1748" t="s">
        <v>291</v>
      </c>
      <c r="AO1748" s="2">
        <v>46660</v>
      </c>
      <c r="AP1748" s="2">
        <v>46630</v>
      </c>
      <c r="AQ1748">
        <v>30</v>
      </c>
      <c r="AR1748">
        <v>1003</v>
      </c>
      <c r="AS1748">
        <v>0.81851257056029492</v>
      </c>
      <c r="AT1748">
        <v>517.39802813781046</v>
      </c>
      <c r="AU1748">
        <v>517.39802813781046</v>
      </c>
      <c r="AV1748">
        <v>0</v>
      </c>
      <c r="AW1748">
        <v>0</v>
      </c>
      <c r="AX1748">
        <v>517.39802813781046</v>
      </c>
      <c r="AY1748">
        <v>517.39802813781046</v>
      </c>
      <c r="AZ1748">
        <v>4.1153295025538883E-3</v>
      </c>
      <c r="BA1748">
        <v>562.33843758006515</v>
      </c>
      <c r="BB1748">
        <v>562.33843758006515</v>
      </c>
      <c r="BC1748">
        <v>0</v>
      </c>
      <c r="BD1748">
        <v>0</v>
      </c>
      <c r="BE1748">
        <v>562.33843758006515</v>
      </c>
      <c r="BF1748">
        <v>562.33843758006515</v>
      </c>
      <c r="BG1748">
        <v>562.33843758006515</v>
      </c>
      <c r="BH1748">
        <v>0</v>
      </c>
      <c r="BI1748">
        <v>562.33843758006515</v>
      </c>
    </row>
    <row r="1749" spans="1:61" hidden="1" x14ac:dyDescent="0.25">
      <c r="A1749">
        <v>501116</v>
      </c>
      <c r="B1749" t="s">
        <v>210</v>
      </c>
      <c r="C1749" s="2">
        <v>45280</v>
      </c>
      <c r="D1749" s="2">
        <v>47107</v>
      </c>
      <c r="E1749" s="2">
        <v>47107</v>
      </c>
      <c r="F1749" t="s">
        <v>237</v>
      </c>
      <c r="G1749">
        <v>74197622.699999899</v>
      </c>
      <c r="H1749">
        <v>1220701.54</v>
      </c>
      <c r="I1749" t="s">
        <v>239</v>
      </c>
      <c r="J1749">
        <v>459298.46</v>
      </c>
      <c r="K1749" t="s">
        <v>239</v>
      </c>
      <c r="L1749">
        <v>0</v>
      </c>
      <c r="M1749">
        <v>7.5600000000000001E-2</v>
      </c>
      <c r="N1749" t="s">
        <v>246</v>
      </c>
      <c r="O1749" t="s">
        <v>259</v>
      </c>
      <c r="P1749">
        <v>8.8999999999999999E-3</v>
      </c>
      <c r="Q1749" t="s">
        <v>260</v>
      </c>
      <c r="R1749" t="s">
        <v>262</v>
      </c>
      <c r="S1749">
        <v>47</v>
      </c>
      <c r="T1749" t="s">
        <v>268</v>
      </c>
      <c r="U1749" t="s">
        <v>269</v>
      </c>
      <c r="V1749">
        <v>1</v>
      </c>
      <c r="W1749" s="2">
        <v>45657</v>
      </c>
      <c r="X1749">
        <v>48</v>
      </c>
      <c r="Y1749">
        <v>34</v>
      </c>
      <c r="Z1749">
        <v>1220701.54</v>
      </c>
      <c r="AA1749">
        <v>41503852.359999999</v>
      </c>
      <c r="AB1749">
        <v>459298.46</v>
      </c>
      <c r="AC1749">
        <v>15616147.640000001</v>
      </c>
      <c r="AD1749">
        <v>0</v>
      </c>
      <c r="AE1749">
        <v>0</v>
      </c>
      <c r="AF1749">
        <v>1680000</v>
      </c>
      <c r="AG1749">
        <v>0</v>
      </c>
      <c r="AH1749">
        <v>57120000</v>
      </c>
      <c r="AI1749">
        <v>0</v>
      </c>
      <c r="AJ1749">
        <v>17077622.699999899</v>
      </c>
      <c r="AK1749">
        <v>0</v>
      </c>
      <c r="AL1749">
        <v>3.771651396475062E-3</v>
      </c>
      <c r="AM1749">
        <v>4442</v>
      </c>
      <c r="AN1749" t="s">
        <v>292</v>
      </c>
      <c r="AO1749" s="2">
        <v>46691</v>
      </c>
      <c r="AP1749" s="2">
        <v>46660</v>
      </c>
      <c r="AQ1749">
        <v>31</v>
      </c>
      <c r="AR1749">
        <v>1034</v>
      </c>
      <c r="AS1749">
        <v>0.81346187614076138</v>
      </c>
      <c r="AT1749">
        <v>466.32228489257977</v>
      </c>
      <c r="AU1749">
        <v>466.32228489257977</v>
      </c>
      <c r="AV1749">
        <v>0</v>
      </c>
      <c r="AW1749">
        <v>0</v>
      </c>
      <c r="AX1749">
        <v>466.32228489257977</v>
      </c>
      <c r="AY1749">
        <v>466.32228489257977</v>
      </c>
      <c r="AZ1749">
        <v>4.0978054122393637E-3</v>
      </c>
      <c r="BA1749">
        <v>506.64756150755119</v>
      </c>
      <c r="BB1749">
        <v>506.64756150755119</v>
      </c>
      <c r="BC1749">
        <v>0</v>
      </c>
      <c r="BD1749">
        <v>0</v>
      </c>
      <c r="BE1749">
        <v>506.64756150755119</v>
      </c>
      <c r="BF1749">
        <v>506.64756150755119</v>
      </c>
      <c r="BG1749">
        <v>506.64756150755119</v>
      </c>
      <c r="BH1749">
        <v>0</v>
      </c>
      <c r="BI1749">
        <v>506.64756150755119</v>
      </c>
    </row>
    <row r="1750" spans="1:61" hidden="1" x14ac:dyDescent="0.25">
      <c r="A1750">
        <v>501116</v>
      </c>
      <c r="B1750" t="s">
        <v>210</v>
      </c>
      <c r="C1750" s="2">
        <v>45280</v>
      </c>
      <c r="D1750" s="2">
        <v>47107</v>
      </c>
      <c r="E1750" s="2">
        <v>47107</v>
      </c>
      <c r="F1750" t="s">
        <v>237</v>
      </c>
      <c r="G1750">
        <v>74197622.699999899</v>
      </c>
      <c r="H1750">
        <v>1220701.54</v>
      </c>
      <c r="I1750" t="s">
        <v>239</v>
      </c>
      <c r="J1750">
        <v>459298.46</v>
      </c>
      <c r="K1750" t="s">
        <v>239</v>
      </c>
      <c r="L1750">
        <v>0</v>
      </c>
      <c r="M1750">
        <v>7.5600000000000001E-2</v>
      </c>
      <c r="N1750" t="s">
        <v>246</v>
      </c>
      <c r="O1750" t="s">
        <v>259</v>
      </c>
      <c r="P1750">
        <v>8.8999999999999999E-3</v>
      </c>
      <c r="Q1750" t="s">
        <v>260</v>
      </c>
      <c r="R1750" t="s">
        <v>262</v>
      </c>
      <c r="S1750">
        <v>47</v>
      </c>
      <c r="T1750" t="s">
        <v>268</v>
      </c>
      <c r="U1750" t="s">
        <v>269</v>
      </c>
      <c r="V1750">
        <v>1</v>
      </c>
      <c r="W1750" s="2">
        <v>45657</v>
      </c>
      <c r="X1750">
        <v>48</v>
      </c>
      <c r="Y1750">
        <v>35</v>
      </c>
      <c r="Z1750">
        <v>1220701.54</v>
      </c>
      <c r="AA1750">
        <v>42724553.899999999</v>
      </c>
      <c r="AB1750">
        <v>459298.46</v>
      </c>
      <c r="AC1750">
        <v>16075446.1</v>
      </c>
      <c r="AD1750">
        <v>0</v>
      </c>
      <c r="AE1750">
        <v>0</v>
      </c>
      <c r="AF1750">
        <v>1680000</v>
      </c>
      <c r="AG1750">
        <v>0</v>
      </c>
      <c r="AH1750">
        <v>58800000</v>
      </c>
      <c r="AI1750">
        <v>0</v>
      </c>
      <c r="AJ1750">
        <v>15397622.699999901</v>
      </c>
      <c r="AK1750">
        <v>0</v>
      </c>
      <c r="AL1750">
        <v>3.7569159364011511E-3</v>
      </c>
      <c r="AM1750">
        <v>4443</v>
      </c>
      <c r="AN1750" t="s">
        <v>293</v>
      </c>
      <c r="AO1750" s="2">
        <v>46721</v>
      </c>
      <c r="AP1750" s="2">
        <v>46691</v>
      </c>
      <c r="AQ1750">
        <v>30</v>
      </c>
      <c r="AR1750">
        <v>1064</v>
      </c>
      <c r="AS1750">
        <v>0.80860378321357451</v>
      </c>
      <c r="AT1750">
        <v>416.30432870729118</v>
      </c>
      <c r="AU1750">
        <v>416.30432870729118</v>
      </c>
      <c r="AV1750">
        <v>0</v>
      </c>
      <c r="AW1750">
        <v>0</v>
      </c>
      <c r="AX1750">
        <v>416.30432870729118</v>
      </c>
      <c r="AY1750">
        <v>416.30432870729118</v>
      </c>
      <c r="AZ1750">
        <v>4.0803559438332693E-3</v>
      </c>
      <c r="BA1750">
        <v>452.14475672072552</v>
      </c>
      <c r="BB1750">
        <v>452.14475672072552</v>
      </c>
      <c r="BC1750">
        <v>0</v>
      </c>
      <c r="BD1750">
        <v>0</v>
      </c>
      <c r="BE1750">
        <v>452.14475672072552</v>
      </c>
      <c r="BF1750">
        <v>452.14475672072552</v>
      </c>
      <c r="BG1750">
        <v>452.14475672072552</v>
      </c>
      <c r="BH1750">
        <v>0</v>
      </c>
      <c r="BI1750">
        <v>452.14475672072552</v>
      </c>
    </row>
    <row r="1751" spans="1:61" hidden="1" x14ac:dyDescent="0.25">
      <c r="A1751">
        <v>501116</v>
      </c>
      <c r="B1751" t="s">
        <v>210</v>
      </c>
      <c r="C1751" s="2">
        <v>45280</v>
      </c>
      <c r="D1751" s="2">
        <v>47107</v>
      </c>
      <c r="E1751" s="2">
        <v>47107</v>
      </c>
      <c r="F1751" t="s">
        <v>237</v>
      </c>
      <c r="G1751">
        <v>74197622.699999899</v>
      </c>
      <c r="H1751">
        <v>1220701.54</v>
      </c>
      <c r="I1751" t="s">
        <v>239</v>
      </c>
      <c r="J1751">
        <v>459298.46</v>
      </c>
      <c r="K1751" t="s">
        <v>239</v>
      </c>
      <c r="L1751">
        <v>0</v>
      </c>
      <c r="M1751">
        <v>7.5600000000000001E-2</v>
      </c>
      <c r="N1751" t="s">
        <v>246</v>
      </c>
      <c r="O1751" t="s">
        <v>259</v>
      </c>
      <c r="P1751">
        <v>8.8999999999999999E-3</v>
      </c>
      <c r="Q1751" t="s">
        <v>260</v>
      </c>
      <c r="R1751" t="s">
        <v>262</v>
      </c>
      <c r="S1751">
        <v>47</v>
      </c>
      <c r="T1751" t="s">
        <v>268</v>
      </c>
      <c r="U1751" t="s">
        <v>269</v>
      </c>
      <c r="V1751">
        <v>1</v>
      </c>
      <c r="W1751" s="2">
        <v>45657</v>
      </c>
      <c r="X1751">
        <v>48</v>
      </c>
      <c r="Y1751">
        <v>36</v>
      </c>
      <c r="Z1751">
        <v>1220701.54</v>
      </c>
      <c r="AA1751">
        <v>43945255.439999998</v>
      </c>
      <c r="AB1751">
        <v>459298.46</v>
      </c>
      <c r="AC1751">
        <v>16534744.560000001</v>
      </c>
      <c r="AD1751">
        <v>0</v>
      </c>
      <c r="AE1751">
        <v>0</v>
      </c>
      <c r="AF1751">
        <v>1680000</v>
      </c>
      <c r="AG1751">
        <v>0</v>
      </c>
      <c r="AH1751">
        <v>60480000</v>
      </c>
      <c r="AI1751">
        <v>0</v>
      </c>
      <c r="AJ1751">
        <v>13717622.699999901</v>
      </c>
      <c r="AK1751">
        <v>0</v>
      </c>
      <c r="AL1751">
        <v>3.7422380462773801E-3</v>
      </c>
      <c r="AM1751">
        <v>4444</v>
      </c>
      <c r="AN1751" t="s">
        <v>294</v>
      </c>
      <c r="AO1751" s="2">
        <v>46752</v>
      </c>
      <c r="AP1751" s="2">
        <v>46721</v>
      </c>
      <c r="AQ1751">
        <v>31</v>
      </c>
      <c r="AR1751">
        <v>1095</v>
      </c>
      <c r="AS1751">
        <v>0.80361423172422508</v>
      </c>
      <c r="AT1751">
        <v>367.15368320837439</v>
      </c>
      <c r="AU1751">
        <v>367.15368320837439</v>
      </c>
      <c r="AV1751">
        <v>0</v>
      </c>
      <c r="AW1751">
        <v>0</v>
      </c>
      <c r="AX1751">
        <v>367.15368320837439</v>
      </c>
      <c r="AY1751">
        <v>367.15368320837439</v>
      </c>
      <c r="AZ1751">
        <v>4.0629807795771189E-3</v>
      </c>
      <c r="BA1751">
        <v>398.62198491367752</v>
      </c>
      <c r="BB1751">
        <v>398.62198491367752</v>
      </c>
      <c r="BC1751">
        <v>0</v>
      </c>
      <c r="BD1751">
        <v>0</v>
      </c>
      <c r="BE1751">
        <v>398.62198491367752</v>
      </c>
      <c r="BF1751">
        <v>398.62198491367752</v>
      </c>
      <c r="BG1751">
        <v>398.62198491367752</v>
      </c>
      <c r="BH1751">
        <v>0</v>
      </c>
      <c r="BI1751">
        <v>398.62198491367752</v>
      </c>
    </row>
    <row r="1752" spans="1:61" hidden="1" x14ac:dyDescent="0.25">
      <c r="A1752">
        <v>501116</v>
      </c>
      <c r="B1752" t="s">
        <v>210</v>
      </c>
      <c r="C1752" s="2">
        <v>45280</v>
      </c>
      <c r="D1752" s="2">
        <v>47107</v>
      </c>
      <c r="E1752" s="2">
        <v>47107</v>
      </c>
      <c r="F1752" t="s">
        <v>237</v>
      </c>
      <c r="G1752">
        <v>74197622.699999899</v>
      </c>
      <c r="H1752">
        <v>1220701.54</v>
      </c>
      <c r="I1752" t="s">
        <v>239</v>
      </c>
      <c r="J1752">
        <v>459298.46</v>
      </c>
      <c r="K1752" t="s">
        <v>239</v>
      </c>
      <c r="L1752">
        <v>0</v>
      </c>
      <c r="M1752">
        <v>7.5600000000000001E-2</v>
      </c>
      <c r="N1752" t="s">
        <v>246</v>
      </c>
      <c r="O1752" t="s">
        <v>259</v>
      </c>
      <c r="P1752">
        <v>8.8999999999999999E-3</v>
      </c>
      <c r="Q1752" t="s">
        <v>260</v>
      </c>
      <c r="R1752" t="s">
        <v>262</v>
      </c>
      <c r="S1752">
        <v>47</v>
      </c>
      <c r="T1752" t="s">
        <v>268</v>
      </c>
      <c r="U1752" t="s">
        <v>269</v>
      </c>
      <c r="V1752">
        <v>1</v>
      </c>
      <c r="W1752" s="2">
        <v>45657</v>
      </c>
      <c r="X1752">
        <v>48</v>
      </c>
      <c r="Y1752">
        <v>37</v>
      </c>
      <c r="Z1752">
        <v>1220701.54</v>
      </c>
      <c r="AA1752">
        <v>45165956.979999997</v>
      </c>
      <c r="AB1752">
        <v>459298.46</v>
      </c>
      <c r="AC1752">
        <v>16994043.02</v>
      </c>
      <c r="AD1752">
        <v>0</v>
      </c>
      <c r="AE1752">
        <v>0</v>
      </c>
      <c r="AF1752">
        <v>1680000</v>
      </c>
      <c r="AG1752">
        <v>0</v>
      </c>
      <c r="AH1752">
        <v>62160000</v>
      </c>
      <c r="AI1752">
        <v>0</v>
      </c>
      <c r="AJ1752">
        <v>12037622.699999901</v>
      </c>
      <c r="AK1752">
        <v>0</v>
      </c>
      <c r="AL1752">
        <v>3.1141760685849951E-3</v>
      </c>
      <c r="AM1752">
        <v>4445</v>
      </c>
      <c r="AN1752" t="s">
        <v>295</v>
      </c>
      <c r="AO1752" s="2">
        <v>46783</v>
      </c>
      <c r="AP1752" s="2">
        <v>46752</v>
      </c>
      <c r="AQ1752">
        <v>31</v>
      </c>
      <c r="AR1752">
        <v>1126</v>
      </c>
      <c r="AS1752">
        <v>0.79865546864396009</v>
      </c>
      <c r="AT1752">
        <v>266.4608238422565</v>
      </c>
      <c r="AU1752">
        <v>266.4608238422565</v>
      </c>
      <c r="AV1752">
        <v>0</v>
      </c>
      <c r="AW1752">
        <v>0</v>
      </c>
      <c r="AX1752">
        <v>266.4608238422565</v>
      </c>
      <c r="AY1752">
        <v>266.4608238422565</v>
      </c>
      <c r="AZ1752">
        <v>3.2951394549280981E-3</v>
      </c>
      <c r="BA1752">
        <v>281.94474380962612</v>
      </c>
      <c r="BB1752">
        <v>281.94474380962612</v>
      </c>
      <c r="BC1752">
        <v>0</v>
      </c>
      <c r="BD1752">
        <v>0</v>
      </c>
      <c r="BE1752">
        <v>281.94474380962612</v>
      </c>
      <c r="BF1752">
        <v>281.94474380962612</v>
      </c>
      <c r="BG1752">
        <v>281.94474380962612</v>
      </c>
      <c r="BH1752">
        <v>0</v>
      </c>
      <c r="BI1752">
        <v>281.94474380962612</v>
      </c>
    </row>
    <row r="1753" spans="1:61" hidden="1" x14ac:dyDescent="0.25">
      <c r="A1753">
        <v>501116</v>
      </c>
      <c r="B1753" t="s">
        <v>210</v>
      </c>
      <c r="C1753" s="2">
        <v>45280</v>
      </c>
      <c r="D1753" s="2">
        <v>47107</v>
      </c>
      <c r="E1753" s="2">
        <v>47107</v>
      </c>
      <c r="F1753" t="s">
        <v>237</v>
      </c>
      <c r="G1753">
        <v>74197622.699999899</v>
      </c>
      <c r="H1753">
        <v>1220701.54</v>
      </c>
      <c r="I1753" t="s">
        <v>239</v>
      </c>
      <c r="J1753">
        <v>459298.46</v>
      </c>
      <c r="K1753" t="s">
        <v>239</v>
      </c>
      <c r="L1753">
        <v>0</v>
      </c>
      <c r="M1753">
        <v>7.5600000000000001E-2</v>
      </c>
      <c r="N1753" t="s">
        <v>246</v>
      </c>
      <c r="O1753" t="s">
        <v>259</v>
      </c>
      <c r="P1753">
        <v>8.8999999999999999E-3</v>
      </c>
      <c r="Q1753" t="s">
        <v>260</v>
      </c>
      <c r="R1753" t="s">
        <v>262</v>
      </c>
      <c r="S1753">
        <v>47</v>
      </c>
      <c r="T1753" t="s">
        <v>268</v>
      </c>
      <c r="U1753" t="s">
        <v>269</v>
      </c>
      <c r="V1753">
        <v>1</v>
      </c>
      <c r="W1753" s="2">
        <v>45657</v>
      </c>
      <c r="X1753">
        <v>48</v>
      </c>
      <c r="Y1753">
        <v>38</v>
      </c>
      <c r="Z1753">
        <v>1220701.54</v>
      </c>
      <c r="AA1753">
        <v>46386658.520000003</v>
      </c>
      <c r="AB1753">
        <v>459298.46</v>
      </c>
      <c r="AC1753">
        <v>17453341.48</v>
      </c>
      <c r="AD1753">
        <v>0</v>
      </c>
      <c r="AE1753">
        <v>0</v>
      </c>
      <c r="AF1753">
        <v>1680000</v>
      </c>
      <c r="AG1753">
        <v>0</v>
      </c>
      <c r="AH1753">
        <v>63840000</v>
      </c>
      <c r="AI1753">
        <v>0</v>
      </c>
      <c r="AJ1753">
        <v>10357622.699999901</v>
      </c>
      <c r="AK1753">
        <v>0</v>
      </c>
      <c r="AL1753">
        <v>3.1044779759987762E-3</v>
      </c>
      <c r="AM1753">
        <v>4446</v>
      </c>
      <c r="AN1753" t="s">
        <v>296</v>
      </c>
      <c r="AO1753" s="2">
        <v>46812</v>
      </c>
      <c r="AP1753" s="2">
        <v>46783</v>
      </c>
      <c r="AQ1753">
        <v>29</v>
      </c>
      <c r="AR1753">
        <v>1155</v>
      </c>
      <c r="AS1753">
        <v>0.79404433041356604</v>
      </c>
      <c r="AT1753">
        <v>227.23929112075089</v>
      </c>
      <c r="AU1753">
        <v>227.23929112075089</v>
      </c>
      <c r="AV1753">
        <v>0</v>
      </c>
      <c r="AW1753">
        <v>0</v>
      </c>
      <c r="AX1753">
        <v>227.23929112075089</v>
      </c>
      <c r="AY1753">
        <v>227.23929112075089</v>
      </c>
      <c r="AZ1753">
        <v>3.2842815109006551E-3</v>
      </c>
      <c r="BA1753">
        <v>240.4004177668381</v>
      </c>
      <c r="BB1753">
        <v>240.4004177668381</v>
      </c>
      <c r="BC1753">
        <v>0</v>
      </c>
      <c r="BD1753">
        <v>0</v>
      </c>
      <c r="BE1753">
        <v>240.4004177668381</v>
      </c>
      <c r="BF1753">
        <v>240.4004177668381</v>
      </c>
      <c r="BG1753">
        <v>240.4004177668381</v>
      </c>
      <c r="BH1753">
        <v>0</v>
      </c>
      <c r="BI1753">
        <v>240.4004177668381</v>
      </c>
    </row>
    <row r="1754" spans="1:61" hidden="1" x14ac:dyDescent="0.25">
      <c r="A1754">
        <v>501116</v>
      </c>
      <c r="B1754" t="s">
        <v>210</v>
      </c>
      <c r="C1754" s="2">
        <v>45280</v>
      </c>
      <c r="D1754" s="2">
        <v>47107</v>
      </c>
      <c r="E1754" s="2">
        <v>47107</v>
      </c>
      <c r="F1754" t="s">
        <v>237</v>
      </c>
      <c r="G1754">
        <v>74197622.699999899</v>
      </c>
      <c r="H1754">
        <v>1220701.54</v>
      </c>
      <c r="I1754" t="s">
        <v>239</v>
      </c>
      <c r="J1754">
        <v>459298.46</v>
      </c>
      <c r="K1754" t="s">
        <v>239</v>
      </c>
      <c r="L1754">
        <v>0</v>
      </c>
      <c r="M1754">
        <v>7.5600000000000001E-2</v>
      </c>
      <c r="N1754" t="s">
        <v>246</v>
      </c>
      <c r="O1754" t="s">
        <v>259</v>
      </c>
      <c r="P1754">
        <v>8.8999999999999999E-3</v>
      </c>
      <c r="Q1754" t="s">
        <v>260</v>
      </c>
      <c r="R1754" t="s">
        <v>262</v>
      </c>
      <c r="S1754">
        <v>47</v>
      </c>
      <c r="T1754" t="s">
        <v>268</v>
      </c>
      <c r="U1754" t="s">
        <v>269</v>
      </c>
      <c r="V1754">
        <v>1</v>
      </c>
      <c r="W1754" s="2">
        <v>45657</v>
      </c>
      <c r="X1754">
        <v>48</v>
      </c>
      <c r="Y1754">
        <v>39</v>
      </c>
      <c r="Z1754">
        <v>1220701.54</v>
      </c>
      <c r="AA1754">
        <v>47607360.060000002</v>
      </c>
      <c r="AB1754">
        <v>459298.46</v>
      </c>
      <c r="AC1754">
        <v>17912639.940000001</v>
      </c>
      <c r="AD1754">
        <v>0</v>
      </c>
      <c r="AE1754">
        <v>0</v>
      </c>
      <c r="AF1754">
        <v>1680000</v>
      </c>
      <c r="AG1754">
        <v>0</v>
      </c>
      <c r="AH1754">
        <v>65520000</v>
      </c>
      <c r="AI1754">
        <v>0</v>
      </c>
      <c r="AJ1754">
        <v>8677622.6999998987</v>
      </c>
      <c r="AK1754">
        <v>0</v>
      </c>
      <c r="AL1754">
        <v>3.0948100849804701E-3</v>
      </c>
      <c r="AM1754">
        <v>4447</v>
      </c>
      <c r="AN1754" t="s">
        <v>271</v>
      </c>
      <c r="AO1754" s="2">
        <v>46843</v>
      </c>
      <c r="AP1754" s="2">
        <v>46812</v>
      </c>
      <c r="AQ1754">
        <v>31</v>
      </c>
      <c r="AR1754">
        <v>1186</v>
      </c>
      <c r="AS1754">
        <v>0.78914461914127998</v>
      </c>
      <c r="AT1754">
        <v>188.61723446564159</v>
      </c>
      <c r="AU1754">
        <v>188.61723446564159</v>
      </c>
      <c r="AV1754">
        <v>0</v>
      </c>
      <c r="AW1754">
        <v>0</v>
      </c>
      <c r="AX1754">
        <v>188.61723446564159</v>
      </c>
      <c r="AY1754">
        <v>188.61723446564159</v>
      </c>
      <c r="AZ1754">
        <v>3.27345934531309E-3</v>
      </c>
      <c r="BA1754">
        <v>199.50524649158271</v>
      </c>
      <c r="BB1754">
        <v>199.50524649158271</v>
      </c>
      <c r="BC1754">
        <v>0</v>
      </c>
      <c r="BD1754">
        <v>0</v>
      </c>
      <c r="BE1754">
        <v>199.50524649158271</v>
      </c>
      <c r="BF1754">
        <v>199.50524649158271</v>
      </c>
      <c r="BG1754">
        <v>199.50524649158271</v>
      </c>
      <c r="BH1754">
        <v>0</v>
      </c>
      <c r="BI1754">
        <v>199.50524649158271</v>
      </c>
    </row>
    <row r="1755" spans="1:61" hidden="1" x14ac:dyDescent="0.25">
      <c r="A1755">
        <v>501116</v>
      </c>
      <c r="B1755" t="s">
        <v>210</v>
      </c>
      <c r="C1755" s="2">
        <v>45280</v>
      </c>
      <c r="D1755" s="2">
        <v>47107</v>
      </c>
      <c r="E1755" s="2">
        <v>47107</v>
      </c>
      <c r="F1755" t="s">
        <v>237</v>
      </c>
      <c r="G1755">
        <v>74197622.699999899</v>
      </c>
      <c r="H1755">
        <v>1220701.54</v>
      </c>
      <c r="I1755" t="s">
        <v>239</v>
      </c>
      <c r="J1755">
        <v>459298.46</v>
      </c>
      <c r="K1755" t="s">
        <v>239</v>
      </c>
      <c r="L1755">
        <v>0</v>
      </c>
      <c r="M1755">
        <v>7.5600000000000001E-2</v>
      </c>
      <c r="N1755" t="s">
        <v>246</v>
      </c>
      <c r="O1755" t="s">
        <v>259</v>
      </c>
      <c r="P1755">
        <v>8.8999999999999999E-3</v>
      </c>
      <c r="Q1755" t="s">
        <v>260</v>
      </c>
      <c r="R1755" t="s">
        <v>262</v>
      </c>
      <c r="S1755">
        <v>47</v>
      </c>
      <c r="T1755" t="s">
        <v>268</v>
      </c>
      <c r="U1755" t="s">
        <v>269</v>
      </c>
      <c r="V1755">
        <v>1</v>
      </c>
      <c r="W1755" s="2">
        <v>45657</v>
      </c>
      <c r="X1755">
        <v>48</v>
      </c>
      <c r="Y1755">
        <v>40</v>
      </c>
      <c r="Z1755">
        <v>1220701.54</v>
      </c>
      <c r="AA1755">
        <v>48828061.600000001</v>
      </c>
      <c r="AB1755">
        <v>459298.46</v>
      </c>
      <c r="AC1755">
        <v>18371938.399999999</v>
      </c>
      <c r="AD1755">
        <v>0</v>
      </c>
      <c r="AE1755">
        <v>0</v>
      </c>
      <c r="AF1755">
        <v>1680000</v>
      </c>
      <c r="AG1755">
        <v>0</v>
      </c>
      <c r="AH1755">
        <v>67200000</v>
      </c>
      <c r="AI1755">
        <v>0</v>
      </c>
      <c r="AJ1755">
        <v>6997622.6999998987</v>
      </c>
      <c r="AK1755">
        <v>0</v>
      </c>
      <c r="AL1755">
        <v>3.08517230147709E-3</v>
      </c>
      <c r="AM1755">
        <v>4448</v>
      </c>
      <c r="AN1755" t="s">
        <v>272</v>
      </c>
      <c r="AO1755" s="2">
        <v>46873</v>
      </c>
      <c r="AP1755" s="2">
        <v>46843</v>
      </c>
      <c r="AQ1755">
        <v>30</v>
      </c>
      <c r="AR1755">
        <v>1216</v>
      </c>
      <c r="AS1755">
        <v>0.7844317518204833</v>
      </c>
      <c r="AT1755">
        <v>150.72146859341021</v>
      </c>
      <c r="AU1755">
        <v>150.72146859341021</v>
      </c>
      <c r="AV1755">
        <v>0</v>
      </c>
      <c r="AW1755">
        <v>0</v>
      </c>
      <c r="AX1755">
        <v>150.72146859341021</v>
      </c>
      <c r="AY1755">
        <v>150.72146859341021</v>
      </c>
      <c r="AZ1755">
        <v>3.2626728402701528E-3</v>
      </c>
      <c r="BA1755">
        <v>159.39299137034021</v>
      </c>
      <c r="BB1755">
        <v>159.39299137034021</v>
      </c>
      <c r="BC1755">
        <v>0</v>
      </c>
      <c r="BD1755">
        <v>0</v>
      </c>
      <c r="BE1755">
        <v>159.39299137034021</v>
      </c>
      <c r="BF1755">
        <v>159.39299137034021</v>
      </c>
      <c r="BG1755">
        <v>159.39299137034021</v>
      </c>
      <c r="BH1755">
        <v>0</v>
      </c>
      <c r="BI1755">
        <v>159.39299137034021</v>
      </c>
    </row>
    <row r="1756" spans="1:61" hidden="1" x14ac:dyDescent="0.25">
      <c r="A1756">
        <v>501116</v>
      </c>
      <c r="B1756" t="s">
        <v>210</v>
      </c>
      <c r="C1756" s="2">
        <v>45280</v>
      </c>
      <c r="D1756" s="2">
        <v>47107</v>
      </c>
      <c r="E1756" s="2">
        <v>47107</v>
      </c>
      <c r="F1756" t="s">
        <v>237</v>
      </c>
      <c r="G1756">
        <v>74197622.699999899</v>
      </c>
      <c r="H1756">
        <v>1220701.54</v>
      </c>
      <c r="I1756" t="s">
        <v>239</v>
      </c>
      <c r="J1756">
        <v>459298.46</v>
      </c>
      <c r="K1756" t="s">
        <v>239</v>
      </c>
      <c r="L1756">
        <v>0</v>
      </c>
      <c r="M1756">
        <v>7.5600000000000001E-2</v>
      </c>
      <c r="N1756" t="s">
        <v>246</v>
      </c>
      <c r="O1756" t="s">
        <v>259</v>
      </c>
      <c r="P1756">
        <v>8.8999999999999999E-3</v>
      </c>
      <c r="Q1756" t="s">
        <v>260</v>
      </c>
      <c r="R1756" t="s">
        <v>262</v>
      </c>
      <c r="S1756">
        <v>47</v>
      </c>
      <c r="T1756" t="s">
        <v>268</v>
      </c>
      <c r="U1756" t="s">
        <v>269</v>
      </c>
      <c r="V1756">
        <v>1</v>
      </c>
      <c r="W1756" s="2">
        <v>45657</v>
      </c>
      <c r="X1756">
        <v>48</v>
      </c>
      <c r="Y1756">
        <v>41</v>
      </c>
      <c r="Z1756">
        <v>1220701.54</v>
      </c>
      <c r="AA1756">
        <v>50048763.140000001</v>
      </c>
      <c r="AB1756">
        <v>459298.46</v>
      </c>
      <c r="AC1756">
        <v>18831236.859999999</v>
      </c>
      <c r="AD1756">
        <v>0</v>
      </c>
      <c r="AE1756">
        <v>0</v>
      </c>
      <c r="AF1756">
        <v>1680000</v>
      </c>
      <c r="AG1756">
        <v>0</v>
      </c>
      <c r="AH1756">
        <v>68880000</v>
      </c>
      <c r="AI1756">
        <v>0</v>
      </c>
      <c r="AJ1756">
        <v>5317622.6999998987</v>
      </c>
      <c r="AK1756">
        <v>0</v>
      </c>
      <c r="AL1756">
        <v>3.0755645317283031E-3</v>
      </c>
      <c r="AM1756">
        <v>4449</v>
      </c>
      <c r="AN1756" t="s">
        <v>273</v>
      </c>
      <c r="AO1756" s="2">
        <v>46904</v>
      </c>
      <c r="AP1756" s="2">
        <v>46873</v>
      </c>
      <c r="AQ1756">
        <v>31</v>
      </c>
      <c r="AR1756">
        <v>1247</v>
      </c>
      <c r="AS1756">
        <v>0.77959135569961191</v>
      </c>
      <c r="AT1756">
        <v>113.4747893229881</v>
      </c>
      <c r="AU1756">
        <v>113.4747893229881</v>
      </c>
      <c r="AV1756">
        <v>0</v>
      </c>
      <c r="AW1756">
        <v>0</v>
      </c>
      <c r="AX1756">
        <v>113.4747893229881</v>
      </c>
      <c r="AY1756">
        <v>113.4747893229881</v>
      </c>
      <c r="AZ1756">
        <v>3.2519218782657289E-3</v>
      </c>
      <c r="BA1756">
        <v>119.9815988980907</v>
      </c>
      <c r="BB1756">
        <v>119.9815988980907</v>
      </c>
      <c r="BC1756">
        <v>0</v>
      </c>
      <c r="BD1756">
        <v>0</v>
      </c>
      <c r="BE1756">
        <v>119.9815988980907</v>
      </c>
      <c r="BF1756">
        <v>119.9815988980907</v>
      </c>
      <c r="BG1756">
        <v>119.9815988980907</v>
      </c>
      <c r="BH1756">
        <v>0</v>
      </c>
      <c r="BI1756">
        <v>119.9815988980907</v>
      </c>
    </row>
    <row r="1757" spans="1:61" hidden="1" x14ac:dyDescent="0.25">
      <c r="A1757">
        <v>501116</v>
      </c>
      <c r="B1757" t="s">
        <v>210</v>
      </c>
      <c r="C1757" s="2">
        <v>45280</v>
      </c>
      <c r="D1757" s="2">
        <v>47107</v>
      </c>
      <c r="E1757" s="2">
        <v>47107</v>
      </c>
      <c r="F1757" t="s">
        <v>237</v>
      </c>
      <c r="G1757">
        <v>74197622.699999899</v>
      </c>
      <c r="H1757">
        <v>1220701.54</v>
      </c>
      <c r="I1757" t="s">
        <v>239</v>
      </c>
      <c r="J1757">
        <v>459298.46</v>
      </c>
      <c r="K1757" t="s">
        <v>239</v>
      </c>
      <c r="L1757">
        <v>0</v>
      </c>
      <c r="M1757">
        <v>7.5600000000000001E-2</v>
      </c>
      <c r="N1757" t="s">
        <v>246</v>
      </c>
      <c r="O1757" t="s">
        <v>259</v>
      </c>
      <c r="P1757">
        <v>8.8999999999999999E-3</v>
      </c>
      <c r="Q1757" t="s">
        <v>260</v>
      </c>
      <c r="R1757" t="s">
        <v>262</v>
      </c>
      <c r="S1757">
        <v>47</v>
      </c>
      <c r="T1757" t="s">
        <v>268</v>
      </c>
      <c r="U1757" t="s">
        <v>269</v>
      </c>
      <c r="V1757">
        <v>1</v>
      </c>
      <c r="W1757" s="2">
        <v>45657</v>
      </c>
      <c r="X1757">
        <v>48</v>
      </c>
      <c r="Y1757">
        <v>42</v>
      </c>
      <c r="Z1757">
        <v>1220701.54</v>
      </c>
      <c r="AA1757">
        <v>51269464.68</v>
      </c>
      <c r="AB1757">
        <v>459298.46</v>
      </c>
      <c r="AC1757">
        <v>19290535.32</v>
      </c>
      <c r="AD1757">
        <v>0</v>
      </c>
      <c r="AE1757">
        <v>0</v>
      </c>
      <c r="AF1757">
        <v>1680000</v>
      </c>
      <c r="AG1757">
        <v>0</v>
      </c>
      <c r="AH1757">
        <v>70560000</v>
      </c>
      <c r="AI1757">
        <v>0</v>
      </c>
      <c r="AJ1757">
        <v>3637622.6999998991</v>
      </c>
      <c r="AK1757">
        <v>0</v>
      </c>
      <c r="AL1757">
        <v>3.065986682266209E-3</v>
      </c>
      <c r="AM1757">
        <v>4450</v>
      </c>
      <c r="AN1757" t="s">
        <v>274</v>
      </c>
      <c r="AO1757" s="2">
        <v>46934</v>
      </c>
      <c r="AP1757" s="2">
        <v>46904</v>
      </c>
      <c r="AQ1757">
        <v>30</v>
      </c>
      <c r="AR1757">
        <v>1277</v>
      </c>
      <c r="AS1757">
        <v>0.77493554162607692</v>
      </c>
      <c r="AT1757">
        <v>76.920748548961996</v>
      </c>
      <c r="AU1757">
        <v>76.920748548961996</v>
      </c>
      <c r="AV1757">
        <v>0</v>
      </c>
      <c r="AW1757">
        <v>0</v>
      </c>
      <c r="AX1757">
        <v>76.920748548961996</v>
      </c>
      <c r="AY1757">
        <v>76.920748548961996</v>
      </c>
      <c r="AZ1757">
        <v>3.241206342180281E-3</v>
      </c>
      <c r="BA1757">
        <v>81.316732223334228</v>
      </c>
      <c r="BB1757">
        <v>81.316732223334228</v>
      </c>
      <c r="BC1757">
        <v>0</v>
      </c>
      <c r="BD1757">
        <v>0</v>
      </c>
      <c r="BE1757">
        <v>81.316732223334228</v>
      </c>
      <c r="BF1757">
        <v>81.316732223334228</v>
      </c>
      <c r="BG1757">
        <v>81.316732223334228</v>
      </c>
      <c r="BH1757">
        <v>0</v>
      </c>
      <c r="BI1757">
        <v>81.316732223334228</v>
      </c>
    </row>
    <row r="1758" spans="1:61" hidden="1" x14ac:dyDescent="0.25">
      <c r="A1758">
        <v>501116</v>
      </c>
      <c r="B1758" t="s">
        <v>210</v>
      </c>
      <c r="C1758" s="2">
        <v>45280</v>
      </c>
      <c r="D1758" s="2">
        <v>47107</v>
      </c>
      <c r="E1758" s="2">
        <v>47107</v>
      </c>
      <c r="F1758" t="s">
        <v>237</v>
      </c>
      <c r="G1758">
        <v>74197622.699999899</v>
      </c>
      <c r="H1758">
        <v>1220701.54</v>
      </c>
      <c r="I1758" t="s">
        <v>239</v>
      </c>
      <c r="J1758">
        <v>459298.46</v>
      </c>
      <c r="K1758" t="s">
        <v>239</v>
      </c>
      <c r="L1758">
        <v>0</v>
      </c>
      <c r="M1758">
        <v>7.5600000000000001E-2</v>
      </c>
      <c r="N1758" t="s">
        <v>246</v>
      </c>
      <c r="O1758" t="s">
        <v>259</v>
      </c>
      <c r="P1758">
        <v>8.8999999999999999E-3</v>
      </c>
      <c r="Q1758" t="s">
        <v>260</v>
      </c>
      <c r="R1758" t="s">
        <v>262</v>
      </c>
      <c r="S1758">
        <v>47</v>
      </c>
      <c r="T1758" t="s">
        <v>268</v>
      </c>
      <c r="U1758" t="s">
        <v>269</v>
      </c>
      <c r="V1758">
        <v>1</v>
      </c>
      <c r="W1758" s="2">
        <v>45657</v>
      </c>
      <c r="X1758">
        <v>48</v>
      </c>
      <c r="Y1758">
        <v>43</v>
      </c>
      <c r="Z1758">
        <v>1220701.54</v>
      </c>
      <c r="AA1758">
        <v>52490166.219999999</v>
      </c>
      <c r="AB1758">
        <v>459298.46</v>
      </c>
      <c r="AC1758">
        <v>19749833.780000001</v>
      </c>
      <c r="AD1758">
        <v>0</v>
      </c>
      <c r="AE1758">
        <v>0</v>
      </c>
      <c r="AF1758">
        <v>1680000</v>
      </c>
      <c r="AG1758">
        <v>0</v>
      </c>
      <c r="AH1758">
        <v>72240000</v>
      </c>
      <c r="AI1758">
        <v>0</v>
      </c>
      <c r="AJ1758">
        <v>1957622.6999998989</v>
      </c>
      <c r="AK1758">
        <v>0</v>
      </c>
      <c r="AL1758">
        <v>3.0564386599136739E-3</v>
      </c>
      <c r="AM1758">
        <v>4451</v>
      </c>
      <c r="AN1758" t="s">
        <v>275</v>
      </c>
      <c r="AO1758" s="2">
        <v>46965</v>
      </c>
      <c r="AP1758" s="2">
        <v>46934</v>
      </c>
      <c r="AQ1758">
        <v>31</v>
      </c>
      <c r="AR1758">
        <v>1308</v>
      </c>
      <c r="AS1758">
        <v>0.77015374259651559</v>
      </c>
      <c r="AT1758">
        <v>41.012109995837193</v>
      </c>
      <c r="AU1758">
        <v>41.012109995837193</v>
      </c>
      <c r="AV1758">
        <v>0</v>
      </c>
      <c r="AW1758">
        <v>0</v>
      </c>
      <c r="AX1758">
        <v>41.012109995837193</v>
      </c>
      <c r="AY1758">
        <v>41.012109995837193</v>
      </c>
      <c r="AZ1758">
        <v>3.2305261152805191E-3</v>
      </c>
      <c r="BA1758">
        <v>43.348061952616227</v>
      </c>
      <c r="BB1758">
        <v>43.348061952616227</v>
      </c>
      <c r="BC1758">
        <v>0</v>
      </c>
      <c r="BD1758">
        <v>0</v>
      </c>
      <c r="BE1758">
        <v>43.348061952616227</v>
      </c>
      <c r="BF1758">
        <v>43.348061952616227</v>
      </c>
      <c r="BG1758">
        <v>43.348061952616227</v>
      </c>
      <c r="BH1758">
        <v>0</v>
      </c>
      <c r="BI1758">
        <v>43.348061952616227</v>
      </c>
    </row>
    <row r="1759" spans="1:61" hidden="1" x14ac:dyDescent="0.25">
      <c r="A1759">
        <v>501116</v>
      </c>
      <c r="B1759" t="s">
        <v>210</v>
      </c>
      <c r="C1759" s="2">
        <v>45280</v>
      </c>
      <c r="D1759" s="2">
        <v>47107</v>
      </c>
      <c r="E1759" s="2">
        <v>47107</v>
      </c>
      <c r="F1759" t="s">
        <v>237</v>
      </c>
      <c r="G1759">
        <v>74197622.699999899</v>
      </c>
      <c r="H1759">
        <v>1220701.54</v>
      </c>
      <c r="I1759" t="s">
        <v>239</v>
      </c>
      <c r="J1759">
        <v>459298.46</v>
      </c>
      <c r="K1759" t="s">
        <v>239</v>
      </c>
      <c r="L1759">
        <v>0</v>
      </c>
      <c r="M1759">
        <v>7.5600000000000001E-2</v>
      </c>
      <c r="N1759" t="s">
        <v>246</v>
      </c>
      <c r="O1759" t="s">
        <v>259</v>
      </c>
      <c r="P1759">
        <v>8.8999999999999999E-3</v>
      </c>
      <c r="Q1759" t="s">
        <v>260</v>
      </c>
      <c r="R1759" t="s">
        <v>262</v>
      </c>
      <c r="S1759">
        <v>47</v>
      </c>
      <c r="T1759" t="s">
        <v>268</v>
      </c>
      <c r="U1759" t="s">
        <v>269</v>
      </c>
      <c r="V1759">
        <v>1</v>
      </c>
      <c r="W1759" s="2">
        <v>45657</v>
      </c>
      <c r="X1759">
        <v>48</v>
      </c>
      <c r="Y1759">
        <v>44</v>
      </c>
      <c r="Z1759">
        <v>1220701.54</v>
      </c>
      <c r="AA1759">
        <v>53710867.760000013</v>
      </c>
      <c r="AB1759">
        <v>459298.46</v>
      </c>
      <c r="AC1759">
        <v>20209132.239999998</v>
      </c>
      <c r="AD1759">
        <v>0</v>
      </c>
      <c r="AE1759">
        <v>0</v>
      </c>
      <c r="AF1759">
        <v>1680000</v>
      </c>
      <c r="AG1759">
        <v>0</v>
      </c>
      <c r="AH1759">
        <v>73920000</v>
      </c>
      <c r="AI1759">
        <v>0</v>
      </c>
      <c r="AJ1759">
        <v>277622.69999989867</v>
      </c>
      <c r="AK1759">
        <v>0</v>
      </c>
      <c r="AL1759">
        <v>3.04692037178389E-3</v>
      </c>
      <c r="AM1759">
        <v>4452</v>
      </c>
      <c r="AN1759" t="s">
        <v>276</v>
      </c>
      <c r="AO1759" s="2">
        <v>46996</v>
      </c>
      <c r="AP1759" s="2">
        <v>46965</v>
      </c>
      <c r="AQ1759">
        <v>31</v>
      </c>
      <c r="AR1759">
        <v>1339</v>
      </c>
      <c r="AS1759">
        <v>0.76540145002359605</v>
      </c>
      <c r="AT1759">
        <v>5.7622933712577833</v>
      </c>
      <c r="AU1759">
        <v>5.7622933712577833</v>
      </c>
      <c r="AV1759">
        <v>0</v>
      </c>
      <c r="AW1759">
        <v>0</v>
      </c>
      <c r="AX1759">
        <v>5.7622933712577833</v>
      </c>
      <c r="AY1759">
        <v>5.7622933712577833</v>
      </c>
      <c r="AZ1759">
        <v>3.2198810812179568E-3</v>
      </c>
      <c r="BA1759">
        <v>6.0893942560362246</v>
      </c>
      <c r="BB1759">
        <v>6.0893942560362246</v>
      </c>
      <c r="BC1759">
        <v>0</v>
      </c>
      <c r="BD1759">
        <v>0</v>
      </c>
      <c r="BE1759">
        <v>6.0893942560362246</v>
      </c>
      <c r="BF1759">
        <v>6.0893942560362246</v>
      </c>
      <c r="BG1759">
        <v>6.0893942560362246</v>
      </c>
      <c r="BH1759">
        <v>0</v>
      </c>
      <c r="BI1759">
        <v>6.0893942560362246</v>
      </c>
    </row>
    <row r="1760" spans="1:61" hidden="1" x14ac:dyDescent="0.25">
      <c r="A1760">
        <v>501116</v>
      </c>
      <c r="B1760" t="s">
        <v>210</v>
      </c>
      <c r="C1760" s="2">
        <v>45280</v>
      </c>
      <c r="D1760" s="2">
        <v>47107</v>
      </c>
      <c r="E1760" s="2">
        <v>47107</v>
      </c>
      <c r="F1760" t="s">
        <v>237</v>
      </c>
      <c r="G1760">
        <v>74197622.699999899</v>
      </c>
      <c r="H1760">
        <v>1220701.54</v>
      </c>
      <c r="I1760" t="s">
        <v>239</v>
      </c>
      <c r="J1760">
        <v>459298.46</v>
      </c>
      <c r="K1760" t="s">
        <v>239</v>
      </c>
      <c r="L1760">
        <v>0</v>
      </c>
      <c r="M1760">
        <v>7.5600000000000001E-2</v>
      </c>
      <c r="N1760" t="s">
        <v>246</v>
      </c>
      <c r="O1760" t="s">
        <v>259</v>
      </c>
      <c r="P1760">
        <v>8.8999999999999999E-3</v>
      </c>
      <c r="Q1760" t="s">
        <v>260</v>
      </c>
      <c r="R1760" t="s">
        <v>262</v>
      </c>
      <c r="S1760">
        <v>47</v>
      </c>
      <c r="T1760" t="s">
        <v>268</v>
      </c>
      <c r="U1760" t="s">
        <v>269</v>
      </c>
      <c r="V1760">
        <v>1</v>
      </c>
      <c r="W1760" s="2">
        <v>45657</v>
      </c>
      <c r="X1760">
        <v>48</v>
      </c>
      <c r="Y1760">
        <v>45</v>
      </c>
      <c r="Z1760">
        <v>1220701.54</v>
      </c>
      <c r="AA1760">
        <v>54931569.299999997</v>
      </c>
      <c r="AB1760">
        <v>459298.46</v>
      </c>
      <c r="AC1760">
        <v>20668430.699999999</v>
      </c>
      <c r="AD1760">
        <v>0</v>
      </c>
      <c r="AE1760">
        <v>0</v>
      </c>
      <c r="AF1760">
        <v>277622.69999989867</v>
      </c>
      <c r="AG1760">
        <v>0</v>
      </c>
      <c r="AH1760">
        <v>74197622.699999899</v>
      </c>
      <c r="AI1760">
        <v>0</v>
      </c>
      <c r="AJ1760">
        <v>61704601.200004458</v>
      </c>
      <c r="AK1760">
        <v>0</v>
      </c>
      <c r="AL1760">
        <v>3.03743172527926E-3</v>
      </c>
      <c r="AM1760">
        <v>4453</v>
      </c>
      <c r="AN1760" t="s">
        <v>277</v>
      </c>
      <c r="AO1760" s="2">
        <v>47026</v>
      </c>
      <c r="AP1760" s="2">
        <v>46996</v>
      </c>
      <c r="AQ1760">
        <v>30</v>
      </c>
      <c r="AR1760">
        <v>1369</v>
      </c>
      <c r="AS1760">
        <v>0.76083037978677182</v>
      </c>
      <c r="AT1760">
        <v>1269.1177748332129</v>
      </c>
      <c r="AU1760">
        <v>1269.1177748332129</v>
      </c>
      <c r="AV1760">
        <v>0</v>
      </c>
      <c r="AW1760">
        <v>0</v>
      </c>
      <c r="AX1760">
        <v>1269.1177748332129</v>
      </c>
      <c r="AY1760">
        <v>1269.1177748332129</v>
      </c>
      <c r="AZ1760">
        <v>3.209271124027024E-3</v>
      </c>
      <c r="BA1760">
        <v>1340.9167336550411</v>
      </c>
      <c r="BB1760">
        <v>1340.9167336550411</v>
      </c>
      <c r="BC1760">
        <v>0</v>
      </c>
      <c r="BD1760">
        <v>0</v>
      </c>
      <c r="BE1760">
        <v>1340.9167336550411</v>
      </c>
      <c r="BF1760">
        <v>1340.9167336550411</v>
      </c>
      <c r="BG1760">
        <v>1340.9167336550411</v>
      </c>
      <c r="BH1760">
        <v>0</v>
      </c>
      <c r="BI1760">
        <v>1340.9167336550411</v>
      </c>
    </row>
    <row r="1761" spans="1:61" hidden="1" x14ac:dyDescent="0.25">
      <c r="A1761">
        <v>501116</v>
      </c>
      <c r="B1761" t="s">
        <v>210</v>
      </c>
      <c r="C1761" s="2">
        <v>45280</v>
      </c>
      <c r="D1761" s="2">
        <v>47107</v>
      </c>
      <c r="E1761" s="2">
        <v>47107</v>
      </c>
      <c r="F1761" t="s">
        <v>237</v>
      </c>
      <c r="G1761">
        <v>74197622.699999899</v>
      </c>
      <c r="H1761">
        <v>1220701.54</v>
      </c>
      <c r="I1761" t="s">
        <v>239</v>
      </c>
      <c r="J1761">
        <v>459298.46</v>
      </c>
      <c r="K1761" t="s">
        <v>239</v>
      </c>
      <c r="L1761">
        <v>0</v>
      </c>
      <c r="M1761">
        <v>7.5600000000000001E-2</v>
      </c>
      <c r="N1761" t="s">
        <v>246</v>
      </c>
      <c r="O1761" t="s">
        <v>259</v>
      </c>
      <c r="P1761">
        <v>8.8999999999999999E-3</v>
      </c>
      <c r="Q1761" t="s">
        <v>260</v>
      </c>
      <c r="R1761" t="s">
        <v>262</v>
      </c>
      <c r="S1761">
        <v>47</v>
      </c>
      <c r="T1761" t="s">
        <v>268</v>
      </c>
      <c r="U1761" t="s">
        <v>269</v>
      </c>
      <c r="V1761">
        <v>1</v>
      </c>
      <c r="W1761" s="2">
        <v>45657</v>
      </c>
      <c r="X1761">
        <v>48</v>
      </c>
      <c r="Y1761">
        <v>46</v>
      </c>
      <c r="Z1761">
        <v>1220701.54</v>
      </c>
      <c r="AA1761">
        <v>56152270.840000004</v>
      </c>
      <c r="AB1761">
        <v>459298.46</v>
      </c>
      <c r="AC1761">
        <v>21127729.16</v>
      </c>
      <c r="AD1761">
        <v>0</v>
      </c>
      <c r="AE1761">
        <v>0</v>
      </c>
      <c r="AF1761">
        <v>0</v>
      </c>
      <c r="AG1761">
        <v>0</v>
      </c>
      <c r="AH1761">
        <v>74197622.699999899</v>
      </c>
      <c r="AI1761">
        <v>0</v>
      </c>
      <c r="AJ1761">
        <v>74197622.699999899</v>
      </c>
      <c r="AK1761">
        <v>0</v>
      </c>
      <c r="AL1761">
        <v>3.0279726280904029E-3</v>
      </c>
      <c r="AM1761">
        <v>4454</v>
      </c>
      <c r="AN1761" t="s">
        <v>278</v>
      </c>
      <c r="AO1761" s="2">
        <v>47057</v>
      </c>
      <c r="AP1761" s="2">
        <v>47026</v>
      </c>
      <c r="AQ1761">
        <v>31</v>
      </c>
      <c r="AR1761">
        <v>1400</v>
      </c>
      <c r="AS1761">
        <v>0.75613561773715532</v>
      </c>
      <c r="AT1761">
        <v>1511.929839021223</v>
      </c>
      <c r="AU1761">
        <v>1511.929839021223</v>
      </c>
      <c r="AV1761">
        <v>0</v>
      </c>
      <c r="AW1761">
        <v>0</v>
      </c>
      <c r="AX1761">
        <v>1511.929839021223</v>
      </c>
      <c r="AY1761">
        <v>1511.929839021223</v>
      </c>
      <c r="AZ1761">
        <v>3.1986961281247339E-3</v>
      </c>
      <c r="BA1761">
        <v>1597.175640627702</v>
      </c>
      <c r="BB1761">
        <v>1597.175640627702</v>
      </c>
      <c r="BC1761">
        <v>0</v>
      </c>
      <c r="BD1761">
        <v>0</v>
      </c>
      <c r="BE1761">
        <v>1597.175640627702</v>
      </c>
      <c r="BF1761">
        <v>1597.175640627702</v>
      </c>
      <c r="BG1761">
        <v>1597.175640627702</v>
      </c>
      <c r="BH1761">
        <v>0</v>
      </c>
      <c r="BI1761">
        <v>1597.175640627702</v>
      </c>
    </row>
    <row r="1762" spans="1:61" hidden="1" x14ac:dyDescent="0.25">
      <c r="A1762">
        <v>501116</v>
      </c>
      <c r="B1762" t="s">
        <v>210</v>
      </c>
      <c r="C1762" s="2">
        <v>45280</v>
      </c>
      <c r="D1762" s="2">
        <v>47107</v>
      </c>
      <c r="E1762" s="2">
        <v>47107</v>
      </c>
      <c r="F1762" t="s">
        <v>237</v>
      </c>
      <c r="G1762">
        <v>74197622.699999899</v>
      </c>
      <c r="H1762">
        <v>1220701.54</v>
      </c>
      <c r="I1762" t="s">
        <v>239</v>
      </c>
      <c r="J1762">
        <v>459298.46</v>
      </c>
      <c r="K1762" t="s">
        <v>239</v>
      </c>
      <c r="L1762">
        <v>0</v>
      </c>
      <c r="M1762">
        <v>7.5600000000000001E-2</v>
      </c>
      <c r="N1762" t="s">
        <v>246</v>
      </c>
      <c r="O1762" t="s">
        <v>259</v>
      </c>
      <c r="P1762">
        <v>8.8999999999999999E-3</v>
      </c>
      <c r="Q1762" t="s">
        <v>260</v>
      </c>
      <c r="R1762" t="s">
        <v>262</v>
      </c>
      <c r="S1762">
        <v>47</v>
      </c>
      <c r="T1762" t="s">
        <v>268</v>
      </c>
      <c r="U1762" t="s">
        <v>269</v>
      </c>
      <c r="V1762">
        <v>1</v>
      </c>
      <c r="W1762" s="2">
        <v>45657</v>
      </c>
      <c r="X1762">
        <v>48</v>
      </c>
      <c r="Y1762">
        <v>47</v>
      </c>
      <c r="Z1762">
        <v>1220701.54</v>
      </c>
      <c r="AA1762">
        <v>57372972.380000003</v>
      </c>
      <c r="AB1762">
        <v>459298.46</v>
      </c>
      <c r="AC1762">
        <v>21587027.620000001</v>
      </c>
      <c r="AD1762">
        <v>0</v>
      </c>
      <c r="AE1762">
        <v>0</v>
      </c>
      <c r="AF1762">
        <v>0</v>
      </c>
      <c r="AG1762">
        <v>0</v>
      </c>
      <c r="AH1762">
        <v>74197622.699999899</v>
      </c>
      <c r="AI1762">
        <v>0</v>
      </c>
      <c r="AJ1762">
        <v>74197622.699999899</v>
      </c>
      <c r="AK1762">
        <v>0</v>
      </c>
      <c r="AL1762">
        <v>3.0185429881957049E-3</v>
      </c>
      <c r="AM1762">
        <v>4455</v>
      </c>
      <c r="AN1762" t="s">
        <v>279</v>
      </c>
      <c r="AO1762" s="2">
        <v>47087</v>
      </c>
      <c r="AP1762" s="2">
        <v>47057</v>
      </c>
      <c r="AQ1762">
        <v>30</v>
      </c>
      <c r="AR1762">
        <v>1430</v>
      </c>
      <c r="AS1762">
        <v>0.75161988417389325</v>
      </c>
      <c r="AT1762">
        <v>1498.220114263072</v>
      </c>
      <c r="AU1762">
        <v>1498.220114263072</v>
      </c>
      <c r="AV1762">
        <v>0</v>
      </c>
      <c r="AW1762">
        <v>0</v>
      </c>
      <c r="AX1762">
        <v>1498.220114263072</v>
      </c>
      <c r="AY1762">
        <v>1498.220114263072</v>
      </c>
      <c r="AZ1762">
        <v>3.1881559783085711E-3</v>
      </c>
      <c r="BA1762">
        <v>1582.4056284071969</v>
      </c>
      <c r="BB1762">
        <v>1582.4056284071969</v>
      </c>
      <c r="BC1762">
        <v>0</v>
      </c>
      <c r="BD1762">
        <v>0</v>
      </c>
      <c r="BE1762">
        <v>1582.4056284071969</v>
      </c>
      <c r="BF1762">
        <v>1582.4056284071969</v>
      </c>
      <c r="BG1762">
        <v>1582.4056284071969</v>
      </c>
      <c r="BH1762">
        <v>0</v>
      </c>
      <c r="BI1762">
        <v>1582.4056284071969</v>
      </c>
    </row>
    <row r="1763" spans="1:61" hidden="1" x14ac:dyDescent="0.25">
      <c r="A1763">
        <v>501116</v>
      </c>
      <c r="B1763" t="s">
        <v>210</v>
      </c>
      <c r="C1763" s="2">
        <v>45280</v>
      </c>
      <c r="D1763" s="2">
        <v>47107</v>
      </c>
      <c r="E1763" s="2">
        <v>47107</v>
      </c>
      <c r="F1763" t="s">
        <v>237</v>
      </c>
      <c r="G1763">
        <v>74197622.699999899</v>
      </c>
      <c r="H1763">
        <v>1220701.54</v>
      </c>
      <c r="I1763" t="s">
        <v>239</v>
      </c>
      <c r="J1763">
        <v>459298.46</v>
      </c>
      <c r="K1763" t="s">
        <v>239</v>
      </c>
      <c r="L1763">
        <v>0</v>
      </c>
      <c r="M1763">
        <v>7.5600000000000001E-2</v>
      </c>
      <c r="N1763" t="s">
        <v>246</v>
      </c>
      <c r="O1763" t="s">
        <v>259</v>
      </c>
      <c r="P1763">
        <v>8.8999999999999999E-3</v>
      </c>
      <c r="Q1763" t="s">
        <v>260</v>
      </c>
      <c r="R1763" t="s">
        <v>262</v>
      </c>
      <c r="S1763">
        <v>47</v>
      </c>
      <c r="T1763" t="s">
        <v>268</v>
      </c>
      <c r="U1763" t="s">
        <v>269</v>
      </c>
      <c r="V1763">
        <v>1</v>
      </c>
      <c r="W1763" s="2">
        <v>45657</v>
      </c>
      <c r="X1763">
        <v>48</v>
      </c>
      <c r="Y1763">
        <v>48</v>
      </c>
      <c r="Z1763">
        <v>1220701.54</v>
      </c>
      <c r="AA1763">
        <v>58593673.920000002</v>
      </c>
      <c r="AB1763">
        <v>459298.46</v>
      </c>
      <c r="AC1763">
        <v>22046326.079999998</v>
      </c>
      <c r="AD1763">
        <v>0</v>
      </c>
      <c r="AE1763">
        <v>0</v>
      </c>
      <c r="AF1763">
        <v>0</v>
      </c>
      <c r="AG1763">
        <v>0</v>
      </c>
      <c r="AH1763">
        <v>74197622.699999899</v>
      </c>
      <c r="AI1763">
        <v>0</v>
      </c>
      <c r="AJ1763">
        <v>74197622.699999899</v>
      </c>
      <c r="AK1763">
        <v>0</v>
      </c>
      <c r="AL1763">
        <v>3.0091427138597688E-3</v>
      </c>
      <c r="AM1763">
        <v>4456</v>
      </c>
      <c r="AN1763" t="s">
        <v>280</v>
      </c>
      <c r="AO1763" s="2">
        <v>47107</v>
      </c>
      <c r="AP1763" s="2">
        <v>47087</v>
      </c>
      <c r="AQ1763">
        <v>20</v>
      </c>
      <c r="AR1763">
        <v>1450</v>
      </c>
      <c r="AS1763">
        <v>0.74862438759805205</v>
      </c>
      <c r="AT1763">
        <v>1487.601999860814</v>
      </c>
      <c r="AU1763">
        <v>1487.601999860814</v>
      </c>
      <c r="AV1763">
        <v>0</v>
      </c>
      <c r="AW1763">
        <v>0</v>
      </c>
      <c r="AX1763">
        <v>1487.601999860814</v>
      </c>
      <c r="AY1763">
        <v>1487.601999860814</v>
      </c>
      <c r="AZ1763">
        <v>3.1776505597560512E-3</v>
      </c>
      <c r="BA1763">
        <v>1570.9056621939351</v>
      </c>
      <c r="BB1763">
        <v>1570.9056621939351</v>
      </c>
      <c r="BC1763">
        <v>0</v>
      </c>
      <c r="BD1763">
        <v>0</v>
      </c>
      <c r="BE1763">
        <v>1570.9056621939351</v>
      </c>
      <c r="BF1763">
        <v>1570.9056621939351</v>
      </c>
      <c r="BG1763">
        <v>1570.9056621939351</v>
      </c>
      <c r="BH1763">
        <v>0</v>
      </c>
      <c r="BI1763">
        <v>1570.9056621939351</v>
      </c>
    </row>
    <row r="1764" spans="1:61" hidden="1" x14ac:dyDescent="0.25">
      <c r="A1764" t="s">
        <v>85</v>
      </c>
      <c r="B1764" t="s">
        <v>211</v>
      </c>
      <c r="C1764" s="2">
        <v>45300</v>
      </c>
      <c r="D1764" s="2">
        <v>46022</v>
      </c>
      <c r="E1764" s="2">
        <v>46022</v>
      </c>
      <c r="F1764" t="s">
        <v>238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2000000</v>
      </c>
      <c r="M1764">
        <v>1.4999999999999999E-2</v>
      </c>
      <c r="N1764" t="s">
        <v>246</v>
      </c>
      <c r="O1764" t="s">
        <v>259</v>
      </c>
      <c r="P1764">
        <v>8.8999999999999999E-3</v>
      </c>
      <c r="Q1764" t="s">
        <v>260</v>
      </c>
      <c r="R1764" t="s">
        <v>262</v>
      </c>
      <c r="S1764">
        <v>0</v>
      </c>
      <c r="T1764" t="s">
        <v>268</v>
      </c>
      <c r="U1764" t="s">
        <v>269</v>
      </c>
      <c r="V1764">
        <v>1</v>
      </c>
      <c r="W1764" s="2">
        <v>45657</v>
      </c>
      <c r="X1764">
        <v>12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M1764">
        <v>4457</v>
      </c>
      <c r="AN1764" t="s">
        <v>281</v>
      </c>
      <c r="AO1764" s="2">
        <v>45657</v>
      </c>
      <c r="AP1764" s="2">
        <v>47107</v>
      </c>
      <c r="AQ1764">
        <v>0</v>
      </c>
      <c r="AR1764">
        <v>0</v>
      </c>
      <c r="AS1764">
        <v>1</v>
      </c>
      <c r="AT1764"/>
      <c r="AU1764"/>
      <c r="AV1764"/>
      <c r="AW1764"/>
      <c r="AX1764"/>
      <c r="AY1764"/>
      <c r="AZ1764"/>
      <c r="BA1764"/>
      <c r="BB1764"/>
      <c r="BC1764"/>
      <c r="BD1764"/>
      <c r="BE1764"/>
      <c r="BF1764"/>
      <c r="BG1764"/>
      <c r="BH1764"/>
      <c r="BI1764"/>
    </row>
    <row r="1765" spans="1:61" hidden="1" x14ac:dyDescent="0.25">
      <c r="A1765" t="s">
        <v>85</v>
      </c>
      <c r="B1765" t="s">
        <v>211</v>
      </c>
      <c r="C1765" s="2">
        <v>45300</v>
      </c>
      <c r="D1765" s="2">
        <v>46022</v>
      </c>
      <c r="E1765" s="2">
        <v>46022</v>
      </c>
      <c r="F1765" t="s">
        <v>238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2000000</v>
      </c>
      <c r="M1765">
        <v>1.4999999999999999E-2</v>
      </c>
      <c r="N1765" t="s">
        <v>246</v>
      </c>
      <c r="O1765" t="s">
        <v>259</v>
      </c>
      <c r="P1765">
        <v>8.8999999999999999E-3</v>
      </c>
      <c r="Q1765" t="s">
        <v>260</v>
      </c>
      <c r="R1765" t="s">
        <v>262</v>
      </c>
      <c r="S1765">
        <v>0</v>
      </c>
      <c r="T1765" t="s">
        <v>268</v>
      </c>
      <c r="U1765" t="s">
        <v>269</v>
      </c>
      <c r="V1765">
        <v>1</v>
      </c>
      <c r="W1765" s="2">
        <v>45657</v>
      </c>
      <c r="X1765">
        <v>12</v>
      </c>
      <c r="Y1765">
        <v>1</v>
      </c>
      <c r="Z1765">
        <v>0</v>
      </c>
      <c r="AA1765">
        <v>0</v>
      </c>
      <c r="AB1765">
        <v>0</v>
      </c>
      <c r="AC1765">
        <v>0</v>
      </c>
      <c r="AD1765">
        <v>181818.18181818179</v>
      </c>
      <c r="AE1765">
        <v>181818.18181818179</v>
      </c>
      <c r="AF1765">
        <v>0</v>
      </c>
      <c r="AG1765">
        <v>0</v>
      </c>
      <c r="AH1765">
        <v>0</v>
      </c>
      <c r="AI1765">
        <v>0</v>
      </c>
      <c r="AJ1765">
        <v>181818.18181818179</v>
      </c>
      <c r="AK1765">
        <v>181818.18181818179</v>
      </c>
      <c r="AL1765">
        <v>9.4143964011949022E-3</v>
      </c>
      <c r="AM1765">
        <v>4458</v>
      </c>
      <c r="AN1765" t="s">
        <v>282</v>
      </c>
      <c r="AO1765" s="2">
        <v>45688</v>
      </c>
      <c r="AP1765" s="2">
        <v>45657</v>
      </c>
      <c r="AQ1765">
        <v>31</v>
      </c>
      <c r="AR1765">
        <v>31</v>
      </c>
      <c r="AS1765">
        <v>0.99873628686479687</v>
      </c>
      <c r="AT1765">
        <v>15.214953420498921</v>
      </c>
      <c r="AU1765">
        <v>15.214953420498921</v>
      </c>
      <c r="AV1765">
        <v>15.214953420498921</v>
      </c>
      <c r="AW1765">
        <v>15.214953420498921</v>
      </c>
      <c r="AX1765">
        <v>0</v>
      </c>
      <c r="AY1765">
        <v>0</v>
      </c>
      <c r="AZ1765">
        <v>9.4143964011949022E-3</v>
      </c>
      <c r="BA1765">
        <v>15.214953420498921</v>
      </c>
      <c r="BB1765">
        <v>15.214953420498921</v>
      </c>
      <c r="BC1765">
        <v>15.214953420498921</v>
      </c>
      <c r="BD1765">
        <v>15.214953420498921</v>
      </c>
      <c r="BE1765">
        <v>0</v>
      </c>
      <c r="BF1765">
        <v>0</v>
      </c>
      <c r="BG1765">
        <v>0</v>
      </c>
      <c r="BH1765">
        <v>15.214953420498921</v>
      </c>
      <c r="BI1765">
        <v>15.214953420498921</v>
      </c>
    </row>
    <row r="1766" spans="1:61" hidden="1" x14ac:dyDescent="0.25">
      <c r="A1766" t="s">
        <v>85</v>
      </c>
      <c r="B1766" t="s">
        <v>211</v>
      </c>
      <c r="C1766" s="2">
        <v>45300</v>
      </c>
      <c r="D1766" s="2">
        <v>46022</v>
      </c>
      <c r="E1766" s="2">
        <v>46022</v>
      </c>
      <c r="F1766" t="s">
        <v>238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2000000</v>
      </c>
      <c r="M1766">
        <v>1.4999999999999999E-2</v>
      </c>
      <c r="N1766" t="s">
        <v>246</v>
      </c>
      <c r="O1766" t="s">
        <v>259</v>
      </c>
      <c r="P1766">
        <v>8.8999999999999999E-3</v>
      </c>
      <c r="Q1766" t="s">
        <v>260</v>
      </c>
      <c r="R1766" t="s">
        <v>262</v>
      </c>
      <c r="S1766">
        <v>0</v>
      </c>
      <c r="T1766" t="s">
        <v>268</v>
      </c>
      <c r="U1766" t="s">
        <v>269</v>
      </c>
      <c r="V1766">
        <v>1</v>
      </c>
      <c r="W1766" s="2">
        <v>45657</v>
      </c>
      <c r="X1766">
        <v>12</v>
      </c>
      <c r="Y1766">
        <v>2</v>
      </c>
      <c r="Z1766">
        <v>0</v>
      </c>
      <c r="AA1766">
        <v>0</v>
      </c>
      <c r="AB1766">
        <v>0</v>
      </c>
      <c r="AC1766">
        <v>0</v>
      </c>
      <c r="AD1766">
        <v>181818.18181818179</v>
      </c>
      <c r="AE1766">
        <v>363636.36363636359</v>
      </c>
      <c r="AF1766">
        <v>0</v>
      </c>
      <c r="AG1766">
        <v>0</v>
      </c>
      <c r="AH1766">
        <v>0</v>
      </c>
      <c r="AI1766">
        <v>0</v>
      </c>
      <c r="AJ1766">
        <v>363636.36363636359</v>
      </c>
      <c r="AK1766">
        <v>363636.36363636359</v>
      </c>
      <c r="AL1766">
        <v>9.3257655415960317E-3</v>
      </c>
      <c r="AM1766">
        <v>4459</v>
      </c>
      <c r="AN1766" t="s">
        <v>283</v>
      </c>
      <c r="AO1766" s="2">
        <v>45716</v>
      </c>
      <c r="AP1766" s="2">
        <v>45688</v>
      </c>
      <c r="AQ1766">
        <v>28</v>
      </c>
      <c r="AR1766">
        <v>59</v>
      </c>
      <c r="AS1766">
        <v>0.99759624123564883</v>
      </c>
      <c r="AT1766">
        <v>30.109019270318591</v>
      </c>
      <c r="AU1766">
        <v>30.109019270318591</v>
      </c>
      <c r="AV1766">
        <v>30.109019270318591</v>
      </c>
      <c r="AW1766">
        <v>30.109019270318591</v>
      </c>
      <c r="AX1766">
        <v>0</v>
      </c>
      <c r="AY1766">
        <v>0</v>
      </c>
      <c r="AZ1766">
        <v>9.3257655415960317E-3</v>
      </c>
      <c r="BA1766">
        <v>30.109019270318591</v>
      </c>
      <c r="BB1766">
        <v>30.109019270318591</v>
      </c>
      <c r="BC1766">
        <v>30.109019270318591</v>
      </c>
      <c r="BD1766">
        <v>30.109019270318591</v>
      </c>
      <c r="BE1766">
        <v>0</v>
      </c>
      <c r="BF1766">
        <v>0</v>
      </c>
      <c r="BG1766">
        <v>0</v>
      </c>
      <c r="BH1766">
        <v>30.109019270318591</v>
      </c>
      <c r="BI1766">
        <v>30.109019270318591</v>
      </c>
    </row>
    <row r="1767" spans="1:61" hidden="1" x14ac:dyDescent="0.25">
      <c r="A1767" t="s">
        <v>85</v>
      </c>
      <c r="B1767" t="s">
        <v>211</v>
      </c>
      <c r="C1767" s="2">
        <v>45300</v>
      </c>
      <c r="D1767" s="2">
        <v>46022</v>
      </c>
      <c r="E1767" s="2">
        <v>46022</v>
      </c>
      <c r="F1767" t="s">
        <v>238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2000000</v>
      </c>
      <c r="M1767">
        <v>1.4999999999999999E-2</v>
      </c>
      <c r="N1767" t="s">
        <v>246</v>
      </c>
      <c r="O1767" t="s">
        <v>259</v>
      </c>
      <c r="P1767">
        <v>8.8999999999999999E-3</v>
      </c>
      <c r="Q1767" t="s">
        <v>260</v>
      </c>
      <c r="R1767" t="s">
        <v>262</v>
      </c>
      <c r="S1767">
        <v>0</v>
      </c>
      <c r="T1767" t="s">
        <v>268</v>
      </c>
      <c r="U1767" t="s">
        <v>269</v>
      </c>
      <c r="V1767">
        <v>1</v>
      </c>
      <c r="W1767" s="2">
        <v>45657</v>
      </c>
      <c r="X1767">
        <v>12</v>
      </c>
      <c r="Y1767">
        <v>3</v>
      </c>
      <c r="Z1767">
        <v>0</v>
      </c>
      <c r="AA1767">
        <v>0</v>
      </c>
      <c r="AB1767">
        <v>0</v>
      </c>
      <c r="AC1767">
        <v>0</v>
      </c>
      <c r="AD1767">
        <v>181818.18181818179</v>
      </c>
      <c r="AE1767">
        <v>545454.54545454541</v>
      </c>
      <c r="AF1767">
        <v>0</v>
      </c>
      <c r="AG1767">
        <v>0</v>
      </c>
      <c r="AH1767">
        <v>0</v>
      </c>
      <c r="AI1767">
        <v>0</v>
      </c>
      <c r="AJ1767">
        <v>545454.54545454541</v>
      </c>
      <c r="AK1767">
        <v>545454.54545454541</v>
      </c>
      <c r="AL1767">
        <v>9.2379690880428633E-3</v>
      </c>
      <c r="AM1767">
        <v>4460</v>
      </c>
      <c r="AN1767" t="s">
        <v>284</v>
      </c>
      <c r="AO1767" s="2">
        <v>45747</v>
      </c>
      <c r="AP1767" s="2">
        <v>45716</v>
      </c>
      <c r="AQ1767">
        <v>31</v>
      </c>
      <c r="AR1767">
        <v>90</v>
      </c>
      <c r="AS1767">
        <v>0.99633556576197013</v>
      </c>
      <c r="AT1767">
        <v>44.68180511163181</v>
      </c>
      <c r="AU1767">
        <v>44.68180511163181</v>
      </c>
      <c r="AV1767">
        <v>44.68180511163181</v>
      </c>
      <c r="AW1767">
        <v>44.68180511163181</v>
      </c>
      <c r="AX1767">
        <v>0</v>
      </c>
      <c r="AY1767">
        <v>0</v>
      </c>
      <c r="AZ1767">
        <v>9.2379690880428633E-3</v>
      </c>
      <c r="BA1767">
        <v>44.68180511163181</v>
      </c>
      <c r="BB1767">
        <v>44.68180511163181</v>
      </c>
      <c r="BC1767">
        <v>44.68180511163181</v>
      </c>
      <c r="BD1767">
        <v>44.68180511163181</v>
      </c>
      <c r="BE1767">
        <v>0</v>
      </c>
      <c r="BF1767">
        <v>0</v>
      </c>
      <c r="BG1767">
        <v>0</v>
      </c>
      <c r="BH1767">
        <v>44.68180511163181</v>
      </c>
      <c r="BI1767">
        <v>44.68180511163181</v>
      </c>
    </row>
    <row r="1768" spans="1:61" hidden="1" x14ac:dyDescent="0.25">
      <c r="A1768" t="s">
        <v>85</v>
      </c>
      <c r="B1768" t="s">
        <v>211</v>
      </c>
      <c r="C1768" s="2">
        <v>45300</v>
      </c>
      <c r="D1768" s="2">
        <v>46022</v>
      </c>
      <c r="E1768" s="2">
        <v>46022</v>
      </c>
      <c r="F1768" t="s">
        <v>238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2000000</v>
      </c>
      <c r="M1768">
        <v>1.4999999999999999E-2</v>
      </c>
      <c r="N1768" t="s">
        <v>246</v>
      </c>
      <c r="O1768" t="s">
        <v>259</v>
      </c>
      <c r="P1768">
        <v>8.8999999999999999E-3</v>
      </c>
      <c r="Q1768" t="s">
        <v>260</v>
      </c>
      <c r="R1768" t="s">
        <v>262</v>
      </c>
      <c r="S1768">
        <v>0</v>
      </c>
      <c r="T1768" t="s">
        <v>268</v>
      </c>
      <c r="U1768" t="s">
        <v>269</v>
      </c>
      <c r="V1768">
        <v>1</v>
      </c>
      <c r="W1768" s="2">
        <v>45657</v>
      </c>
      <c r="X1768">
        <v>12</v>
      </c>
      <c r="Y1768">
        <v>4</v>
      </c>
      <c r="Z1768">
        <v>0</v>
      </c>
      <c r="AA1768">
        <v>0</v>
      </c>
      <c r="AB1768">
        <v>0</v>
      </c>
      <c r="AC1768">
        <v>0</v>
      </c>
      <c r="AD1768">
        <v>181818.18181818179</v>
      </c>
      <c r="AE1768">
        <v>727272.72727272729</v>
      </c>
      <c r="AF1768">
        <v>0</v>
      </c>
      <c r="AG1768">
        <v>0</v>
      </c>
      <c r="AH1768">
        <v>0</v>
      </c>
      <c r="AI1768">
        <v>0</v>
      </c>
      <c r="AJ1768">
        <v>727272.72727272729</v>
      </c>
      <c r="AK1768">
        <v>727272.72727272729</v>
      </c>
      <c r="AL1768">
        <v>9.1509991851060901E-3</v>
      </c>
      <c r="AM1768">
        <v>4461</v>
      </c>
      <c r="AN1768" t="s">
        <v>285</v>
      </c>
      <c r="AO1768" s="2">
        <v>45777</v>
      </c>
      <c r="AP1768" s="2">
        <v>45747</v>
      </c>
      <c r="AQ1768">
        <v>30</v>
      </c>
      <c r="AR1768">
        <v>120</v>
      </c>
      <c r="AS1768">
        <v>0.99511707413368222</v>
      </c>
      <c r="AT1768">
        <v>58.9426969141048</v>
      </c>
      <c r="AU1768">
        <v>58.9426969141048</v>
      </c>
      <c r="AV1768">
        <v>58.9426969141048</v>
      </c>
      <c r="AW1768">
        <v>58.9426969141048</v>
      </c>
      <c r="AX1768">
        <v>0</v>
      </c>
      <c r="AY1768">
        <v>0</v>
      </c>
      <c r="AZ1768">
        <v>9.1509991851060901E-3</v>
      </c>
      <c r="BA1768">
        <v>58.9426969141048</v>
      </c>
      <c r="BB1768">
        <v>58.9426969141048</v>
      </c>
      <c r="BC1768">
        <v>58.9426969141048</v>
      </c>
      <c r="BD1768">
        <v>58.9426969141048</v>
      </c>
      <c r="BE1768">
        <v>0</v>
      </c>
      <c r="BF1768">
        <v>0</v>
      </c>
      <c r="BG1768">
        <v>0</v>
      </c>
      <c r="BH1768">
        <v>58.9426969141048</v>
      </c>
      <c r="BI1768">
        <v>58.9426969141048</v>
      </c>
    </row>
    <row r="1769" spans="1:61" hidden="1" x14ac:dyDescent="0.25">
      <c r="A1769" t="s">
        <v>85</v>
      </c>
      <c r="B1769" t="s">
        <v>211</v>
      </c>
      <c r="C1769" s="2">
        <v>45300</v>
      </c>
      <c r="D1769" s="2">
        <v>46022</v>
      </c>
      <c r="E1769" s="2">
        <v>46022</v>
      </c>
      <c r="F1769" t="s">
        <v>238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2000000</v>
      </c>
      <c r="M1769">
        <v>1.4999999999999999E-2</v>
      </c>
      <c r="N1769" t="s">
        <v>246</v>
      </c>
      <c r="O1769" t="s">
        <v>259</v>
      </c>
      <c r="P1769">
        <v>8.8999999999999999E-3</v>
      </c>
      <c r="Q1769" t="s">
        <v>260</v>
      </c>
      <c r="R1769" t="s">
        <v>262</v>
      </c>
      <c r="S1769">
        <v>0</v>
      </c>
      <c r="T1769" t="s">
        <v>268</v>
      </c>
      <c r="U1769" t="s">
        <v>269</v>
      </c>
      <c r="V1769">
        <v>1</v>
      </c>
      <c r="W1769" s="2">
        <v>45657</v>
      </c>
      <c r="X1769">
        <v>12</v>
      </c>
      <c r="Y1769">
        <v>5</v>
      </c>
      <c r="Z1769">
        <v>0</v>
      </c>
      <c r="AA1769">
        <v>0</v>
      </c>
      <c r="AB1769">
        <v>0</v>
      </c>
      <c r="AC1769">
        <v>0</v>
      </c>
      <c r="AD1769">
        <v>181818.18181818179</v>
      </c>
      <c r="AE1769">
        <v>909090.90909090918</v>
      </c>
      <c r="AF1769">
        <v>0</v>
      </c>
      <c r="AG1769">
        <v>0</v>
      </c>
      <c r="AH1769">
        <v>0</v>
      </c>
      <c r="AI1769">
        <v>0</v>
      </c>
      <c r="AJ1769">
        <v>909090.90909090918</v>
      </c>
      <c r="AK1769">
        <v>909090.90909090918</v>
      </c>
      <c r="AL1769">
        <v>9.0648480513104701E-3</v>
      </c>
      <c r="AM1769">
        <v>4462</v>
      </c>
      <c r="AN1769" t="s">
        <v>286</v>
      </c>
      <c r="AO1769" s="2">
        <v>45808</v>
      </c>
      <c r="AP1769" s="2">
        <v>45777</v>
      </c>
      <c r="AQ1769">
        <v>31</v>
      </c>
      <c r="AR1769">
        <v>151</v>
      </c>
      <c r="AS1769">
        <v>0.99385953161603446</v>
      </c>
      <c r="AT1769">
        <v>72.892501983789941</v>
      </c>
      <c r="AU1769">
        <v>72.892501983789941</v>
      </c>
      <c r="AV1769">
        <v>72.892501983789941</v>
      </c>
      <c r="AW1769">
        <v>72.892501983789941</v>
      </c>
      <c r="AX1769">
        <v>0</v>
      </c>
      <c r="AY1769">
        <v>0</v>
      </c>
      <c r="AZ1769">
        <v>9.0648480513104701E-3</v>
      </c>
      <c r="BA1769">
        <v>72.892501983789941</v>
      </c>
      <c r="BB1769">
        <v>72.892501983789941</v>
      </c>
      <c r="BC1769">
        <v>72.892501983789941</v>
      </c>
      <c r="BD1769">
        <v>72.892501983789941</v>
      </c>
      <c r="BE1769">
        <v>0</v>
      </c>
      <c r="BF1769">
        <v>0</v>
      </c>
      <c r="BG1769">
        <v>0</v>
      </c>
      <c r="BH1769">
        <v>72.892501983789941</v>
      </c>
      <c r="BI1769">
        <v>72.892501983789941</v>
      </c>
    </row>
    <row r="1770" spans="1:61" hidden="1" x14ac:dyDescent="0.25">
      <c r="A1770" t="s">
        <v>85</v>
      </c>
      <c r="B1770" t="s">
        <v>211</v>
      </c>
      <c r="C1770" s="2">
        <v>45300</v>
      </c>
      <c r="D1770" s="2">
        <v>46022</v>
      </c>
      <c r="E1770" s="2">
        <v>46022</v>
      </c>
      <c r="F1770" t="s">
        <v>238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2000000</v>
      </c>
      <c r="M1770">
        <v>1.4999999999999999E-2</v>
      </c>
      <c r="N1770" t="s">
        <v>246</v>
      </c>
      <c r="O1770" t="s">
        <v>259</v>
      </c>
      <c r="P1770">
        <v>8.8999999999999999E-3</v>
      </c>
      <c r="Q1770" t="s">
        <v>260</v>
      </c>
      <c r="R1770" t="s">
        <v>262</v>
      </c>
      <c r="S1770">
        <v>0</v>
      </c>
      <c r="T1770" t="s">
        <v>268</v>
      </c>
      <c r="U1770" t="s">
        <v>269</v>
      </c>
      <c r="V1770">
        <v>1</v>
      </c>
      <c r="W1770" s="2">
        <v>45657</v>
      </c>
      <c r="X1770">
        <v>12</v>
      </c>
      <c r="Y1770">
        <v>6</v>
      </c>
      <c r="Z1770">
        <v>0</v>
      </c>
      <c r="AA1770">
        <v>0</v>
      </c>
      <c r="AB1770">
        <v>0</v>
      </c>
      <c r="AC1770">
        <v>0</v>
      </c>
      <c r="AD1770">
        <v>181818.18181818179</v>
      </c>
      <c r="AE1770">
        <v>1090909.0909090911</v>
      </c>
      <c r="AF1770">
        <v>0</v>
      </c>
      <c r="AG1770">
        <v>0</v>
      </c>
      <c r="AH1770">
        <v>0</v>
      </c>
      <c r="AI1770">
        <v>0</v>
      </c>
      <c r="AJ1770">
        <v>1090909.0909090911</v>
      </c>
      <c r="AK1770">
        <v>1090909.0909090911</v>
      </c>
      <c r="AL1770">
        <v>8.9795079784388276E-3</v>
      </c>
      <c r="AM1770">
        <v>4463</v>
      </c>
      <c r="AN1770" t="s">
        <v>287</v>
      </c>
      <c r="AO1770" s="2">
        <v>45838</v>
      </c>
      <c r="AP1770" s="2">
        <v>45808</v>
      </c>
      <c r="AQ1770">
        <v>30</v>
      </c>
      <c r="AR1770">
        <v>181</v>
      </c>
      <c r="AS1770">
        <v>0.99264406811098316</v>
      </c>
      <c r="AT1770">
        <v>86.54154810680474</v>
      </c>
      <c r="AU1770">
        <v>86.54154810680474</v>
      </c>
      <c r="AV1770">
        <v>86.54154810680474</v>
      </c>
      <c r="AW1770">
        <v>86.54154810680474</v>
      </c>
      <c r="AX1770">
        <v>0</v>
      </c>
      <c r="AY1770">
        <v>0</v>
      </c>
      <c r="AZ1770">
        <v>8.9795079784388276E-3</v>
      </c>
      <c r="BA1770">
        <v>86.54154810680474</v>
      </c>
      <c r="BB1770">
        <v>86.54154810680474</v>
      </c>
      <c r="BC1770">
        <v>86.54154810680474</v>
      </c>
      <c r="BD1770">
        <v>86.54154810680474</v>
      </c>
      <c r="BE1770">
        <v>0</v>
      </c>
      <c r="BF1770">
        <v>0</v>
      </c>
      <c r="BG1770">
        <v>0</v>
      </c>
      <c r="BH1770">
        <v>86.54154810680474</v>
      </c>
      <c r="BI1770">
        <v>86.54154810680474</v>
      </c>
    </row>
    <row r="1771" spans="1:61" hidden="1" x14ac:dyDescent="0.25">
      <c r="A1771" t="s">
        <v>85</v>
      </c>
      <c r="B1771" t="s">
        <v>211</v>
      </c>
      <c r="C1771" s="2">
        <v>45300</v>
      </c>
      <c r="D1771" s="2">
        <v>46022</v>
      </c>
      <c r="E1771" s="2">
        <v>46022</v>
      </c>
      <c r="F1771" t="s">
        <v>238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2000000</v>
      </c>
      <c r="M1771">
        <v>1.4999999999999999E-2</v>
      </c>
      <c r="N1771" t="s">
        <v>246</v>
      </c>
      <c r="O1771" t="s">
        <v>259</v>
      </c>
      <c r="P1771">
        <v>8.8999999999999999E-3</v>
      </c>
      <c r="Q1771" t="s">
        <v>260</v>
      </c>
      <c r="R1771" t="s">
        <v>262</v>
      </c>
      <c r="S1771">
        <v>0</v>
      </c>
      <c r="T1771" t="s">
        <v>268</v>
      </c>
      <c r="U1771" t="s">
        <v>269</v>
      </c>
      <c r="V1771">
        <v>1</v>
      </c>
      <c r="W1771" s="2">
        <v>45657</v>
      </c>
      <c r="X1771">
        <v>12</v>
      </c>
      <c r="Y1771">
        <v>7</v>
      </c>
      <c r="Z1771">
        <v>0</v>
      </c>
      <c r="AA1771">
        <v>0</v>
      </c>
      <c r="AB1771">
        <v>0</v>
      </c>
      <c r="AC1771">
        <v>0</v>
      </c>
      <c r="AD1771">
        <v>181818.18181818179</v>
      </c>
      <c r="AE1771">
        <v>1272727.2727272729</v>
      </c>
      <c r="AF1771">
        <v>0</v>
      </c>
      <c r="AG1771">
        <v>0</v>
      </c>
      <c r="AH1771">
        <v>0</v>
      </c>
      <c r="AI1771">
        <v>0</v>
      </c>
      <c r="AJ1771">
        <v>1272727.2727272729</v>
      </c>
      <c r="AK1771">
        <v>1272727.2727272729</v>
      </c>
      <c r="AL1771">
        <v>8.8949713308420497E-3</v>
      </c>
      <c r="AM1771">
        <v>4464</v>
      </c>
      <c r="AN1771" t="s">
        <v>288</v>
      </c>
      <c r="AO1771" s="2">
        <v>45869</v>
      </c>
      <c r="AP1771" s="2">
        <v>45838</v>
      </c>
      <c r="AQ1771">
        <v>31</v>
      </c>
      <c r="AR1771">
        <v>212</v>
      </c>
      <c r="AS1771">
        <v>0.9913896507635297</v>
      </c>
      <c r="AT1771">
        <v>99.888223831444961</v>
      </c>
      <c r="AU1771">
        <v>99.888223831444961</v>
      </c>
      <c r="AV1771">
        <v>99.888223831444961</v>
      </c>
      <c r="AW1771">
        <v>99.888223831444961</v>
      </c>
      <c r="AX1771">
        <v>0</v>
      </c>
      <c r="AY1771">
        <v>0</v>
      </c>
      <c r="AZ1771">
        <v>8.8949713308420497E-3</v>
      </c>
      <c r="BA1771">
        <v>99.888223831444961</v>
      </c>
      <c r="BB1771">
        <v>99.888223831444961</v>
      </c>
      <c r="BC1771">
        <v>99.888223831444961</v>
      </c>
      <c r="BD1771">
        <v>99.888223831444961</v>
      </c>
      <c r="BE1771">
        <v>0</v>
      </c>
      <c r="BF1771">
        <v>0</v>
      </c>
      <c r="BG1771">
        <v>0</v>
      </c>
      <c r="BH1771">
        <v>99.888223831444961</v>
      </c>
      <c r="BI1771">
        <v>99.888223831444961</v>
      </c>
    </row>
    <row r="1772" spans="1:61" hidden="1" x14ac:dyDescent="0.25">
      <c r="A1772" t="s">
        <v>85</v>
      </c>
      <c r="B1772" t="s">
        <v>211</v>
      </c>
      <c r="C1772" s="2">
        <v>45300</v>
      </c>
      <c r="D1772" s="2">
        <v>46022</v>
      </c>
      <c r="E1772" s="2">
        <v>46022</v>
      </c>
      <c r="F1772" t="s">
        <v>238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2000000</v>
      </c>
      <c r="M1772">
        <v>1.4999999999999999E-2</v>
      </c>
      <c r="N1772" t="s">
        <v>246</v>
      </c>
      <c r="O1772" t="s">
        <v>259</v>
      </c>
      <c r="P1772">
        <v>8.8999999999999999E-3</v>
      </c>
      <c r="Q1772" t="s">
        <v>260</v>
      </c>
      <c r="R1772" t="s">
        <v>262</v>
      </c>
      <c r="S1772">
        <v>0</v>
      </c>
      <c r="T1772" t="s">
        <v>268</v>
      </c>
      <c r="U1772" t="s">
        <v>269</v>
      </c>
      <c r="V1772">
        <v>1</v>
      </c>
      <c r="W1772" s="2">
        <v>45657</v>
      </c>
      <c r="X1772">
        <v>12</v>
      </c>
      <c r="Y1772">
        <v>8</v>
      </c>
      <c r="Z1772">
        <v>0</v>
      </c>
      <c r="AA1772">
        <v>0</v>
      </c>
      <c r="AB1772">
        <v>0</v>
      </c>
      <c r="AC1772">
        <v>0</v>
      </c>
      <c r="AD1772">
        <v>181818.18181818179</v>
      </c>
      <c r="AE1772">
        <v>1454545.4545454551</v>
      </c>
      <c r="AF1772">
        <v>0</v>
      </c>
      <c r="AG1772">
        <v>0</v>
      </c>
      <c r="AH1772">
        <v>0</v>
      </c>
      <c r="AI1772">
        <v>0</v>
      </c>
      <c r="AJ1772">
        <v>1454545.4545454551</v>
      </c>
      <c r="AK1772">
        <v>1454545.4545454551</v>
      </c>
      <c r="AL1772">
        <v>8.8112305447562989E-3</v>
      </c>
      <c r="AM1772">
        <v>4465</v>
      </c>
      <c r="AN1772" t="s">
        <v>289</v>
      </c>
      <c r="AO1772" s="2">
        <v>45900</v>
      </c>
      <c r="AP1772" s="2">
        <v>45869</v>
      </c>
      <c r="AQ1772">
        <v>31</v>
      </c>
      <c r="AR1772">
        <v>243</v>
      </c>
      <c r="AS1772">
        <v>0.99013681863975544</v>
      </c>
      <c r="AT1772">
        <v>112.9403369323481</v>
      </c>
      <c r="AU1772">
        <v>112.9403369323481</v>
      </c>
      <c r="AV1772">
        <v>112.9403369323481</v>
      </c>
      <c r="AW1772">
        <v>112.9403369323481</v>
      </c>
      <c r="AX1772">
        <v>0</v>
      </c>
      <c r="AY1772">
        <v>0</v>
      </c>
      <c r="AZ1772">
        <v>8.8112305447562989E-3</v>
      </c>
      <c r="BA1772">
        <v>112.9403369323481</v>
      </c>
      <c r="BB1772">
        <v>112.9403369323481</v>
      </c>
      <c r="BC1772">
        <v>112.9403369323481</v>
      </c>
      <c r="BD1772">
        <v>112.9403369323481</v>
      </c>
      <c r="BE1772">
        <v>0</v>
      </c>
      <c r="BF1772">
        <v>0</v>
      </c>
      <c r="BG1772">
        <v>0</v>
      </c>
      <c r="BH1772">
        <v>112.9403369323481</v>
      </c>
      <c r="BI1772">
        <v>112.9403369323481</v>
      </c>
    </row>
    <row r="1773" spans="1:61" hidden="1" x14ac:dyDescent="0.25">
      <c r="A1773" t="s">
        <v>85</v>
      </c>
      <c r="B1773" t="s">
        <v>211</v>
      </c>
      <c r="C1773" s="2">
        <v>45300</v>
      </c>
      <c r="D1773" s="2">
        <v>46022</v>
      </c>
      <c r="E1773" s="2">
        <v>46022</v>
      </c>
      <c r="F1773" t="s">
        <v>238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2000000</v>
      </c>
      <c r="M1773">
        <v>1.4999999999999999E-2</v>
      </c>
      <c r="N1773" t="s">
        <v>246</v>
      </c>
      <c r="O1773" t="s">
        <v>259</v>
      </c>
      <c r="P1773">
        <v>8.8999999999999999E-3</v>
      </c>
      <c r="Q1773" t="s">
        <v>260</v>
      </c>
      <c r="R1773" t="s">
        <v>262</v>
      </c>
      <c r="S1773">
        <v>0</v>
      </c>
      <c r="T1773" t="s">
        <v>268</v>
      </c>
      <c r="U1773" t="s">
        <v>269</v>
      </c>
      <c r="V1773">
        <v>1</v>
      </c>
      <c r="W1773" s="2">
        <v>45657</v>
      </c>
      <c r="X1773">
        <v>12</v>
      </c>
      <c r="Y1773">
        <v>9</v>
      </c>
      <c r="Z1773">
        <v>0</v>
      </c>
      <c r="AA1773">
        <v>0</v>
      </c>
      <c r="AB1773">
        <v>0</v>
      </c>
      <c r="AC1773">
        <v>0</v>
      </c>
      <c r="AD1773">
        <v>181818.18181818179</v>
      </c>
      <c r="AE1773">
        <v>1636363.636363636</v>
      </c>
      <c r="AF1773">
        <v>0</v>
      </c>
      <c r="AG1773">
        <v>0</v>
      </c>
      <c r="AH1773">
        <v>0</v>
      </c>
      <c r="AI1773">
        <v>0</v>
      </c>
      <c r="AJ1773">
        <v>1636363.636363636</v>
      </c>
      <c r="AK1773">
        <v>1636363.636363636</v>
      </c>
      <c r="AL1773">
        <v>8.728278127625666E-3</v>
      </c>
      <c r="AM1773">
        <v>4466</v>
      </c>
      <c r="AN1773" t="s">
        <v>290</v>
      </c>
      <c r="AO1773" s="2">
        <v>45930</v>
      </c>
      <c r="AP1773" s="2">
        <v>45900</v>
      </c>
      <c r="AQ1773">
        <v>30</v>
      </c>
      <c r="AR1773">
        <v>273</v>
      </c>
      <c r="AS1773">
        <v>0.98892590791265556</v>
      </c>
      <c r="AT1773">
        <v>125.70778032496339</v>
      </c>
      <c r="AU1773">
        <v>125.70778032496339</v>
      </c>
      <c r="AV1773">
        <v>125.70778032496339</v>
      </c>
      <c r="AW1773">
        <v>125.70778032496339</v>
      </c>
      <c r="AX1773">
        <v>0</v>
      </c>
      <c r="AY1773">
        <v>0</v>
      </c>
      <c r="AZ1773">
        <v>8.728278127625666E-3</v>
      </c>
      <c r="BA1773">
        <v>125.70778032496339</v>
      </c>
      <c r="BB1773">
        <v>125.70778032496339</v>
      </c>
      <c r="BC1773">
        <v>125.70778032496339</v>
      </c>
      <c r="BD1773">
        <v>125.70778032496339</v>
      </c>
      <c r="BE1773">
        <v>0</v>
      </c>
      <c r="BF1773">
        <v>0</v>
      </c>
      <c r="BG1773">
        <v>0</v>
      </c>
      <c r="BH1773">
        <v>125.70778032496339</v>
      </c>
      <c r="BI1773">
        <v>125.70778032496339</v>
      </c>
    </row>
    <row r="1774" spans="1:61" hidden="1" x14ac:dyDescent="0.25">
      <c r="A1774" t="s">
        <v>85</v>
      </c>
      <c r="B1774" t="s">
        <v>211</v>
      </c>
      <c r="C1774" s="2">
        <v>45300</v>
      </c>
      <c r="D1774" s="2">
        <v>46022</v>
      </c>
      <c r="E1774" s="2">
        <v>46022</v>
      </c>
      <c r="F1774" t="s">
        <v>238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2000000</v>
      </c>
      <c r="M1774">
        <v>1.4999999999999999E-2</v>
      </c>
      <c r="N1774" t="s">
        <v>246</v>
      </c>
      <c r="O1774" t="s">
        <v>259</v>
      </c>
      <c r="P1774">
        <v>8.8999999999999999E-3</v>
      </c>
      <c r="Q1774" t="s">
        <v>260</v>
      </c>
      <c r="R1774" t="s">
        <v>262</v>
      </c>
      <c r="S1774">
        <v>0</v>
      </c>
      <c r="T1774" t="s">
        <v>268</v>
      </c>
      <c r="U1774" t="s">
        <v>269</v>
      </c>
      <c r="V1774">
        <v>1</v>
      </c>
      <c r="W1774" s="2">
        <v>45657</v>
      </c>
      <c r="X1774">
        <v>12</v>
      </c>
      <c r="Y1774">
        <v>10</v>
      </c>
      <c r="Z1774">
        <v>0</v>
      </c>
      <c r="AA1774">
        <v>0</v>
      </c>
      <c r="AB1774">
        <v>0</v>
      </c>
      <c r="AC1774">
        <v>0</v>
      </c>
      <c r="AD1774">
        <v>181818.18181818179</v>
      </c>
      <c r="AE1774">
        <v>1818181.8181818179</v>
      </c>
      <c r="AF1774">
        <v>0</v>
      </c>
      <c r="AG1774">
        <v>0</v>
      </c>
      <c r="AH1774">
        <v>0</v>
      </c>
      <c r="AI1774">
        <v>0</v>
      </c>
      <c r="AJ1774">
        <v>1818181.8181818179</v>
      </c>
      <c r="AK1774">
        <v>1818181.8181818179</v>
      </c>
      <c r="AL1774">
        <v>8.646106657432262E-3</v>
      </c>
      <c r="AM1774">
        <v>4467</v>
      </c>
      <c r="AN1774" t="s">
        <v>291</v>
      </c>
      <c r="AO1774" s="2">
        <v>45961</v>
      </c>
      <c r="AP1774" s="2">
        <v>45930</v>
      </c>
      <c r="AQ1774">
        <v>31</v>
      </c>
      <c r="AR1774">
        <v>304</v>
      </c>
      <c r="AS1774">
        <v>0.98767618925308376</v>
      </c>
      <c r="AT1774">
        <v>138.18550492739439</v>
      </c>
      <c r="AU1774">
        <v>138.18550492739439</v>
      </c>
      <c r="AV1774">
        <v>138.18550492739439</v>
      </c>
      <c r="AW1774">
        <v>138.18550492739439</v>
      </c>
      <c r="AX1774">
        <v>0</v>
      </c>
      <c r="AY1774">
        <v>0</v>
      </c>
      <c r="AZ1774">
        <v>8.646106657432262E-3</v>
      </c>
      <c r="BA1774">
        <v>138.18550492739439</v>
      </c>
      <c r="BB1774">
        <v>138.18550492739439</v>
      </c>
      <c r="BC1774">
        <v>138.18550492739439</v>
      </c>
      <c r="BD1774">
        <v>138.18550492739439</v>
      </c>
      <c r="BE1774">
        <v>0</v>
      </c>
      <c r="BF1774">
        <v>0</v>
      </c>
      <c r="BG1774">
        <v>0</v>
      </c>
      <c r="BH1774">
        <v>138.18550492739439</v>
      </c>
      <c r="BI1774">
        <v>138.18550492739439</v>
      </c>
    </row>
    <row r="1775" spans="1:61" hidden="1" x14ac:dyDescent="0.25">
      <c r="A1775" t="s">
        <v>85</v>
      </c>
      <c r="B1775" t="s">
        <v>211</v>
      </c>
      <c r="C1775" s="2">
        <v>45300</v>
      </c>
      <c r="D1775" s="2">
        <v>46022</v>
      </c>
      <c r="E1775" s="2">
        <v>46022</v>
      </c>
      <c r="F1775" t="s">
        <v>238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2000000</v>
      </c>
      <c r="M1775">
        <v>1.4999999999999999E-2</v>
      </c>
      <c r="N1775" t="s">
        <v>246</v>
      </c>
      <c r="O1775" t="s">
        <v>259</v>
      </c>
      <c r="P1775">
        <v>8.8999999999999999E-3</v>
      </c>
      <c r="Q1775" t="s">
        <v>260</v>
      </c>
      <c r="R1775" t="s">
        <v>262</v>
      </c>
      <c r="S1775">
        <v>0</v>
      </c>
      <c r="T1775" t="s">
        <v>268</v>
      </c>
      <c r="U1775" t="s">
        <v>269</v>
      </c>
      <c r="V1775">
        <v>1</v>
      </c>
      <c r="W1775" s="2">
        <v>45657</v>
      </c>
      <c r="X1775">
        <v>12</v>
      </c>
      <c r="Y1775">
        <v>11</v>
      </c>
      <c r="Z1775">
        <v>0</v>
      </c>
      <c r="AA1775">
        <v>0</v>
      </c>
      <c r="AB1775">
        <v>0</v>
      </c>
      <c r="AC1775">
        <v>0</v>
      </c>
      <c r="AD1775">
        <v>181818.18181818179</v>
      </c>
      <c r="AE1775">
        <v>2000000</v>
      </c>
      <c r="AF1775">
        <v>0</v>
      </c>
      <c r="AG1775">
        <v>0</v>
      </c>
      <c r="AH1775">
        <v>0</v>
      </c>
      <c r="AI1775">
        <v>0</v>
      </c>
      <c r="AJ1775">
        <v>2000000</v>
      </c>
      <c r="AK1775">
        <v>2000000</v>
      </c>
      <c r="AL1775">
        <v>8.5647087820321932E-3</v>
      </c>
      <c r="AM1775">
        <v>4468</v>
      </c>
      <c r="AN1775" t="s">
        <v>292</v>
      </c>
      <c r="AO1775" s="2">
        <v>45991</v>
      </c>
      <c r="AP1775" s="2">
        <v>45961</v>
      </c>
      <c r="AQ1775">
        <v>30</v>
      </c>
      <c r="AR1775">
        <v>334</v>
      </c>
      <c r="AS1775">
        <v>0.98646828780961371</v>
      </c>
      <c r="AT1775">
        <v>150.38888221882681</v>
      </c>
      <c r="AU1775">
        <v>150.38888221882681</v>
      </c>
      <c r="AV1775">
        <v>150.38888221882681</v>
      </c>
      <c r="AW1775">
        <v>150.38888221882681</v>
      </c>
      <c r="AX1775">
        <v>0</v>
      </c>
      <c r="AY1775">
        <v>0</v>
      </c>
      <c r="AZ1775">
        <v>8.5647087820321932E-3</v>
      </c>
      <c r="BA1775">
        <v>150.38888221882681</v>
      </c>
      <c r="BB1775">
        <v>150.38888221882681</v>
      </c>
      <c r="BC1775">
        <v>150.38888221882681</v>
      </c>
      <c r="BD1775">
        <v>150.38888221882681</v>
      </c>
      <c r="BE1775">
        <v>0</v>
      </c>
      <c r="BF1775">
        <v>0</v>
      </c>
      <c r="BG1775">
        <v>0</v>
      </c>
      <c r="BH1775">
        <v>150.38888221882681</v>
      </c>
      <c r="BI1775">
        <v>150.38888221882681</v>
      </c>
    </row>
    <row r="1776" spans="1:61" hidden="1" x14ac:dyDescent="0.25">
      <c r="A1776" t="s">
        <v>85</v>
      </c>
      <c r="B1776" t="s">
        <v>211</v>
      </c>
      <c r="C1776" s="2">
        <v>45300</v>
      </c>
      <c r="D1776" s="2">
        <v>46022</v>
      </c>
      <c r="E1776" s="2">
        <v>46022</v>
      </c>
      <c r="F1776" t="s">
        <v>238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2000000</v>
      </c>
      <c r="M1776">
        <v>1.4999999999999999E-2</v>
      </c>
      <c r="N1776" t="s">
        <v>246</v>
      </c>
      <c r="O1776" t="s">
        <v>259</v>
      </c>
      <c r="P1776">
        <v>8.8999999999999999E-3</v>
      </c>
      <c r="Q1776" t="s">
        <v>260</v>
      </c>
      <c r="R1776" t="s">
        <v>262</v>
      </c>
      <c r="S1776">
        <v>0</v>
      </c>
      <c r="T1776" t="s">
        <v>268</v>
      </c>
      <c r="U1776" t="s">
        <v>269</v>
      </c>
      <c r="V1776">
        <v>1</v>
      </c>
      <c r="W1776" s="2">
        <v>45657</v>
      </c>
      <c r="X1776">
        <v>12</v>
      </c>
      <c r="Y1776">
        <v>12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2000000</v>
      </c>
      <c r="AF1776">
        <v>2000000</v>
      </c>
      <c r="AG1776">
        <v>2000000</v>
      </c>
      <c r="AH1776">
        <v>2000000</v>
      </c>
      <c r="AI1776">
        <v>2000000</v>
      </c>
      <c r="AJ1776">
        <v>0</v>
      </c>
      <c r="AK1776">
        <v>0</v>
      </c>
      <c r="AL1776">
        <v>8.4840772184974211E-3</v>
      </c>
      <c r="AM1776">
        <v>4469</v>
      </c>
      <c r="AN1776" t="s">
        <v>293</v>
      </c>
      <c r="AO1776" s="2">
        <v>46022</v>
      </c>
      <c r="AP1776" s="2">
        <v>45991</v>
      </c>
      <c r="AQ1776">
        <v>31</v>
      </c>
      <c r="AR1776">
        <v>365</v>
      </c>
      <c r="AS1776">
        <v>0.98522167487684742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8.4840772184974211E-3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</row>
    <row r="1777" spans="1:61" hidden="1" x14ac:dyDescent="0.25">
      <c r="A1777">
        <v>501137</v>
      </c>
      <c r="B1777" t="s">
        <v>212</v>
      </c>
      <c r="C1777" s="2">
        <v>45471</v>
      </c>
      <c r="D1777" s="2">
        <v>46022</v>
      </c>
      <c r="E1777" s="2">
        <v>46022</v>
      </c>
      <c r="F1777" t="s">
        <v>238</v>
      </c>
      <c r="G1777">
        <v>41645.379999999997</v>
      </c>
      <c r="H1777">
        <v>41500</v>
      </c>
      <c r="I1777" t="s">
        <v>240</v>
      </c>
      <c r="J1777">
        <v>290.77</v>
      </c>
      <c r="K1777" t="s">
        <v>240</v>
      </c>
      <c r="L1777">
        <v>1458500</v>
      </c>
      <c r="M1777">
        <v>6.7299999999999999E-2</v>
      </c>
      <c r="N1777" t="s">
        <v>244</v>
      </c>
      <c r="O1777" t="s">
        <v>257</v>
      </c>
      <c r="P1777">
        <v>0.39539999999999997</v>
      </c>
      <c r="Q1777" t="s">
        <v>260</v>
      </c>
      <c r="R1777" t="s">
        <v>262</v>
      </c>
      <c r="S1777">
        <v>0</v>
      </c>
      <c r="T1777" t="s">
        <v>268</v>
      </c>
      <c r="U1777" t="s">
        <v>269</v>
      </c>
      <c r="V1777">
        <v>1</v>
      </c>
      <c r="W1777" s="2">
        <v>45657</v>
      </c>
      <c r="X1777">
        <v>12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41645.379999999997</v>
      </c>
      <c r="AK1777">
        <v>0</v>
      </c>
      <c r="AM1777">
        <v>4470</v>
      </c>
      <c r="AN1777" t="s">
        <v>294</v>
      </c>
      <c r="AO1777" s="2">
        <v>45657</v>
      </c>
      <c r="AP1777" s="2">
        <v>46022</v>
      </c>
      <c r="AQ1777">
        <v>0</v>
      </c>
      <c r="AR1777">
        <v>0</v>
      </c>
      <c r="AS1777">
        <v>1</v>
      </c>
      <c r="AT1777"/>
      <c r="AU1777"/>
      <c r="AV1777"/>
      <c r="AW1777"/>
      <c r="AX1777"/>
      <c r="AY1777"/>
      <c r="AZ1777"/>
      <c r="BA1777"/>
      <c r="BB1777"/>
      <c r="BC1777"/>
      <c r="BD1777"/>
      <c r="BE1777"/>
      <c r="BF1777"/>
      <c r="BG1777"/>
      <c r="BH1777"/>
      <c r="BI1777"/>
    </row>
    <row r="1778" spans="1:61" hidden="1" x14ac:dyDescent="0.25">
      <c r="A1778">
        <v>501137</v>
      </c>
      <c r="B1778" t="s">
        <v>212</v>
      </c>
      <c r="C1778" s="2">
        <v>45471</v>
      </c>
      <c r="D1778" s="2">
        <v>46022</v>
      </c>
      <c r="E1778" s="2">
        <v>46022</v>
      </c>
      <c r="F1778" t="s">
        <v>238</v>
      </c>
      <c r="G1778">
        <v>41645.379999999997</v>
      </c>
      <c r="H1778">
        <v>41500</v>
      </c>
      <c r="I1778" t="s">
        <v>240</v>
      </c>
      <c r="J1778">
        <v>290.77</v>
      </c>
      <c r="K1778" t="s">
        <v>240</v>
      </c>
      <c r="L1778">
        <v>1458500</v>
      </c>
      <c r="M1778">
        <v>6.7299999999999999E-2</v>
      </c>
      <c r="N1778" t="s">
        <v>244</v>
      </c>
      <c r="O1778" t="s">
        <v>257</v>
      </c>
      <c r="P1778">
        <v>0.39539999999999997</v>
      </c>
      <c r="Q1778" t="s">
        <v>260</v>
      </c>
      <c r="R1778" t="s">
        <v>262</v>
      </c>
      <c r="S1778">
        <v>0</v>
      </c>
      <c r="T1778" t="s">
        <v>268</v>
      </c>
      <c r="U1778" t="s">
        <v>269</v>
      </c>
      <c r="V1778">
        <v>1</v>
      </c>
      <c r="W1778" s="2">
        <v>45657</v>
      </c>
      <c r="X1778">
        <v>12</v>
      </c>
      <c r="Y1778">
        <v>1</v>
      </c>
      <c r="Z1778">
        <v>0</v>
      </c>
      <c r="AA1778">
        <v>0</v>
      </c>
      <c r="AB1778">
        <v>0</v>
      </c>
      <c r="AC1778">
        <v>0</v>
      </c>
      <c r="AD1778">
        <v>132590.90909090909</v>
      </c>
      <c r="AE1778">
        <v>132590.90909090909</v>
      </c>
      <c r="AF1778">
        <v>0</v>
      </c>
      <c r="AG1778">
        <v>0</v>
      </c>
      <c r="AH1778">
        <v>0</v>
      </c>
      <c r="AI1778">
        <v>0</v>
      </c>
      <c r="AJ1778">
        <v>174236.28909090909</v>
      </c>
      <c r="AK1778">
        <v>132590.90909090909</v>
      </c>
      <c r="AL1778">
        <v>9.4143964011949022E-3</v>
      </c>
      <c r="AM1778">
        <v>4471</v>
      </c>
      <c r="AN1778" t="s">
        <v>295</v>
      </c>
      <c r="AO1778" s="2">
        <v>45688</v>
      </c>
      <c r="AP1778" s="2">
        <v>45657</v>
      </c>
      <c r="AQ1778">
        <v>31</v>
      </c>
      <c r="AR1778">
        <v>31</v>
      </c>
      <c r="AS1778">
        <v>0.99448350508212235</v>
      </c>
      <c r="AT1778">
        <v>645.00835859649555</v>
      </c>
      <c r="AU1778">
        <v>645.00835859649555</v>
      </c>
      <c r="AV1778">
        <v>490.84059976118152</v>
      </c>
      <c r="AW1778">
        <v>490.84059976118152</v>
      </c>
      <c r="AX1778">
        <v>154.167758835314</v>
      </c>
      <c r="AY1778">
        <v>154.167758835314</v>
      </c>
      <c r="AZ1778">
        <v>9.4143964011949022E-3</v>
      </c>
      <c r="BA1778">
        <v>645.00835859649555</v>
      </c>
      <c r="BB1778">
        <v>645.00835859649555</v>
      </c>
      <c r="BC1778">
        <v>490.84059976118152</v>
      </c>
      <c r="BD1778">
        <v>490.84059976118152</v>
      </c>
      <c r="BE1778">
        <v>154.167758835314</v>
      </c>
      <c r="BF1778">
        <v>154.167758835314</v>
      </c>
      <c r="BG1778">
        <v>154.167758835314</v>
      </c>
      <c r="BH1778">
        <v>490.84059976118152</v>
      </c>
      <c r="BI1778">
        <v>645.00835859649555</v>
      </c>
    </row>
    <row r="1779" spans="1:61" hidden="1" x14ac:dyDescent="0.25">
      <c r="A1779">
        <v>501137</v>
      </c>
      <c r="B1779" t="s">
        <v>212</v>
      </c>
      <c r="C1779" s="2">
        <v>45471</v>
      </c>
      <c r="D1779" s="2">
        <v>46022</v>
      </c>
      <c r="E1779" s="2">
        <v>46022</v>
      </c>
      <c r="F1779" t="s">
        <v>238</v>
      </c>
      <c r="G1779">
        <v>41645.379999999997</v>
      </c>
      <c r="H1779">
        <v>41500</v>
      </c>
      <c r="I1779" t="s">
        <v>240</v>
      </c>
      <c r="J1779">
        <v>290.77</v>
      </c>
      <c r="K1779" t="s">
        <v>240</v>
      </c>
      <c r="L1779">
        <v>1458500</v>
      </c>
      <c r="M1779">
        <v>6.7299999999999999E-2</v>
      </c>
      <c r="N1779" t="s">
        <v>244</v>
      </c>
      <c r="O1779" t="s">
        <v>257</v>
      </c>
      <c r="P1779">
        <v>0.39539999999999997</v>
      </c>
      <c r="Q1779" t="s">
        <v>260</v>
      </c>
      <c r="R1779" t="s">
        <v>262</v>
      </c>
      <c r="S1779">
        <v>0</v>
      </c>
      <c r="T1779" t="s">
        <v>268</v>
      </c>
      <c r="U1779" t="s">
        <v>269</v>
      </c>
      <c r="V1779">
        <v>1</v>
      </c>
      <c r="W1779" s="2">
        <v>45657</v>
      </c>
      <c r="X1779">
        <v>12</v>
      </c>
      <c r="Y1779">
        <v>2</v>
      </c>
      <c r="Z1779">
        <v>0</v>
      </c>
      <c r="AA1779">
        <v>0</v>
      </c>
      <c r="AB1779">
        <v>0</v>
      </c>
      <c r="AC1779">
        <v>0</v>
      </c>
      <c r="AD1779">
        <v>132590.90909090909</v>
      </c>
      <c r="AE1779">
        <v>265181.81818181818</v>
      </c>
      <c r="AF1779">
        <v>0</v>
      </c>
      <c r="AG1779">
        <v>0</v>
      </c>
      <c r="AH1779">
        <v>0</v>
      </c>
      <c r="AI1779">
        <v>0</v>
      </c>
      <c r="AJ1779">
        <v>306827.19818181818</v>
      </c>
      <c r="AK1779">
        <v>265181.81818181818</v>
      </c>
      <c r="AL1779">
        <v>9.3257655415960317E-3</v>
      </c>
      <c r="AM1779">
        <v>4472</v>
      </c>
      <c r="AN1779" t="s">
        <v>296</v>
      </c>
      <c r="AO1779" s="2">
        <v>45716</v>
      </c>
      <c r="AP1779" s="2">
        <v>45688</v>
      </c>
      <c r="AQ1779">
        <v>28</v>
      </c>
      <c r="AR1779">
        <v>59</v>
      </c>
      <c r="AS1779">
        <v>0.98952702588204078</v>
      </c>
      <c r="AT1779">
        <v>1119.5478804547599</v>
      </c>
      <c r="AU1779">
        <v>1119.5478804547599</v>
      </c>
      <c r="AV1779">
        <v>967.59265228067636</v>
      </c>
      <c r="AW1779">
        <v>967.59265228067636</v>
      </c>
      <c r="AX1779">
        <v>151.955228174084</v>
      </c>
      <c r="AY1779">
        <v>151.955228174084</v>
      </c>
      <c r="AZ1779">
        <v>9.3257655415960317E-3</v>
      </c>
      <c r="BA1779">
        <v>1119.5478804547599</v>
      </c>
      <c r="BB1779">
        <v>1119.5478804547599</v>
      </c>
      <c r="BC1779">
        <v>967.59265228067636</v>
      </c>
      <c r="BD1779">
        <v>967.59265228067636</v>
      </c>
      <c r="BE1779">
        <v>151.955228174084</v>
      </c>
      <c r="BF1779">
        <v>151.955228174084</v>
      </c>
      <c r="BG1779">
        <v>151.955228174084</v>
      </c>
      <c r="BH1779">
        <v>967.59265228067636</v>
      </c>
      <c r="BI1779">
        <v>1119.5478804547599</v>
      </c>
    </row>
    <row r="1780" spans="1:61" hidden="1" x14ac:dyDescent="0.25">
      <c r="A1780">
        <v>501137</v>
      </c>
      <c r="B1780" t="s">
        <v>212</v>
      </c>
      <c r="C1780" s="2">
        <v>45471</v>
      </c>
      <c r="D1780" s="2">
        <v>46022</v>
      </c>
      <c r="E1780" s="2">
        <v>46022</v>
      </c>
      <c r="F1780" t="s">
        <v>238</v>
      </c>
      <c r="G1780">
        <v>41645.379999999997</v>
      </c>
      <c r="H1780">
        <v>41500</v>
      </c>
      <c r="I1780" t="s">
        <v>240</v>
      </c>
      <c r="J1780">
        <v>290.77</v>
      </c>
      <c r="K1780" t="s">
        <v>240</v>
      </c>
      <c r="L1780">
        <v>1458500</v>
      </c>
      <c r="M1780">
        <v>6.7299999999999999E-2</v>
      </c>
      <c r="N1780" t="s">
        <v>244</v>
      </c>
      <c r="O1780" t="s">
        <v>257</v>
      </c>
      <c r="P1780">
        <v>0.39539999999999997</v>
      </c>
      <c r="Q1780" t="s">
        <v>260</v>
      </c>
      <c r="R1780" t="s">
        <v>262</v>
      </c>
      <c r="S1780">
        <v>0</v>
      </c>
      <c r="T1780" t="s">
        <v>268</v>
      </c>
      <c r="U1780" t="s">
        <v>269</v>
      </c>
      <c r="V1780">
        <v>1</v>
      </c>
      <c r="W1780" s="2">
        <v>45657</v>
      </c>
      <c r="X1780">
        <v>12</v>
      </c>
      <c r="Y1780">
        <v>3</v>
      </c>
      <c r="Z1780">
        <v>0</v>
      </c>
      <c r="AA1780">
        <v>0</v>
      </c>
      <c r="AB1780">
        <v>0</v>
      </c>
      <c r="AC1780">
        <v>0</v>
      </c>
      <c r="AD1780">
        <v>132590.90909090909</v>
      </c>
      <c r="AE1780">
        <v>397772.72727272729</v>
      </c>
      <c r="AF1780">
        <v>0</v>
      </c>
      <c r="AG1780">
        <v>0</v>
      </c>
      <c r="AH1780">
        <v>0</v>
      </c>
      <c r="AI1780">
        <v>0</v>
      </c>
      <c r="AJ1780">
        <v>439418.1072727273</v>
      </c>
      <c r="AK1780">
        <v>397772.72727272729</v>
      </c>
      <c r="AL1780">
        <v>9.2379690880428633E-3</v>
      </c>
      <c r="AM1780">
        <v>4473</v>
      </c>
      <c r="AN1780" t="s">
        <v>271</v>
      </c>
      <c r="AO1780" s="2">
        <v>45747</v>
      </c>
      <c r="AP1780" s="2">
        <v>45716</v>
      </c>
      <c r="AQ1780">
        <v>31</v>
      </c>
      <c r="AR1780">
        <v>90</v>
      </c>
      <c r="AS1780">
        <v>0.98406830507265997</v>
      </c>
      <c r="AT1780">
        <v>1579.488117330807</v>
      </c>
      <c r="AU1780">
        <v>1579.488117330807</v>
      </c>
      <c r="AV1780">
        <v>1429.7938244397301</v>
      </c>
      <c r="AW1780">
        <v>1429.7938244397301</v>
      </c>
      <c r="AX1780">
        <v>149.6942928910764</v>
      </c>
      <c r="AY1780">
        <v>149.6942928910764</v>
      </c>
      <c r="AZ1780">
        <v>9.2379690880428633E-3</v>
      </c>
      <c r="BA1780">
        <v>1579.488117330807</v>
      </c>
      <c r="BB1780">
        <v>1579.488117330807</v>
      </c>
      <c r="BC1780">
        <v>1429.7938244397301</v>
      </c>
      <c r="BD1780">
        <v>1429.7938244397301</v>
      </c>
      <c r="BE1780">
        <v>149.6942928910764</v>
      </c>
      <c r="BF1780">
        <v>149.6942928910764</v>
      </c>
      <c r="BG1780">
        <v>149.6942928910764</v>
      </c>
      <c r="BH1780">
        <v>1429.7938244397301</v>
      </c>
      <c r="BI1780">
        <v>1579.488117330807</v>
      </c>
    </row>
    <row r="1781" spans="1:61" hidden="1" x14ac:dyDescent="0.25">
      <c r="A1781">
        <v>501137</v>
      </c>
      <c r="B1781" t="s">
        <v>212</v>
      </c>
      <c r="C1781" s="2">
        <v>45471</v>
      </c>
      <c r="D1781" s="2">
        <v>46022</v>
      </c>
      <c r="E1781" s="2">
        <v>46022</v>
      </c>
      <c r="F1781" t="s">
        <v>238</v>
      </c>
      <c r="G1781">
        <v>41645.379999999997</v>
      </c>
      <c r="H1781">
        <v>41500</v>
      </c>
      <c r="I1781" t="s">
        <v>240</v>
      </c>
      <c r="J1781">
        <v>290.77</v>
      </c>
      <c r="K1781" t="s">
        <v>240</v>
      </c>
      <c r="L1781">
        <v>1458500</v>
      </c>
      <c r="M1781">
        <v>6.7299999999999999E-2</v>
      </c>
      <c r="N1781" t="s">
        <v>244</v>
      </c>
      <c r="O1781" t="s">
        <v>257</v>
      </c>
      <c r="P1781">
        <v>0.39539999999999997</v>
      </c>
      <c r="Q1781" t="s">
        <v>260</v>
      </c>
      <c r="R1781" t="s">
        <v>262</v>
      </c>
      <c r="S1781">
        <v>0</v>
      </c>
      <c r="T1781" t="s">
        <v>268</v>
      </c>
      <c r="U1781" t="s">
        <v>269</v>
      </c>
      <c r="V1781">
        <v>1</v>
      </c>
      <c r="W1781" s="2">
        <v>45657</v>
      </c>
      <c r="X1781">
        <v>12</v>
      </c>
      <c r="Y1781">
        <v>4</v>
      </c>
      <c r="Z1781">
        <v>0</v>
      </c>
      <c r="AA1781">
        <v>0</v>
      </c>
      <c r="AB1781">
        <v>0</v>
      </c>
      <c r="AC1781">
        <v>0</v>
      </c>
      <c r="AD1781">
        <v>132590.90909090909</v>
      </c>
      <c r="AE1781">
        <v>530363.63636363635</v>
      </c>
      <c r="AF1781">
        <v>0</v>
      </c>
      <c r="AG1781">
        <v>0</v>
      </c>
      <c r="AH1781">
        <v>0</v>
      </c>
      <c r="AI1781">
        <v>0</v>
      </c>
      <c r="AJ1781">
        <v>572009.01636363636</v>
      </c>
      <c r="AK1781">
        <v>530363.63636363635</v>
      </c>
      <c r="AL1781">
        <v>9.1509991851060901E-3</v>
      </c>
      <c r="AM1781">
        <v>4474</v>
      </c>
      <c r="AN1781" t="s">
        <v>272</v>
      </c>
      <c r="AO1781" s="2">
        <v>45777</v>
      </c>
      <c r="AP1781" s="2">
        <v>45747</v>
      </c>
      <c r="AQ1781">
        <v>30</v>
      </c>
      <c r="AR1781">
        <v>120</v>
      </c>
      <c r="AS1781">
        <v>0.97881434532669087</v>
      </c>
      <c r="AT1781">
        <v>2025.8551126951249</v>
      </c>
      <c r="AU1781">
        <v>2025.8551126951249</v>
      </c>
      <c r="AV1781">
        <v>1878.361797765458</v>
      </c>
      <c r="AW1781">
        <v>1878.361797765458</v>
      </c>
      <c r="AX1781">
        <v>147.4933149296678</v>
      </c>
      <c r="AY1781">
        <v>147.4933149296678</v>
      </c>
      <c r="AZ1781">
        <v>9.1509991851060901E-3</v>
      </c>
      <c r="BA1781">
        <v>2025.8551126951249</v>
      </c>
      <c r="BB1781">
        <v>2025.8551126951249</v>
      </c>
      <c r="BC1781">
        <v>1878.361797765458</v>
      </c>
      <c r="BD1781">
        <v>1878.361797765458</v>
      </c>
      <c r="BE1781">
        <v>147.4933149296678</v>
      </c>
      <c r="BF1781">
        <v>147.4933149296678</v>
      </c>
      <c r="BG1781">
        <v>147.4933149296678</v>
      </c>
      <c r="BH1781">
        <v>1878.361797765458</v>
      </c>
      <c r="BI1781">
        <v>2025.8551126951249</v>
      </c>
    </row>
    <row r="1782" spans="1:61" hidden="1" x14ac:dyDescent="0.25">
      <c r="A1782">
        <v>501137</v>
      </c>
      <c r="B1782" t="s">
        <v>212</v>
      </c>
      <c r="C1782" s="2">
        <v>45471</v>
      </c>
      <c r="D1782" s="2">
        <v>46022</v>
      </c>
      <c r="E1782" s="2">
        <v>46022</v>
      </c>
      <c r="F1782" t="s">
        <v>238</v>
      </c>
      <c r="G1782">
        <v>41645.379999999997</v>
      </c>
      <c r="H1782">
        <v>41500</v>
      </c>
      <c r="I1782" t="s">
        <v>240</v>
      </c>
      <c r="J1782">
        <v>290.77</v>
      </c>
      <c r="K1782" t="s">
        <v>240</v>
      </c>
      <c r="L1782">
        <v>1458500</v>
      </c>
      <c r="M1782">
        <v>6.7299999999999999E-2</v>
      </c>
      <c r="N1782" t="s">
        <v>244</v>
      </c>
      <c r="O1782" t="s">
        <v>257</v>
      </c>
      <c r="P1782">
        <v>0.39539999999999997</v>
      </c>
      <c r="Q1782" t="s">
        <v>260</v>
      </c>
      <c r="R1782" t="s">
        <v>262</v>
      </c>
      <c r="S1782">
        <v>0</v>
      </c>
      <c r="T1782" t="s">
        <v>268</v>
      </c>
      <c r="U1782" t="s">
        <v>269</v>
      </c>
      <c r="V1782">
        <v>1</v>
      </c>
      <c r="W1782" s="2">
        <v>45657</v>
      </c>
      <c r="X1782">
        <v>12</v>
      </c>
      <c r="Y1782">
        <v>5</v>
      </c>
      <c r="Z1782">
        <v>0</v>
      </c>
      <c r="AA1782">
        <v>0</v>
      </c>
      <c r="AB1782">
        <v>0</v>
      </c>
      <c r="AC1782">
        <v>0</v>
      </c>
      <c r="AD1782">
        <v>132590.90909090909</v>
      </c>
      <c r="AE1782">
        <v>662954.54545454541</v>
      </c>
      <c r="AF1782">
        <v>0</v>
      </c>
      <c r="AG1782">
        <v>0</v>
      </c>
      <c r="AH1782">
        <v>0</v>
      </c>
      <c r="AI1782">
        <v>0</v>
      </c>
      <c r="AJ1782">
        <v>704599.92545454542</v>
      </c>
      <c r="AK1782">
        <v>662954.54545454541</v>
      </c>
      <c r="AL1782">
        <v>9.0648480513104701E-3</v>
      </c>
      <c r="AM1782">
        <v>4475</v>
      </c>
      <c r="AN1782" t="s">
        <v>273</v>
      </c>
      <c r="AO1782" s="2">
        <v>45808</v>
      </c>
      <c r="AP1782" s="2">
        <v>45777</v>
      </c>
      <c r="AQ1782">
        <v>31</v>
      </c>
      <c r="AR1782">
        <v>151</v>
      </c>
      <c r="AS1782">
        <v>0.97341472096515058</v>
      </c>
      <c r="AT1782">
        <v>2458.3159352980019</v>
      </c>
      <c r="AU1782">
        <v>2458.3159352980019</v>
      </c>
      <c r="AV1782">
        <v>2313.017167036714</v>
      </c>
      <c r="AW1782">
        <v>2313.017167036714</v>
      </c>
      <c r="AX1782">
        <v>145.29876826128751</v>
      </c>
      <c r="AY1782">
        <v>145.29876826128751</v>
      </c>
      <c r="AZ1782">
        <v>9.0648480513104701E-3</v>
      </c>
      <c r="BA1782">
        <v>2458.3159352980019</v>
      </c>
      <c r="BB1782">
        <v>2458.3159352980019</v>
      </c>
      <c r="BC1782">
        <v>2313.017167036714</v>
      </c>
      <c r="BD1782">
        <v>2313.017167036714</v>
      </c>
      <c r="BE1782">
        <v>145.29876826128751</v>
      </c>
      <c r="BF1782">
        <v>145.29876826128751</v>
      </c>
      <c r="BG1782">
        <v>145.29876826128751</v>
      </c>
      <c r="BH1782">
        <v>2313.017167036714</v>
      </c>
      <c r="BI1782">
        <v>2458.3159352980019</v>
      </c>
    </row>
    <row r="1783" spans="1:61" hidden="1" x14ac:dyDescent="0.25">
      <c r="A1783">
        <v>501137</v>
      </c>
      <c r="B1783" t="s">
        <v>212</v>
      </c>
      <c r="C1783" s="2">
        <v>45471</v>
      </c>
      <c r="D1783" s="2">
        <v>46022</v>
      </c>
      <c r="E1783" s="2">
        <v>46022</v>
      </c>
      <c r="F1783" t="s">
        <v>238</v>
      </c>
      <c r="G1783">
        <v>41645.379999999997</v>
      </c>
      <c r="H1783">
        <v>41500</v>
      </c>
      <c r="I1783" t="s">
        <v>240</v>
      </c>
      <c r="J1783">
        <v>290.77</v>
      </c>
      <c r="K1783" t="s">
        <v>240</v>
      </c>
      <c r="L1783">
        <v>1458500</v>
      </c>
      <c r="M1783">
        <v>6.7299999999999999E-2</v>
      </c>
      <c r="N1783" t="s">
        <v>244</v>
      </c>
      <c r="O1783" t="s">
        <v>257</v>
      </c>
      <c r="P1783">
        <v>0.39539999999999997</v>
      </c>
      <c r="Q1783" t="s">
        <v>260</v>
      </c>
      <c r="R1783" t="s">
        <v>262</v>
      </c>
      <c r="S1783">
        <v>0</v>
      </c>
      <c r="T1783" t="s">
        <v>268</v>
      </c>
      <c r="U1783" t="s">
        <v>269</v>
      </c>
      <c r="V1783">
        <v>1</v>
      </c>
      <c r="W1783" s="2">
        <v>45657</v>
      </c>
      <c r="X1783">
        <v>12</v>
      </c>
      <c r="Y1783">
        <v>6</v>
      </c>
      <c r="Z1783">
        <v>0</v>
      </c>
      <c r="AA1783">
        <v>0</v>
      </c>
      <c r="AB1783">
        <v>0</v>
      </c>
      <c r="AC1783">
        <v>0</v>
      </c>
      <c r="AD1783">
        <v>132590.90909090909</v>
      </c>
      <c r="AE1783">
        <v>795545.45454545459</v>
      </c>
      <c r="AF1783">
        <v>0</v>
      </c>
      <c r="AG1783">
        <v>0</v>
      </c>
      <c r="AH1783">
        <v>0</v>
      </c>
      <c r="AI1783">
        <v>0</v>
      </c>
      <c r="AJ1783">
        <v>837190.83454545459</v>
      </c>
      <c r="AK1783">
        <v>795545.45454545459</v>
      </c>
      <c r="AL1783">
        <v>8.9795079784388276E-3</v>
      </c>
      <c r="AM1783">
        <v>4476</v>
      </c>
      <c r="AN1783" t="s">
        <v>274</v>
      </c>
      <c r="AO1783" s="2">
        <v>45838</v>
      </c>
      <c r="AP1783" s="2">
        <v>45808</v>
      </c>
      <c r="AQ1783">
        <v>30</v>
      </c>
      <c r="AR1783">
        <v>181</v>
      </c>
      <c r="AS1783">
        <v>0.96821764091113238</v>
      </c>
      <c r="AT1783">
        <v>2877.9726468670451</v>
      </c>
      <c r="AU1783">
        <v>2877.9726468670451</v>
      </c>
      <c r="AV1783">
        <v>2734.8102284998422</v>
      </c>
      <c r="AW1783">
        <v>2734.8102284998422</v>
      </c>
      <c r="AX1783">
        <v>143.16241836720289</v>
      </c>
      <c r="AY1783">
        <v>143.16241836720289</v>
      </c>
      <c r="AZ1783">
        <v>8.9795079784388276E-3</v>
      </c>
      <c r="BA1783">
        <v>2877.9726468670451</v>
      </c>
      <c r="BB1783">
        <v>2877.9726468670451</v>
      </c>
      <c r="BC1783">
        <v>2734.8102284998422</v>
      </c>
      <c r="BD1783">
        <v>2734.8102284998422</v>
      </c>
      <c r="BE1783">
        <v>143.16241836720289</v>
      </c>
      <c r="BF1783">
        <v>143.16241836720289</v>
      </c>
      <c r="BG1783">
        <v>143.16241836720289</v>
      </c>
      <c r="BH1783">
        <v>2734.8102284998422</v>
      </c>
      <c r="BI1783">
        <v>2877.9726468670451</v>
      </c>
    </row>
    <row r="1784" spans="1:61" hidden="1" x14ac:dyDescent="0.25">
      <c r="A1784">
        <v>501137</v>
      </c>
      <c r="B1784" t="s">
        <v>212</v>
      </c>
      <c r="C1784" s="2">
        <v>45471</v>
      </c>
      <c r="D1784" s="2">
        <v>46022</v>
      </c>
      <c r="E1784" s="2">
        <v>46022</v>
      </c>
      <c r="F1784" t="s">
        <v>238</v>
      </c>
      <c r="G1784">
        <v>41645.379999999997</v>
      </c>
      <c r="H1784">
        <v>41500</v>
      </c>
      <c r="I1784" t="s">
        <v>240</v>
      </c>
      <c r="J1784">
        <v>290.77</v>
      </c>
      <c r="K1784" t="s">
        <v>240</v>
      </c>
      <c r="L1784">
        <v>1458500</v>
      </c>
      <c r="M1784">
        <v>6.7299999999999999E-2</v>
      </c>
      <c r="N1784" t="s">
        <v>244</v>
      </c>
      <c r="O1784" t="s">
        <v>257</v>
      </c>
      <c r="P1784">
        <v>0.39539999999999997</v>
      </c>
      <c r="Q1784" t="s">
        <v>260</v>
      </c>
      <c r="R1784" t="s">
        <v>262</v>
      </c>
      <c r="S1784">
        <v>0</v>
      </c>
      <c r="T1784" t="s">
        <v>268</v>
      </c>
      <c r="U1784" t="s">
        <v>269</v>
      </c>
      <c r="V1784">
        <v>1</v>
      </c>
      <c r="W1784" s="2">
        <v>45657</v>
      </c>
      <c r="X1784">
        <v>12</v>
      </c>
      <c r="Y1784">
        <v>7</v>
      </c>
      <c r="Z1784">
        <v>0</v>
      </c>
      <c r="AA1784">
        <v>0</v>
      </c>
      <c r="AB1784">
        <v>0</v>
      </c>
      <c r="AC1784">
        <v>0</v>
      </c>
      <c r="AD1784">
        <v>132590.90909090909</v>
      </c>
      <c r="AE1784">
        <v>928136.36363636365</v>
      </c>
      <c r="AF1784">
        <v>0</v>
      </c>
      <c r="AG1784">
        <v>0</v>
      </c>
      <c r="AH1784">
        <v>0</v>
      </c>
      <c r="AI1784">
        <v>0</v>
      </c>
      <c r="AJ1784">
        <v>969781.74363636365</v>
      </c>
      <c r="AK1784">
        <v>928136.36363636365</v>
      </c>
      <c r="AL1784">
        <v>8.8949713308420497E-3</v>
      </c>
      <c r="AM1784">
        <v>4477</v>
      </c>
      <c r="AN1784" t="s">
        <v>275</v>
      </c>
      <c r="AO1784" s="2">
        <v>45869</v>
      </c>
      <c r="AP1784" s="2">
        <v>45838</v>
      </c>
      <c r="AQ1784">
        <v>31</v>
      </c>
      <c r="AR1784">
        <v>212</v>
      </c>
      <c r="AS1784">
        <v>0.96287647321564651</v>
      </c>
      <c r="AT1784">
        <v>3284.1712668944142</v>
      </c>
      <c r="AU1784">
        <v>3284.1712668944142</v>
      </c>
      <c r="AV1784">
        <v>3143.1389559725212</v>
      </c>
      <c r="AW1784">
        <v>3143.1389559725212</v>
      </c>
      <c r="AX1784">
        <v>141.03231092189341</v>
      </c>
      <c r="AY1784">
        <v>141.03231092189341</v>
      </c>
      <c r="AZ1784">
        <v>8.8949713308420497E-3</v>
      </c>
      <c r="BA1784">
        <v>3284.1712668944142</v>
      </c>
      <c r="BB1784">
        <v>3284.1712668944142</v>
      </c>
      <c r="BC1784">
        <v>3143.1389559725212</v>
      </c>
      <c r="BD1784">
        <v>3143.1389559725212</v>
      </c>
      <c r="BE1784">
        <v>141.03231092189341</v>
      </c>
      <c r="BF1784">
        <v>141.03231092189341</v>
      </c>
      <c r="BG1784">
        <v>141.03231092189341</v>
      </c>
      <c r="BH1784">
        <v>3143.1389559725212</v>
      </c>
      <c r="BI1784">
        <v>3284.1712668944142</v>
      </c>
    </row>
    <row r="1785" spans="1:61" hidden="1" x14ac:dyDescent="0.25">
      <c r="A1785">
        <v>501137</v>
      </c>
      <c r="B1785" t="s">
        <v>212</v>
      </c>
      <c r="C1785" s="2">
        <v>45471</v>
      </c>
      <c r="D1785" s="2">
        <v>46022</v>
      </c>
      <c r="E1785" s="2">
        <v>46022</v>
      </c>
      <c r="F1785" t="s">
        <v>238</v>
      </c>
      <c r="G1785">
        <v>41645.379999999997</v>
      </c>
      <c r="H1785">
        <v>41500</v>
      </c>
      <c r="I1785" t="s">
        <v>240</v>
      </c>
      <c r="J1785">
        <v>290.77</v>
      </c>
      <c r="K1785" t="s">
        <v>240</v>
      </c>
      <c r="L1785">
        <v>1458500</v>
      </c>
      <c r="M1785">
        <v>6.7299999999999999E-2</v>
      </c>
      <c r="N1785" t="s">
        <v>244</v>
      </c>
      <c r="O1785" t="s">
        <v>257</v>
      </c>
      <c r="P1785">
        <v>0.39539999999999997</v>
      </c>
      <c r="Q1785" t="s">
        <v>260</v>
      </c>
      <c r="R1785" t="s">
        <v>262</v>
      </c>
      <c r="S1785">
        <v>0</v>
      </c>
      <c r="T1785" t="s">
        <v>268</v>
      </c>
      <c r="U1785" t="s">
        <v>269</v>
      </c>
      <c r="V1785">
        <v>1</v>
      </c>
      <c r="W1785" s="2">
        <v>45657</v>
      </c>
      <c r="X1785">
        <v>12</v>
      </c>
      <c r="Y1785">
        <v>8</v>
      </c>
      <c r="Z1785">
        <v>0</v>
      </c>
      <c r="AA1785">
        <v>0</v>
      </c>
      <c r="AB1785">
        <v>0</v>
      </c>
      <c r="AC1785">
        <v>0</v>
      </c>
      <c r="AD1785">
        <v>132590.90909090909</v>
      </c>
      <c r="AE1785">
        <v>1060727.2727272729</v>
      </c>
      <c r="AF1785">
        <v>0</v>
      </c>
      <c r="AG1785">
        <v>0</v>
      </c>
      <c r="AH1785">
        <v>0</v>
      </c>
      <c r="AI1785">
        <v>0</v>
      </c>
      <c r="AJ1785">
        <v>1102372.6527272731</v>
      </c>
      <c r="AK1785">
        <v>1060727.2727272729</v>
      </c>
      <c r="AL1785">
        <v>8.8112305447562989E-3</v>
      </c>
      <c r="AM1785">
        <v>4478</v>
      </c>
      <c r="AN1785" t="s">
        <v>276</v>
      </c>
      <c r="AO1785" s="2">
        <v>45900</v>
      </c>
      <c r="AP1785" s="2">
        <v>45869</v>
      </c>
      <c r="AQ1785">
        <v>31</v>
      </c>
      <c r="AR1785">
        <v>243</v>
      </c>
      <c r="AS1785">
        <v>0.95756477004460838</v>
      </c>
      <c r="AT1785">
        <v>3677.645128196983</v>
      </c>
      <c r="AU1785">
        <v>3677.645128196983</v>
      </c>
      <c r="AV1785">
        <v>3538.7112309436338</v>
      </c>
      <c r="AW1785">
        <v>3538.7112309436338</v>
      </c>
      <c r="AX1785">
        <v>138.93389725334831</v>
      </c>
      <c r="AY1785">
        <v>138.93389725334831</v>
      </c>
      <c r="AZ1785">
        <v>8.8112305447562989E-3</v>
      </c>
      <c r="BA1785">
        <v>3677.645128196983</v>
      </c>
      <c r="BB1785">
        <v>3677.645128196983</v>
      </c>
      <c r="BC1785">
        <v>3538.7112309436338</v>
      </c>
      <c r="BD1785">
        <v>3538.7112309436338</v>
      </c>
      <c r="BE1785">
        <v>138.93389725334831</v>
      </c>
      <c r="BF1785">
        <v>138.93389725334831</v>
      </c>
      <c r="BG1785">
        <v>138.93389725334831</v>
      </c>
      <c r="BH1785">
        <v>3538.7112309436338</v>
      </c>
      <c r="BI1785">
        <v>3677.645128196983</v>
      </c>
    </row>
    <row r="1786" spans="1:61" hidden="1" x14ac:dyDescent="0.25">
      <c r="A1786">
        <v>501137</v>
      </c>
      <c r="B1786" t="s">
        <v>212</v>
      </c>
      <c r="C1786" s="2">
        <v>45471</v>
      </c>
      <c r="D1786" s="2">
        <v>46022</v>
      </c>
      <c r="E1786" s="2">
        <v>46022</v>
      </c>
      <c r="F1786" t="s">
        <v>238</v>
      </c>
      <c r="G1786">
        <v>41645.379999999997</v>
      </c>
      <c r="H1786">
        <v>41500</v>
      </c>
      <c r="I1786" t="s">
        <v>240</v>
      </c>
      <c r="J1786">
        <v>290.77</v>
      </c>
      <c r="K1786" t="s">
        <v>240</v>
      </c>
      <c r="L1786">
        <v>1458500</v>
      </c>
      <c r="M1786">
        <v>6.7299999999999999E-2</v>
      </c>
      <c r="N1786" t="s">
        <v>244</v>
      </c>
      <c r="O1786" t="s">
        <v>257</v>
      </c>
      <c r="P1786">
        <v>0.39539999999999997</v>
      </c>
      <c r="Q1786" t="s">
        <v>260</v>
      </c>
      <c r="R1786" t="s">
        <v>262</v>
      </c>
      <c r="S1786">
        <v>0</v>
      </c>
      <c r="T1786" t="s">
        <v>268</v>
      </c>
      <c r="U1786" t="s">
        <v>269</v>
      </c>
      <c r="V1786">
        <v>1</v>
      </c>
      <c r="W1786" s="2">
        <v>45657</v>
      </c>
      <c r="X1786">
        <v>12</v>
      </c>
      <c r="Y1786">
        <v>9</v>
      </c>
      <c r="Z1786">
        <v>0</v>
      </c>
      <c r="AA1786">
        <v>0</v>
      </c>
      <c r="AB1786">
        <v>0</v>
      </c>
      <c r="AC1786">
        <v>0</v>
      </c>
      <c r="AD1786">
        <v>132590.90909090909</v>
      </c>
      <c r="AE1786">
        <v>1193318.1818181821</v>
      </c>
      <c r="AF1786">
        <v>0</v>
      </c>
      <c r="AG1786">
        <v>0</v>
      </c>
      <c r="AH1786">
        <v>0</v>
      </c>
      <c r="AI1786">
        <v>0</v>
      </c>
      <c r="AJ1786">
        <v>1234963.561818182</v>
      </c>
      <c r="AK1786">
        <v>1193318.1818181821</v>
      </c>
      <c r="AL1786">
        <v>8.728278127625666E-3</v>
      </c>
      <c r="AM1786">
        <v>4479</v>
      </c>
      <c r="AN1786" t="s">
        <v>277</v>
      </c>
      <c r="AO1786" s="2">
        <v>45930</v>
      </c>
      <c r="AP1786" s="2">
        <v>45900</v>
      </c>
      <c r="AQ1786">
        <v>30</v>
      </c>
      <c r="AR1786">
        <v>273</v>
      </c>
      <c r="AS1786">
        <v>0.95245231318562951</v>
      </c>
      <c r="AT1786">
        <v>4059.4072800672529</v>
      </c>
      <c r="AU1786">
        <v>4059.4072800672529</v>
      </c>
      <c r="AV1786">
        <v>3922.5161490412702</v>
      </c>
      <c r="AW1786">
        <v>3922.5161490412702</v>
      </c>
      <c r="AX1786">
        <v>136.89113102598279</v>
      </c>
      <c r="AY1786">
        <v>136.89113102598279</v>
      </c>
      <c r="AZ1786">
        <v>8.728278127625666E-3</v>
      </c>
      <c r="BA1786">
        <v>4059.4072800672529</v>
      </c>
      <c r="BB1786">
        <v>4059.4072800672529</v>
      </c>
      <c r="BC1786">
        <v>3922.5161490412702</v>
      </c>
      <c r="BD1786">
        <v>3922.5161490412702</v>
      </c>
      <c r="BE1786">
        <v>136.89113102598279</v>
      </c>
      <c r="BF1786">
        <v>136.89113102598279</v>
      </c>
      <c r="BG1786">
        <v>136.89113102598279</v>
      </c>
      <c r="BH1786">
        <v>3922.5161490412702</v>
      </c>
      <c r="BI1786">
        <v>4059.4072800672529</v>
      </c>
    </row>
    <row r="1787" spans="1:61" hidden="1" x14ac:dyDescent="0.25">
      <c r="A1787">
        <v>501137</v>
      </c>
      <c r="B1787" t="s">
        <v>212</v>
      </c>
      <c r="C1787" s="2">
        <v>45471</v>
      </c>
      <c r="D1787" s="2">
        <v>46022</v>
      </c>
      <c r="E1787" s="2">
        <v>46022</v>
      </c>
      <c r="F1787" t="s">
        <v>238</v>
      </c>
      <c r="G1787">
        <v>41645.379999999997</v>
      </c>
      <c r="H1787">
        <v>41500</v>
      </c>
      <c r="I1787" t="s">
        <v>240</v>
      </c>
      <c r="J1787">
        <v>290.77</v>
      </c>
      <c r="K1787" t="s">
        <v>240</v>
      </c>
      <c r="L1787">
        <v>1458500</v>
      </c>
      <c r="M1787">
        <v>6.7299999999999999E-2</v>
      </c>
      <c r="N1787" t="s">
        <v>244</v>
      </c>
      <c r="O1787" t="s">
        <v>257</v>
      </c>
      <c r="P1787">
        <v>0.39539999999999997</v>
      </c>
      <c r="Q1787" t="s">
        <v>260</v>
      </c>
      <c r="R1787" t="s">
        <v>262</v>
      </c>
      <c r="S1787">
        <v>0</v>
      </c>
      <c r="T1787" t="s">
        <v>268</v>
      </c>
      <c r="U1787" t="s">
        <v>269</v>
      </c>
      <c r="V1787">
        <v>1</v>
      </c>
      <c r="W1787" s="2">
        <v>45657</v>
      </c>
      <c r="X1787">
        <v>12</v>
      </c>
      <c r="Y1787">
        <v>10</v>
      </c>
      <c r="Z1787">
        <v>0</v>
      </c>
      <c r="AA1787">
        <v>0</v>
      </c>
      <c r="AB1787">
        <v>0</v>
      </c>
      <c r="AC1787">
        <v>0</v>
      </c>
      <c r="AD1787">
        <v>132590.90909090909</v>
      </c>
      <c r="AE1787">
        <v>1325909.0909090911</v>
      </c>
      <c r="AF1787">
        <v>0</v>
      </c>
      <c r="AG1787">
        <v>0</v>
      </c>
      <c r="AH1787">
        <v>0</v>
      </c>
      <c r="AI1787">
        <v>0</v>
      </c>
      <c r="AJ1787">
        <v>1367554.4709090909</v>
      </c>
      <c r="AK1787">
        <v>1325909.0909090911</v>
      </c>
      <c r="AL1787">
        <v>8.646106657432262E-3</v>
      </c>
      <c r="AM1787">
        <v>4480</v>
      </c>
      <c r="AN1787" t="s">
        <v>278</v>
      </c>
      <c r="AO1787" s="2">
        <v>45961</v>
      </c>
      <c r="AP1787" s="2">
        <v>45930</v>
      </c>
      <c r="AQ1787">
        <v>31</v>
      </c>
      <c r="AR1787">
        <v>304</v>
      </c>
      <c r="AS1787">
        <v>0.94719811484042027</v>
      </c>
      <c r="AT1787">
        <v>4428.3578899271743</v>
      </c>
      <c r="AU1787">
        <v>4428.3578899271743</v>
      </c>
      <c r="AV1787">
        <v>4293.5035561327613</v>
      </c>
      <c r="AW1787">
        <v>4293.5035561327613</v>
      </c>
      <c r="AX1787">
        <v>134.8543337944129</v>
      </c>
      <c r="AY1787">
        <v>134.8543337944129</v>
      </c>
      <c r="AZ1787">
        <v>8.646106657432262E-3</v>
      </c>
      <c r="BA1787">
        <v>4428.3578899271743</v>
      </c>
      <c r="BB1787">
        <v>4428.3578899271743</v>
      </c>
      <c r="BC1787">
        <v>4293.5035561327613</v>
      </c>
      <c r="BD1787">
        <v>4293.5035561327613</v>
      </c>
      <c r="BE1787">
        <v>134.8543337944129</v>
      </c>
      <c r="BF1787">
        <v>134.8543337944129</v>
      </c>
      <c r="BG1787">
        <v>134.8543337944129</v>
      </c>
      <c r="BH1787">
        <v>4293.5035561327613</v>
      </c>
      <c r="BI1787">
        <v>4428.3578899271743</v>
      </c>
    </row>
    <row r="1788" spans="1:61" hidden="1" x14ac:dyDescent="0.25">
      <c r="A1788">
        <v>501137</v>
      </c>
      <c r="B1788" t="s">
        <v>212</v>
      </c>
      <c r="C1788" s="2">
        <v>45471</v>
      </c>
      <c r="D1788" s="2">
        <v>46022</v>
      </c>
      <c r="E1788" s="2">
        <v>46022</v>
      </c>
      <c r="F1788" t="s">
        <v>238</v>
      </c>
      <c r="G1788">
        <v>41645.379999999997</v>
      </c>
      <c r="H1788">
        <v>41500</v>
      </c>
      <c r="I1788" t="s">
        <v>240</v>
      </c>
      <c r="J1788">
        <v>290.77</v>
      </c>
      <c r="K1788" t="s">
        <v>240</v>
      </c>
      <c r="L1788">
        <v>1458500</v>
      </c>
      <c r="M1788">
        <v>6.7299999999999999E-2</v>
      </c>
      <c r="N1788" t="s">
        <v>244</v>
      </c>
      <c r="O1788" t="s">
        <v>257</v>
      </c>
      <c r="P1788">
        <v>0.39539999999999997</v>
      </c>
      <c r="Q1788" t="s">
        <v>260</v>
      </c>
      <c r="R1788" t="s">
        <v>262</v>
      </c>
      <c r="S1788">
        <v>0</v>
      </c>
      <c r="T1788" t="s">
        <v>268</v>
      </c>
      <c r="U1788" t="s">
        <v>269</v>
      </c>
      <c r="V1788">
        <v>1</v>
      </c>
      <c r="W1788" s="2">
        <v>45657</v>
      </c>
      <c r="X1788">
        <v>12</v>
      </c>
      <c r="Y1788">
        <v>11</v>
      </c>
      <c r="Z1788">
        <v>0</v>
      </c>
      <c r="AA1788">
        <v>0</v>
      </c>
      <c r="AB1788">
        <v>0</v>
      </c>
      <c r="AC1788">
        <v>0</v>
      </c>
      <c r="AD1788">
        <v>132590.90909090909</v>
      </c>
      <c r="AE1788">
        <v>1458500</v>
      </c>
      <c r="AF1788">
        <v>0</v>
      </c>
      <c r="AG1788">
        <v>0</v>
      </c>
      <c r="AH1788">
        <v>0</v>
      </c>
      <c r="AI1788">
        <v>0</v>
      </c>
      <c r="AJ1788">
        <v>1500145.38</v>
      </c>
      <c r="AK1788">
        <v>1458500</v>
      </c>
      <c r="AL1788">
        <v>8.5647087820321932E-3</v>
      </c>
      <c r="AM1788">
        <v>4481</v>
      </c>
      <c r="AN1788" t="s">
        <v>279</v>
      </c>
      <c r="AO1788" s="2">
        <v>45991</v>
      </c>
      <c r="AP1788" s="2">
        <v>45961</v>
      </c>
      <c r="AQ1788">
        <v>30</v>
      </c>
      <c r="AR1788">
        <v>334</v>
      </c>
      <c r="AS1788">
        <v>0.94214100575441839</v>
      </c>
      <c r="AT1788">
        <v>4786.2846222018543</v>
      </c>
      <c r="AU1788">
        <v>4786.2846222018543</v>
      </c>
      <c r="AV1788">
        <v>4653.4130721926458</v>
      </c>
      <c r="AW1788">
        <v>4653.4130721926458</v>
      </c>
      <c r="AX1788">
        <v>132.87155000920851</v>
      </c>
      <c r="AY1788">
        <v>132.87155000920851</v>
      </c>
      <c r="AZ1788">
        <v>8.5647087820321932E-3</v>
      </c>
      <c r="BA1788">
        <v>4786.2846222018543</v>
      </c>
      <c r="BB1788">
        <v>4786.2846222018543</v>
      </c>
      <c r="BC1788">
        <v>4653.4130721926458</v>
      </c>
      <c r="BD1788">
        <v>4653.4130721926458</v>
      </c>
      <c r="BE1788">
        <v>132.87155000920851</v>
      </c>
      <c r="BF1788">
        <v>132.87155000920851</v>
      </c>
      <c r="BG1788">
        <v>132.87155000920851</v>
      </c>
      <c r="BH1788">
        <v>4653.4130721926458</v>
      </c>
      <c r="BI1788">
        <v>4786.2846222018543</v>
      </c>
    </row>
    <row r="1789" spans="1:61" hidden="1" x14ac:dyDescent="0.25">
      <c r="A1789">
        <v>501137</v>
      </c>
      <c r="B1789" t="s">
        <v>212</v>
      </c>
      <c r="C1789" s="2">
        <v>45471</v>
      </c>
      <c r="D1789" s="2">
        <v>46022</v>
      </c>
      <c r="E1789" s="2">
        <v>46022</v>
      </c>
      <c r="F1789" t="s">
        <v>238</v>
      </c>
      <c r="G1789">
        <v>41645.379999999997</v>
      </c>
      <c r="H1789">
        <v>41500</v>
      </c>
      <c r="I1789" t="s">
        <v>240</v>
      </c>
      <c r="J1789">
        <v>290.77</v>
      </c>
      <c r="K1789" t="s">
        <v>240</v>
      </c>
      <c r="L1789">
        <v>1458500</v>
      </c>
      <c r="M1789">
        <v>6.7299999999999999E-2</v>
      </c>
      <c r="N1789" t="s">
        <v>244</v>
      </c>
      <c r="O1789" t="s">
        <v>257</v>
      </c>
      <c r="P1789">
        <v>0.39539999999999997</v>
      </c>
      <c r="Q1789" t="s">
        <v>260</v>
      </c>
      <c r="R1789" t="s">
        <v>262</v>
      </c>
      <c r="S1789">
        <v>0</v>
      </c>
      <c r="T1789" t="s">
        <v>268</v>
      </c>
      <c r="U1789" t="s">
        <v>269</v>
      </c>
      <c r="V1789">
        <v>1</v>
      </c>
      <c r="W1789" s="2">
        <v>45657</v>
      </c>
      <c r="X1789">
        <v>12</v>
      </c>
      <c r="Y1789">
        <v>12</v>
      </c>
      <c r="Z1789">
        <v>41500</v>
      </c>
      <c r="AA1789">
        <v>41500</v>
      </c>
      <c r="AB1789">
        <v>290.77</v>
      </c>
      <c r="AC1789">
        <v>290.77</v>
      </c>
      <c r="AD1789">
        <v>0</v>
      </c>
      <c r="AE1789">
        <v>1458500</v>
      </c>
      <c r="AF1789">
        <v>1500145.38</v>
      </c>
      <c r="AG1789">
        <v>1458500</v>
      </c>
      <c r="AH1789">
        <v>1500145.38</v>
      </c>
      <c r="AI1789">
        <v>1458500</v>
      </c>
      <c r="AJ1789">
        <v>1.091393642127514E-10</v>
      </c>
      <c r="AK1789">
        <v>0</v>
      </c>
      <c r="AL1789">
        <v>8.4840772184974211E-3</v>
      </c>
      <c r="AM1789">
        <v>4482</v>
      </c>
      <c r="AN1789" t="s">
        <v>280</v>
      </c>
      <c r="AO1789" s="2">
        <v>46022</v>
      </c>
      <c r="AP1789" s="2">
        <v>45991</v>
      </c>
      <c r="AQ1789">
        <v>31</v>
      </c>
      <c r="AR1789">
        <v>365</v>
      </c>
      <c r="AS1789">
        <v>0.93694368968425001</v>
      </c>
      <c r="AT1789">
        <v>3.430332260593167E-13</v>
      </c>
      <c r="AU1789">
        <v>3.430332260593167E-13</v>
      </c>
      <c r="AV1789">
        <v>0</v>
      </c>
      <c r="AW1789">
        <v>0</v>
      </c>
      <c r="AX1789">
        <v>3.430332260593167E-13</v>
      </c>
      <c r="AY1789">
        <v>3.430332260593167E-13</v>
      </c>
      <c r="AZ1789">
        <v>8.4840772184974211E-3</v>
      </c>
      <c r="BA1789">
        <v>3.430332260593167E-13</v>
      </c>
      <c r="BB1789">
        <v>3.430332260593167E-13</v>
      </c>
      <c r="BC1789">
        <v>0</v>
      </c>
      <c r="BD1789">
        <v>0</v>
      </c>
      <c r="BE1789">
        <v>3.430332260593167E-13</v>
      </c>
      <c r="BF1789">
        <v>3.430332260593167E-13</v>
      </c>
      <c r="BG1789">
        <v>3.430332260593167E-13</v>
      </c>
      <c r="BH1789">
        <v>0</v>
      </c>
      <c r="BI1789">
        <v>3.430332260593167E-13</v>
      </c>
    </row>
    <row r="1790" spans="1:61" hidden="1" x14ac:dyDescent="0.25">
      <c r="A1790">
        <v>501106</v>
      </c>
      <c r="B1790" t="s">
        <v>213</v>
      </c>
      <c r="C1790" s="2">
        <v>45239</v>
      </c>
      <c r="D1790" s="2">
        <v>47066</v>
      </c>
      <c r="E1790" s="2">
        <v>47066</v>
      </c>
      <c r="F1790" t="s">
        <v>237</v>
      </c>
      <c r="G1790">
        <v>1610694.22999999</v>
      </c>
      <c r="H1790">
        <v>29670.75</v>
      </c>
      <c r="I1790" t="s">
        <v>239</v>
      </c>
      <c r="J1790">
        <v>9487.75</v>
      </c>
      <c r="K1790" t="s">
        <v>239</v>
      </c>
      <c r="L1790">
        <v>0</v>
      </c>
      <c r="M1790">
        <v>6.9584999999999994E-2</v>
      </c>
      <c r="N1790" t="s">
        <v>247</v>
      </c>
      <c r="O1790" t="s">
        <v>257</v>
      </c>
      <c r="P1790">
        <v>0.39539999999999997</v>
      </c>
      <c r="Q1790" t="s">
        <v>261</v>
      </c>
      <c r="R1790" t="s">
        <v>262</v>
      </c>
      <c r="S1790">
        <v>0</v>
      </c>
      <c r="T1790" t="s">
        <v>268</v>
      </c>
      <c r="U1790" t="s">
        <v>269</v>
      </c>
      <c r="V1790">
        <v>1</v>
      </c>
      <c r="W1790" s="2">
        <v>45657</v>
      </c>
      <c r="X1790">
        <v>47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1610694.22999999</v>
      </c>
      <c r="AK1790">
        <v>0</v>
      </c>
      <c r="AM1790">
        <v>4483</v>
      </c>
      <c r="AN1790" t="s">
        <v>281</v>
      </c>
      <c r="AO1790" s="2">
        <v>45657</v>
      </c>
      <c r="AP1790" s="2">
        <v>46022</v>
      </c>
      <c r="AQ1790">
        <v>0</v>
      </c>
      <c r="AR1790">
        <v>0</v>
      </c>
      <c r="AS1790">
        <v>1</v>
      </c>
      <c r="AT1790"/>
      <c r="AU1790"/>
      <c r="AV1790"/>
      <c r="AW1790"/>
      <c r="AX1790"/>
      <c r="AY1790"/>
      <c r="AZ1790"/>
      <c r="BA1790"/>
      <c r="BB1790"/>
      <c r="BC1790"/>
      <c r="BD1790"/>
      <c r="BE1790"/>
      <c r="BF1790"/>
      <c r="BG1790"/>
      <c r="BH1790"/>
      <c r="BI1790"/>
    </row>
    <row r="1791" spans="1:61" hidden="1" x14ac:dyDescent="0.25">
      <c r="A1791">
        <v>501106</v>
      </c>
      <c r="B1791" t="s">
        <v>213</v>
      </c>
      <c r="C1791" s="2">
        <v>45239</v>
      </c>
      <c r="D1791" s="2">
        <v>47066</v>
      </c>
      <c r="E1791" s="2">
        <v>47066</v>
      </c>
      <c r="F1791" t="s">
        <v>237</v>
      </c>
      <c r="G1791">
        <v>1610694.22999999</v>
      </c>
      <c r="H1791">
        <v>29670.75</v>
      </c>
      <c r="I1791" t="s">
        <v>239</v>
      </c>
      <c r="J1791">
        <v>9487.75</v>
      </c>
      <c r="K1791" t="s">
        <v>239</v>
      </c>
      <c r="L1791">
        <v>0</v>
      </c>
      <c r="M1791">
        <v>6.9584999999999994E-2</v>
      </c>
      <c r="N1791" t="s">
        <v>247</v>
      </c>
      <c r="O1791" t="s">
        <v>257</v>
      </c>
      <c r="P1791">
        <v>0.39539999999999997</v>
      </c>
      <c r="Q1791" t="s">
        <v>261</v>
      </c>
      <c r="R1791" t="s">
        <v>262</v>
      </c>
      <c r="S1791">
        <v>0</v>
      </c>
      <c r="T1791" t="s">
        <v>268</v>
      </c>
      <c r="U1791" t="s">
        <v>269</v>
      </c>
      <c r="V1791">
        <v>1</v>
      </c>
      <c r="W1791" s="2">
        <v>45657</v>
      </c>
      <c r="X1791">
        <v>47</v>
      </c>
      <c r="Y1791">
        <v>1</v>
      </c>
      <c r="Z1791">
        <v>29670.75</v>
      </c>
      <c r="AA1791">
        <v>29670.75</v>
      </c>
      <c r="AB1791">
        <v>9487.75</v>
      </c>
      <c r="AC1791">
        <v>9487.75</v>
      </c>
      <c r="AD1791">
        <v>0</v>
      </c>
      <c r="AE1791">
        <v>0</v>
      </c>
      <c r="AF1791">
        <v>39158.5</v>
      </c>
      <c r="AG1791">
        <v>0</v>
      </c>
      <c r="AH1791">
        <v>39158.5</v>
      </c>
      <c r="AI1791">
        <v>0</v>
      </c>
      <c r="AJ1791">
        <v>1571535.72999999</v>
      </c>
      <c r="AK1791">
        <v>0</v>
      </c>
      <c r="AL1791">
        <v>1.330094582212071E-2</v>
      </c>
      <c r="AM1791">
        <v>4484</v>
      </c>
      <c r="AN1791" t="s">
        <v>282</v>
      </c>
      <c r="AO1791" s="2">
        <v>45688</v>
      </c>
      <c r="AP1791" s="2">
        <v>45657</v>
      </c>
      <c r="AQ1791">
        <v>31</v>
      </c>
      <c r="AR1791">
        <v>31</v>
      </c>
      <c r="AS1791">
        <v>0.99430288660041755</v>
      </c>
      <c r="AT1791">
        <v>8217.9245412063192</v>
      </c>
      <c r="AU1791">
        <v>8217.9245412063192</v>
      </c>
      <c r="AV1791">
        <v>0</v>
      </c>
      <c r="AW1791">
        <v>0</v>
      </c>
      <c r="AX1791">
        <v>8217.9245412063192</v>
      </c>
      <c r="AY1791">
        <v>8217.9245412063192</v>
      </c>
      <c r="AZ1791">
        <v>1.330094582212071E-2</v>
      </c>
      <c r="BA1791">
        <v>8217.9245412063192</v>
      </c>
      <c r="BB1791">
        <v>8217.9245412063192</v>
      </c>
      <c r="BC1791">
        <v>0</v>
      </c>
      <c r="BD1791">
        <v>0</v>
      </c>
      <c r="BE1791">
        <v>8217.9245412063192</v>
      </c>
      <c r="BF1791">
        <v>8217.9245412063192</v>
      </c>
      <c r="BG1791">
        <v>8217.9245412063192</v>
      </c>
      <c r="BH1791">
        <v>0</v>
      </c>
      <c r="BI1791">
        <v>8217.9245412063192</v>
      </c>
    </row>
    <row r="1792" spans="1:61" hidden="1" x14ac:dyDescent="0.25">
      <c r="A1792">
        <v>501106</v>
      </c>
      <c r="B1792" t="s">
        <v>213</v>
      </c>
      <c r="C1792" s="2">
        <v>45239</v>
      </c>
      <c r="D1792" s="2">
        <v>47066</v>
      </c>
      <c r="E1792" s="2">
        <v>47066</v>
      </c>
      <c r="F1792" t="s">
        <v>237</v>
      </c>
      <c r="G1792">
        <v>1610694.22999999</v>
      </c>
      <c r="H1792">
        <v>29670.75</v>
      </c>
      <c r="I1792" t="s">
        <v>239</v>
      </c>
      <c r="J1792">
        <v>9487.75</v>
      </c>
      <c r="K1792" t="s">
        <v>239</v>
      </c>
      <c r="L1792">
        <v>0</v>
      </c>
      <c r="M1792">
        <v>6.9584999999999994E-2</v>
      </c>
      <c r="N1792" t="s">
        <v>247</v>
      </c>
      <c r="O1792" t="s">
        <v>257</v>
      </c>
      <c r="P1792">
        <v>0.39539999999999997</v>
      </c>
      <c r="Q1792" t="s">
        <v>261</v>
      </c>
      <c r="R1792" t="s">
        <v>262</v>
      </c>
      <c r="S1792">
        <v>0</v>
      </c>
      <c r="T1792" t="s">
        <v>268</v>
      </c>
      <c r="U1792" t="s">
        <v>269</v>
      </c>
      <c r="V1792">
        <v>1</v>
      </c>
      <c r="W1792" s="2">
        <v>45657</v>
      </c>
      <c r="X1792">
        <v>47</v>
      </c>
      <c r="Y1792">
        <v>2</v>
      </c>
      <c r="Z1792">
        <v>29670.75</v>
      </c>
      <c r="AA1792">
        <v>59341.5</v>
      </c>
      <c r="AB1792">
        <v>9487.75</v>
      </c>
      <c r="AC1792">
        <v>18975.5</v>
      </c>
      <c r="AD1792">
        <v>0</v>
      </c>
      <c r="AE1792">
        <v>0</v>
      </c>
      <c r="AF1792">
        <v>39158.5</v>
      </c>
      <c r="AG1792">
        <v>0</v>
      </c>
      <c r="AH1792">
        <v>78317</v>
      </c>
      <c r="AI1792">
        <v>0</v>
      </c>
      <c r="AJ1792">
        <v>1532377.22999999</v>
      </c>
      <c r="AK1792">
        <v>0</v>
      </c>
      <c r="AL1792">
        <v>1.312403066235779E-2</v>
      </c>
      <c r="AM1792">
        <v>4485</v>
      </c>
      <c r="AN1792" t="s">
        <v>283</v>
      </c>
      <c r="AO1792" s="2">
        <v>45716</v>
      </c>
      <c r="AP1792" s="2">
        <v>45688</v>
      </c>
      <c r="AQ1792">
        <v>28</v>
      </c>
      <c r="AR1792">
        <v>59</v>
      </c>
      <c r="AS1792">
        <v>0.989185009461375</v>
      </c>
      <c r="AT1792">
        <v>7865.8763964887594</v>
      </c>
      <c r="AU1792">
        <v>7865.8763964887594</v>
      </c>
      <c r="AV1792">
        <v>0</v>
      </c>
      <c r="AW1792">
        <v>0</v>
      </c>
      <c r="AX1792">
        <v>7865.8763964887594</v>
      </c>
      <c r="AY1792">
        <v>7865.8763964887594</v>
      </c>
      <c r="AZ1792">
        <v>1.312403066235779E-2</v>
      </c>
      <c r="BA1792">
        <v>7865.8763964887594</v>
      </c>
      <c r="BB1792">
        <v>7865.8763964887594</v>
      </c>
      <c r="BC1792">
        <v>0</v>
      </c>
      <c r="BD1792">
        <v>0</v>
      </c>
      <c r="BE1792">
        <v>7865.8763964887594</v>
      </c>
      <c r="BF1792">
        <v>7865.8763964887594</v>
      </c>
      <c r="BG1792">
        <v>7865.8763964887594</v>
      </c>
      <c r="BH1792">
        <v>0</v>
      </c>
      <c r="BI1792">
        <v>7865.8763964887594</v>
      </c>
    </row>
    <row r="1793" spans="1:61" hidden="1" x14ac:dyDescent="0.25">
      <c r="A1793">
        <v>501106</v>
      </c>
      <c r="B1793" t="s">
        <v>213</v>
      </c>
      <c r="C1793" s="2">
        <v>45239</v>
      </c>
      <c r="D1793" s="2">
        <v>47066</v>
      </c>
      <c r="E1793" s="2">
        <v>47066</v>
      </c>
      <c r="F1793" t="s">
        <v>237</v>
      </c>
      <c r="G1793">
        <v>1610694.22999999</v>
      </c>
      <c r="H1793">
        <v>29670.75</v>
      </c>
      <c r="I1793" t="s">
        <v>239</v>
      </c>
      <c r="J1793">
        <v>9487.75</v>
      </c>
      <c r="K1793" t="s">
        <v>239</v>
      </c>
      <c r="L1793">
        <v>0</v>
      </c>
      <c r="M1793">
        <v>6.9584999999999994E-2</v>
      </c>
      <c r="N1793" t="s">
        <v>247</v>
      </c>
      <c r="O1793" t="s">
        <v>257</v>
      </c>
      <c r="P1793">
        <v>0.39539999999999997</v>
      </c>
      <c r="Q1793" t="s">
        <v>261</v>
      </c>
      <c r="R1793" t="s">
        <v>262</v>
      </c>
      <c r="S1793">
        <v>0</v>
      </c>
      <c r="T1793" t="s">
        <v>268</v>
      </c>
      <c r="U1793" t="s">
        <v>269</v>
      </c>
      <c r="V1793">
        <v>1</v>
      </c>
      <c r="W1793" s="2">
        <v>45657</v>
      </c>
      <c r="X1793">
        <v>47</v>
      </c>
      <c r="Y1793">
        <v>3</v>
      </c>
      <c r="Z1793">
        <v>29670.75</v>
      </c>
      <c r="AA1793">
        <v>89012.25</v>
      </c>
      <c r="AB1793">
        <v>9487.75</v>
      </c>
      <c r="AC1793">
        <v>28463.25</v>
      </c>
      <c r="AD1793">
        <v>0</v>
      </c>
      <c r="AE1793">
        <v>0</v>
      </c>
      <c r="AF1793">
        <v>39158.5</v>
      </c>
      <c r="AG1793">
        <v>0</v>
      </c>
      <c r="AH1793">
        <v>117475.5</v>
      </c>
      <c r="AI1793">
        <v>0</v>
      </c>
      <c r="AJ1793">
        <v>1493218.72999999</v>
      </c>
      <c r="AK1793">
        <v>0</v>
      </c>
      <c r="AL1793">
        <v>1.294946864154989E-2</v>
      </c>
      <c r="AM1793">
        <v>4486</v>
      </c>
      <c r="AN1793" t="s">
        <v>284</v>
      </c>
      <c r="AO1793" s="2">
        <v>45747</v>
      </c>
      <c r="AP1793" s="2">
        <v>45716</v>
      </c>
      <c r="AQ1793">
        <v>31</v>
      </c>
      <c r="AR1793">
        <v>90</v>
      </c>
      <c r="AS1793">
        <v>0.98354951028930637</v>
      </c>
      <c r="AT1793">
        <v>7519.8342577207977</v>
      </c>
      <c r="AU1793">
        <v>7519.8342577207977</v>
      </c>
      <c r="AV1793">
        <v>0</v>
      </c>
      <c r="AW1793">
        <v>0</v>
      </c>
      <c r="AX1793">
        <v>7519.8342577207977</v>
      </c>
      <c r="AY1793">
        <v>7519.8342577207977</v>
      </c>
      <c r="AZ1793">
        <v>1.294946864154989E-2</v>
      </c>
      <c r="BA1793">
        <v>7519.8342577207977</v>
      </c>
      <c r="BB1793">
        <v>7519.8342577207977</v>
      </c>
      <c r="BC1793">
        <v>0</v>
      </c>
      <c r="BD1793">
        <v>0</v>
      </c>
      <c r="BE1793">
        <v>7519.8342577207977</v>
      </c>
      <c r="BF1793">
        <v>7519.8342577207977</v>
      </c>
      <c r="BG1793">
        <v>7519.8342577207977</v>
      </c>
      <c r="BH1793">
        <v>0</v>
      </c>
      <c r="BI1793">
        <v>7519.8342577207977</v>
      </c>
    </row>
    <row r="1794" spans="1:61" hidden="1" x14ac:dyDescent="0.25">
      <c r="A1794">
        <v>501106</v>
      </c>
      <c r="B1794" t="s">
        <v>213</v>
      </c>
      <c r="C1794" s="2">
        <v>45239</v>
      </c>
      <c r="D1794" s="2">
        <v>47066</v>
      </c>
      <c r="E1794" s="2">
        <v>47066</v>
      </c>
      <c r="F1794" t="s">
        <v>237</v>
      </c>
      <c r="G1794">
        <v>1610694.22999999</v>
      </c>
      <c r="H1794">
        <v>29670.75</v>
      </c>
      <c r="I1794" t="s">
        <v>239</v>
      </c>
      <c r="J1794">
        <v>9487.75</v>
      </c>
      <c r="K1794" t="s">
        <v>239</v>
      </c>
      <c r="L1794">
        <v>0</v>
      </c>
      <c r="M1794">
        <v>6.9584999999999994E-2</v>
      </c>
      <c r="N1794" t="s">
        <v>247</v>
      </c>
      <c r="O1794" t="s">
        <v>257</v>
      </c>
      <c r="P1794">
        <v>0.39539999999999997</v>
      </c>
      <c r="Q1794" t="s">
        <v>261</v>
      </c>
      <c r="R1794" t="s">
        <v>262</v>
      </c>
      <c r="S1794">
        <v>0</v>
      </c>
      <c r="T1794" t="s">
        <v>268</v>
      </c>
      <c r="U1794" t="s">
        <v>269</v>
      </c>
      <c r="V1794">
        <v>1</v>
      </c>
      <c r="W1794" s="2">
        <v>45657</v>
      </c>
      <c r="X1794">
        <v>47</v>
      </c>
      <c r="Y1794">
        <v>4</v>
      </c>
      <c r="Z1794">
        <v>29670.75</v>
      </c>
      <c r="AA1794">
        <v>118683</v>
      </c>
      <c r="AB1794">
        <v>9487.75</v>
      </c>
      <c r="AC1794">
        <v>37951</v>
      </c>
      <c r="AD1794">
        <v>0</v>
      </c>
      <c r="AE1794">
        <v>0</v>
      </c>
      <c r="AF1794">
        <v>39158.5</v>
      </c>
      <c r="AG1794">
        <v>0</v>
      </c>
      <c r="AH1794">
        <v>156634</v>
      </c>
      <c r="AI1794">
        <v>0</v>
      </c>
      <c r="AJ1794">
        <v>1454060.22999999</v>
      </c>
      <c r="AK1794">
        <v>0</v>
      </c>
      <c r="AL1794">
        <v>1.2777228460723379E-2</v>
      </c>
      <c r="AM1794">
        <v>4487</v>
      </c>
      <c r="AN1794" t="s">
        <v>285</v>
      </c>
      <c r="AO1794" s="2">
        <v>45777</v>
      </c>
      <c r="AP1794" s="2">
        <v>45747</v>
      </c>
      <c r="AQ1794">
        <v>30</v>
      </c>
      <c r="AR1794">
        <v>120</v>
      </c>
      <c r="AS1794">
        <v>0.97812637255098744</v>
      </c>
      <c r="AT1794">
        <v>7185.3957046577216</v>
      </c>
      <c r="AU1794">
        <v>7185.3957046577216</v>
      </c>
      <c r="AV1794">
        <v>0</v>
      </c>
      <c r="AW1794">
        <v>0</v>
      </c>
      <c r="AX1794">
        <v>7185.3957046577216</v>
      </c>
      <c r="AY1794">
        <v>7185.3957046577216</v>
      </c>
      <c r="AZ1794">
        <v>1.2777228460723379E-2</v>
      </c>
      <c r="BA1794">
        <v>7185.3957046577216</v>
      </c>
      <c r="BB1794">
        <v>7185.3957046577216</v>
      </c>
      <c r="BC1794">
        <v>0</v>
      </c>
      <c r="BD1794">
        <v>0</v>
      </c>
      <c r="BE1794">
        <v>7185.3957046577216</v>
      </c>
      <c r="BF1794">
        <v>7185.3957046577216</v>
      </c>
      <c r="BG1794">
        <v>7185.3957046577216</v>
      </c>
      <c r="BH1794">
        <v>0</v>
      </c>
      <c r="BI1794">
        <v>7185.3957046577216</v>
      </c>
    </row>
    <row r="1795" spans="1:61" hidden="1" x14ac:dyDescent="0.25">
      <c r="A1795">
        <v>501106</v>
      </c>
      <c r="B1795" t="s">
        <v>213</v>
      </c>
      <c r="C1795" s="2">
        <v>45239</v>
      </c>
      <c r="D1795" s="2">
        <v>47066</v>
      </c>
      <c r="E1795" s="2">
        <v>47066</v>
      </c>
      <c r="F1795" t="s">
        <v>237</v>
      </c>
      <c r="G1795">
        <v>1610694.22999999</v>
      </c>
      <c r="H1795">
        <v>29670.75</v>
      </c>
      <c r="I1795" t="s">
        <v>239</v>
      </c>
      <c r="J1795">
        <v>9487.75</v>
      </c>
      <c r="K1795" t="s">
        <v>239</v>
      </c>
      <c r="L1795">
        <v>0</v>
      </c>
      <c r="M1795">
        <v>6.9584999999999994E-2</v>
      </c>
      <c r="N1795" t="s">
        <v>247</v>
      </c>
      <c r="O1795" t="s">
        <v>257</v>
      </c>
      <c r="P1795">
        <v>0.39539999999999997</v>
      </c>
      <c r="Q1795" t="s">
        <v>261</v>
      </c>
      <c r="R1795" t="s">
        <v>262</v>
      </c>
      <c r="S1795">
        <v>0</v>
      </c>
      <c r="T1795" t="s">
        <v>268</v>
      </c>
      <c r="U1795" t="s">
        <v>269</v>
      </c>
      <c r="V1795">
        <v>1</v>
      </c>
      <c r="W1795" s="2">
        <v>45657</v>
      </c>
      <c r="X1795">
        <v>47</v>
      </c>
      <c r="Y1795">
        <v>5</v>
      </c>
      <c r="Z1795">
        <v>29670.75</v>
      </c>
      <c r="AA1795">
        <v>148353.75</v>
      </c>
      <c r="AB1795">
        <v>9487.75</v>
      </c>
      <c r="AC1795">
        <v>47438.75</v>
      </c>
      <c r="AD1795">
        <v>0</v>
      </c>
      <c r="AE1795">
        <v>0</v>
      </c>
      <c r="AF1795">
        <v>39158.5</v>
      </c>
      <c r="AG1795">
        <v>0</v>
      </c>
      <c r="AH1795">
        <v>195792.5</v>
      </c>
      <c r="AI1795">
        <v>0</v>
      </c>
      <c r="AJ1795">
        <v>1414901.72999999</v>
      </c>
      <c r="AK1795">
        <v>0</v>
      </c>
      <c r="AL1795">
        <v>1.26072792372105E-2</v>
      </c>
      <c r="AM1795">
        <v>4488</v>
      </c>
      <c r="AN1795" t="s">
        <v>286</v>
      </c>
      <c r="AO1795" s="2">
        <v>45808</v>
      </c>
      <c r="AP1795" s="2">
        <v>45777</v>
      </c>
      <c r="AQ1795">
        <v>31</v>
      </c>
      <c r="AR1795">
        <v>151</v>
      </c>
      <c r="AS1795">
        <v>0.97255387568744212</v>
      </c>
      <c r="AT1795">
        <v>6859.5872356492901</v>
      </c>
      <c r="AU1795">
        <v>6859.5872356492901</v>
      </c>
      <c r="AV1795">
        <v>0</v>
      </c>
      <c r="AW1795">
        <v>0</v>
      </c>
      <c r="AX1795">
        <v>6859.5872356492901</v>
      </c>
      <c r="AY1795">
        <v>6859.5872356492901</v>
      </c>
      <c r="AZ1795">
        <v>1.26072792372105E-2</v>
      </c>
      <c r="BA1795">
        <v>6859.5872356492901</v>
      </c>
      <c r="BB1795">
        <v>6859.5872356492901</v>
      </c>
      <c r="BC1795">
        <v>0</v>
      </c>
      <c r="BD1795">
        <v>0</v>
      </c>
      <c r="BE1795">
        <v>6859.5872356492901</v>
      </c>
      <c r="BF1795">
        <v>6859.5872356492901</v>
      </c>
      <c r="BG1795">
        <v>6859.5872356492901</v>
      </c>
      <c r="BH1795">
        <v>0</v>
      </c>
      <c r="BI1795">
        <v>6859.5872356492901</v>
      </c>
    </row>
    <row r="1796" spans="1:61" hidden="1" x14ac:dyDescent="0.25">
      <c r="A1796">
        <v>501106</v>
      </c>
      <c r="B1796" t="s">
        <v>213</v>
      </c>
      <c r="C1796" s="2">
        <v>45239</v>
      </c>
      <c r="D1796" s="2">
        <v>47066</v>
      </c>
      <c r="E1796" s="2">
        <v>47066</v>
      </c>
      <c r="F1796" t="s">
        <v>237</v>
      </c>
      <c r="G1796">
        <v>1610694.22999999</v>
      </c>
      <c r="H1796">
        <v>29670.75</v>
      </c>
      <c r="I1796" t="s">
        <v>239</v>
      </c>
      <c r="J1796">
        <v>9487.75</v>
      </c>
      <c r="K1796" t="s">
        <v>239</v>
      </c>
      <c r="L1796">
        <v>0</v>
      </c>
      <c r="M1796">
        <v>6.9584999999999994E-2</v>
      </c>
      <c r="N1796" t="s">
        <v>247</v>
      </c>
      <c r="O1796" t="s">
        <v>257</v>
      </c>
      <c r="P1796">
        <v>0.39539999999999997</v>
      </c>
      <c r="Q1796" t="s">
        <v>261</v>
      </c>
      <c r="R1796" t="s">
        <v>262</v>
      </c>
      <c r="S1796">
        <v>0</v>
      </c>
      <c r="T1796" t="s">
        <v>268</v>
      </c>
      <c r="U1796" t="s">
        <v>269</v>
      </c>
      <c r="V1796">
        <v>1</v>
      </c>
      <c r="W1796" s="2">
        <v>45657</v>
      </c>
      <c r="X1796">
        <v>47</v>
      </c>
      <c r="Y1796">
        <v>6</v>
      </c>
      <c r="Z1796">
        <v>29670.75</v>
      </c>
      <c r="AA1796">
        <v>178024.5</v>
      </c>
      <c r="AB1796">
        <v>9487.75</v>
      </c>
      <c r="AC1796">
        <v>56926.5</v>
      </c>
      <c r="AD1796">
        <v>0</v>
      </c>
      <c r="AE1796">
        <v>0</v>
      </c>
      <c r="AF1796">
        <v>39158.5</v>
      </c>
      <c r="AG1796">
        <v>0</v>
      </c>
      <c r="AH1796">
        <v>234951</v>
      </c>
      <c r="AI1796">
        <v>0</v>
      </c>
      <c r="AJ1796">
        <v>1375743.22999999</v>
      </c>
      <c r="AK1796">
        <v>0</v>
      </c>
      <c r="AL1796">
        <v>1.2439590499111921E-2</v>
      </c>
      <c r="AM1796">
        <v>4489</v>
      </c>
      <c r="AN1796" t="s">
        <v>287</v>
      </c>
      <c r="AO1796" s="2">
        <v>45838</v>
      </c>
      <c r="AP1796" s="2">
        <v>45808</v>
      </c>
      <c r="AQ1796">
        <v>30</v>
      </c>
      <c r="AR1796">
        <v>181</v>
      </c>
      <c r="AS1796">
        <v>0.96719136615374579</v>
      </c>
      <c r="AT1796">
        <v>6544.7422022127084</v>
      </c>
      <c r="AU1796">
        <v>6544.7422022127084</v>
      </c>
      <c r="AV1796">
        <v>0</v>
      </c>
      <c r="AW1796">
        <v>0</v>
      </c>
      <c r="AX1796">
        <v>6544.7422022127084</v>
      </c>
      <c r="AY1796">
        <v>6544.7422022127084</v>
      </c>
      <c r="AZ1796">
        <v>1.2439590499111921E-2</v>
      </c>
      <c r="BA1796">
        <v>6544.7422022127084</v>
      </c>
      <c r="BB1796">
        <v>6544.7422022127084</v>
      </c>
      <c r="BC1796">
        <v>0</v>
      </c>
      <c r="BD1796">
        <v>0</v>
      </c>
      <c r="BE1796">
        <v>6544.7422022127084</v>
      </c>
      <c r="BF1796">
        <v>6544.7422022127084</v>
      </c>
      <c r="BG1796">
        <v>6544.7422022127084</v>
      </c>
      <c r="BH1796">
        <v>0</v>
      </c>
      <c r="BI1796">
        <v>6544.7422022127084</v>
      </c>
    </row>
    <row r="1797" spans="1:61" hidden="1" x14ac:dyDescent="0.25">
      <c r="A1797">
        <v>501106</v>
      </c>
      <c r="B1797" t="s">
        <v>213</v>
      </c>
      <c r="C1797" s="2">
        <v>45239</v>
      </c>
      <c r="D1797" s="2">
        <v>47066</v>
      </c>
      <c r="E1797" s="2">
        <v>47066</v>
      </c>
      <c r="F1797" t="s">
        <v>237</v>
      </c>
      <c r="G1797">
        <v>1610694.22999999</v>
      </c>
      <c r="H1797">
        <v>29670.75</v>
      </c>
      <c r="I1797" t="s">
        <v>239</v>
      </c>
      <c r="J1797">
        <v>9487.75</v>
      </c>
      <c r="K1797" t="s">
        <v>239</v>
      </c>
      <c r="L1797">
        <v>0</v>
      </c>
      <c r="M1797">
        <v>6.9584999999999994E-2</v>
      </c>
      <c r="N1797" t="s">
        <v>247</v>
      </c>
      <c r="O1797" t="s">
        <v>257</v>
      </c>
      <c r="P1797">
        <v>0.39539999999999997</v>
      </c>
      <c r="Q1797" t="s">
        <v>261</v>
      </c>
      <c r="R1797" t="s">
        <v>262</v>
      </c>
      <c r="S1797">
        <v>0</v>
      </c>
      <c r="T1797" t="s">
        <v>268</v>
      </c>
      <c r="U1797" t="s">
        <v>269</v>
      </c>
      <c r="V1797">
        <v>1</v>
      </c>
      <c r="W1797" s="2">
        <v>45657</v>
      </c>
      <c r="X1797">
        <v>47</v>
      </c>
      <c r="Y1797">
        <v>7</v>
      </c>
      <c r="Z1797">
        <v>29670.75</v>
      </c>
      <c r="AA1797">
        <v>207695.25</v>
      </c>
      <c r="AB1797">
        <v>9487.75</v>
      </c>
      <c r="AC1797">
        <v>66414.25</v>
      </c>
      <c r="AD1797">
        <v>0</v>
      </c>
      <c r="AE1797">
        <v>0</v>
      </c>
      <c r="AF1797">
        <v>39158.5</v>
      </c>
      <c r="AG1797">
        <v>0</v>
      </c>
      <c r="AH1797">
        <v>274109.5</v>
      </c>
      <c r="AI1797">
        <v>0</v>
      </c>
      <c r="AJ1797">
        <v>1336584.72999999</v>
      </c>
      <c r="AK1797">
        <v>0</v>
      </c>
      <c r="AL1797">
        <v>1.227413217983386E-2</v>
      </c>
      <c r="AM1797">
        <v>4490</v>
      </c>
      <c r="AN1797" t="s">
        <v>288</v>
      </c>
      <c r="AO1797" s="2">
        <v>45869</v>
      </c>
      <c r="AP1797" s="2">
        <v>45838</v>
      </c>
      <c r="AQ1797">
        <v>31</v>
      </c>
      <c r="AR1797">
        <v>212</v>
      </c>
      <c r="AS1797">
        <v>0.96168116726167063</v>
      </c>
      <c r="AT1797">
        <v>6238.1392828440958</v>
      </c>
      <c r="AU1797">
        <v>6238.1392828440958</v>
      </c>
      <c r="AV1797">
        <v>0</v>
      </c>
      <c r="AW1797">
        <v>0</v>
      </c>
      <c r="AX1797">
        <v>6238.1392828440958</v>
      </c>
      <c r="AY1797">
        <v>6238.1392828440958</v>
      </c>
      <c r="AZ1797">
        <v>1.227413217983386E-2</v>
      </c>
      <c r="BA1797">
        <v>6238.1392828440958</v>
      </c>
      <c r="BB1797">
        <v>6238.1392828440958</v>
      </c>
      <c r="BC1797">
        <v>0</v>
      </c>
      <c r="BD1797">
        <v>0</v>
      </c>
      <c r="BE1797">
        <v>6238.1392828440958</v>
      </c>
      <c r="BF1797">
        <v>6238.1392828440958</v>
      </c>
      <c r="BG1797">
        <v>6238.1392828440958</v>
      </c>
      <c r="BH1797">
        <v>0</v>
      </c>
      <c r="BI1797">
        <v>6238.1392828440958</v>
      </c>
    </row>
    <row r="1798" spans="1:61" hidden="1" x14ac:dyDescent="0.25">
      <c r="A1798">
        <v>501106</v>
      </c>
      <c r="B1798" t="s">
        <v>213</v>
      </c>
      <c r="C1798" s="2">
        <v>45239</v>
      </c>
      <c r="D1798" s="2">
        <v>47066</v>
      </c>
      <c r="E1798" s="2">
        <v>47066</v>
      </c>
      <c r="F1798" t="s">
        <v>237</v>
      </c>
      <c r="G1798">
        <v>1610694.22999999</v>
      </c>
      <c r="H1798">
        <v>29670.75</v>
      </c>
      <c r="I1798" t="s">
        <v>239</v>
      </c>
      <c r="J1798">
        <v>9487.75</v>
      </c>
      <c r="K1798" t="s">
        <v>239</v>
      </c>
      <c r="L1798">
        <v>0</v>
      </c>
      <c r="M1798">
        <v>6.9584999999999994E-2</v>
      </c>
      <c r="N1798" t="s">
        <v>247</v>
      </c>
      <c r="O1798" t="s">
        <v>257</v>
      </c>
      <c r="P1798">
        <v>0.39539999999999997</v>
      </c>
      <c r="Q1798" t="s">
        <v>261</v>
      </c>
      <c r="R1798" t="s">
        <v>262</v>
      </c>
      <c r="S1798">
        <v>0</v>
      </c>
      <c r="T1798" t="s">
        <v>268</v>
      </c>
      <c r="U1798" t="s">
        <v>269</v>
      </c>
      <c r="V1798">
        <v>1</v>
      </c>
      <c r="W1798" s="2">
        <v>45657</v>
      </c>
      <c r="X1798">
        <v>47</v>
      </c>
      <c r="Y1798">
        <v>8</v>
      </c>
      <c r="Z1798">
        <v>29670.75</v>
      </c>
      <c r="AA1798">
        <v>237366</v>
      </c>
      <c r="AB1798">
        <v>9487.75</v>
      </c>
      <c r="AC1798">
        <v>75902</v>
      </c>
      <c r="AD1798">
        <v>0</v>
      </c>
      <c r="AE1798">
        <v>0</v>
      </c>
      <c r="AF1798">
        <v>39158.5</v>
      </c>
      <c r="AG1798">
        <v>0</v>
      </c>
      <c r="AH1798">
        <v>313268</v>
      </c>
      <c r="AI1798">
        <v>0</v>
      </c>
      <c r="AJ1798">
        <v>1297426.22999999</v>
      </c>
      <c r="AK1798">
        <v>0</v>
      </c>
      <c r="AL1798">
        <v>1.2110874612696439E-2</v>
      </c>
      <c r="AM1798">
        <v>4491</v>
      </c>
      <c r="AN1798" t="s">
        <v>289</v>
      </c>
      <c r="AO1798" s="2">
        <v>45900</v>
      </c>
      <c r="AP1798" s="2">
        <v>45869</v>
      </c>
      <c r="AQ1798">
        <v>31</v>
      </c>
      <c r="AR1798">
        <v>243</v>
      </c>
      <c r="AS1798">
        <v>0.95620236059753805</v>
      </c>
      <c r="AT1798">
        <v>5940.7962543790363</v>
      </c>
      <c r="AU1798">
        <v>5940.7962543790363</v>
      </c>
      <c r="AV1798">
        <v>0</v>
      </c>
      <c r="AW1798">
        <v>0</v>
      </c>
      <c r="AX1798">
        <v>5940.7962543790363</v>
      </c>
      <c r="AY1798">
        <v>5940.7962543790363</v>
      </c>
      <c r="AZ1798">
        <v>1.2110874612696439E-2</v>
      </c>
      <c r="BA1798">
        <v>5940.7962543790363</v>
      </c>
      <c r="BB1798">
        <v>5940.7962543790363</v>
      </c>
      <c r="BC1798">
        <v>0</v>
      </c>
      <c r="BD1798">
        <v>0</v>
      </c>
      <c r="BE1798">
        <v>5940.7962543790363</v>
      </c>
      <c r="BF1798">
        <v>5940.7962543790363</v>
      </c>
      <c r="BG1798">
        <v>5940.7962543790363</v>
      </c>
      <c r="BH1798">
        <v>0</v>
      </c>
      <c r="BI1798">
        <v>5940.7962543790363</v>
      </c>
    </row>
    <row r="1799" spans="1:61" hidden="1" x14ac:dyDescent="0.25">
      <c r="A1799">
        <v>501106</v>
      </c>
      <c r="B1799" t="s">
        <v>213</v>
      </c>
      <c r="C1799" s="2">
        <v>45239</v>
      </c>
      <c r="D1799" s="2">
        <v>47066</v>
      </c>
      <c r="E1799" s="2">
        <v>47066</v>
      </c>
      <c r="F1799" t="s">
        <v>237</v>
      </c>
      <c r="G1799">
        <v>1610694.22999999</v>
      </c>
      <c r="H1799">
        <v>29670.75</v>
      </c>
      <c r="I1799" t="s">
        <v>239</v>
      </c>
      <c r="J1799">
        <v>9487.75</v>
      </c>
      <c r="K1799" t="s">
        <v>239</v>
      </c>
      <c r="L1799">
        <v>0</v>
      </c>
      <c r="M1799">
        <v>6.9584999999999994E-2</v>
      </c>
      <c r="N1799" t="s">
        <v>247</v>
      </c>
      <c r="O1799" t="s">
        <v>257</v>
      </c>
      <c r="P1799">
        <v>0.39539999999999997</v>
      </c>
      <c r="Q1799" t="s">
        <v>261</v>
      </c>
      <c r="R1799" t="s">
        <v>262</v>
      </c>
      <c r="S1799">
        <v>0</v>
      </c>
      <c r="T1799" t="s">
        <v>268</v>
      </c>
      <c r="U1799" t="s">
        <v>269</v>
      </c>
      <c r="V1799">
        <v>1</v>
      </c>
      <c r="W1799" s="2">
        <v>45657</v>
      </c>
      <c r="X1799">
        <v>47</v>
      </c>
      <c r="Y1799">
        <v>9</v>
      </c>
      <c r="Z1799">
        <v>29670.75</v>
      </c>
      <c r="AA1799">
        <v>267036.75</v>
      </c>
      <c r="AB1799">
        <v>9487.75</v>
      </c>
      <c r="AC1799">
        <v>85389.75</v>
      </c>
      <c r="AD1799">
        <v>0</v>
      </c>
      <c r="AE1799">
        <v>0</v>
      </c>
      <c r="AF1799">
        <v>39158.5</v>
      </c>
      <c r="AG1799">
        <v>0</v>
      </c>
      <c r="AH1799">
        <v>352426.5</v>
      </c>
      <c r="AI1799">
        <v>0</v>
      </c>
      <c r="AJ1799">
        <v>1258267.72999999</v>
      </c>
      <c r="AK1799">
        <v>0</v>
      </c>
      <c r="AL1799">
        <v>1.194978852561435E-2</v>
      </c>
      <c r="AM1799">
        <v>4492</v>
      </c>
      <c r="AN1799" t="s">
        <v>290</v>
      </c>
      <c r="AO1799" s="2">
        <v>45930</v>
      </c>
      <c r="AP1799" s="2">
        <v>45900</v>
      </c>
      <c r="AQ1799">
        <v>30</v>
      </c>
      <c r="AR1799">
        <v>273</v>
      </c>
      <c r="AS1799">
        <v>0.95093001075345052</v>
      </c>
      <c r="AT1799">
        <v>5653.514325919471</v>
      </c>
      <c r="AU1799">
        <v>5653.514325919471</v>
      </c>
      <c r="AV1799">
        <v>0</v>
      </c>
      <c r="AW1799">
        <v>0</v>
      </c>
      <c r="AX1799">
        <v>5653.514325919471</v>
      </c>
      <c r="AY1799">
        <v>5653.514325919471</v>
      </c>
      <c r="AZ1799">
        <v>1.194978852561435E-2</v>
      </c>
      <c r="BA1799">
        <v>5653.514325919471</v>
      </c>
      <c r="BB1799">
        <v>5653.514325919471</v>
      </c>
      <c r="BC1799">
        <v>0</v>
      </c>
      <c r="BD1799">
        <v>0</v>
      </c>
      <c r="BE1799">
        <v>5653.514325919471</v>
      </c>
      <c r="BF1799">
        <v>5653.514325919471</v>
      </c>
      <c r="BG1799">
        <v>5653.514325919471</v>
      </c>
      <c r="BH1799">
        <v>0</v>
      </c>
      <c r="BI1799">
        <v>5653.514325919471</v>
      </c>
    </row>
    <row r="1800" spans="1:61" hidden="1" x14ac:dyDescent="0.25">
      <c r="A1800">
        <v>501106</v>
      </c>
      <c r="B1800" t="s">
        <v>213</v>
      </c>
      <c r="C1800" s="2">
        <v>45239</v>
      </c>
      <c r="D1800" s="2">
        <v>47066</v>
      </c>
      <c r="E1800" s="2">
        <v>47066</v>
      </c>
      <c r="F1800" t="s">
        <v>237</v>
      </c>
      <c r="G1800">
        <v>1610694.22999999</v>
      </c>
      <c r="H1800">
        <v>29670.75</v>
      </c>
      <c r="I1800" t="s">
        <v>239</v>
      </c>
      <c r="J1800">
        <v>9487.75</v>
      </c>
      <c r="K1800" t="s">
        <v>239</v>
      </c>
      <c r="L1800">
        <v>0</v>
      </c>
      <c r="M1800">
        <v>6.9584999999999994E-2</v>
      </c>
      <c r="N1800" t="s">
        <v>247</v>
      </c>
      <c r="O1800" t="s">
        <v>257</v>
      </c>
      <c r="P1800">
        <v>0.39539999999999997</v>
      </c>
      <c r="Q1800" t="s">
        <v>261</v>
      </c>
      <c r="R1800" t="s">
        <v>262</v>
      </c>
      <c r="S1800">
        <v>0</v>
      </c>
      <c r="T1800" t="s">
        <v>268</v>
      </c>
      <c r="U1800" t="s">
        <v>269</v>
      </c>
      <c r="V1800">
        <v>1</v>
      </c>
      <c r="W1800" s="2">
        <v>45657</v>
      </c>
      <c r="X1800">
        <v>47</v>
      </c>
      <c r="Y1800">
        <v>10</v>
      </c>
      <c r="Z1800">
        <v>29670.75</v>
      </c>
      <c r="AA1800">
        <v>296707.5</v>
      </c>
      <c r="AB1800">
        <v>9487.75</v>
      </c>
      <c r="AC1800">
        <v>94877.5</v>
      </c>
      <c r="AD1800">
        <v>0</v>
      </c>
      <c r="AE1800">
        <v>0</v>
      </c>
      <c r="AF1800">
        <v>39158.5</v>
      </c>
      <c r="AG1800">
        <v>0</v>
      </c>
      <c r="AH1800">
        <v>391585</v>
      </c>
      <c r="AI1800">
        <v>0</v>
      </c>
      <c r="AJ1800">
        <v>1219109.22999999</v>
      </c>
      <c r="AK1800">
        <v>0</v>
      </c>
      <c r="AL1800">
        <v>1.1790845035849481E-2</v>
      </c>
      <c r="AM1800">
        <v>4493</v>
      </c>
      <c r="AN1800" t="s">
        <v>291</v>
      </c>
      <c r="AO1800" s="2">
        <v>45961</v>
      </c>
      <c r="AP1800" s="2">
        <v>45930</v>
      </c>
      <c r="AQ1800">
        <v>31</v>
      </c>
      <c r="AR1800">
        <v>304</v>
      </c>
      <c r="AS1800">
        <v>0.94551245464712186</v>
      </c>
      <c r="AT1800">
        <v>5373.9233769270377</v>
      </c>
      <c r="AU1800">
        <v>5373.9233769270377</v>
      </c>
      <c r="AV1800">
        <v>0</v>
      </c>
      <c r="AW1800">
        <v>0</v>
      </c>
      <c r="AX1800">
        <v>5373.9233769270377</v>
      </c>
      <c r="AY1800">
        <v>5373.9233769270377</v>
      </c>
      <c r="AZ1800">
        <v>1.1790845035849481E-2</v>
      </c>
      <c r="BA1800">
        <v>5373.9233769270377</v>
      </c>
      <c r="BB1800">
        <v>5373.9233769270377</v>
      </c>
      <c r="BC1800">
        <v>0</v>
      </c>
      <c r="BD1800">
        <v>0</v>
      </c>
      <c r="BE1800">
        <v>5373.9233769270377</v>
      </c>
      <c r="BF1800">
        <v>5373.9233769270377</v>
      </c>
      <c r="BG1800">
        <v>5373.9233769270377</v>
      </c>
      <c r="BH1800">
        <v>0</v>
      </c>
      <c r="BI1800">
        <v>5373.9233769270377</v>
      </c>
    </row>
    <row r="1801" spans="1:61" hidden="1" x14ac:dyDescent="0.25">
      <c r="A1801">
        <v>501106</v>
      </c>
      <c r="B1801" t="s">
        <v>213</v>
      </c>
      <c r="C1801" s="2">
        <v>45239</v>
      </c>
      <c r="D1801" s="2">
        <v>47066</v>
      </c>
      <c r="E1801" s="2">
        <v>47066</v>
      </c>
      <c r="F1801" t="s">
        <v>237</v>
      </c>
      <c r="G1801">
        <v>1610694.22999999</v>
      </c>
      <c r="H1801">
        <v>29670.75</v>
      </c>
      <c r="I1801" t="s">
        <v>239</v>
      </c>
      <c r="J1801">
        <v>9487.75</v>
      </c>
      <c r="K1801" t="s">
        <v>239</v>
      </c>
      <c r="L1801">
        <v>0</v>
      </c>
      <c r="M1801">
        <v>6.9584999999999994E-2</v>
      </c>
      <c r="N1801" t="s">
        <v>247</v>
      </c>
      <c r="O1801" t="s">
        <v>257</v>
      </c>
      <c r="P1801">
        <v>0.39539999999999997</v>
      </c>
      <c r="Q1801" t="s">
        <v>261</v>
      </c>
      <c r="R1801" t="s">
        <v>262</v>
      </c>
      <c r="S1801">
        <v>0</v>
      </c>
      <c r="T1801" t="s">
        <v>268</v>
      </c>
      <c r="U1801" t="s">
        <v>269</v>
      </c>
      <c r="V1801">
        <v>1</v>
      </c>
      <c r="W1801" s="2">
        <v>45657</v>
      </c>
      <c r="X1801">
        <v>47</v>
      </c>
      <c r="Y1801">
        <v>11</v>
      </c>
      <c r="Z1801">
        <v>29670.75</v>
      </c>
      <c r="AA1801">
        <v>326378.25</v>
      </c>
      <c r="AB1801">
        <v>9487.75</v>
      </c>
      <c r="AC1801">
        <v>104365.25</v>
      </c>
      <c r="AD1801">
        <v>0</v>
      </c>
      <c r="AE1801">
        <v>0</v>
      </c>
      <c r="AF1801">
        <v>39158.5</v>
      </c>
      <c r="AG1801">
        <v>0</v>
      </c>
      <c r="AH1801">
        <v>430743.5</v>
      </c>
      <c r="AI1801">
        <v>0</v>
      </c>
      <c r="AJ1801">
        <v>1179950.72999999</v>
      </c>
      <c r="AK1801">
        <v>0</v>
      </c>
      <c r="AL1801">
        <v>1.1634015644830581E-2</v>
      </c>
      <c r="AM1801">
        <v>4494</v>
      </c>
      <c r="AN1801" t="s">
        <v>292</v>
      </c>
      <c r="AO1801" s="2">
        <v>45991</v>
      </c>
      <c r="AP1801" s="2">
        <v>45961</v>
      </c>
      <c r="AQ1801">
        <v>30</v>
      </c>
      <c r="AR1801">
        <v>334</v>
      </c>
      <c r="AS1801">
        <v>0.94029904726782387</v>
      </c>
      <c r="AT1801">
        <v>5103.8297354301703</v>
      </c>
      <c r="AU1801">
        <v>5103.8297354301703</v>
      </c>
      <c r="AV1801">
        <v>0</v>
      </c>
      <c r="AW1801">
        <v>0</v>
      </c>
      <c r="AX1801">
        <v>5103.8297354301703</v>
      </c>
      <c r="AY1801">
        <v>5103.8297354301703</v>
      </c>
      <c r="AZ1801">
        <v>1.1634015644830581E-2</v>
      </c>
      <c r="BA1801">
        <v>5103.8297354301703</v>
      </c>
      <c r="BB1801">
        <v>5103.8297354301703</v>
      </c>
      <c r="BC1801">
        <v>0</v>
      </c>
      <c r="BD1801">
        <v>0</v>
      </c>
      <c r="BE1801">
        <v>5103.8297354301703</v>
      </c>
      <c r="BF1801">
        <v>5103.8297354301703</v>
      </c>
      <c r="BG1801">
        <v>5103.8297354301703</v>
      </c>
      <c r="BH1801">
        <v>0</v>
      </c>
      <c r="BI1801">
        <v>5103.8297354301703</v>
      </c>
    </row>
    <row r="1802" spans="1:61" hidden="1" x14ac:dyDescent="0.25">
      <c r="A1802">
        <v>501106</v>
      </c>
      <c r="B1802" t="s">
        <v>213</v>
      </c>
      <c r="C1802" s="2">
        <v>45239</v>
      </c>
      <c r="D1802" s="2">
        <v>47066</v>
      </c>
      <c r="E1802" s="2">
        <v>47066</v>
      </c>
      <c r="F1802" t="s">
        <v>237</v>
      </c>
      <c r="G1802">
        <v>1610694.22999999</v>
      </c>
      <c r="H1802">
        <v>29670.75</v>
      </c>
      <c r="I1802" t="s">
        <v>239</v>
      </c>
      <c r="J1802">
        <v>9487.75</v>
      </c>
      <c r="K1802" t="s">
        <v>239</v>
      </c>
      <c r="L1802">
        <v>0</v>
      </c>
      <c r="M1802">
        <v>6.9584999999999994E-2</v>
      </c>
      <c r="N1802" t="s">
        <v>247</v>
      </c>
      <c r="O1802" t="s">
        <v>257</v>
      </c>
      <c r="P1802">
        <v>0.39539999999999997</v>
      </c>
      <c r="Q1802" t="s">
        <v>261</v>
      </c>
      <c r="R1802" t="s">
        <v>262</v>
      </c>
      <c r="S1802">
        <v>0</v>
      </c>
      <c r="T1802" t="s">
        <v>268</v>
      </c>
      <c r="U1802" t="s">
        <v>269</v>
      </c>
      <c r="V1802">
        <v>1</v>
      </c>
      <c r="W1802" s="2">
        <v>45657</v>
      </c>
      <c r="X1802">
        <v>47</v>
      </c>
      <c r="Y1802">
        <v>12</v>
      </c>
      <c r="Z1802">
        <v>29670.75</v>
      </c>
      <c r="AA1802">
        <v>356049</v>
      </c>
      <c r="AB1802">
        <v>9487.75</v>
      </c>
      <c r="AC1802">
        <v>113853</v>
      </c>
      <c r="AD1802">
        <v>0</v>
      </c>
      <c r="AE1802">
        <v>0</v>
      </c>
      <c r="AF1802">
        <v>39158.5</v>
      </c>
      <c r="AG1802">
        <v>0</v>
      </c>
      <c r="AH1802">
        <v>469902</v>
      </c>
      <c r="AI1802">
        <v>0</v>
      </c>
      <c r="AJ1802">
        <v>1140792.22999999</v>
      </c>
      <c r="AK1802">
        <v>0</v>
      </c>
      <c r="AL1802">
        <v>1.14792722330449E-2</v>
      </c>
      <c r="AM1802">
        <v>4495</v>
      </c>
      <c r="AN1802" t="s">
        <v>293</v>
      </c>
      <c r="AO1802" s="2">
        <v>46022</v>
      </c>
      <c r="AP1802" s="2">
        <v>45991</v>
      </c>
      <c r="AQ1802">
        <v>31</v>
      </c>
      <c r="AR1802">
        <v>365</v>
      </c>
      <c r="AS1802">
        <v>0.93494205696601951</v>
      </c>
      <c r="AT1802">
        <v>4841.0801299430568</v>
      </c>
      <c r="AU1802">
        <v>4841.0801299430568</v>
      </c>
      <c r="AV1802">
        <v>0</v>
      </c>
      <c r="AW1802">
        <v>0</v>
      </c>
      <c r="AX1802">
        <v>4841.0801299430568</v>
      </c>
      <c r="AY1802">
        <v>4841.0801299430568</v>
      </c>
      <c r="AZ1802">
        <v>1.14792722330449E-2</v>
      </c>
      <c r="BA1802">
        <v>4841.0801299430568</v>
      </c>
      <c r="BB1802">
        <v>4841.0801299430568</v>
      </c>
      <c r="BC1802">
        <v>0</v>
      </c>
      <c r="BD1802">
        <v>0</v>
      </c>
      <c r="BE1802">
        <v>4841.0801299430568</v>
      </c>
      <c r="BF1802">
        <v>4841.0801299430568</v>
      </c>
      <c r="BG1802">
        <v>4841.0801299430568</v>
      </c>
      <c r="BH1802">
        <v>0</v>
      </c>
      <c r="BI1802">
        <v>4841.0801299430568</v>
      </c>
    </row>
    <row r="1803" spans="1:61" hidden="1" x14ac:dyDescent="0.25">
      <c r="A1803">
        <v>501106</v>
      </c>
      <c r="B1803" t="s">
        <v>213</v>
      </c>
      <c r="C1803" s="2">
        <v>45239</v>
      </c>
      <c r="D1803" s="2">
        <v>47066</v>
      </c>
      <c r="E1803" s="2">
        <v>47066</v>
      </c>
      <c r="F1803" t="s">
        <v>237</v>
      </c>
      <c r="G1803">
        <v>1610694.22999999</v>
      </c>
      <c r="H1803">
        <v>29670.75</v>
      </c>
      <c r="I1803" t="s">
        <v>239</v>
      </c>
      <c r="J1803">
        <v>9487.75</v>
      </c>
      <c r="K1803" t="s">
        <v>239</v>
      </c>
      <c r="L1803">
        <v>0</v>
      </c>
      <c r="M1803">
        <v>6.9584999999999994E-2</v>
      </c>
      <c r="N1803" t="s">
        <v>247</v>
      </c>
      <c r="O1803" t="s">
        <v>257</v>
      </c>
      <c r="P1803">
        <v>0.39539999999999997</v>
      </c>
      <c r="Q1803" t="s">
        <v>261</v>
      </c>
      <c r="R1803" t="s">
        <v>262</v>
      </c>
      <c r="S1803">
        <v>0</v>
      </c>
      <c r="T1803" t="s">
        <v>268</v>
      </c>
      <c r="U1803" t="s">
        <v>269</v>
      </c>
      <c r="V1803">
        <v>1</v>
      </c>
      <c r="W1803" s="2">
        <v>45657</v>
      </c>
      <c r="X1803">
        <v>47</v>
      </c>
      <c r="Y1803">
        <v>13</v>
      </c>
      <c r="Z1803">
        <v>29670.75</v>
      </c>
      <c r="AA1803">
        <v>385719.75</v>
      </c>
      <c r="AB1803">
        <v>9487.75</v>
      </c>
      <c r="AC1803">
        <v>123340.75</v>
      </c>
      <c r="AD1803">
        <v>0</v>
      </c>
      <c r="AE1803">
        <v>0</v>
      </c>
      <c r="AF1803">
        <v>39158.5</v>
      </c>
      <c r="AG1803">
        <v>0</v>
      </c>
      <c r="AH1803">
        <v>509060.5</v>
      </c>
      <c r="AI1803">
        <v>0</v>
      </c>
      <c r="AJ1803">
        <v>1101633.72999999</v>
      </c>
      <c r="AK1803">
        <v>0</v>
      </c>
      <c r="AL1803">
        <v>6.6760735403955662E-3</v>
      </c>
      <c r="AM1803">
        <v>4496</v>
      </c>
      <c r="AN1803" t="s">
        <v>294</v>
      </c>
      <c r="AO1803" s="2">
        <v>46053</v>
      </c>
      <c r="AP1803" s="2">
        <v>46022</v>
      </c>
      <c r="AQ1803">
        <v>31</v>
      </c>
      <c r="AR1803">
        <v>396</v>
      </c>
      <c r="AS1803">
        <v>0.92961558604544525</v>
      </c>
      <c r="AT1803">
        <v>2703.325856219752</v>
      </c>
      <c r="AU1803">
        <v>2703.325856219752</v>
      </c>
      <c r="AV1803">
        <v>0</v>
      </c>
      <c r="AW1803">
        <v>0</v>
      </c>
      <c r="AX1803">
        <v>2703.325856219752</v>
      </c>
      <c r="AY1803">
        <v>2703.325856219752</v>
      </c>
      <c r="AZ1803">
        <v>7.3980502134317616E-3</v>
      </c>
      <c r="BA1803">
        <v>2995.6740749738869</v>
      </c>
      <c r="BB1803">
        <v>2995.6740749738869</v>
      </c>
      <c r="BC1803">
        <v>0</v>
      </c>
      <c r="BD1803">
        <v>0</v>
      </c>
      <c r="BE1803">
        <v>2995.6740749738869</v>
      </c>
      <c r="BF1803">
        <v>2995.6740749738869</v>
      </c>
      <c r="BG1803">
        <v>2995.6740749738869</v>
      </c>
      <c r="BH1803">
        <v>0</v>
      </c>
      <c r="BI1803">
        <v>2995.6740749738869</v>
      </c>
    </row>
    <row r="1804" spans="1:61" hidden="1" x14ac:dyDescent="0.25">
      <c r="A1804">
        <v>501106</v>
      </c>
      <c r="B1804" t="s">
        <v>213</v>
      </c>
      <c r="C1804" s="2">
        <v>45239</v>
      </c>
      <c r="D1804" s="2">
        <v>47066</v>
      </c>
      <c r="E1804" s="2">
        <v>47066</v>
      </c>
      <c r="F1804" t="s">
        <v>237</v>
      </c>
      <c r="G1804">
        <v>1610694.22999999</v>
      </c>
      <c r="H1804">
        <v>29670.75</v>
      </c>
      <c r="I1804" t="s">
        <v>239</v>
      </c>
      <c r="J1804">
        <v>9487.75</v>
      </c>
      <c r="K1804" t="s">
        <v>239</v>
      </c>
      <c r="L1804">
        <v>0</v>
      </c>
      <c r="M1804">
        <v>6.9584999999999994E-2</v>
      </c>
      <c r="N1804" t="s">
        <v>247</v>
      </c>
      <c r="O1804" t="s">
        <v>257</v>
      </c>
      <c r="P1804">
        <v>0.39539999999999997</v>
      </c>
      <c r="Q1804" t="s">
        <v>261</v>
      </c>
      <c r="R1804" t="s">
        <v>262</v>
      </c>
      <c r="S1804">
        <v>0</v>
      </c>
      <c r="T1804" t="s">
        <v>268</v>
      </c>
      <c r="U1804" t="s">
        <v>269</v>
      </c>
      <c r="V1804">
        <v>1</v>
      </c>
      <c r="W1804" s="2">
        <v>45657</v>
      </c>
      <c r="X1804">
        <v>47</v>
      </c>
      <c r="Y1804">
        <v>14</v>
      </c>
      <c r="Z1804">
        <v>29670.75</v>
      </c>
      <c r="AA1804">
        <v>415390.5</v>
      </c>
      <c r="AB1804">
        <v>9487.75</v>
      </c>
      <c r="AC1804">
        <v>132828.5</v>
      </c>
      <c r="AD1804">
        <v>0</v>
      </c>
      <c r="AE1804">
        <v>0</v>
      </c>
      <c r="AF1804">
        <v>39158.5</v>
      </c>
      <c r="AG1804">
        <v>0</v>
      </c>
      <c r="AH1804">
        <v>548219</v>
      </c>
      <c r="AI1804">
        <v>0</v>
      </c>
      <c r="AJ1804">
        <v>1062475.22999999</v>
      </c>
      <c r="AK1804">
        <v>0</v>
      </c>
      <c r="AL1804">
        <v>6.6315035824786586E-3</v>
      </c>
      <c r="AM1804">
        <v>4497</v>
      </c>
      <c r="AN1804" t="s">
        <v>295</v>
      </c>
      <c r="AO1804" s="2">
        <v>46081</v>
      </c>
      <c r="AP1804" s="2">
        <v>46053</v>
      </c>
      <c r="AQ1804">
        <v>28</v>
      </c>
      <c r="AR1804">
        <v>424</v>
      </c>
      <c r="AS1804">
        <v>0.92483066746576936</v>
      </c>
      <c r="AT1804">
        <v>2576.4974088629629</v>
      </c>
      <c r="AU1804">
        <v>2576.4974088629629</v>
      </c>
      <c r="AV1804">
        <v>0</v>
      </c>
      <c r="AW1804">
        <v>0</v>
      </c>
      <c r="AX1804">
        <v>2576.4974088629629</v>
      </c>
      <c r="AY1804">
        <v>2576.4974088629629</v>
      </c>
      <c r="AZ1804">
        <v>7.3433190664712322E-3</v>
      </c>
      <c r="BA1804">
        <v>2853.054712540074</v>
      </c>
      <c r="BB1804">
        <v>2853.054712540074</v>
      </c>
      <c r="BC1804">
        <v>0</v>
      </c>
      <c r="BD1804">
        <v>0</v>
      </c>
      <c r="BE1804">
        <v>2853.054712540074</v>
      </c>
      <c r="BF1804">
        <v>2853.054712540074</v>
      </c>
      <c r="BG1804">
        <v>2853.054712540074</v>
      </c>
      <c r="BH1804">
        <v>0</v>
      </c>
      <c r="BI1804">
        <v>2853.054712540074</v>
      </c>
    </row>
    <row r="1805" spans="1:61" hidden="1" x14ac:dyDescent="0.25">
      <c r="A1805">
        <v>501106</v>
      </c>
      <c r="B1805" t="s">
        <v>213</v>
      </c>
      <c r="C1805" s="2">
        <v>45239</v>
      </c>
      <c r="D1805" s="2">
        <v>47066</v>
      </c>
      <c r="E1805" s="2">
        <v>47066</v>
      </c>
      <c r="F1805" t="s">
        <v>237</v>
      </c>
      <c r="G1805">
        <v>1610694.22999999</v>
      </c>
      <c r="H1805">
        <v>29670.75</v>
      </c>
      <c r="I1805" t="s">
        <v>239</v>
      </c>
      <c r="J1805">
        <v>9487.75</v>
      </c>
      <c r="K1805" t="s">
        <v>239</v>
      </c>
      <c r="L1805">
        <v>0</v>
      </c>
      <c r="M1805">
        <v>6.9584999999999994E-2</v>
      </c>
      <c r="N1805" t="s">
        <v>247</v>
      </c>
      <c r="O1805" t="s">
        <v>257</v>
      </c>
      <c r="P1805">
        <v>0.39539999999999997</v>
      </c>
      <c r="Q1805" t="s">
        <v>261</v>
      </c>
      <c r="R1805" t="s">
        <v>262</v>
      </c>
      <c r="S1805">
        <v>0</v>
      </c>
      <c r="T1805" t="s">
        <v>268</v>
      </c>
      <c r="U1805" t="s">
        <v>269</v>
      </c>
      <c r="V1805">
        <v>1</v>
      </c>
      <c r="W1805" s="2">
        <v>45657</v>
      </c>
      <c r="X1805">
        <v>47</v>
      </c>
      <c r="Y1805">
        <v>15</v>
      </c>
      <c r="Z1805">
        <v>29670.75</v>
      </c>
      <c r="AA1805">
        <v>445061.25</v>
      </c>
      <c r="AB1805">
        <v>9487.75</v>
      </c>
      <c r="AC1805">
        <v>142316.25</v>
      </c>
      <c r="AD1805">
        <v>0</v>
      </c>
      <c r="AE1805">
        <v>0</v>
      </c>
      <c r="AF1805">
        <v>39158.5</v>
      </c>
      <c r="AG1805">
        <v>0</v>
      </c>
      <c r="AH1805">
        <v>587377.5</v>
      </c>
      <c r="AI1805">
        <v>0</v>
      </c>
      <c r="AJ1805">
        <v>1023316.72999999</v>
      </c>
      <c r="AK1805">
        <v>0</v>
      </c>
      <c r="AL1805">
        <v>6.5872311768787606E-3</v>
      </c>
      <c r="AM1805">
        <v>4498</v>
      </c>
      <c r="AN1805" t="s">
        <v>296</v>
      </c>
      <c r="AO1805" s="2">
        <v>46112</v>
      </c>
      <c r="AP1805" s="2">
        <v>46081</v>
      </c>
      <c r="AQ1805">
        <v>31</v>
      </c>
      <c r="AR1805">
        <v>455</v>
      </c>
      <c r="AS1805">
        <v>0.91956180227780526</v>
      </c>
      <c r="AT1805">
        <v>2450.9280787743742</v>
      </c>
      <c r="AU1805">
        <v>2450.9280787743742</v>
      </c>
      <c r="AV1805">
        <v>0</v>
      </c>
      <c r="AW1805">
        <v>0</v>
      </c>
      <c r="AX1805">
        <v>2450.9280787743742</v>
      </c>
      <c r="AY1805">
        <v>2450.9280787743742</v>
      </c>
      <c r="AZ1805">
        <v>7.2889928232843237E-3</v>
      </c>
      <c r="BA1805">
        <v>2712.0343429388122</v>
      </c>
      <c r="BB1805">
        <v>2712.0343429388122</v>
      </c>
      <c r="BC1805">
        <v>0</v>
      </c>
      <c r="BD1805">
        <v>0</v>
      </c>
      <c r="BE1805">
        <v>2712.0343429388122</v>
      </c>
      <c r="BF1805">
        <v>2712.0343429388122</v>
      </c>
      <c r="BG1805">
        <v>2712.0343429388122</v>
      </c>
      <c r="BH1805">
        <v>0</v>
      </c>
      <c r="BI1805">
        <v>2712.0343429388122</v>
      </c>
    </row>
    <row r="1806" spans="1:61" hidden="1" x14ac:dyDescent="0.25">
      <c r="A1806">
        <v>501106</v>
      </c>
      <c r="B1806" t="s">
        <v>213</v>
      </c>
      <c r="C1806" s="2">
        <v>45239</v>
      </c>
      <c r="D1806" s="2">
        <v>47066</v>
      </c>
      <c r="E1806" s="2">
        <v>47066</v>
      </c>
      <c r="F1806" t="s">
        <v>237</v>
      </c>
      <c r="G1806">
        <v>1610694.22999999</v>
      </c>
      <c r="H1806">
        <v>29670.75</v>
      </c>
      <c r="I1806" t="s">
        <v>239</v>
      </c>
      <c r="J1806">
        <v>9487.75</v>
      </c>
      <c r="K1806" t="s">
        <v>239</v>
      </c>
      <c r="L1806">
        <v>0</v>
      </c>
      <c r="M1806">
        <v>6.9584999999999994E-2</v>
      </c>
      <c r="N1806" t="s">
        <v>247</v>
      </c>
      <c r="O1806" t="s">
        <v>257</v>
      </c>
      <c r="P1806">
        <v>0.39539999999999997</v>
      </c>
      <c r="Q1806" t="s">
        <v>261</v>
      </c>
      <c r="R1806" t="s">
        <v>262</v>
      </c>
      <c r="S1806">
        <v>0</v>
      </c>
      <c r="T1806" t="s">
        <v>268</v>
      </c>
      <c r="U1806" t="s">
        <v>269</v>
      </c>
      <c r="V1806">
        <v>1</v>
      </c>
      <c r="W1806" s="2">
        <v>45657</v>
      </c>
      <c r="X1806">
        <v>47</v>
      </c>
      <c r="Y1806">
        <v>16</v>
      </c>
      <c r="Z1806">
        <v>29670.75</v>
      </c>
      <c r="AA1806">
        <v>474732</v>
      </c>
      <c r="AB1806">
        <v>9487.75</v>
      </c>
      <c r="AC1806">
        <v>151804</v>
      </c>
      <c r="AD1806">
        <v>0</v>
      </c>
      <c r="AE1806">
        <v>0</v>
      </c>
      <c r="AF1806">
        <v>39158.5</v>
      </c>
      <c r="AG1806">
        <v>0</v>
      </c>
      <c r="AH1806">
        <v>626536</v>
      </c>
      <c r="AI1806">
        <v>0</v>
      </c>
      <c r="AJ1806">
        <v>984158.22999998974</v>
      </c>
      <c r="AK1806">
        <v>0</v>
      </c>
      <c r="AL1806">
        <v>6.5432543371142238E-3</v>
      </c>
      <c r="AM1806">
        <v>4499</v>
      </c>
      <c r="AN1806" t="s">
        <v>271</v>
      </c>
      <c r="AO1806" s="2">
        <v>46142</v>
      </c>
      <c r="AP1806" s="2">
        <v>46112</v>
      </c>
      <c r="AQ1806">
        <v>30</v>
      </c>
      <c r="AR1806">
        <v>485</v>
      </c>
      <c r="AS1806">
        <v>0.91449148272553138</v>
      </c>
      <c r="AT1806">
        <v>2328.4936625063319</v>
      </c>
      <c r="AU1806">
        <v>2328.4936625063319</v>
      </c>
      <c r="AV1806">
        <v>0</v>
      </c>
      <c r="AW1806">
        <v>0</v>
      </c>
      <c r="AX1806">
        <v>2328.4936625063319</v>
      </c>
      <c r="AY1806">
        <v>2328.4936625063319</v>
      </c>
      <c r="AZ1806">
        <v>7.2350684883722982E-3</v>
      </c>
      <c r="BA1806">
        <v>2574.683827803663</v>
      </c>
      <c r="BB1806">
        <v>2574.683827803663</v>
      </c>
      <c r="BC1806">
        <v>0</v>
      </c>
      <c r="BD1806">
        <v>0</v>
      </c>
      <c r="BE1806">
        <v>2574.683827803663</v>
      </c>
      <c r="BF1806">
        <v>2574.683827803663</v>
      </c>
      <c r="BG1806">
        <v>2574.683827803663</v>
      </c>
      <c r="BH1806">
        <v>0</v>
      </c>
      <c r="BI1806">
        <v>2574.683827803663</v>
      </c>
    </row>
    <row r="1807" spans="1:61" hidden="1" x14ac:dyDescent="0.25">
      <c r="A1807">
        <v>501106</v>
      </c>
      <c r="B1807" t="s">
        <v>213</v>
      </c>
      <c r="C1807" s="2">
        <v>45239</v>
      </c>
      <c r="D1807" s="2">
        <v>47066</v>
      </c>
      <c r="E1807" s="2">
        <v>47066</v>
      </c>
      <c r="F1807" t="s">
        <v>237</v>
      </c>
      <c r="G1807">
        <v>1610694.22999999</v>
      </c>
      <c r="H1807">
        <v>29670.75</v>
      </c>
      <c r="I1807" t="s">
        <v>239</v>
      </c>
      <c r="J1807">
        <v>9487.75</v>
      </c>
      <c r="K1807" t="s">
        <v>239</v>
      </c>
      <c r="L1807">
        <v>0</v>
      </c>
      <c r="M1807">
        <v>6.9584999999999994E-2</v>
      </c>
      <c r="N1807" t="s">
        <v>247</v>
      </c>
      <c r="O1807" t="s">
        <v>257</v>
      </c>
      <c r="P1807">
        <v>0.39539999999999997</v>
      </c>
      <c r="Q1807" t="s">
        <v>261</v>
      </c>
      <c r="R1807" t="s">
        <v>262</v>
      </c>
      <c r="S1807">
        <v>0</v>
      </c>
      <c r="T1807" t="s">
        <v>268</v>
      </c>
      <c r="U1807" t="s">
        <v>269</v>
      </c>
      <c r="V1807">
        <v>1</v>
      </c>
      <c r="W1807" s="2">
        <v>45657</v>
      </c>
      <c r="X1807">
        <v>47</v>
      </c>
      <c r="Y1807">
        <v>17</v>
      </c>
      <c r="Z1807">
        <v>29670.75</v>
      </c>
      <c r="AA1807">
        <v>504402.75</v>
      </c>
      <c r="AB1807">
        <v>9487.75</v>
      </c>
      <c r="AC1807">
        <v>161291.75</v>
      </c>
      <c r="AD1807">
        <v>0</v>
      </c>
      <c r="AE1807">
        <v>0</v>
      </c>
      <c r="AF1807">
        <v>39158.5</v>
      </c>
      <c r="AG1807">
        <v>0</v>
      </c>
      <c r="AH1807">
        <v>665694.5</v>
      </c>
      <c r="AI1807">
        <v>0</v>
      </c>
      <c r="AJ1807">
        <v>944999.72999998974</v>
      </c>
      <c r="AK1807">
        <v>0</v>
      </c>
      <c r="AL1807">
        <v>6.4995710899662376E-3</v>
      </c>
      <c r="AM1807">
        <v>4500</v>
      </c>
      <c r="AN1807" t="s">
        <v>272</v>
      </c>
      <c r="AO1807" s="2">
        <v>46173</v>
      </c>
      <c r="AP1807" s="2">
        <v>46142</v>
      </c>
      <c r="AQ1807">
        <v>31</v>
      </c>
      <c r="AR1807">
        <v>516</v>
      </c>
      <c r="AS1807">
        <v>0.90928152104549165</v>
      </c>
      <c r="AT1807">
        <v>2208.266137599483</v>
      </c>
      <c r="AU1807">
        <v>2208.266137599483</v>
      </c>
      <c r="AV1807">
        <v>0</v>
      </c>
      <c r="AW1807">
        <v>0</v>
      </c>
      <c r="AX1807">
        <v>2208.266137599483</v>
      </c>
      <c r="AY1807">
        <v>2208.266137599483</v>
      </c>
      <c r="AZ1807">
        <v>7.1815430883976914E-3</v>
      </c>
      <c r="BA1807">
        <v>2439.969991604878</v>
      </c>
      <c r="BB1807">
        <v>2439.969991604878</v>
      </c>
      <c r="BC1807">
        <v>0</v>
      </c>
      <c r="BD1807">
        <v>0</v>
      </c>
      <c r="BE1807">
        <v>2439.969991604878</v>
      </c>
      <c r="BF1807">
        <v>2439.969991604878</v>
      </c>
      <c r="BG1807">
        <v>2439.969991604878</v>
      </c>
      <c r="BH1807">
        <v>0</v>
      </c>
      <c r="BI1807">
        <v>2439.969991604878</v>
      </c>
    </row>
    <row r="1808" spans="1:61" hidden="1" x14ac:dyDescent="0.25">
      <c r="A1808">
        <v>501106</v>
      </c>
      <c r="B1808" t="s">
        <v>213</v>
      </c>
      <c r="C1808" s="2">
        <v>45239</v>
      </c>
      <c r="D1808" s="2">
        <v>47066</v>
      </c>
      <c r="E1808" s="2">
        <v>47066</v>
      </c>
      <c r="F1808" t="s">
        <v>237</v>
      </c>
      <c r="G1808">
        <v>1610694.22999999</v>
      </c>
      <c r="H1808">
        <v>29670.75</v>
      </c>
      <c r="I1808" t="s">
        <v>239</v>
      </c>
      <c r="J1808">
        <v>9487.75</v>
      </c>
      <c r="K1808" t="s">
        <v>239</v>
      </c>
      <c r="L1808">
        <v>0</v>
      </c>
      <c r="M1808">
        <v>6.9584999999999994E-2</v>
      </c>
      <c r="N1808" t="s">
        <v>247</v>
      </c>
      <c r="O1808" t="s">
        <v>257</v>
      </c>
      <c r="P1808">
        <v>0.39539999999999997</v>
      </c>
      <c r="Q1808" t="s">
        <v>261</v>
      </c>
      <c r="R1808" t="s">
        <v>262</v>
      </c>
      <c r="S1808">
        <v>0</v>
      </c>
      <c r="T1808" t="s">
        <v>268</v>
      </c>
      <c r="U1808" t="s">
        <v>269</v>
      </c>
      <c r="V1808">
        <v>1</v>
      </c>
      <c r="W1808" s="2">
        <v>45657</v>
      </c>
      <c r="X1808">
        <v>47</v>
      </c>
      <c r="Y1808">
        <v>18</v>
      </c>
      <c r="Z1808">
        <v>29670.75</v>
      </c>
      <c r="AA1808">
        <v>534073.5</v>
      </c>
      <c r="AB1808">
        <v>9487.75</v>
      </c>
      <c r="AC1808">
        <v>170779.5</v>
      </c>
      <c r="AD1808">
        <v>0</v>
      </c>
      <c r="AE1808">
        <v>0</v>
      </c>
      <c r="AF1808">
        <v>39158.5</v>
      </c>
      <c r="AG1808">
        <v>0</v>
      </c>
      <c r="AH1808">
        <v>704853</v>
      </c>
      <c r="AI1808">
        <v>0</v>
      </c>
      <c r="AJ1808">
        <v>905841.22999998974</v>
      </c>
      <c r="AK1808">
        <v>0</v>
      </c>
      <c r="AL1808">
        <v>6.4561794753885682E-3</v>
      </c>
      <c r="AM1808">
        <v>4501</v>
      </c>
      <c r="AN1808" t="s">
        <v>273</v>
      </c>
      <c r="AO1808" s="2">
        <v>46203</v>
      </c>
      <c r="AP1808" s="2">
        <v>46173</v>
      </c>
      <c r="AQ1808">
        <v>30</v>
      </c>
      <c r="AR1808">
        <v>546</v>
      </c>
      <c r="AS1808">
        <v>0.90426788535155744</v>
      </c>
      <c r="AT1808">
        <v>2091.0357175425261</v>
      </c>
      <c r="AU1808">
        <v>2091.0357175425261</v>
      </c>
      <c r="AV1808">
        <v>0</v>
      </c>
      <c r="AW1808">
        <v>0</v>
      </c>
      <c r="AX1808">
        <v>2091.0357175425261</v>
      </c>
      <c r="AY1808">
        <v>2091.0357175425261</v>
      </c>
      <c r="AZ1808">
        <v>7.1284136720197733E-3</v>
      </c>
      <c r="BA1808">
        <v>2308.759794307718</v>
      </c>
      <c r="BB1808">
        <v>2308.759794307718</v>
      </c>
      <c r="BC1808">
        <v>0</v>
      </c>
      <c r="BD1808">
        <v>0</v>
      </c>
      <c r="BE1808">
        <v>2308.759794307718</v>
      </c>
      <c r="BF1808">
        <v>2308.759794307718</v>
      </c>
      <c r="BG1808">
        <v>2308.759794307718</v>
      </c>
      <c r="BH1808">
        <v>0</v>
      </c>
      <c r="BI1808">
        <v>2308.759794307718</v>
      </c>
    </row>
    <row r="1809" spans="1:61" hidden="1" x14ac:dyDescent="0.25">
      <c r="A1809">
        <v>501106</v>
      </c>
      <c r="B1809" t="s">
        <v>213</v>
      </c>
      <c r="C1809" s="2">
        <v>45239</v>
      </c>
      <c r="D1809" s="2">
        <v>47066</v>
      </c>
      <c r="E1809" s="2">
        <v>47066</v>
      </c>
      <c r="F1809" t="s">
        <v>237</v>
      </c>
      <c r="G1809">
        <v>1610694.22999999</v>
      </c>
      <c r="H1809">
        <v>29670.75</v>
      </c>
      <c r="I1809" t="s">
        <v>239</v>
      </c>
      <c r="J1809">
        <v>9487.75</v>
      </c>
      <c r="K1809" t="s">
        <v>239</v>
      </c>
      <c r="L1809">
        <v>0</v>
      </c>
      <c r="M1809">
        <v>6.9584999999999994E-2</v>
      </c>
      <c r="N1809" t="s">
        <v>247</v>
      </c>
      <c r="O1809" t="s">
        <v>257</v>
      </c>
      <c r="P1809">
        <v>0.39539999999999997</v>
      </c>
      <c r="Q1809" t="s">
        <v>261</v>
      </c>
      <c r="R1809" t="s">
        <v>262</v>
      </c>
      <c r="S1809">
        <v>0</v>
      </c>
      <c r="T1809" t="s">
        <v>268</v>
      </c>
      <c r="U1809" t="s">
        <v>269</v>
      </c>
      <c r="V1809">
        <v>1</v>
      </c>
      <c r="W1809" s="2">
        <v>45657</v>
      </c>
      <c r="X1809">
        <v>47</v>
      </c>
      <c r="Y1809">
        <v>19</v>
      </c>
      <c r="Z1809">
        <v>29670.75</v>
      </c>
      <c r="AA1809">
        <v>563744.25</v>
      </c>
      <c r="AB1809">
        <v>9487.75</v>
      </c>
      <c r="AC1809">
        <v>180267.25</v>
      </c>
      <c r="AD1809">
        <v>0</v>
      </c>
      <c r="AE1809">
        <v>0</v>
      </c>
      <c r="AF1809">
        <v>39158.5</v>
      </c>
      <c r="AG1809">
        <v>0</v>
      </c>
      <c r="AH1809">
        <v>744011.5</v>
      </c>
      <c r="AI1809">
        <v>0</v>
      </c>
      <c r="AJ1809">
        <v>866682.72999998974</v>
      </c>
      <c r="AK1809">
        <v>0</v>
      </c>
      <c r="AL1809">
        <v>6.4130775464208423E-3</v>
      </c>
      <c r="AM1809">
        <v>4502</v>
      </c>
      <c r="AN1809" t="s">
        <v>274</v>
      </c>
      <c r="AO1809" s="2">
        <v>46234</v>
      </c>
      <c r="AP1809" s="2">
        <v>46203</v>
      </c>
      <c r="AQ1809">
        <v>31</v>
      </c>
      <c r="AR1809">
        <v>577</v>
      </c>
      <c r="AS1809">
        <v>0.89911616866510902</v>
      </c>
      <c r="AT1809">
        <v>1975.964358033767</v>
      </c>
      <c r="AU1809">
        <v>1975.964358033767</v>
      </c>
      <c r="AV1809">
        <v>0</v>
      </c>
      <c r="AW1809">
        <v>0</v>
      </c>
      <c r="AX1809">
        <v>1975.964358033767</v>
      </c>
      <c r="AY1809">
        <v>1975.964358033767</v>
      </c>
      <c r="AZ1809">
        <v>7.0756773097321313E-3</v>
      </c>
      <c r="BA1809">
        <v>2180.1211776679579</v>
      </c>
      <c r="BB1809">
        <v>2180.1211776679579</v>
      </c>
      <c r="BC1809">
        <v>0</v>
      </c>
      <c r="BD1809">
        <v>0</v>
      </c>
      <c r="BE1809">
        <v>2180.1211776679579</v>
      </c>
      <c r="BF1809">
        <v>2180.1211776679579</v>
      </c>
      <c r="BG1809">
        <v>2180.1211776679579</v>
      </c>
      <c r="BH1809">
        <v>0</v>
      </c>
      <c r="BI1809">
        <v>2180.1211776679579</v>
      </c>
    </row>
    <row r="1810" spans="1:61" hidden="1" x14ac:dyDescent="0.25">
      <c r="A1810">
        <v>501106</v>
      </c>
      <c r="B1810" t="s">
        <v>213</v>
      </c>
      <c r="C1810" s="2">
        <v>45239</v>
      </c>
      <c r="D1810" s="2">
        <v>47066</v>
      </c>
      <c r="E1810" s="2">
        <v>47066</v>
      </c>
      <c r="F1810" t="s">
        <v>237</v>
      </c>
      <c r="G1810">
        <v>1610694.22999999</v>
      </c>
      <c r="H1810">
        <v>29670.75</v>
      </c>
      <c r="I1810" t="s">
        <v>239</v>
      </c>
      <c r="J1810">
        <v>9487.75</v>
      </c>
      <c r="K1810" t="s">
        <v>239</v>
      </c>
      <c r="L1810">
        <v>0</v>
      </c>
      <c r="M1810">
        <v>6.9584999999999994E-2</v>
      </c>
      <c r="N1810" t="s">
        <v>247</v>
      </c>
      <c r="O1810" t="s">
        <v>257</v>
      </c>
      <c r="P1810">
        <v>0.39539999999999997</v>
      </c>
      <c r="Q1810" t="s">
        <v>261</v>
      </c>
      <c r="R1810" t="s">
        <v>262</v>
      </c>
      <c r="S1810">
        <v>0</v>
      </c>
      <c r="T1810" t="s">
        <v>268</v>
      </c>
      <c r="U1810" t="s">
        <v>269</v>
      </c>
      <c r="V1810">
        <v>1</v>
      </c>
      <c r="W1810" s="2">
        <v>45657</v>
      </c>
      <c r="X1810">
        <v>47</v>
      </c>
      <c r="Y1810">
        <v>20</v>
      </c>
      <c r="Z1810">
        <v>29670.75</v>
      </c>
      <c r="AA1810">
        <v>593415</v>
      </c>
      <c r="AB1810">
        <v>9487.75</v>
      </c>
      <c r="AC1810">
        <v>189755</v>
      </c>
      <c r="AD1810">
        <v>0</v>
      </c>
      <c r="AE1810">
        <v>0</v>
      </c>
      <c r="AF1810">
        <v>39158.5</v>
      </c>
      <c r="AG1810">
        <v>0</v>
      </c>
      <c r="AH1810">
        <v>783170</v>
      </c>
      <c r="AI1810">
        <v>0</v>
      </c>
      <c r="AJ1810">
        <v>827524.22999998974</v>
      </c>
      <c r="AK1810">
        <v>0</v>
      </c>
      <c r="AL1810">
        <v>6.3702633691007371E-3</v>
      </c>
      <c r="AM1810">
        <v>4503</v>
      </c>
      <c r="AN1810" t="s">
        <v>275</v>
      </c>
      <c r="AO1810" s="2">
        <v>46265</v>
      </c>
      <c r="AP1810" s="2">
        <v>46234</v>
      </c>
      <c r="AQ1810">
        <v>31</v>
      </c>
      <c r="AR1810">
        <v>608</v>
      </c>
      <c r="AS1810">
        <v>0.89399380189282573</v>
      </c>
      <c r="AT1810">
        <v>1863.413680473433</v>
      </c>
      <c r="AU1810">
        <v>1863.413680473433</v>
      </c>
      <c r="AV1810">
        <v>0</v>
      </c>
      <c r="AW1810">
        <v>0</v>
      </c>
      <c r="AX1810">
        <v>1863.413680473433</v>
      </c>
      <c r="AY1810">
        <v>1863.413680473433</v>
      </c>
      <c r="AZ1810">
        <v>7.0233310937006799E-3</v>
      </c>
      <c r="BA1810">
        <v>2054.447435560859</v>
      </c>
      <c r="BB1810">
        <v>2054.447435560859</v>
      </c>
      <c r="BC1810">
        <v>0</v>
      </c>
      <c r="BD1810">
        <v>0</v>
      </c>
      <c r="BE1810">
        <v>2054.447435560859</v>
      </c>
      <c r="BF1810">
        <v>2054.447435560859</v>
      </c>
      <c r="BG1810">
        <v>2054.447435560859</v>
      </c>
      <c r="BH1810">
        <v>0</v>
      </c>
      <c r="BI1810">
        <v>2054.447435560859</v>
      </c>
    </row>
    <row r="1811" spans="1:61" hidden="1" x14ac:dyDescent="0.25">
      <c r="A1811">
        <v>501106</v>
      </c>
      <c r="B1811" t="s">
        <v>213</v>
      </c>
      <c r="C1811" s="2">
        <v>45239</v>
      </c>
      <c r="D1811" s="2">
        <v>47066</v>
      </c>
      <c r="E1811" s="2">
        <v>47066</v>
      </c>
      <c r="F1811" t="s">
        <v>237</v>
      </c>
      <c r="G1811">
        <v>1610694.22999999</v>
      </c>
      <c r="H1811">
        <v>29670.75</v>
      </c>
      <c r="I1811" t="s">
        <v>239</v>
      </c>
      <c r="J1811">
        <v>9487.75</v>
      </c>
      <c r="K1811" t="s">
        <v>239</v>
      </c>
      <c r="L1811">
        <v>0</v>
      </c>
      <c r="M1811">
        <v>6.9584999999999994E-2</v>
      </c>
      <c r="N1811" t="s">
        <v>247</v>
      </c>
      <c r="O1811" t="s">
        <v>257</v>
      </c>
      <c r="P1811">
        <v>0.39539999999999997</v>
      </c>
      <c r="Q1811" t="s">
        <v>261</v>
      </c>
      <c r="R1811" t="s">
        <v>262</v>
      </c>
      <c r="S1811">
        <v>0</v>
      </c>
      <c r="T1811" t="s">
        <v>268</v>
      </c>
      <c r="U1811" t="s">
        <v>269</v>
      </c>
      <c r="V1811">
        <v>1</v>
      </c>
      <c r="W1811" s="2">
        <v>45657</v>
      </c>
      <c r="X1811">
        <v>47</v>
      </c>
      <c r="Y1811">
        <v>21</v>
      </c>
      <c r="Z1811">
        <v>29670.75</v>
      </c>
      <c r="AA1811">
        <v>623085.75</v>
      </c>
      <c r="AB1811">
        <v>9487.75</v>
      </c>
      <c r="AC1811">
        <v>199242.75</v>
      </c>
      <c r="AD1811">
        <v>0</v>
      </c>
      <c r="AE1811">
        <v>0</v>
      </c>
      <c r="AF1811">
        <v>39158.5</v>
      </c>
      <c r="AG1811">
        <v>0</v>
      </c>
      <c r="AH1811">
        <v>822328.5</v>
      </c>
      <c r="AI1811">
        <v>0</v>
      </c>
      <c r="AJ1811">
        <v>788365.72999998974</v>
      </c>
      <c r="AK1811">
        <v>0</v>
      </c>
      <c r="AL1811">
        <v>6.3277350223769346E-3</v>
      </c>
      <c r="AM1811">
        <v>4504</v>
      </c>
      <c r="AN1811" t="s">
        <v>276</v>
      </c>
      <c r="AO1811" s="2">
        <v>46295</v>
      </c>
      <c r="AP1811" s="2">
        <v>46265</v>
      </c>
      <c r="AQ1811">
        <v>30</v>
      </c>
      <c r="AR1811">
        <v>638</v>
      </c>
      <c r="AS1811">
        <v>0.88906446028455011</v>
      </c>
      <c r="AT1811">
        <v>1753.6621836983111</v>
      </c>
      <c r="AU1811">
        <v>1753.6621836983111</v>
      </c>
      <c r="AV1811">
        <v>0</v>
      </c>
      <c r="AW1811">
        <v>0</v>
      </c>
      <c r="AX1811">
        <v>1753.6621836983111</v>
      </c>
      <c r="AY1811">
        <v>1753.6621836983111</v>
      </c>
      <c r="AZ1811">
        <v>6.971372137603904E-3</v>
      </c>
      <c r="BA1811">
        <v>1932.0391329553011</v>
      </c>
      <c r="BB1811">
        <v>1932.0391329553011</v>
      </c>
      <c r="BC1811">
        <v>0</v>
      </c>
      <c r="BD1811">
        <v>0</v>
      </c>
      <c r="BE1811">
        <v>1932.0391329553011</v>
      </c>
      <c r="BF1811">
        <v>1932.0391329553011</v>
      </c>
      <c r="BG1811">
        <v>1932.0391329553011</v>
      </c>
      <c r="BH1811">
        <v>0</v>
      </c>
      <c r="BI1811">
        <v>1932.0391329553011</v>
      </c>
    </row>
    <row r="1812" spans="1:61" hidden="1" x14ac:dyDescent="0.25">
      <c r="A1812">
        <v>501106</v>
      </c>
      <c r="B1812" t="s">
        <v>213</v>
      </c>
      <c r="C1812" s="2">
        <v>45239</v>
      </c>
      <c r="D1812" s="2">
        <v>47066</v>
      </c>
      <c r="E1812" s="2">
        <v>47066</v>
      </c>
      <c r="F1812" t="s">
        <v>237</v>
      </c>
      <c r="G1812">
        <v>1610694.22999999</v>
      </c>
      <c r="H1812">
        <v>29670.75</v>
      </c>
      <c r="I1812" t="s">
        <v>239</v>
      </c>
      <c r="J1812">
        <v>9487.75</v>
      </c>
      <c r="K1812" t="s">
        <v>239</v>
      </c>
      <c r="L1812">
        <v>0</v>
      </c>
      <c r="M1812">
        <v>6.9584999999999994E-2</v>
      </c>
      <c r="N1812" t="s">
        <v>247</v>
      </c>
      <c r="O1812" t="s">
        <v>257</v>
      </c>
      <c r="P1812">
        <v>0.39539999999999997</v>
      </c>
      <c r="Q1812" t="s">
        <v>261</v>
      </c>
      <c r="R1812" t="s">
        <v>262</v>
      </c>
      <c r="S1812">
        <v>0</v>
      </c>
      <c r="T1812" t="s">
        <v>268</v>
      </c>
      <c r="U1812" t="s">
        <v>269</v>
      </c>
      <c r="V1812">
        <v>1</v>
      </c>
      <c r="W1812" s="2">
        <v>45657</v>
      </c>
      <c r="X1812">
        <v>47</v>
      </c>
      <c r="Y1812">
        <v>22</v>
      </c>
      <c r="Z1812">
        <v>29670.75</v>
      </c>
      <c r="AA1812">
        <v>652756.5</v>
      </c>
      <c r="AB1812">
        <v>9487.75</v>
      </c>
      <c r="AC1812">
        <v>208730.5</v>
      </c>
      <c r="AD1812">
        <v>0</v>
      </c>
      <c r="AE1812">
        <v>0</v>
      </c>
      <c r="AF1812">
        <v>39158.5</v>
      </c>
      <c r="AG1812">
        <v>0</v>
      </c>
      <c r="AH1812">
        <v>861487</v>
      </c>
      <c r="AI1812">
        <v>0</v>
      </c>
      <c r="AJ1812">
        <v>749207.22999998974</v>
      </c>
      <c r="AK1812">
        <v>0</v>
      </c>
      <c r="AL1812">
        <v>6.2854905980234133E-3</v>
      </c>
      <c r="AM1812">
        <v>4505</v>
      </c>
      <c r="AN1812" t="s">
        <v>277</v>
      </c>
      <c r="AO1812" s="2">
        <v>46326</v>
      </c>
      <c r="AP1812" s="2">
        <v>46295</v>
      </c>
      <c r="AQ1812">
        <v>31</v>
      </c>
      <c r="AR1812">
        <v>669</v>
      </c>
      <c r="AS1812">
        <v>0.88399935923477035</v>
      </c>
      <c r="AT1812">
        <v>1645.9997163838541</v>
      </c>
      <c r="AU1812">
        <v>1645.9997163838541</v>
      </c>
      <c r="AV1812">
        <v>0</v>
      </c>
      <c r="AW1812">
        <v>0</v>
      </c>
      <c r="AX1812">
        <v>1645.9997163838541</v>
      </c>
      <c r="AY1812">
        <v>1645.9997163838541</v>
      </c>
      <c r="AZ1812">
        <v>6.9197975764733188E-3</v>
      </c>
      <c r="BA1812">
        <v>1812.1075309364951</v>
      </c>
      <c r="BB1812">
        <v>1812.1075309364951</v>
      </c>
      <c r="BC1812">
        <v>0</v>
      </c>
      <c r="BD1812">
        <v>0</v>
      </c>
      <c r="BE1812">
        <v>1812.1075309364951</v>
      </c>
      <c r="BF1812">
        <v>1812.1075309364951</v>
      </c>
      <c r="BG1812">
        <v>1812.1075309364951</v>
      </c>
      <c r="BH1812">
        <v>0</v>
      </c>
      <c r="BI1812">
        <v>1812.1075309364951</v>
      </c>
    </row>
    <row r="1813" spans="1:61" hidden="1" x14ac:dyDescent="0.25">
      <c r="A1813">
        <v>501106</v>
      </c>
      <c r="B1813" t="s">
        <v>213</v>
      </c>
      <c r="C1813" s="2">
        <v>45239</v>
      </c>
      <c r="D1813" s="2">
        <v>47066</v>
      </c>
      <c r="E1813" s="2">
        <v>47066</v>
      </c>
      <c r="F1813" t="s">
        <v>237</v>
      </c>
      <c r="G1813">
        <v>1610694.22999999</v>
      </c>
      <c r="H1813">
        <v>29670.75</v>
      </c>
      <c r="I1813" t="s">
        <v>239</v>
      </c>
      <c r="J1813">
        <v>9487.75</v>
      </c>
      <c r="K1813" t="s">
        <v>239</v>
      </c>
      <c r="L1813">
        <v>0</v>
      </c>
      <c r="M1813">
        <v>6.9584999999999994E-2</v>
      </c>
      <c r="N1813" t="s">
        <v>247</v>
      </c>
      <c r="O1813" t="s">
        <v>257</v>
      </c>
      <c r="P1813">
        <v>0.39539999999999997</v>
      </c>
      <c r="Q1813" t="s">
        <v>261</v>
      </c>
      <c r="R1813" t="s">
        <v>262</v>
      </c>
      <c r="S1813">
        <v>0</v>
      </c>
      <c r="T1813" t="s">
        <v>268</v>
      </c>
      <c r="U1813" t="s">
        <v>269</v>
      </c>
      <c r="V1813">
        <v>1</v>
      </c>
      <c r="W1813" s="2">
        <v>45657</v>
      </c>
      <c r="X1813">
        <v>47</v>
      </c>
      <c r="Y1813">
        <v>23</v>
      </c>
      <c r="Z1813">
        <v>29670.75</v>
      </c>
      <c r="AA1813">
        <v>682427.25</v>
      </c>
      <c r="AB1813">
        <v>9487.75</v>
      </c>
      <c r="AC1813">
        <v>218218.25</v>
      </c>
      <c r="AD1813">
        <v>0</v>
      </c>
      <c r="AE1813">
        <v>0</v>
      </c>
      <c r="AF1813">
        <v>39158.5</v>
      </c>
      <c r="AG1813">
        <v>0</v>
      </c>
      <c r="AH1813">
        <v>900645.5</v>
      </c>
      <c r="AI1813">
        <v>0</v>
      </c>
      <c r="AJ1813">
        <v>710048.72999998974</v>
      </c>
      <c r="AK1813">
        <v>0</v>
      </c>
      <c r="AL1813">
        <v>6.2435282005534054E-3</v>
      </c>
      <c r="AM1813">
        <v>4506</v>
      </c>
      <c r="AN1813" t="s">
        <v>278</v>
      </c>
      <c r="AO1813" s="2">
        <v>46356</v>
      </c>
      <c r="AP1813" s="2">
        <v>46326</v>
      </c>
      <c r="AQ1813">
        <v>30</v>
      </c>
      <c r="AR1813">
        <v>699</v>
      </c>
      <c r="AS1813">
        <v>0.87912512541576748</v>
      </c>
      <c r="AT1813">
        <v>1541.010472011882</v>
      </c>
      <c r="AU1813">
        <v>1541.010472011882</v>
      </c>
      <c r="AV1813">
        <v>0</v>
      </c>
      <c r="AW1813">
        <v>0</v>
      </c>
      <c r="AX1813">
        <v>1541.010472011882</v>
      </c>
      <c r="AY1813">
        <v>1541.010472011882</v>
      </c>
      <c r="AZ1813">
        <v>6.8686045665359297E-3</v>
      </c>
      <c r="BA1813">
        <v>1695.2901028303711</v>
      </c>
      <c r="BB1813">
        <v>1695.2901028303711</v>
      </c>
      <c r="BC1813">
        <v>0</v>
      </c>
      <c r="BD1813">
        <v>0</v>
      </c>
      <c r="BE1813">
        <v>1695.2901028303711</v>
      </c>
      <c r="BF1813">
        <v>1695.2901028303711</v>
      </c>
      <c r="BG1813">
        <v>1695.2901028303711</v>
      </c>
      <c r="BH1813">
        <v>0</v>
      </c>
      <c r="BI1813">
        <v>1695.2901028303711</v>
      </c>
    </row>
    <row r="1814" spans="1:61" hidden="1" x14ac:dyDescent="0.25">
      <c r="A1814">
        <v>501106</v>
      </c>
      <c r="B1814" t="s">
        <v>213</v>
      </c>
      <c r="C1814" s="2">
        <v>45239</v>
      </c>
      <c r="D1814" s="2">
        <v>47066</v>
      </c>
      <c r="E1814" s="2">
        <v>47066</v>
      </c>
      <c r="F1814" t="s">
        <v>237</v>
      </c>
      <c r="G1814">
        <v>1610694.22999999</v>
      </c>
      <c r="H1814">
        <v>29670.75</v>
      </c>
      <c r="I1814" t="s">
        <v>239</v>
      </c>
      <c r="J1814">
        <v>9487.75</v>
      </c>
      <c r="K1814" t="s">
        <v>239</v>
      </c>
      <c r="L1814">
        <v>0</v>
      </c>
      <c r="M1814">
        <v>6.9584999999999994E-2</v>
      </c>
      <c r="N1814" t="s">
        <v>247</v>
      </c>
      <c r="O1814" t="s">
        <v>257</v>
      </c>
      <c r="P1814">
        <v>0.39539999999999997</v>
      </c>
      <c r="Q1814" t="s">
        <v>261</v>
      </c>
      <c r="R1814" t="s">
        <v>262</v>
      </c>
      <c r="S1814">
        <v>0</v>
      </c>
      <c r="T1814" t="s">
        <v>268</v>
      </c>
      <c r="U1814" t="s">
        <v>269</v>
      </c>
      <c r="V1814">
        <v>1</v>
      </c>
      <c r="W1814" s="2">
        <v>45657</v>
      </c>
      <c r="X1814">
        <v>47</v>
      </c>
      <c r="Y1814">
        <v>24</v>
      </c>
      <c r="Z1814">
        <v>29670.75</v>
      </c>
      <c r="AA1814">
        <v>712098</v>
      </c>
      <c r="AB1814">
        <v>9487.75</v>
      </c>
      <c r="AC1814">
        <v>227706</v>
      </c>
      <c r="AD1814">
        <v>0</v>
      </c>
      <c r="AE1814">
        <v>0</v>
      </c>
      <c r="AF1814">
        <v>39158.5</v>
      </c>
      <c r="AG1814">
        <v>0</v>
      </c>
      <c r="AH1814">
        <v>939804</v>
      </c>
      <c r="AI1814">
        <v>0</v>
      </c>
      <c r="AJ1814">
        <v>670890.22999998974</v>
      </c>
      <c r="AK1814">
        <v>0</v>
      </c>
      <c r="AL1814">
        <v>6.2018459471351317E-3</v>
      </c>
      <c r="AM1814">
        <v>4507</v>
      </c>
      <c r="AN1814" t="s">
        <v>279</v>
      </c>
      <c r="AO1814" s="2">
        <v>46387</v>
      </c>
      <c r="AP1814" s="2">
        <v>46356</v>
      </c>
      <c r="AQ1814">
        <v>31</v>
      </c>
      <c r="AR1814">
        <v>730</v>
      </c>
      <c r="AS1814">
        <v>0.87411664988385174</v>
      </c>
      <c r="AT1814">
        <v>1438.06494299625</v>
      </c>
      <c r="AU1814">
        <v>1438.06494299625</v>
      </c>
      <c r="AV1814">
        <v>0</v>
      </c>
      <c r="AW1814">
        <v>0</v>
      </c>
      <c r="AX1814">
        <v>1438.06494299625</v>
      </c>
      <c r="AY1814">
        <v>1438.06494299625</v>
      </c>
      <c r="AZ1814">
        <v>6.8177902850563576E-3</v>
      </c>
      <c r="BA1814">
        <v>1580.888219606453</v>
      </c>
      <c r="BB1814">
        <v>1580.888219606453</v>
      </c>
      <c r="BC1814">
        <v>0</v>
      </c>
      <c r="BD1814">
        <v>0</v>
      </c>
      <c r="BE1814">
        <v>1580.888219606453</v>
      </c>
      <c r="BF1814">
        <v>1580.888219606453</v>
      </c>
      <c r="BG1814">
        <v>1580.888219606453</v>
      </c>
      <c r="BH1814">
        <v>0</v>
      </c>
      <c r="BI1814">
        <v>1580.888219606453</v>
      </c>
    </row>
    <row r="1815" spans="1:61" hidden="1" x14ac:dyDescent="0.25">
      <c r="A1815">
        <v>501106</v>
      </c>
      <c r="B1815" t="s">
        <v>213</v>
      </c>
      <c r="C1815" s="2">
        <v>45239</v>
      </c>
      <c r="D1815" s="2">
        <v>47066</v>
      </c>
      <c r="E1815" s="2">
        <v>47066</v>
      </c>
      <c r="F1815" t="s">
        <v>237</v>
      </c>
      <c r="G1815">
        <v>1610694.22999999</v>
      </c>
      <c r="H1815">
        <v>29670.75</v>
      </c>
      <c r="I1815" t="s">
        <v>239</v>
      </c>
      <c r="J1815">
        <v>9487.75</v>
      </c>
      <c r="K1815" t="s">
        <v>239</v>
      </c>
      <c r="L1815">
        <v>0</v>
      </c>
      <c r="M1815">
        <v>6.9584999999999994E-2</v>
      </c>
      <c r="N1815" t="s">
        <v>247</v>
      </c>
      <c r="O1815" t="s">
        <v>257</v>
      </c>
      <c r="P1815">
        <v>0.39539999999999997</v>
      </c>
      <c r="Q1815" t="s">
        <v>261</v>
      </c>
      <c r="R1815" t="s">
        <v>262</v>
      </c>
      <c r="S1815">
        <v>0</v>
      </c>
      <c r="T1815" t="s">
        <v>268</v>
      </c>
      <c r="U1815" t="s">
        <v>269</v>
      </c>
      <c r="V1815">
        <v>1</v>
      </c>
      <c r="W1815" s="2">
        <v>45657</v>
      </c>
      <c r="X1815">
        <v>47</v>
      </c>
      <c r="Y1815">
        <v>25</v>
      </c>
      <c r="Z1815">
        <v>29670.75</v>
      </c>
      <c r="AA1815">
        <v>741768.75</v>
      </c>
      <c r="AB1815">
        <v>9487.75</v>
      </c>
      <c r="AC1815">
        <v>237193.75</v>
      </c>
      <c r="AD1815">
        <v>0</v>
      </c>
      <c r="AE1815">
        <v>0</v>
      </c>
      <c r="AF1815">
        <v>39158.5</v>
      </c>
      <c r="AG1815">
        <v>0</v>
      </c>
      <c r="AH1815">
        <v>978962.5</v>
      </c>
      <c r="AI1815">
        <v>0</v>
      </c>
      <c r="AJ1815">
        <v>631731.72999998974</v>
      </c>
      <c r="AK1815">
        <v>0</v>
      </c>
      <c r="AL1815">
        <v>3.9981664210438916E-3</v>
      </c>
      <c r="AM1815">
        <v>4508</v>
      </c>
      <c r="AN1815" t="s">
        <v>280</v>
      </c>
      <c r="AO1815" s="2">
        <v>46418</v>
      </c>
      <c r="AP1815" s="2">
        <v>46387</v>
      </c>
      <c r="AQ1815">
        <v>31</v>
      </c>
      <c r="AR1815">
        <v>761</v>
      </c>
      <c r="AS1815">
        <v>0.86913670820500022</v>
      </c>
      <c r="AT1815">
        <v>867.99718348718545</v>
      </c>
      <c r="AU1815">
        <v>867.99718348718545</v>
      </c>
      <c r="AV1815">
        <v>0</v>
      </c>
      <c r="AW1815">
        <v>0</v>
      </c>
      <c r="AX1815">
        <v>867.99718348718545</v>
      </c>
      <c r="AY1815">
        <v>867.99718348718545</v>
      </c>
      <c r="AZ1815">
        <v>4.5974961849881701E-3</v>
      </c>
      <c r="BA1815">
        <v>998.11096373044199</v>
      </c>
      <c r="BB1815">
        <v>998.11096373044199</v>
      </c>
      <c r="BC1815">
        <v>0</v>
      </c>
      <c r="BD1815">
        <v>0</v>
      </c>
      <c r="BE1815">
        <v>998.11096373044199</v>
      </c>
      <c r="BF1815">
        <v>998.11096373044199</v>
      </c>
      <c r="BG1815">
        <v>998.11096373044199</v>
      </c>
      <c r="BH1815">
        <v>0</v>
      </c>
      <c r="BI1815">
        <v>998.11096373044199</v>
      </c>
    </row>
    <row r="1816" spans="1:61" hidden="1" x14ac:dyDescent="0.25">
      <c r="A1816">
        <v>501106</v>
      </c>
      <c r="B1816" t="s">
        <v>213</v>
      </c>
      <c r="C1816" s="2">
        <v>45239</v>
      </c>
      <c r="D1816" s="2">
        <v>47066</v>
      </c>
      <c r="E1816" s="2">
        <v>47066</v>
      </c>
      <c r="F1816" t="s">
        <v>237</v>
      </c>
      <c r="G1816">
        <v>1610694.22999999</v>
      </c>
      <c r="H1816">
        <v>29670.75</v>
      </c>
      <c r="I1816" t="s">
        <v>239</v>
      </c>
      <c r="J1816">
        <v>9487.75</v>
      </c>
      <c r="K1816" t="s">
        <v>239</v>
      </c>
      <c r="L1816">
        <v>0</v>
      </c>
      <c r="M1816">
        <v>6.9584999999999994E-2</v>
      </c>
      <c r="N1816" t="s">
        <v>247</v>
      </c>
      <c r="O1816" t="s">
        <v>257</v>
      </c>
      <c r="P1816">
        <v>0.39539999999999997</v>
      </c>
      <c r="Q1816" t="s">
        <v>261</v>
      </c>
      <c r="R1816" t="s">
        <v>262</v>
      </c>
      <c r="S1816">
        <v>0</v>
      </c>
      <c r="T1816" t="s">
        <v>268</v>
      </c>
      <c r="U1816" t="s">
        <v>269</v>
      </c>
      <c r="V1816">
        <v>1</v>
      </c>
      <c r="W1816" s="2">
        <v>45657</v>
      </c>
      <c r="X1816">
        <v>47</v>
      </c>
      <c r="Y1816">
        <v>26</v>
      </c>
      <c r="Z1816">
        <v>29670.75</v>
      </c>
      <c r="AA1816">
        <v>771439.5</v>
      </c>
      <c r="AB1816">
        <v>9487.75</v>
      </c>
      <c r="AC1816">
        <v>246681.5</v>
      </c>
      <c r="AD1816">
        <v>0</v>
      </c>
      <c r="AE1816">
        <v>0</v>
      </c>
      <c r="AF1816">
        <v>39158.5</v>
      </c>
      <c r="AG1816">
        <v>0</v>
      </c>
      <c r="AH1816">
        <v>1018121</v>
      </c>
      <c r="AI1816">
        <v>0</v>
      </c>
      <c r="AJ1816">
        <v>592573.22999998974</v>
      </c>
      <c r="AK1816">
        <v>0</v>
      </c>
      <c r="AL1816">
        <v>3.982181086313652E-3</v>
      </c>
      <c r="AM1816">
        <v>4509</v>
      </c>
      <c r="AN1816" t="s">
        <v>281</v>
      </c>
      <c r="AO1816" s="2">
        <v>46446</v>
      </c>
      <c r="AP1816" s="2">
        <v>46418</v>
      </c>
      <c r="AQ1816">
        <v>28</v>
      </c>
      <c r="AR1816">
        <v>789</v>
      </c>
      <c r="AS1816">
        <v>0.86466308658570323</v>
      </c>
      <c r="AT1816">
        <v>806.76419792502588</v>
      </c>
      <c r="AU1816">
        <v>806.76419792502588</v>
      </c>
      <c r="AV1816">
        <v>0</v>
      </c>
      <c r="AW1816">
        <v>0</v>
      </c>
      <c r="AX1816">
        <v>806.76419792502588</v>
      </c>
      <c r="AY1816">
        <v>806.76419792502588</v>
      </c>
      <c r="AZ1816">
        <v>4.5763592138171596E-3</v>
      </c>
      <c r="BA1816">
        <v>927.14085334822562</v>
      </c>
      <c r="BB1816">
        <v>927.14085334822562</v>
      </c>
      <c r="BC1816">
        <v>0</v>
      </c>
      <c r="BD1816">
        <v>0</v>
      </c>
      <c r="BE1816">
        <v>927.14085334822562</v>
      </c>
      <c r="BF1816">
        <v>927.14085334822562</v>
      </c>
      <c r="BG1816">
        <v>927.14085334822562</v>
      </c>
      <c r="BH1816">
        <v>0</v>
      </c>
      <c r="BI1816">
        <v>927.14085334822562</v>
      </c>
    </row>
    <row r="1817" spans="1:61" hidden="1" x14ac:dyDescent="0.25">
      <c r="A1817">
        <v>501106</v>
      </c>
      <c r="B1817" t="s">
        <v>213</v>
      </c>
      <c r="C1817" s="2">
        <v>45239</v>
      </c>
      <c r="D1817" s="2">
        <v>47066</v>
      </c>
      <c r="E1817" s="2">
        <v>47066</v>
      </c>
      <c r="F1817" t="s">
        <v>237</v>
      </c>
      <c r="G1817">
        <v>1610694.22999999</v>
      </c>
      <c r="H1817">
        <v>29670.75</v>
      </c>
      <c r="I1817" t="s">
        <v>239</v>
      </c>
      <c r="J1817">
        <v>9487.75</v>
      </c>
      <c r="K1817" t="s">
        <v>239</v>
      </c>
      <c r="L1817">
        <v>0</v>
      </c>
      <c r="M1817">
        <v>6.9584999999999994E-2</v>
      </c>
      <c r="N1817" t="s">
        <v>247</v>
      </c>
      <c r="O1817" t="s">
        <v>257</v>
      </c>
      <c r="P1817">
        <v>0.39539999999999997</v>
      </c>
      <c r="Q1817" t="s">
        <v>261</v>
      </c>
      <c r="R1817" t="s">
        <v>262</v>
      </c>
      <c r="S1817">
        <v>0</v>
      </c>
      <c r="T1817" t="s">
        <v>268</v>
      </c>
      <c r="U1817" t="s">
        <v>269</v>
      </c>
      <c r="V1817">
        <v>1</v>
      </c>
      <c r="W1817" s="2">
        <v>45657</v>
      </c>
      <c r="X1817">
        <v>47</v>
      </c>
      <c r="Y1817">
        <v>27</v>
      </c>
      <c r="Z1817">
        <v>29670.75</v>
      </c>
      <c r="AA1817">
        <v>801110.25</v>
      </c>
      <c r="AB1817">
        <v>9487.75</v>
      </c>
      <c r="AC1817">
        <v>256169.25</v>
      </c>
      <c r="AD1817">
        <v>0</v>
      </c>
      <c r="AE1817">
        <v>0</v>
      </c>
      <c r="AF1817">
        <v>39158.5</v>
      </c>
      <c r="AG1817">
        <v>0</v>
      </c>
      <c r="AH1817">
        <v>1057279.5</v>
      </c>
      <c r="AI1817">
        <v>0</v>
      </c>
      <c r="AJ1817">
        <v>553414.72999998974</v>
      </c>
      <c r="AK1817">
        <v>0</v>
      </c>
      <c r="AL1817">
        <v>3.9662596636117486E-3</v>
      </c>
      <c r="AM1817">
        <v>4510</v>
      </c>
      <c r="AN1817" t="s">
        <v>282</v>
      </c>
      <c r="AO1817" s="2">
        <v>46477</v>
      </c>
      <c r="AP1817" s="2">
        <v>46446</v>
      </c>
      <c r="AQ1817">
        <v>31</v>
      </c>
      <c r="AR1817">
        <v>820</v>
      </c>
      <c r="AS1817">
        <v>0.85973700292899147</v>
      </c>
      <c r="AT1817">
        <v>746.16374194984758</v>
      </c>
      <c r="AU1817">
        <v>746.16374194984758</v>
      </c>
      <c r="AV1817">
        <v>0</v>
      </c>
      <c r="AW1817">
        <v>0</v>
      </c>
      <c r="AX1817">
        <v>746.16374194984758</v>
      </c>
      <c r="AY1817">
        <v>746.16374194984758</v>
      </c>
      <c r="AZ1817">
        <v>4.5553194197905933E-3</v>
      </c>
      <c r="BA1817">
        <v>856.98226347403397</v>
      </c>
      <c r="BB1817">
        <v>856.98226347403397</v>
      </c>
      <c r="BC1817">
        <v>0</v>
      </c>
      <c r="BD1817">
        <v>0</v>
      </c>
      <c r="BE1817">
        <v>856.98226347403397</v>
      </c>
      <c r="BF1817">
        <v>856.98226347403397</v>
      </c>
      <c r="BG1817">
        <v>856.98226347403397</v>
      </c>
      <c r="BH1817">
        <v>0</v>
      </c>
      <c r="BI1817">
        <v>856.98226347403397</v>
      </c>
    </row>
    <row r="1818" spans="1:61" hidden="1" x14ac:dyDescent="0.25">
      <c r="A1818">
        <v>501106</v>
      </c>
      <c r="B1818" t="s">
        <v>213</v>
      </c>
      <c r="C1818" s="2">
        <v>45239</v>
      </c>
      <c r="D1818" s="2">
        <v>47066</v>
      </c>
      <c r="E1818" s="2">
        <v>47066</v>
      </c>
      <c r="F1818" t="s">
        <v>237</v>
      </c>
      <c r="G1818">
        <v>1610694.22999999</v>
      </c>
      <c r="H1818">
        <v>29670.75</v>
      </c>
      <c r="I1818" t="s">
        <v>239</v>
      </c>
      <c r="J1818">
        <v>9487.75</v>
      </c>
      <c r="K1818" t="s">
        <v>239</v>
      </c>
      <c r="L1818">
        <v>0</v>
      </c>
      <c r="M1818">
        <v>6.9584999999999994E-2</v>
      </c>
      <c r="N1818" t="s">
        <v>247</v>
      </c>
      <c r="O1818" t="s">
        <v>257</v>
      </c>
      <c r="P1818">
        <v>0.39539999999999997</v>
      </c>
      <c r="Q1818" t="s">
        <v>261</v>
      </c>
      <c r="R1818" t="s">
        <v>262</v>
      </c>
      <c r="S1818">
        <v>0</v>
      </c>
      <c r="T1818" t="s">
        <v>268</v>
      </c>
      <c r="U1818" t="s">
        <v>269</v>
      </c>
      <c r="V1818">
        <v>1</v>
      </c>
      <c r="W1818" s="2">
        <v>45657</v>
      </c>
      <c r="X1818">
        <v>47</v>
      </c>
      <c r="Y1818">
        <v>28</v>
      </c>
      <c r="Z1818">
        <v>29670.75</v>
      </c>
      <c r="AA1818">
        <v>830781</v>
      </c>
      <c r="AB1818">
        <v>9487.75</v>
      </c>
      <c r="AC1818">
        <v>265657</v>
      </c>
      <c r="AD1818">
        <v>0</v>
      </c>
      <c r="AE1818">
        <v>0</v>
      </c>
      <c r="AF1818">
        <v>39158.5</v>
      </c>
      <c r="AG1818">
        <v>0</v>
      </c>
      <c r="AH1818">
        <v>1096438</v>
      </c>
      <c r="AI1818">
        <v>0</v>
      </c>
      <c r="AJ1818">
        <v>514256.22999998968</v>
      </c>
      <c r="AK1818">
        <v>0</v>
      </c>
      <c r="AL1818">
        <v>3.9504018974074739E-3</v>
      </c>
      <c r="AM1818">
        <v>4511</v>
      </c>
      <c r="AN1818" t="s">
        <v>283</v>
      </c>
      <c r="AO1818" s="2">
        <v>46507</v>
      </c>
      <c r="AP1818" s="2">
        <v>46477</v>
      </c>
      <c r="AQ1818">
        <v>30</v>
      </c>
      <c r="AR1818">
        <v>850</v>
      </c>
      <c r="AS1818">
        <v>0.85499654793731339</v>
      </c>
      <c r="AT1818">
        <v>686.78668876611448</v>
      </c>
      <c r="AU1818">
        <v>686.78668876611448</v>
      </c>
      <c r="AV1818">
        <v>0</v>
      </c>
      <c r="AW1818">
        <v>0</v>
      </c>
      <c r="AX1818">
        <v>686.78668876611448</v>
      </c>
      <c r="AY1818">
        <v>686.78668876611448</v>
      </c>
      <c r="AZ1818">
        <v>4.5343763561366268E-3</v>
      </c>
      <c r="BA1818">
        <v>788.31202599769745</v>
      </c>
      <c r="BB1818">
        <v>788.31202599769745</v>
      </c>
      <c r="BC1818">
        <v>0</v>
      </c>
      <c r="BD1818">
        <v>0</v>
      </c>
      <c r="BE1818">
        <v>788.31202599769745</v>
      </c>
      <c r="BF1818">
        <v>788.31202599769745</v>
      </c>
      <c r="BG1818">
        <v>788.31202599769745</v>
      </c>
      <c r="BH1818">
        <v>0</v>
      </c>
      <c r="BI1818">
        <v>788.31202599769745</v>
      </c>
    </row>
    <row r="1819" spans="1:61" hidden="1" x14ac:dyDescent="0.25">
      <c r="A1819">
        <v>501106</v>
      </c>
      <c r="B1819" t="s">
        <v>213</v>
      </c>
      <c r="C1819" s="2">
        <v>45239</v>
      </c>
      <c r="D1819" s="2">
        <v>47066</v>
      </c>
      <c r="E1819" s="2">
        <v>47066</v>
      </c>
      <c r="F1819" t="s">
        <v>237</v>
      </c>
      <c r="G1819">
        <v>1610694.22999999</v>
      </c>
      <c r="H1819">
        <v>29670.75</v>
      </c>
      <c r="I1819" t="s">
        <v>239</v>
      </c>
      <c r="J1819">
        <v>9487.75</v>
      </c>
      <c r="K1819" t="s">
        <v>239</v>
      </c>
      <c r="L1819">
        <v>0</v>
      </c>
      <c r="M1819">
        <v>6.9584999999999994E-2</v>
      </c>
      <c r="N1819" t="s">
        <v>247</v>
      </c>
      <c r="O1819" t="s">
        <v>257</v>
      </c>
      <c r="P1819">
        <v>0.39539999999999997</v>
      </c>
      <c r="Q1819" t="s">
        <v>261</v>
      </c>
      <c r="R1819" t="s">
        <v>262</v>
      </c>
      <c r="S1819">
        <v>0</v>
      </c>
      <c r="T1819" t="s">
        <v>268</v>
      </c>
      <c r="U1819" t="s">
        <v>269</v>
      </c>
      <c r="V1819">
        <v>1</v>
      </c>
      <c r="W1819" s="2">
        <v>45657</v>
      </c>
      <c r="X1819">
        <v>47</v>
      </c>
      <c r="Y1819">
        <v>29</v>
      </c>
      <c r="Z1819">
        <v>29670.75</v>
      </c>
      <c r="AA1819">
        <v>860451.75</v>
      </c>
      <c r="AB1819">
        <v>9487.75</v>
      </c>
      <c r="AC1819">
        <v>275144.75</v>
      </c>
      <c r="AD1819">
        <v>0</v>
      </c>
      <c r="AE1819">
        <v>0</v>
      </c>
      <c r="AF1819">
        <v>39158.5</v>
      </c>
      <c r="AG1819">
        <v>0</v>
      </c>
      <c r="AH1819">
        <v>1135596.5</v>
      </c>
      <c r="AI1819">
        <v>0</v>
      </c>
      <c r="AJ1819">
        <v>475097.72999998968</v>
      </c>
      <c r="AK1819">
        <v>0</v>
      </c>
      <c r="AL1819">
        <v>3.9346075331917474E-3</v>
      </c>
      <c r="AM1819">
        <v>4512</v>
      </c>
      <c r="AN1819" t="s">
        <v>284</v>
      </c>
      <c r="AO1819" s="2">
        <v>46538</v>
      </c>
      <c r="AP1819" s="2">
        <v>46507</v>
      </c>
      <c r="AQ1819">
        <v>31</v>
      </c>
      <c r="AR1819">
        <v>881</v>
      </c>
      <c r="AS1819">
        <v>0.85012553564746296</v>
      </c>
      <c r="AT1819">
        <v>628.35359039420484</v>
      </c>
      <c r="AU1819">
        <v>628.35359039420484</v>
      </c>
      <c r="AV1819">
        <v>0</v>
      </c>
      <c r="AW1819">
        <v>0</v>
      </c>
      <c r="AX1819">
        <v>628.35359039420484</v>
      </c>
      <c r="AY1819">
        <v>628.35359039420484</v>
      </c>
      <c r="AZ1819">
        <v>4.513529578137998E-3</v>
      </c>
      <c r="BA1819">
        <v>720.8069653322749</v>
      </c>
      <c r="BB1819">
        <v>720.8069653322749</v>
      </c>
      <c r="BC1819">
        <v>0</v>
      </c>
      <c r="BD1819">
        <v>0</v>
      </c>
      <c r="BE1819">
        <v>720.8069653322749</v>
      </c>
      <c r="BF1819">
        <v>720.8069653322749</v>
      </c>
      <c r="BG1819">
        <v>720.8069653322749</v>
      </c>
      <c r="BH1819">
        <v>0</v>
      </c>
      <c r="BI1819">
        <v>720.8069653322749</v>
      </c>
    </row>
    <row r="1820" spans="1:61" hidden="1" x14ac:dyDescent="0.25">
      <c r="A1820">
        <v>501106</v>
      </c>
      <c r="B1820" t="s">
        <v>213</v>
      </c>
      <c r="C1820" s="2">
        <v>45239</v>
      </c>
      <c r="D1820" s="2">
        <v>47066</v>
      </c>
      <c r="E1820" s="2">
        <v>47066</v>
      </c>
      <c r="F1820" t="s">
        <v>237</v>
      </c>
      <c r="G1820">
        <v>1610694.22999999</v>
      </c>
      <c r="H1820">
        <v>29670.75</v>
      </c>
      <c r="I1820" t="s">
        <v>239</v>
      </c>
      <c r="J1820">
        <v>9487.75</v>
      </c>
      <c r="K1820" t="s">
        <v>239</v>
      </c>
      <c r="L1820">
        <v>0</v>
      </c>
      <c r="M1820">
        <v>6.9584999999999994E-2</v>
      </c>
      <c r="N1820" t="s">
        <v>247</v>
      </c>
      <c r="O1820" t="s">
        <v>257</v>
      </c>
      <c r="P1820">
        <v>0.39539999999999997</v>
      </c>
      <c r="Q1820" t="s">
        <v>261</v>
      </c>
      <c r="R1820" t="s">
        <v>262</v>
      </c>
      <c r="S1820">
        <v>0</v>
      </c>
      <c r="T1820" t="s">
        <v>268</v>
      </c>
      <c r="U1820" t="s">
        <v>269</v>
      </c>
      <c r="V1820">
        <v>1</v>
      </c>
      <c r="W1820" s="2">
        <v>45657</v>
      </c>
      <c r="X1820">
        <v>47</v>
      </c>
      <c r="Y1820">
        <v>30</v>
      </c>
      <c r="Z1820">
        <v>29670.75</v>
      </c>
      <c r="AA1820">
        <v>890122.5</v>
      </c>
      <c r="AB1820">
        <v>9487.75</v>
      </c>
      <c r="AC1820">
        <v>284632.5</v>
      </c>
      <c r="AD1820">
        <v>0</v>
      </c>
      <c r="AE1820">
        <v>0</v>
      </c>
      <c r="AF1820">
        <v>39158.5</v>
      </c>
      <c r="AG1820">
        <v>0</v>
      </c>
      <c r="AH1820">
        <v>1174755</v>
      </c>
      <c r="AI1820">
        <v>0</v>
      </c>
      <c r="AJ1820">
        <v>435939.22999998968</v>
      </c>
      <c r="AK1820">
        <v>0</v>
      </c>
      <c r="AL1820">
        <v>3.9188763174725638E-3</v>
      </c>
      <c r="AM1820">
        <v>4513</v>
      </c>
      <c r="AN1820" t="s">
        <v>285</v>
      </c>
      <c r="AO1820" s="2">
        <v>46568</v>
      </c>
      <c r="AP1820" s="2">
        <v>46538</v>
      </c>
      <c r="AQ1820">
        <v>30</v>
      </c>
      <c r="AR1820">
        <v>911</v>
      </c>
      <c r="AS1820">
        <v>0.84543807677889793</v>
      </c>
      <c r="AT1820">
        <v>571.09187106613797</v>
      </c>
      <c r="AU1820">
        <v>571.09187106613797</v>
      </c>
      <c r="AV1820">
        <v>0</v>
      </c>
      <c r="AW1820">
        <v>0</v>
      </c>
      <c r="AX1820">
        <v>571.09187106613797</v>
      </c>
      <c r="AY1820">
        <v>571.09187106613797</v>
      </c>
      <c r="AZ1820">
        <v>4.4927786431215866E-3</v>
      </c>
      <c r="BA1820">
        <v>654.72578201729743</v>
      </c>
      <c r="BB1820">
        <v>654.72578201729743</v>
      </c>
      <c r="BC1820">
        <v>0</v>
      </c>
      <c r="BD1820">
        <v>0</v>
      </c>
      <c r="BE1820">
        <v>654.72578201729743</v>
      </c>
      <c r="BF1820">
        <v>654.72578201729743</v>
      </c>
      <c r="BG1820">
        <v>654.72578201729743</v>
      </c>
      <c r="BH1820">
        <v>0</v>
      </c>
      <c r="BI1820">
        <v>654.72578201729743</v>
      </c>
    </row>
    <row r="1821" spans="1:61" hidden="1" x14ac:dyDescent="0.25">
      <c r="A1821">
        <v>501106</v>
      </c>
      <c r="B1821" t="s">
        <v>213</v>
      </c>
      <c r="C1821" s="2">
        <v>45239</v>
      </c>
      <c r="D1821" s="2">
        <v>47066</v>
      </c>
      <c r="E1821" s="2">
        <v>47066</v>
      </c>
      <c r="F1821" t="s">
        <v>237</v>
      </c>
      <c r="G1821">
        <v>1610694.22999999</v>
      </c>
      <c r="H1821">
        <v>29670.75</v>
      </c>
      <c r="I1821" t="s">
        <v>239</v>
      </c>
      <c r="J1821">
        <v>9487.75</v>
      </c>
      <c r="K1821" t="s">
        <v>239</v>
      </c>
      <c r="L1821">
        <v>0</v>
      </c>
      <c r="M1821">
        <v>6.9584999999999994E-2</v>
      </c>
      <c r="N1821" t="s">
        <v>247</v>
      </c>
      <c r="O1821" t="s">
        <v>257</v>
      </c>
      <c r="P1821">
        <v>0.39539999999999997</v>
      </c>
      <c r="Q1821" t="s">
        <v>261</v>
      </c>
      <c r="R1821" t="s">
        <v>262</v>
      </c>
      <c r="S1821">
        <v>0</v>
      </c>
      <c r="T1821" t="s">
        <v>268</v>
      </c>
      <c r="U1821" t="s">
        <v>269</v>
      </c>
      <c r="V1821">
        <v>1</v>
      </c>
      <c r="W1821" s="2">
        <v>45657</v>
      </c>
      <c r="X1821">
        <v>47</v>
      </c>
      <c r="Y1821">
        <v>31</v>
      </c>
      <c r="Z1821">
        <v>29670.75</v>
      </c>
      <c r="AA1821">
        <v>919793.25</v>
      </c>
      <c r="AB1821">
        <v>9487.75</v>
      </c>
      <c r="AC1821">
        <v>294120.25</v>
      </c>
      <c r="AD1821">
        <v>0</v>
      </c>
      <c r="AE1821">
        <v>0</v>
      </c>
      <c r="AF1821">
        <v>39158.5</v>
      </c>
      <c r="AG1821">
        <v>0</v>
      </c>
      <c r="AH1821">
        <v>1213913.5</v>
      </c>
      <c r="AI1821">
        <v>0</v>
      </c>
      <c r="AJ1821">
        <v>396780.72999998968</v>
      </c>
      <c r="AK1821">
        <v>0</v>
      </c>
      <c r="AL1821">
        <v>3.9032079977717742E-3</v>
      </c>
      <c r="AM1821">
        <v>4514</v>
      </c>
      <c r="AN1821" t="s">
        <v>286</v>
      </c>
      <c r="AO1821" s="2">
        <v>46599</v>
      </c>
      <c r="AP1821" s="2">
        <v>46568</v>
      </c>
      <c r="AQ1821">
        <v>31</v>
      </c>
      <c r="AR1821">
        <v>942</v>
      </c>
      <c r="AS1821">
        <v>0.84062152018316361</v>
      </c>
      <c r="AT1821">
        <v>514.76550417257806</v>
      </c>
      <c r="AU1821">
        <v>514.76550417257806</v>
      </c>
      <c r="AV1821">
        <v>0</v>
      </c>
      <c r="AW1821">
        <v>0</v>
      </c>
      <c r="AX1821">
        <v>514.76550417257806</v>
      </c>
      <c r="AY1821">
        <v>514.76550417257806</v>
      </c>
      <c r="AZ1821">
        <v>4.472123110449977E-3</v>
      </c>
      <c r="BA1821">
        <v>589.79554996475167</v>
      </c>
      <c r="BB1821">
        <v>589.79554996475167</v>
      </c>
      <c r="BC1821">
        <v>0</v>
      </c>
      <c r="BD1821">
        <v>0</v>
      </c>
      <c r="BE1821">
        <v>589.79554996475167</v>
      </c>
      <c r="BF1821">
        <v>589.79554996475167</v>
      </c>
      <c r="BG1821">
        <v>589.79554996475167</v>
      </c>
      <c r="BH1821">
        <v>0</v>
      </c>
      <c r="BI1821">
        <v>589.79554996475167</v>
      </c>
    </row>
    <row r="1822" spans="1:61" hidden="1" x14ac:dyDescent="0.25">
      <c r="A1822">
        <v>501106</v>
      </c>
      <c r="B1822" t="s">
        <v>213</v>
      </c>
      <c r="C1822" s="2">
        <v>45239</v>
      </c>
      <c r="D1822" s="2">
        <v>47066</v>
      </c>
      <c r="E1822" s="2">
        <v>47066</v>
      </c>
      <c r="F1822" t="s">
        <v>237</v>
      </c>
      <c r="G1822">
        <v>1610694.22999999</v>
      </c>
      <c r="H1822">
        <v>29670.75</v>
      </c>
      <c r="I1822" t="s">
        <v>239</v>
      </c>
      <c r="J1822">
        <v>9487.75</v>
      </c>
      <c r="K1822" t="s">
        <v>239</v>
      </c>
      <c r="L1822">
        <v>0</v>
      </c>
      <c r="M1822">
        <v>6.9584999999999994E-2</v>
      </c>
      <c r="N1822" t="s">
        <v>247</v>
      </c>
      <c r="O1822" t="s">
        <v>257</v>
      </c>
      <c r="P1822">
        <v>0.39539999999999997</v>
      </c>
      <c r="Q1822" t="s">
        <v>261</v>
      </c>
      <c r="R1822" t="s">
        <v>262</v>
      </c>
      <c r="S1822">
        <v>0</v>
      </c>
      <c r="T1822" t="s">
        <v>268</v>
      </c>
      <c r="U1822" t="s">
        <v>269</v>
      </c>
      <c r="V1822">
        <v>1</v>
      </c>
      <c r="W1822" s="2">
        <v>45657</v>
      </c>
      <c r="X1822">
        <v>47</v>
      </c>
      <c r="Y1822">
        <v>32</v>
      </c>
      <c r="Z1822">
        <v>29670.75</v>
      </c>
      <c r="AA1822">
        <v>949464</v>
      </c>
      <c r="AB1822">
        <v>9487.75</v>
      </c>
      <c r="AC1822">
        <v>303608</v>
      </c>
      <c r="AD1822">
        <v>0</v>
      </c>
      <c r="AE1822">
        <v>0</v>
      </c>
      <c r="AF1822">
        <v>39158.5</v>
      </c>
      <c r="AG1822">
        <v>0</v>
      </c>
      <c r="AH1822">
        <v>1253072</v>
      </c>
      <c r="AI1822">
        <v>0</v>
      </c>
      <c r="AJ1822">
        <v>357622.22999998968</v>
      </c>
      <c r="AK1822">
        <v>0</v>
      </c>
      <c r="AL1822">
        <v>3.887602322620753E-3</v>
      </c>
      <c r="AM1822">
        <v>4515</v>
      </c>
      <c r="AN1822" t="s">
        <v>287</v>
      </c>
      <c r="AO1822" s="2">
        <v>46630</v>
      </c>
      <c r="AP1822" s="2">
        <v>46599</v>
      </c>
      <c r="AQ1822">
        <v>31</v>
      </c>
      <c r="AR1822">
        <v>973</v>
      </c>
      <c r="AS1822">
        <v>0.83583240405655068</v>
      </c>
      <c r="AT1822">
        <v>459.47534124228338</v>
      </c>
      <c r="AU1822">
        <v>459.47534124228338</v>
      </c>
      <c r="AV1822">
        <v>0</v>
      </c>
      <c r="AW1822">
        <v>0</v>
      </c>
      <c r="AX1822">
        <v>459.47534124228338</v>
      </c>
      <c r="AY1822">
        <v>459.47534124228338</v>
      </c>
      <c r="AZ1822">
        <v>4.4515625415108007E-3</v>
      </c>
      <c r="BA1822">
        <v>526.12974478397393</v>
      </c>
      <c r="BB1822">
        <v>526.12974478397393</v>
      </c>
      <c r="BC1822">
        <v>0</v>
      </c>
      <c r="BD1822">
        <v>0</v>
      </c>
      <c r="BE1822">
        <v>526.12974478397393</v>
      </c>
      <c r="BF1822">
        <v>526.12974478397393</v>
      </c>
      <c r="BG1822">
        <v>526.12974478397393</v>
      </c>
      <c r="BH1822">
        <v>0</v>
      </c>
      <c r="BI1822">
        <v>526.12974478397393</v>
      </c>
    </row>
    <row r="1823" spans="1:61" hidden="1" x14ac:dyDescent="0.25">
      <c r="A1823">
        <v>501106</v>
      </c>
      <c r="B1823" t="s">
        <v>213</v>
      </c>
      <c r="C1823" s="2">
        <v>45239</v>
      </c>
      <c r="D1823" s="2">
        <v>47066</v>
      </c>
      <c r="E1823" s="2">
        <v>47066</v>
      </c>
      <c r="F1823" t="s">
        <v>237</v>
      </c>
      <c r="G1823">
        <v>1610694.22999999</v>
      </c>
      <c r="H1823">
        <v>29670.75</v>
      </c>
      <c r="I1823" t="s">
        <v>239</v>
      </c>
      <c r="J1823">
        <v>9487.75</v>
      </c>
      <c r="K1823" t="s">
        <v>239</v>
      </c>
      <c r="L1823">
        <v>0</v>
      </c>
      <c r="M1823">
        <v>6.9584999999999994E-2</v>
      </c>
      <c r="N1823" t="s">
        <v>247</v>
      </c>
      <c r="O1823" t="s">
        <v>257</v>
      </c>
      <c r="P1823">
        <v>0.39539999999999997</v>
      </c>
      <c r="Q1823" t="s">
        <v>261</v>
      </c>
      <c r="R1823" t="s">
        <v>262</v>
      </c>
      <c r="S1823">
        <v>0</v>
      </c>
      <c r="T1823" t="s">
        <v>268</v>
      </c>
      <c r="U1823" t="s">
        <v>269</v>
      </c>
      <c r="V1823">
        <v>1</v>
      </c>
      <c r="W1823" s="2">
        <v>45657</v>
      </c>
      <c r="X1823">
        <v>47</v>
      </c>
      <c r="Y1823">
        <v>33</v>
      </c>
      <c r="Z1823">
        <v>29670.75</v>
      </c>
      <c r="AA1823">
        <v>979134.75</v>
      </c>
      <c r="AB1823">
        <v>9487.75</v>
      </c>
      <c r="AC1823">
        <v>313095.75</v>
      </c>
      <c r="AD1823">
        <v>0</v>
      </c>
      <c r="AE1823">
        <v>0</v>
      </c>
      <c r="AF1823">
        <v>39158.5</v>
      </c>
      <c r="AG1823">
        <v>0</v>
      </c>
      <c r="AH1823">
        <v>1292230.5</v>
      </c>
      <c r="AI1823">
        <v>0</v>
      </c>
      <c r="AJ1823">
        <v>318463.72999998968</v>
      </c>
      <c r="AK1823">
        <v>0</v>
      </c>
      <c r="AL1823">
        <v>3.8720590415560752E-3</v>
      </c>
      <c r="AM1823">
        <v>4516</v>
      </c>
      <c r="AN1823" t="s">
        <v>288</v>
      </c>
      <c r="AO1823" s="2">
        <v>46660</v>
      </c>
      <c r="AP1823" s="2">
        <v>46630</v>
      </c>
      <c r="AQ1823">
        <v>30</v>
      </c>
      <c r="AR1823">
        <v>1003</v>
      </c>
      <c r="AS1823">
        <v>0.8312237552738212</v>
      </c>
      <c r="AT1823">
        <v>405.28129446560018</v>
      </c>
      <c r="AU1823">
        <v>405.28129446560018</v>
      </c>
      <c r="AV1823">
        <v>0</v>
      </c>
      <c r="AW1823">
        <v>0</v>
      </c>
      <c r="AX1823">
        <v>405.28129446560018</v>
      </c>
      <c r="AY1823">
        <v>405.28129446560018</v>
      </c>
      <c r="AZ1823">
        <v>4.4310964997090752E-3</v>
      </c>
      <c r="BA1823">
        <v>463.79471646237732</v>
      </c>
      <c r="BB1823">
        <v>463.79471646237732</v>
      </c>
      <c r="BC1823">
        <v>0</v>
      </c>
      <c r="BD1823">
        <v>0</v>
      </c>
      <c r="BE1823">
        <v>463.79471646237732</v>
      </c>
      <c r="BF1823">
        <v>463.79471646237732</v>
      </c>
      <c r="BG1823">
        <v>463.79471646237732</v>
      </c>
      <c r="BH1823">
        <v>0</v>
      </c>
      <c r="BI1823">
        <v>463.79471646237732</v>
      </c>
    </row>
    <row r="1824" spans="1:61" hidden="1" x14ac:dyDescent="0.25">
      <c r="A1824">
        <v>501106</v>
      </c>
      <c r="B1824" t="s">
        <v>213</v>
      </c>
      <c r="C1824" s="2">
        <v>45239</v>
      </c>
      <c r="D1824" s="2">
        <v>47066</v>
      </c>
      <c r="E1824" s="2">
        <v>47066</v>
      </c>
      <c r="F1824" t="s">
        <v>237</v>
      </c>
      <c r="G1824">
        <v>1610694.22999999</v>
      </c>
      <c r="H1824">
        <v>29670.75</v>
      </c>
      <c r="I1824" t="s">
        <v>239</v>
      </c>
      <c r="J1824">
        <v>9487.75</v>
      </c>
      <c r="K1824" t="s">
        <v>239</v>
      </c>
      <c r="L1824">
        <v>0</v>
      </c>
      <c r="M1824">
        <v>6.9584999999999994E-2</v>
      </c>
      <c r="N1824" t="s">
        <v>247</v>
      </c>
      <c r="O1824" t="s">
        <v>257</v>
      </c>
      <c r="P1824">
        <v>0.39539999999999997</v>
      </c>
      <c r="Q1824" t="s">
        <v>261</v>
      </c>
      <c r="R1824" t="s">
        <v>262</v>
      </c>
      <c r="S1824">
        <v>0</v>
      </c>
      <c r="T1824" t="s">
        <v>268</v>
      </c>
      <c r="U1824" t="s">
        <v>269</v>
      </c>
      <c r="V1824">
        <v>1</v>
      </c>
      <c r="W1824" s="2">
        <v>45657</v>
      </c>
      <c r="X1824">
        <v>47</v>
      </c>
      <c r="Y1824">
        <v>34</v>
      </c>
      <c r="Z1824">
        <v>29670.75</v>
      </c>
      <c r="AA1824">
        <v>1008805.5</v>
      </c>
      <c r="AB1824">
        <v>9487.75</v>
      </c>
      <c r="AC1824">
        <v>322583.5</v>
      </c>
      <c r="AD1824">
        <v>0</v>
      </c>
      <c r="AE1824">
        <v>0</v>
      </c>
      <c r="AF1824">
        <v>39158.5</v>
      </c>
      <c r="AG1824">
        <v>0</v>
      </c>
      <c r="AH1824">
        <v>1331389</v>
      </c>
      <c r="AI1824">
        <v>0</v>
      </c>
      <c r="AJ1824">
        <v>279305.22999998968</v>
      </c>
      <c r="AK1824">
        <v>0</v>
      </c>
      <c r="AL1824">
        <v>3.8565779051157319E-3</v>
      </c>
      <c r="AM1824">
        <v>4517</v>
      </c>
      <c r="AN1824" t="s">
        <v>289</v>
      </c>
      <c r="AO1824" s="2">
        <v>46691</v>
      </c>
      <c r="AP1824" s="2">
        <v>46660</v>
      </c>
      <c r="AQ1824">
        <v>31</v>
      </c>
      <c r="AR1824">
        <v>1034</v>
      </c>
      <c r="AS1824">
        <v>0.8264881792795995</v>
      </c>
      <c r="AT1824">
        <v>352.00958422064173</v>
      </c>
      <c r="AU1824">
        <v>352.00958422064173</v>
      </c>
      <c r="AV1824">
        <v>0</v>
      </c>
      <c r="AW1824">
        <v>0</v>
      </c>
      <c r="AX1824">
        <v>352.00958422064173</v>
      </c>
      <c r="AY1824">
        <v>352.00958422064173</v>
      </c>
      <c r="AZ1824">
        <v>4.4107245504562131E-3</v>
      </c>
      <c r="BA1824">
        <v>402.58938191247972</v>
      </c>
      <c r="BB1824">
        <v>402.58938191247972</v>
      </c>
      <c r="BC1824">
        <v>0</v>
      </c>
      <c r="BD1824">
        <v>0</v>
      </c>
      <c r="BE1824">
        <v>402.58938191247972</v>
      </c>
      <c r="BF1824">
        <v>402.58938191247972</v>
      </c>
      <c r="BG1824">
        <v>402.58938191247972</v>
      </c>
      <c r="BH1824">
        <v>0</v>
      </c>
      <c r="BI1824">
        <v>402.58938191247972</v>
      </c>
    </row>
    <row r="1825" spans="1:61" hidden="1" x14ac:dyDescent="0.25">
      <c r="A1825">
        <v>501106</v>
      </c>
      <c r="B1825" t="s">
        <v>213</v>
      </c>
      <c r="C1825" s="2">
        <v>45239</v>
      </c>
      <c r="D1825" s="2">
        <v>47066</v>
      </c>
      <c r="E1825" s="2">
        <v>47066</v>
      </c>
      <c r="F1825" t="s">
        <v>237</v>
      </c>
      <c r="G1825">
        <v>1610694.22999999</v>
      </c>
      <c r="H1825">
        <v>29670.75</v>
      </c>
      <c r="I1825" t="s">
        <v>239</v>
      </c>
      <c r="J1825">
        <v>9487.75</v>
      </c>
      <c r="K1825" t="s">
        <v>239</v>
      </c>
      <c r="L1825">
        <v>0</v>
      </c>
      <c r="M1825">
        <v>6.9584999999999994E-2</v>
      </c>
      <c r="N1825" t="s">
        <v>247</v>
      </c>
      <c r="O1825" t="s">
        <v>257</v>
      </c>
      <c r="P1825">
        <v>0.39539999999999997</v>
      </c>
      <c r="Q1825" t="s">
        <v>261</v>
      </c>
      <c r="R1825" t="s">
        <v>262</v>
      </c>
      <c r="S1825">
        <v>0</v>
      </c>
      <c r="T1825" t="s">
        <v>268</v>
      </c>
      <c r="U1825" t="s">
        <v>269</v>
      </c>
      <c r="V1825">
        <v>1</v>
      </c>
      <c r="W1825" s="2">
        <v>45657</v>
      </c>
      <c r="X1825">
        <v>47</v>
      </c>
      <c r="Y1825">
        <v>35</v>
      </c>
      <c r="Z1825">
        <v>29670.75</v>
      </c>
      <c r="AA1825">
        <v>1038476.25</v>
      </c>
      <c r="AB1825">
        <v>9487.75</v>
      </c>
      <c r="AC1825">
        <v>332071.25</v>
      </c>
      <c r="AD1825">
        <v>0</v>
      </c>
      <c r="AE1825">
        <v>0</v>
      </c>
      <c r="AF1825">
        <v>39158.5</v>
      </c>
      <c r="AG1825">
        <v>0</v>
      </c>
      <c r="AH1825">
        <v>1370547.5</v>
      </c>
      <c r="AI1825">
        <v>0</v>
      </c>
      <c r="AJ1825">
        <v>240146.72999998971</v>
      </c>
      <c r="AK1825">
        <v>0</v>
      </c>
      <c r="AL1825">
        <v>3.8411586648354761E-3</v>
      </c>
      <c r="AM1825">
        <v>4518</v>
      </c>
      <c r="AN1825" t="s">
        <v>290</v>
      </c>
      <c r="AO1825" s="2">
        <v>46721</v>
      </c>
      <c r="AP1825" s="2">
        <v>46691</v>
      </c>
      <c r="AQ1825">
        <v>30</v>
      </c>
      <c r="AR1825">
        <v>1064</v>
      </c>
      <c r="AS1825">
        <v>0.82193105308672765</v>
      </c>
      <c r="AT1825">
        <v>299.78574480929592</v>
      </c>
      <c r="AU1825">
        <v>299.78574480929592</v>
      </c>
      <c r="AV1825">
        <v>0</v>
      </c>
      <c r="AW1825">
        <v>0</v>
      </c>
      <c r="AX1825">
        <v>299.78574480929592</v>
      </c>
      <c r="AY1825">
        <v>299.78574480929592</v>
      </c>
      <c r="AZ1825">
        <v>4.3904462611625839E-3</v>
      </c>
      <c r="BA1825">
        <v>342.65525517004102</v>
      </c>
      <c r="BB1825">
        <v>342.65525517004102</v>
      </c>
      <c r="BC1825">
        <v>0</v>
      </c>
      <c r="BD1825">
        <v>0</v>
      </c>
      <c r="BE1825">
        <v>342.65525517004102</v>
      </c>
      <c r="BF1825">
        <v>342.65525517004102</v>
      </c>
      <c r="BG1825">
        <v>342.65525517004102</v>
      </c>
      <c r="BH1825">
        <v>0</v>
      </c>
      <c r="BI1825">
        <v>342.65525517004102</v>
      </c>
    </row>
    <row r="1826" spans="1:61" hidden="1" x14ac:dyDescent="0.25">
      <c r="A1826">
        <v>501106</v>
      </c>
      <c r="B1826" t="s">
        <v>213</v>
      </c>
      <c r="C1826" s="2">
        <v>45239</v>
      </c>
      <c r="D1826" s="2">
        <v>47066</v>
      </c>
      <c r="E1826" s="2">
        <v>47066</v>
      </c>
      <c r="F1826" t="s">
        <v>237</v>
      </c>
      <c r="G1826">
        <v>1610694.22999999</v>
      </c>
      <c r="H1826">
        <v>29670.75</v>
      </c>
      <c r="I1826" t="s">
        <v>239</v>
      </c>
      <c r="J1826">
        <v>9487.75</v>
      </c>
      <c r="K1826" t="s">
        <v>239</v>
      </c>
      <c r="L1826">
        <v>0</v>
      </c>
      <c r="M1826">
        <v>6.9584999999999994E-2</v>
      </c>
      <c r="N1826" t="s">
        <v>247</v>
      </c>
      <c r="O1826" t="s">
        <v>257</v>
      </c>
      <c r="P1826">
        <v>0.39539999999999997</v>
      </c>
      <c r="Q1826" t="s">
        <v>261</v>
      </c>
      <c r="R1826" t="s">
        <v>262</v>
      </c>
      <c r="S1826">
        <v>0</v>
      </c>
      <c r="T1826" t="s">
        <v>268</v>
      </c>
      <c r="U1826" t="s">
        <v>269</v>
      </c>
      <c r="V1826">
        <v>1</v>
      </c>
      <c r="W1826" s="2">
        <v>45657</v>
      </c>
      <c r="X1826">
        <v>47</v>
      </c>
      <c r="Y1826">
        <v>36</v>
      </c>
      <c r="Z1826">
        <v>29670.75</v>
      </c>
      <c r="AA1826">
        <v>1068147</v>
      </c>
      <c r="AB1826">
        <v>9487.75</v>
      </c>
      <c r="AC1826">
        <v>341559</v>
      </c>
      <c r="AD1826">
        <v>0</v>
      </c>
      <c r="AE1826">
        <v>0</v>
      </c>
      <c r="AF1826">
        <v>39158.5</v>
      </c>
      <c r="AG1826">
        <v>0</v>
      </c>
      <c r="AH1826">
        <v>1409706</v>
      </c>
      <c r="AI1826">
        <v>0</v>
      </c>
      <c r="AJ1826">
        <v>200988.22999998971</v>
      </c>
      <c r="AK1826">
        <v>0</v>
      </c>
      <c r="AL1826">
        <v>3.825801073243817E-3</v>
      </c>
      <c r="AM1826">
        <v>4519</v>
      </c>
      <c r="AN1826" t="s">
        <v>291</v>
      </c>
      <c r="AO1826" s="2">
        <v>46752</v>
      </c>
      <c r="AP1826" s="2">
        <v>46721</v>
      </c>
      <c r="AQ1826">
        <v>31</v>
      </c>
      <c r="AR1826">
        <v>1095</v>
      </c>
      <c r="AS1826">
        <v>0.81724841867065412</v>
      </c>
      <c r="AT1826">
        <v>248.47560925547111</v>
      </c>
      <c r="AU1826">
        <v>248.47560925547111</v>
      </c>
      <c r="AV1826">
        <v>0</v>
      </c>
      <c r="AW1826">
        <v>0</v>
      </c>
      <c r="AX1826">
        <v>248.47560925547111</v>
      </c>
      <c r="AY1826">
        <v>248.47560925547111</v>
      </c>
      <c r="AZ1826">
        <v>4.3702612012264108E-3</v>
      </c>
      <c r="BA1826">
        <v>283.83684718337031</v>
      </c>
      <c r="BB1826">
        <v>283.83684718337031</v>
      </c>
      <c r="BC1826">
        <v>0</v>
      </c>
      <c r="BD1826">
        <v>0</v>
      </c>
      <c r="BE1826">
        <v>283.83684718337031</v>
      </c>
      <c r="BF1826">
        <v>283.83684718337031</v>
      </c>
      <c r="BG1826">
        <v>283.83684718337031</v>
      </c>
      <c r="BH1826">
        <v>0</v>
      </c>
      <c r="BI1826">
        <v>283.83684718337031</v>
      </c>
    </row>
    <row r="1827" spans="1:61" hidden="1" x14ac:dyDescent="0.25">
      <c r="A1827">
        <v>501106</v>
      </c>
      <c r="B1827" t="s">
        <v>213</v>
      </c>
      <c r="C1827" s="2">
        <v>45239</v>
      </c>
      <c r="D1827" s="2">
        <v>47066</v>
      </c>
      <c r="E1827" s="2">
        <v>47066</v>
      </c>
      <c r="F1827" t="s">
        <v>237</v>
      </c>
      <c r="G1827">
        <v>1610694.22999999</v>
      </c>
      <c r="H1827">
        <v>29670.75</v>
      </c>
      <c r="I1827" t="s">
        <v>239</v>
      </c>
      <c r="J1827">
        <v>9487.75</v>
      </c>
      <c r="K1827" t="s">
        <v>239</v>
      </c>
      <c r="L1827">
        <v>0</v>
      </c>
      <c r="M1827">
        <v>6.9584999999999994E-2</v>
      </c>
      <c r="N1827" t="s">
        <v>247</v>
      </c>
      <c r="O1827" t="s">
        <v>257</v>
      </c>
      <c r="P1827">
        <v>0.39539999999999997</v>
      </c>
      <c r="Q1827" t="s">
        <v>261</v>
      </c>
      <c r="R1827" t="s">
        <v>262</v>
      </c>
      <c r="S1827">
        <v>0</v>
      </c>
      <c r="T1827" t="s">
        <v>268</v>
      </c>
      <c r="U1827" t="s">
        <v>269</v>
      </c>
      <c r="V1827">
        <v>1</v>
      </c>
      <c r="W1827" s="2">
        <v>45657</v>
      </c>
      <c r="X1827">
        <v>47</v>
      </c>
      <c r="Y1827">
        <v>37</v>
      </c>
      <c r="Z1827">
        <v>29670.75</v>
      </c>
      <c r="AA1827">
        <v>1097817.75</v>
      </c>
      <c r="AB1827">
        <v>9487.75</v>
      </c>
      <c r="AC1827">
        <v>351046.75</v>
      </c>
      <c r="AD1827">
        <v>0</v>
      </c>
      <c r="AE1827">
        <v>0</v>
      </c>
      <c r="AF1827">
        <v>39158.5</v>
      </c>
      <c r="AG1827">
        <v>0</v>
      </c>
      <c r="AH1827">
        <v>1448864.5</v>
      </c>
      <c r="AI1827">
        <v>0</v>
      </c>
      <c r="AJ1827">
        <v>161829.72999998971</v>
      </c>
      <c r="AK1827">
        <v>0</v>
      </c>
      <c r="AL1827">
        <v>2.3171551646388182E-3</v>
      </c>
      <c r="AM1827">
        <v>4520</v>
      </c>
      <c r="AN1827" t="s">
        <v>292</v>
      </c>
      <c r="AO1827" s="2">
        <v>46783</v>
      </c>
      <c r="AP1827" s="2">
        <v>46752</v>
      </c>
      <c r="AQ1827">
        <v>31</v>
      </c>
      <c r="AR1827">
        <v>1126</v>
      </c>
      <c r="AS1827">
        <v>0.81259246175385791</v>
      </c>
      <c r="AT1827">
        <v>120.4821975458101</v>
      </c>
      <c r="AU1827">
        <v>120.4821975458101</v>
      </c>
      <c r="AV1827">
        <v>0</v>
      </c>
      <c r="AW1827">
        <v>0</v>
      </c>
      <c r="AX1827">
        <v>120.4821975458101</v>
      </c>
      <c r="AY1827">
        <v>120.4821975458101</v>
      </c>
      <c r="AZ1827">
        <v>2.500904926764913E-3</v>
      </c>
      <c r="BA1827">
        <v>130.03640240758179</v>
      </c>
      <c r="BB1827">
        <v>130.03640240758179</v>
      </c>
      <c r="BC1827">
        <v>0</v>
      </c>
      <c r="BD1827">
        <v>0</v>
      </c>
      <c r="BE1827">
        <v>130.03640240758179</v>
      </c>
      <c r="BF1827">
        <v>130.03640240758179</v>
      </c>
      <c r="BG1827">
        <v>130.03640240758179</v>
      </c>
      <c r="BH1827">
        <v>0</v>
      </c>
      <c r="BI1827">
        <v>130.03640240758179</v>
      </c>
    </row>
    <row r="1828" spans="1:61" hidden="1" x14ac:dyDescent="0.25">
      <c r="A1828">
        <v>501106</v>
      </c>
      <c r="B1828" t="s">
        <v>213</v>
      </c>
      <c r="C1828" s="2">
        <v>45239</v>
      </c>
      <c r="D1828" s="2">
        <v>47066</v>
      </c>
      <c r="E1828" s="2">
        <v>47066</v>
      </c>
      <c r="F1828" t="s">
        <v>237</v>
      </c>
      <c r="G1828">
        <v>1610694.22999999</v>
      </c>
      <c r="H1828">
        <v>29670.75</v>
      </c>
      <c r="I1828" t="s">
        <v>239</v>
      </c>
      <c r="J1828">
        <v>9487.75</v>
      </c>
      <c r="K1828" t="s">
        <v>239</v>
      </c>
      <c r="L1828">
        <v>0</v>
      </c>
      <c r="M1828">
        <v>6.9584999999999994E-2</v>
      </c>
      <c r="N1828" t="s">
        <v>247</v>
      </c>
      <c r="O1828" t="s">
        <v>257</v>
      </c>
      <c r="P1828">
        <v>0.39539999999999997</v>
      </c>
      <c r="Q1828" t="s">
        <v>261</v>
      </c>
      <c r="R1828" t="s">
        <v>262</v>
      </c>
      <c r="S1828">
        <v>0</v>
      </c>
      <c r="T1828" t="s">
        <v>268</v>
      </c>
      <c r="U1828" t="s">
        <v>269</v>
      </c>
      <c r="V1828">
        <v>1</v>
      </c>
      <c r="W1828" s="2">
        <v>45657</v>
      </c>
      <c r="X1828">
        <v>47</v>
      </c>
      <c r="Y1828">
        <v>38</v>
      </c>
      <c r="Z1828">
        <v>29670.75</v>
      </c>
      <c r="AA1828">
        <v>1127488.5</v>
      </c>
      <c r="AB1828">
        <v>9487.75</v>
      </c>
      <c r="AC1828">
        <v>360534.5</v>
      </c>
      <c r="AD1828">
        <v>0</v>
      </c>
      <c r="AE1828">
        <v>0</v>
      </c>
      <c r="AF1828">
        <v>39158.5</v>
      </c>
      <c r="AG1828">
        <v>0</v>
      </c>
      <c r="AH1828">
        <v>1488023</v>
      </c>
      <c r="AI1828">
        <v>0</v>
      </c>
      <c r="AJ1828">
        <v>122671.22999998969</v>
      </c>
      <c r="AK1828">
        <v>0</v>
      </c>
      <c r="AL1828">
        <v>2.3117859565818799E-3</v>
      </c>
      <c r="AM1828">
        <v>4521</v>
      </c>
      <c r="AN1828" t="s">
        <v>293</v>
      </c>
      <c r="AO1828" s="2">
        <v>46812</v>
      </c>
      <c r="AP1828" s="2">
        <v>46783</v>
      </c>
      <c r="AQ1828">
        <v>29</v>
      </c>
      <c r="AR1828">
        <v>1155</v>
      </c>
      <c r="AS1828">
        <v>0.80826090583411903</v>
      </c>
      <c r="AT1828">
        <v>90.631377174252023</v>
      </c>
      <c r="AU1828">
        <v>90.631377174252023</v>
      </c>
      <c r="AV1828">
        <v>0</v>
      </c>
      <c r="AW1828">
        <v>0</v>
      </c>
      <c r="AX1828">
        <v>90.631377174252023</v>
      </c>
      <c r="AY1828">
        <v>90.631377174252023</v>
      </c>
      <c r="AZ1828">
        <v>2.4946504013122479E-3</v>
      </c>
      <c r="BA1828">
        <v>97.800404399688929</v>
      </c>
      <c r="BB1828">
        <v>97.800404399688929</v>
      </c>
      <c r="BC1828">
        <v>0</v>
      </c>
      <c r="BD1828">
        <v>0</v>
      </c>
      <c r="BE1828">
        <v>97.800404399688929</v>
      </c>
      <c r="BF1828">
        <v>97.800404399688929</v>
      </c>
      <c r="BG1828">
        <v>97.800404399688929</v>
      </c>
      <c r="BH1828">
        <v>0</v>
      </c>
      <c r="BI1828">
        <v>97.800404399688929</v>
      </c>
    </row>
    <row r="1829" spans="1:61" hidden="1" x14ac:dyDescent="0.25">
      <c r="A1829">
        <v>501106</v>
      </c>
      <c r="B1829" t="s">
        <v>213</v>
      </c>
      <c r="C1829" s="2">
        <v>45239</v>
      </c>
      <c r="D1829" s="2">
        <v>47066</v>
      </c>
      <c r="E1829" s="2">
        <v>47066</v>
      </c>
      <c r="F1829" t="s">
        <v>237</v>
      </c>
      <c r="G1829">
        <v>1610694.22999999</v>
      </c>
      <c r="H1829">
        <v>29670.75</v>
      </c>
      <c r="I1829" t="s">
        <v>239</v>
      </c>
      <c r="J1829">
        <v>9487.75</v>
      </c>
      <c r="K1829" t="s">
        <v>239</v>
      </c>
      <c r="L1829">
        <v>0</v>
      </c>
      <c r="M1829">
        <v>6.9584999999999994E-2</v>
      </c>
      <c r="N1829" t="s">
        <v>247</v>
      </c>
      <c r="O1829" t="s">
        <v>257</v>
      </c>
      <c r="P1829">
        <v>0.39539999999999997</v>
      </c>
      <c r="Q1829" t="s">
        <v>261</v>
      </c>
      <c r="R1829" t="s">
        <v>262</v>
      </c>
      <c r="S1829">
        <v>0</v>
      </c>
      <c r="T1829" t="s">
        <v>268</v>
      </c>
      <c r="U1829" t="s">
        <v>269</v>
      </c>
      <c r="V1829">
        <v>1</v>
      </c>
      <c r="W1829" s="2">
        <v>45657</v>
      </c>
      <c r="X1829">
        <v>47</v>
      </c>
      <c r="Y1829">
        <v>39</v>
      </c>
      <c r="Z1829">
        <v>29670.75</v>
      </c>
      <c r="AA1829">
        <v>1157159.25</v>
      </c>
      <c r="AB1829">
        <v>9487.75</v>
      </c>
      <c r="AC1829">
        <v>370022.25</v>
      </c>
      <c r="AD1829">
        <v>0</v>
      </c>
      <c r="AE1829">
        <v>0</v>
      </c>
      <c r="AF1829">
        <v>39158.5</v>
      </c>
      <c r="AG1829">
        <v>0</v>
      </c>
      <c r="AH1829">
        <v>1527181.5</v>
      </c>
      <c r="AI1829">
        <v>0</v>
      </c>
      <c r="AJ1829">
        <v>83512.729999989737</v>
      </c>
      <c r="AK1829">
        <v>0</v>
      </c>
      <c r="AL1829">
        <v>2.3064291898130529E-3</v>
      </c>
      <c r="AM1829">
        <v>4522</v>
      </c>
      <c r="AN1829" t="s">
        <v>294</v>
      </c>
      <c r="AO1829" s="2">
        <v>46843</v>
      </c>
      <c r="AP1829" s="2">
        <v>46812</v>
      </c>
      <c r="AQ1829">
        <v>31</v>
      </c>
      <c r="AR1829">
        <v>1186</v>
      </c>
      <c r="AS1829">
        <v>0.80365615179713279</v>
      </c>
      <c r="AT1829">
        <v>61.20680995939454</v>
      </c>
      <c r="AU1829">
        <v>61.20680995939454</v>
      </c>
      <c r="AV1829">
        <v>0</v>
      </c>
      <c r="AW1829">
        <v>0</v>
      </c>
      <c r="AX1829">
        <v>61.20680995939454</v>
      </c>
      <c r="AY1829">
        <v>61.20680995939454</v>
      </c>
      <c r="AZ1829">
        <v>2.4884115178330779E-3</v>
      </c>
      <c r="BA1829">
        <v>66.036161676016164</v>
      </c>
      <c r="BB1829">
        <v>66.036161676016164</v>
      </c>
      <c r="BC1829">
        <v>0</v>
      </c>
      <c r="BD1829">
        <v>0</v>
      </c>
      <c r="BE1829">
        <v>66.036161676016164</v>
      </c>
      <c r="BF1829">
        <v>66.036161676016164</v>
      </c>
      <c r="BG1829">
        <v>66.036161676016164</v>
      </c>
      <c r="BH1829">
        <v>0</v>
      </c>
      <c r="BI1829">
        <v>66.036161676016164</v>
      </c>
    </row>
    <row r="1830" spans="1:61" hidden="1" x14ac:dyDescent="0.25">
      <c r="A1830">
        <v>501106</v>
      </c>
      <c r="B1830" t="s">
        <v>213</v>
      </c>
      <c r="C1830" s="2">
        <v>45239</v>
      </c>
      <c r="D1830" s="2">
        <v>47066</v>
      </c>
      <c r="E1830" s="2">
        <v>47066</v>
      </c>
      <c r="F1830" t="s">
        <v>237</v>
      </c>
      <c r="G1830">
        <v>1610694.22999999</v>
      </c>
      <c r="H1830">
        <v>29670.75</v>
      </c>
      <c r="I1830" t="s">
        <v>239</v>
      </c>
      <c r="J1830">
        <v>9487.75</v>
      </c>
      <c r="K1830" t="s">
        <v>239</v>
      </c>
      <c r="L1830">
        <v>0</v>
      </c>
      <c r="M1830">
        <v>6.9584999999999994E-2</v>
      </c>
      <c r="N1830" t="s">
        <v>247</v>
      </c>
      <c r="O1830" t="s">
        <v>257</v>
      </c>
      <c r="P1830">
        <v>0.39539999999999997</v>
      </c>
      <c r="Q1830" t="s">
        <v>261</v>
      </c>
      <c r="R1830" t="s">
        <v>262</v>
      </c>
      <c r="S1830">
        <v>0</v>
      </c>
      <c r="T1830" t="s">
        <v>268</v>
      </c>
      <c r="U1830" t="s">
        <v>269</v>
      </c>
      <c r="V1830">
        <v>1</v>
      </c>
      <c r="W1830" s="2">
        <v>45657</v>
      </c>
      <c r="X1830">
        <v>47</v>
      </c>
      <c r="Y1830">
        <v>40</v>
      </c>
      <c r="Z1830">
        <v>29670.75</v>
      </c>
      <c r="AA1830">
        <v>1186830</v>
      </c>
      <c r="AB1830">
        <v>9487.75</v>
      </c>
      <c r="AC1830">
        <v>379510</v>
      </c>
      <c r="AD1830">
        <v>0</v>
      </c>
      <c r="AE1830">
        <v>0</v>
      </c>
      <c r="AF1830">
        <v>39158.5</v>
      </c>
      <c r="AG1830">
        <v>0</v>
      </c>
      <c r="AH1830">
        <v>1566340</v>
      </c>
      <c r="AI1830">
        <v>0</v>
      </c>
      <c r="AJ1830">
        <v>44354.229999989737</v>
      </c>
      <c r="AK1830">
        <v>0</v>
      </c>
      <c r="AL1830">
        <v>2.301084835503953E-3</v>
      </c>
      <c r="AM1830">
        <v>4523</v>
      </c>
      <c r="AN1830" t="s">
        <v>295</v>
      </c>
      <c r="AO1830" s="2">
        <v>46873</v>
      </c>
      <c r="AP1830" s="2">
        <v>46843</v>
      </c>
      <c r="AQ1830">
        <v>30</v>
      </c>
      <c r="AR1830">
        <v>1216</v>
      </c>
      <c r="AS1830">
        <v>0.79922491782278893</v>
      </c>
      <c r="AT1830">
        <v>32.253240515916019</v>
      </c>
      <c r="AU1830">
        <v>32.253240515916019</v>
      </c>
      <c r="AV1830">
        <v>0</v>
      </c>
      <c r="AW1830">
        <v>0</v>
      </c>
      <c r="AX1830">
        <v>32.253240515916019</v>
      </c>
      <c r="AY1830">
        <v>32.253240515916019</v>
      </c>
      <c r="AZ1830">
        <v>2.4821882372082489E-3</v>
      </c>
      <c r="BA1830">
        <v>34.791683029331651</v>
      </c>
      <c r="BB1830">
        <v>34.791683029331651</v>
      </c>
      <c r="BC1830">
        <v>0</v>
      </c>
      <c r="BD1830">
        <v>0</v>
      </c>
      <c r="BE1830">
        <v>34.791683029331651</v>
      </c>
      <c r="BF1830">
        <v>34.791683029331651</v>
      </c>
      <c r="BG1830">
        <v>34.791683029331651</v>
      </c>
      <c r="BH1830">
        <v>0</v>
      </c>
      <c r="BI1830">
        <v>34.791683029331651</v>
      </c>
    </row>
    <row r="1831" spans="1:61" hidden="1" x14ac:dyDescent="0.25">
      <c r="A1831">
        <v>501106</v>
      </c>
      <c r="B1831" t="s">
        <v>213</v>
      </c>
      <c r="C1831" s="2">
        <v>45239</v>
      </c>
      <c r="D1831" s="2">
        <v>47066</v>
      </c>
      <c r="E1831" s="2">
        <v>47066</v>
      </c>
      <c r="F1831" t="s">
        <v>237</v>
      </c>
      <c r="G1831">
        <v>1610694.22999999</v>
      </c>
      <c r="H1831">
        <v>29670.75</v>
      </c>
      <c r="I1831" t="s">
        <v>239</v>
      </c>
      <c r="J1831">
        <v>9487.75</v>
      </c>
      <c r="K1831" t="s">
        <v>239</v>
      </c>
      <c r="L1831">
        <v>0</v>
      </c>
      <c r="M1831">
        <v>6.9584999999999994E-2</v>
      </c>
      <c r="N1831" t="s">
        <v>247</v>
      </c>
      <c r="O1831" t="s">
        <v>257</v>
      </c>
      <c r="P1831">
        <v>0.39539999999999997</v>
      </c>
      <c r="Q1831" t="s">
        <v>261</v>
      </c>
      <c r="R1831" t="s">
        <v>262</v>
      </c>
      <c r="S1831">
        <v>0</v>
      </c>
      <c r="T1831" t="s">
        <v>268</v>
      </c>
      <c r="U1831" t="s">
        <v>269</v>
      </c>
      <c r="V1831">
        <v>1</v>
      </c>
      <c r="W1831" s="2">
        <v>45657</v>
      </c>
      <c r="X1831">
        <v>47</v>
      </c>
      <c r="Y1831">
        <v>41</v>
      </c>
      <c r="Z1831">
        <v>29670.75</v>
      </c>
      <c r="AA1831">
        <v>1216500.75</v>
      </c>
      <c r="AB1831">
        <v>9487.75</v>
      </c>
      <c r="AC1831">
        <v>388997.75</v>
      </c>
      <c r="AD1831">
        <v>0</v>
      </c>
      <c r="AE1831">
        <v>0</v>
      </c>
      <c r="AF1831">
        <v>39158.5</v>
      </c>
      <c r="AG1831">
        <v>0</v>
      </c>
      <c r="AH1831">
        <v>1605498.5</v>
      </c>
      <c r="AI1831">
        <v>0</v>
      </c>
      <c r="AJ1831">
        <v>5195.7299999897368</v>
      </c>
      <c r="AK1831">
        <v>0</v>
      </c>
      <c r="AL1831">
        <v>2.2957528648931409E-3</v>
      </c>
      <c r="AM1831">
        <v>4524</v>
      </c>
      <c r="AN1831" t="s">
        <v>296</v>
      </c>
      <c r="AO1831" s="2">
        <v>46904</v>
      </c>
      <c r="AP1831" s="2">
        <v>46873</v>
      </c>
      <c r="AQ1831">
        <v>31</v>
      </c>
      <c r="AR1831">
        <v>1247</v>
      </c>
      <c r="AS1831">
        <v>0.79467164283418057</v>
      </c>
      <c r="AT1831">
        <v>3.747969864999769</v>
      </c>
      <c r="AU1831">
        <v>3.747969864999769</v>
      </c>
      <c r="AV1831">
        <v>0</v>
      </c>
      <c r="AW1831">
        <v>0</v>
      </c>
      <c r="AX1831">
        <v>3.747969864999769</v>
      </c>
      <c r="AY1831">
        <v>3.747969864999769</v>
      </c>
      <c r="AZ1831">
        <v>2.475980520416643E-3</v>
      </c>
      <c r="BA1831">
        <v>4.0422035484555394</v>
      </c>
      <c r="BB1831">
        <v>4.0422035484555394</v>
      </c>
      <c r="BC1831">
        <v>0</v>
      </c>
      <c r="BD1831">
        <v>0</v>
      </c>
      <c r="BE1831">
        <v>4.0422035484555394</v>
      </c>
      <c r="BF1831">
        <v>4.0422035484555394</v>
      </c>
      <c r="BG1831">
        <v>4.0422035484555394</v>
      </c>
      <c r="BH1831">
        <v>0</v>
      </c>
      <c r="BI1831">
        <v>4.0422035484555394</v>
      </c>
    </row>
    <row r="1832" spans="1:61" hidden="1" x14ac:dyDescent="0.25">
      <c r="A1832">
        <v>501106</v>
      </c>
      <c r="B1832" t="s">
        <v>213</v>
      </c>
      <c r="C1832" s="2">
        <v>45239</v>
      </c>
      <c r="D1832" s="2">
        <v>47066</v>
      </c>
      <c r="E1832" s="2">
        <v>47066</v>
      </c>
      <c r="F1832" t="s">
        <v>237</v>
      </c>
      <c r="G1832">
        <v>1610694.22999999</v>
      </c>
      <c r="H1832">
        <v>29670.75</v>
      </c>
      <c r="I1832" t="s">
        <v>239</v>
      </c>
      <c r="J1832">
        <v>9487.75</v>
      </c>
      <c r="K1832" t="s">
        <v>239</v>
      </c>
      <c r="L1832">
        <v>0</v>
      </c>
      <c r="M1832">
        <v>6.9584999999999994E-2</v>
      </c>
      <c r="N1832" t="s">
        <v>247</v>
      </c>
      <c r="O1832" t="s">
        <v>257</v>
      </c>
      <c r="P1832">
        <v>0.39539999999999997</v>
      </c>
      <c r="Q1832" t="s">
        <v>261</v>
      </c>
      <c r="R1832" t="s">
        <v>262</v>
      </c>
      <c r="S1832">
        <v>0</v>
      </c>
      <c r="T1832" t="s">
        <v>268</v>
      </c>
      <c r="U1832" t="s">
        <v>269</v>
      </c>
      <c r="V1832">
        <v>1</v>
      </c>
      <c r="W1832" s="2">
        <v>45657</v>
      </c>
      <c r="X1832">
        <v>47</v>
      </c>
      <c r="Y1832">
        <v>42</v>
      </c>
      <c r="Z1832">
        <v>29670.75</v>
      </c>
      <c r="AA1832">
        <v>1246171.5</v>
      </c>
      <c r="AB1832">
        <v>9487.75</v>
      </c>
      <c r="AC1832">
        <v>398485.5</v>
      </c>
      <c r="AD1832">
        <v>0</v>
      </c>
      <c r="AE1832">
        <v>0</v>
      </c>
      <c r="AF1832">
        <v>5195.7299999897368</v>
      </c>
      <c r="AG1832">
        <v>0</v>
      </c>
      <c r="AH1832">
        <v>1610694.22999999</v>
      </c>
      <c r="AI1832">
        <v>0</v>
      </c>
      <c r="AJ1832">
        <v>1392473.570000421</v>
      </c>
      <c r="AK1832">
        <v>0</v>
      </c>
      <c r="AL1832">
        <v>2.2904332492854622E-3</v>
      </c>
      <c r="AM1832">
        <v>4525</v>
      </c>
      <c r="AN1832" t="s">
        <v>271</v>
      </c>
      <c r="AO1832" s="2">
        <v>46934</v>
      </c>
      <c r="AP1832" s="2">
        <v>46904</v>
      </c>
      <c r="AQ1832">
        <v>30</v>
      </c>
      <c r="AR1832">
        <v>1277</v>
      </c>
      <c r="AS1832">
        <v>0.79028994803311425</v>
      </c>
      <c r="AT1832">
        <v>996.61569731702718</v>
      </c>
      <c r="AU1832">
        <v>996.61569731702718</v>
      </c>
      <c r="AV1832">
        <v>0</v>
      </c>
      <c r="AW1832">
        <v>0</v>
      </c>
      <c r="AX1832">
        <v>996.61569731702718</v>
      </c>
      <c r="AY1832">
        <v>996.61569731702718</v>
      </c>
      <c r="AZ1832">
        <v>2.4697883285346172E-3</v>
      </c>
      <c r="BA1832">
        <v>1074.6568659164659</v>
      </c>
      <c r="BB1832">
        <v>1074.6568659164659</v>
      </c>
      <c r="BC1832">
        <v>0</v>
      </c>
      <c r="BD1832">
        <v>0</v>
      </c>
      <c r="BE1832">
        <v>1074.6568659164659</v>
      </c>
      <c r="BF1832">
        <v>1074.6568659164659</v>
      </c>
      <c r="BG1832">
        <v>1074.6568659164659</v>
      </c>
      <c r="BH1832">
        <v>0</v>
      </c>
      <c r="BI1832">
        <v>1074.6568659164659</v>
      </c>
    </row>
    <row r="1833" spans="1:61" hidden="1" x14ac:dyDescent="0.25">
      <c r="A1833">
        <v>501106</v>
      </c>
      <c r="B1833" t="s">
        <v>213</v>
      </c>
      <c r="C1833" s="2">
        <v>45239</v>
      </c>
      <c r="D1833" s="2">
        <v>47066</v>
      </c>
      <c r="E1833" s="2">
        <v>47066</v>
      </c>
      <c r="F1833" t="s">
        <v>237</v>
      </c>
      <c r="G1833">
        <v>1610694.22999999</v>
      </c>
      <c r="H1833">
        <v>29670.75</v>
      </c>
      <c r="I1833" t="s">
        <v>239</v>
      </c>
      <c r="J1833">
        <v>9487.75</v>
      </c>
      <c r="K1833" t="s">
        <v>239</v>
      </c>
      <c r="L1833">
        <v>0</v>
      </c>
      <c r="M1833">
        <v>6.9584999999999994E-2</v>
      </c>
      <c r="N1833" t="s">
        <v>247</v>
      </c>
      <c r="O1833" t="s">
        <v>257</v>
      </c>
      <c r="P1833">
        <v>0.39539999999999997</v>
      </c>
      <c r="Q1833" t="s">
        <v>261</v>
      </c>
      <c r="R1833" t="s">
        <v>262</v>
      </c>
      <c r="S1833">
        <v>0</v>
      </c>
      <c r="T1833" t="s">
        <v>268</v>
      </c>
      <c r="U1833" t="s">
        <v>269</v>
      </c>
      <c r="V1833">
        <v>1</v>
      </c>
      <c r="W1833" s="2">
        <v>45657</v>
      </c>
      <c r="X1833">
        <v>47</v>
      </c>
      <c r="Y1833">
        <v>43</v>
      </c>
      <c r="Z1833">
        <v>29670.75</v>
      </c>
      <c r="AA1833">
        <v>1275842.25</v>
      </c>
      <c r="AB1833">
        <v>9487.75</v>
      </c>
      <c r="AC1833">
        <v>407973.25</v>
      </c>
      <c r="AD1833">
        <v>0</v>
      </c>
      <c r="AE1833">
        <v>0</v>
      </c>
      <c r="AF1833">
        <v>0</v>
      </c>
      <c r="AG1833">
        <v>0</v>
      </c>
      <c r="AH1833">
        <v>1610694.22999999</v>
      </c>
      <c r="AI1833">
        <v>0</v>
      </c>
      <c r="AJ1833">
        <v>1610694.22999999</v>
      </c>
      <c r="AK1833">
        <v>0</v>
      </c>
      <c r="AL1833">
        <v>2.285125960052703E-3</v>
      </c>
      <c r="AM1833">
        <v>4526</v>
      </c>
      <c r="AN1833" t="s">
        <v>272</v>
      </c>
      <c r="AO1833" s="2">
        <v>46965</v>
      </c>
      <c r="AP1833" s="2">
        <v>46934</v>
      </c>
      <c r="AQ1833">
        <v>31</v>
      </c>
      <c r="AR1833">
        <v>1308</v>
      </c>
      <c r="AS1833">
        <v>0.78578757658061948</v>
      </c>
      <c r="AT1833">
        <v>1143.5760999208669</v>
      </c>
      <c r="AU1833">
        <v>1143.5760999208669</v>
      </c>
      <c r="AV1833">
        <v>0</v>
      </c>
      <c r="AW1833">
        <v>0</v>
      </c>
      <c r="AX1833">
        <v>1143.5760999208669</v>
      </c>
      <c r="AY1833">
        <v>1143.5760999208669</v>
      </c>
      <c r="AZ1833">
        <v>2.463611622735673E-3</v>
      </c>
      <c r="BA1833">
        <v>1232.8980636073129</v>
      </c>
      <c r="BB1833">
        <v>1232.8980636073129</v>
      </c>
      <c r="BC1833">
        <v>0</v>
      </c>
      <c r="BD1833">
        <v>0</v>
      </c>
      <c r="BE1833">
        <v>1232.8980636073129</v>
      </c>
      <c r="BF1833">
        <v>1232.8980636073129</v>
      </c>
      <c r="BG1833">
        <v>1232.8980636073129</v>
      </c>
      <c r="BH1833">
        <v>0</v>
      </c>
      <c r="BI1833">
        <v>1232.8980636073129</v>
      </c>
    </row>
    <row r="1834" spans="1:61" hidden="1" x14ac:dyDescent="0.25">
      <c r="A1834">
        <v>501106</v>
      </c>
      <c r="B1834" t="s">
        <v>213</v>
      </c>
      <c r="C1834" s="2">
        <v>45239</v>
      </c>
      <c r="D1834" s="2">
        <v>47066</v>
      </c>
      <c r="E1834" s="2">
        <v>47066</v>
      </c>
      <c r="F1834" t="s">
        <v>237</v>
      </c>
      <c r="G1834">
        <v>1610694.22999999</v>
      </c>
      <c r="H1834">
        <v>29670.75</v>
      </c>
      <c r="I1834" t="s">
        <v>239</v>
      </c>
      <c r="J1834">
        <v>9487.75</v>
      </c>
      <c r="K1834" t="s">
        <v>239</v>
      </c>
      <c r="L1834">
        <v>0</v>
      </c>
      <c r="M1834">
        <v>6.9584999999999994E-2</v>
      </c>
      <c r="N1834" t="s">
        <v>247</v>
      </c>
      <c r="O1834" t="s">
        <v>257</v>
      </c>
      <c r="P1834">
        <v>0.39539999999999997</v>
      </c>
      <c r="Q1834" t="s">
        <v>261</v>
      </c>
      <c r="R1834" t="s">
        <v>262</v>
      </c>
      <c r="S1834">
        <v>0</v>
      </c>
      <c r="T1834" t="s">
        <v>268</v>
      </c>
      <c r="U1834" t="s">
        <v>269</v>
      </c>
      <c r="V1834">
        <v>1</v>
      </c>
      <c r="W1834" s="2">
        <v>45657</v>
      </c>
      <c r="X1834">
        <v>47</v>
      </c>
      <c r="Y1834">
        <v>44</v>
      </c>
      <c r="Z1834">
        <v>29670.75</v>
      </c>
      <c r="AA1834">
        <v>1305513</v>
      </c>
      <c r="AB1834">
        <v>9487.75</v>
      </c>
      <c r="AC1834">
        <v>417461</v>
      </c>
      <c r="AD1834">
        <v>0</v>
      </c>
      <c r="AE1834">
        <v>0</v>
      </c>
      <c r="AF1834">
        <v>0</v>
      </c>
      <c r="AG1834">
        <v>0</v>
      </c>
      <c r="AH1834">
        <v>1610694.22999999</v>
      </c>
      <c r="AI1834">
        <v>0</v>
      </c>
      <c r="AJ1834">
        <v>1610694.22999999</v>
      </c>
      <c r="AK1834">
        <v>0</v>
      </c>
      <c r="AL1834">
        <v>2.2798309686323788E-3</v>
      </c>
      <c r="AM1834">
        <v>4527</v>
      </c>
      <c r="AN1834" t="s">
        <v>273</v>
      </c>
      <c r="AO1834" s="2">
        <v>46996</v>
      </c>
      <c r="AP1834" s="2">
        <v>46965</v>
      </c>
      <c r="AQ1834">
        <v>31</v>
      </c>
      <c r="AR1834">
        <v>1339</v>
      </c>
      <c r="AS1834">
        <v>0.78131085564885649</v>
      </c>
      <c r="AT1834">
        <v>1134.426270389986</v>
      </c>
      <c r="AU1834">
        <v>1134.426270389986</v>
      </c>
      <c r="AV1834">
        <v>0</v>
      </c>
      <c r="AW1834">
        <v>0</v>
      </c>
      <c r="AX1834">
        <v>1134.426270389986</v>
      </c>
      <c r="AY1834">
        <v>1134.426270389986</v>
      </c>
      <c r="AZ1834">
        <v>2.4574503642906809E-3</v>
      </c>
      <c r="BA1834">
        <v>1222.8083089436791</v>
      </c>
      <c r="BB1834">
        <v>1222.8083089436791</v>
      </c>
      <c r="BC1834">
        <v>0</v>
      </c>
      <c r="BD1834">
        <v>0</v>
      </c>
      <c r="BE1834">
        <v>1222.8083089436791</v>
      </c>
      <c r="BF1834">
        <v>1222.8083089436791</v>
      </c>
      <c r="BG1834">
        <v>1222.8083089436791</v>
      </c>
      <c r="BH1834">
        <v>0</v>
      </c>
      <c r="BI1834">
        <v>1222.8083089436791</v>
      </c>
    </row>
    <row r="1835" spans="1:61" hidden="1" x14ac:dyDescent="0.25">
      <c r="A1835">
        <v>501106</v>
      </c>
      <c r="B1835" t="s">
        <v>213</v>
      </c>
      <c r="C1835" s="2">
        <v>45239</v>
      </c>
      <c r="D1835" s="2">
        <v>47066</v>
      </c>
      <c r="E1835" s="2">
        <v>47066</v>
      </c>
      <c r="F1835" t="s">
        <v>237</v>
      </c>
      <c r="G1835">
        <v>1610694.22999999</v>
      </c>
      <c r="H1835">
        <v>29670.75</v>
      </c>
      <c r="I1835" t="s">
        <v>239</v>
      </c>
      <c r="J1835">
        <v>9487.75</v>
      </c>
      <c r="K1835" t="s">
        <v>239</v>
      </c>
      <c r="L1835">
        <v>0</v>
      </c>
      <c r="M1835">
        <v>6.9584999999999994E-2</v>
      </c>
      <c r="N1835" t="s">
        <v>247</v>
      </c>
      <c r="O1835" t="s">
        <v>257</v>
      </c>
      <c r="P1835">
        <v>0.39539999999999997</v>
      </c>
      <c r="Q1835" t="s">
        <v>261</v>
      </c>
      <c r="R1835" t="s">
        <v>262</v>
      </c>
      <c r="S1835">
        <v>0</v>
      </c>
      <c r="T1835" t="s">
        <v>268</v>
      </c>
      <c r="U1835" t="s">
        <v>269</v>
      </c>
      <c r="V1835">
        <v>1</v>
      </c>
      <c r="W1835" s="2">
        <v>45657</v>
      </c>
      <c r="X1835">
        <v>47</v>
      </c>
      <c r="Y1835">
        <v>45</v>
      </c>
      <c r="Z1835">
        <v>29670.75</v>
      </c>
      <c r="AA1835">
        <v>1335183.75</v>
      </c>
      <c r="AB1835">
        <v>9487.75</v>
      </c>
      <c r="AC1835">
        <v>426948.75</v>
      </c>
      <c r="AD1835">
        <v>0</v>
      </c>
      <c r="AE1835">
        <v>0</v>
      </c>
      <c r="AF1835">
        <v>0</v>
      </c>
      <c r="AG1835">
        <v>0</v>
      </c>
      <c r="AH1835">
        <v>1610694.22999999</v>
      </c>
      <c r="AI1835">
        <v>0</v>
      </c>
      <c r="AJ1835">
        <v>1610694.22999999</v>
      </c>
      <c r="AK1835">
        <v>0</v>
      </c>
      <c r="AL1835">
        <v>2.2745482465290619E-3</v>
      </c>
      <c r="AM1835">
        <v>4528</v>
      </c>
      <c r="AN1835" t="s">
        <v>274</v>
      </c>
      <c r="AO1835" s="2">
        <v>47026</v>
      </c>
      <c r="AP1835" s="2">
        <v>46996</v>
      </c>
      <c r="AQ1835">
        <v>30</v>
      </c>
      <c r="AR1835">
        <v>1369</v>
      </c>
      <c r="AS1835">
        <v>0.77700283013280369</v>
      </c>
      <c r="AT1835">
        <v>1125.55707408696</v>
      </c>
      <c r="AU1835">
        <v>1125.55707408696</v>
      </c>
      <c r="AV1835">
        <v>0</v>
      </c>
      <c r="AW1835">
        <v>0</v>
      </c>
      <c r="AX1835">
        <v>1125.55707408696</v>
      </c>
      <c r="AY1835">
        <v>1125.55707408696</v>
      </c>
      <c r="AZ1835">
        <v>2.4513045145674321E-3</v>
      </c>
      <c r="BA1835">
        <v>1213.024670425438</v>
      </c>
      <c r="BB1835">
        <v>1213.024670425438</v>
      </c>
      <c r="BC1835">
        <v>0</v>
      </c>
      <c r="BD1835">
        <v>0</v>
      </c>
      <c r="BE1835">
        <v>1213.024670425438</v>
      </c>
      <c r="BF1835">
        <v>1213.024670425438</v>
      </c>
      <c r="BG1835">
        <v>1213.024670425438</v>
      </c>
      <c r="BH1835">
        <v>0</v>
      </c>
      <c r="BI1835">
        <v>1213.024670425438</v>
      </c>
    </row>
    <row r="1836" spans="1:61" hidden="1" x14ac:dyDescent="0.25">
      <c r="A1836">
        <v>501106</v>
      </c>
      <c r="B1836" t="s">
        <v>213</v>
      </c>
      <c r="C1836" s="2">
        <v>45239</v>
      </c>
      <c r="D1836" s="2">
        <v>47066</v>
      </c>
      <c r="E1836" s="2">
        <v>47066</v>
      </c>
      <c r="F1836" t="s">
        <v>237</v>
      </c>
      <c r="G1836">
        <v>1610694.22999999</v>
      </c>
      <c r="H1836">
        <v>29670.75</v>
      </c>
      <c r="I1836" t="s">
        <v>239</v>
      </c>
      <c r="J1836">
        <v>9487.75</v>
      </c>
      <c r="K1836" t="s">
        <v>239</v>
      </c>
      <c r="L1836">
        <v>0</v>
      </c>
      <c r="M1836">
        <v>6.9584999999999994E-2</v>
      </c>
      <c r="N1836" t="s">
        <v>247</v>
      </c>
      <c r="O1836" t="s">
        <v>257</v>
      </c>
      <c r="P1836">
        <v>0.39539999999999997</v>
      </c>
      <c r="Q1836" t="s">
        <v>261</v>
      </c>
      <c r="R1836" t="s">
        <v>262</v>
      </c>
      <c r="S1836">
        <v>0</v>
      </c>
      <c r="T1836" t="s">
        <v>268</v>
      </c>
      <c r="U1836" t="s">
        <v>269</v>
      </c>
      <c r="V1836">
        <v>1</v>
      </c>
      <c r="W1836" s="2">
        <v>45657</v>
      </c>
      <c r="X1836">
        <v>47</v>
      </c>
      <c r="Y1836">
        <v>46</v>
      </c>
      <c r="Z1836">
        <v>29670.75</v>
      </c>
      <c r="AA1836">
        <v>1364854.5</v>
      </c>
      <c r="AB1836">
        <v>9487.75</v>
      </c>
      <c r="AC1836">
        <v>436436.5</v>
      </c>
      <c r="AD1836">
        <v>0</v>
      </c>
      <c r="AE1836">
        <v>0</v>
      </c>
      <c r="AF1836">
        <v>0</v>
      </c>
      <c r="AG1836">
        <v>0</v>
      </c>
      <c r="AH1836">
        <v>1610694.22999999</v>
      </c>
      <c r="AI1836">
        <v>0</v>
      </c>
      <c r="AJ1836">
        <v>1610694.22999999</v>
      </c>
      <c r="AK1836">
        <v>0</v>
      </c>
      <c r="AL1836">
        <v>2.269277765312272E-3</v>
      </c>
      <c r="AM1836">
        <v>4529</v>
      </c>
      <c r="AN1836" t="s">
        <v>275</v>
      </c>
      <c r="AO1836" s="2">
        <v>47057</v>
      </c>
      <c r="AP1836" s="2">
        <v>47026</v>
      </c>
      <c r="AQ1836">
        <v>31</v>
      </c>
      <c r="AR1836">
        <v>1400</v>
      </c>
      <c r="AS1836">
        <v>0.77257615689774051</v>
      </c>
      <c r="AT1836">
        <v>1116.5514159974989</v>
      </c>
      <c r="AU1836">
        <v>1116.5514159974989</v>
      </c>
      <c r="AV1836">
        <v>0</v>
      </c>
      <c r="AW1836">
        <v>0</v>
      </c>
      <c r="AX1836">
        <v>1116.5514159974989</v>
      </c>
      <c r="AY1836">
        <v>1116.5514159974989</v>
      </c>
      <c r="AZ1836">
        <v>2.4451740350299729E-3</v>
      </c>
      <c r="BA1836">
        <v>1203.0975550484641</v>
      </c>
      <c r="BB1836">
        <v>1203.0975550484641</v>
      </c>
      <c r="BC1836">
        <v>0</v>
      </c>
      <c r="BD1836">
        <v>0</v>
      </c>
      <c r="BE1836">
        <v>1203.0975550484641</v>
      </c>
      <c r="BF1836">
        <v>1203.0975550484641</v>
      </c>
      <c r="BG1836">
        <v>1203.0975550484641</v>
      </c>
      <c r="BH1836">
        <v>0</v>
      </c>
      <c r="BI1836">
        <v>1203.0975550484641</v>
      </c>
    </row>
    <row r="1837" spans="1:61" hidden="1" x14ac:dyDescent="0.25">
      <c r="A1837">
        <v>501106</v>
      </c>
      <c r="B1837" t="s">
        <v>213</v>
      </c>
      <c r="C1837" s="2">
        <v>45239</v>
      </c>
      <c r="D1837" s="2">
        <v>47066</v>
      </c>
      <c r="E1837" s="2">
        <v>47066</v>
      </c>
      <c r="F1837" t="s">
        <v>237</v>
      </c>
      <c r="G1837">
        <v>1610694.22999999</v>
      </c>
      <c r="H1837">
        <v>29670.75</v>
      </c>
      <c r="I1837" t="s">
        <v>239</v>
      </c>
      <c r="J1837">
        <v>9487.75</v>
      </c>
      <c r="K1837" t="s">
        <v>239</v>
      </c>
      <c r="L1837">
        <v>0</v>
      </c>
      <c r="M1837">
        <v>6.9584999999999994E-2</v>
      </c>
      <c r="N1837" t="s">
        <v>247</v>
      </c>
      <c r="O1837" t="s">
        <v>257</v>
      </c>
      <c r="P1837">
        <v>0.39539999999999997</v>
      </c>
      <c r="Q1837" t="s">
        <v>261</v>
      </c>
      <c r="R1837" t="s">
        <v>262</v>
      </c>
      <c r="S1837">
        <v>0</v>
      </c>
      <c r="T1837" t="s">
        <v>268</v>
      </c>
      <c r="U1837" t="s">
        <v>269</v>
      </c>
      <c r="V1837">
        <v>1</v>
      </c>
      <c r="W1837" s="2">
        <v>45657</v>
      </c>
      <c r="X1837">
        <v>47</v>
      </c>
      <c r="Y1837">
        <v>47</v>
      </c>
      <c r="Z1837">
        <v>29670.75</v>
      </c>
      <c r="AA1837">
        <v>1394525.25</v>
      </c>
      <c r="AB1837">
        <v>9487.75</v>
      </c>
      <c r="AC1837">
        <v>445924.25</v>
      </c>
      <c r="AD1837">
        <v>0</v>
      </c>
      <c r="AE1837">
        <v>0</v>
      </c>
      <c r="AF1837">
        <v>0</v>
      </c>
      <c r="AG1837">
        <v>0</v>
      </c>
      <c r="AH1837">
        <v>1610694.22999999</v>
      </c>
      <c r="AI1837">
        <v>0</v>
      </c>
      <c r="AJ1837">
        <v>1610694.22999999</v>
      </c>
      <c r="AK1837">
        <v>0</v>
      </c>
      <c r="AL1837">
        <v>2.264019496618475E-3</v>
      </c>
      <c r="AM1837">
        <v>4530</v>
      </c>
      <c r="AN1837" t="s">
        <v>276</v>
      </c>
      <c r="AO1837" s="2">
        <v>47066</v>
      </c>
      <c r="AP1837" s="2">
        <v>47057</v>
      </c>
      <c r="AQ1837">
        <v>9</v>
      </c>
      <c r="AR1837">
        <v>1409</v>
      </c>
      <c r="AS1837">
        <v>0.771295723772779</v>
      </c>
      <c r="AT1837">
        <v>1112.117958749219</v>
      </c>
      <c r="AU1837">
        <v>1112.117958749219</v>
      </c>
      <c r="AV1837">
        <v>0</v>
      </c>
      <c r="AW1837">
        <v>0</v>
      </c>
      <c r="AX1837">
        <v>1112.117958749219</v>
      </c>
      <c r="AY1837">
        <v>1112.117958749219</v>
      </c>
      <c r="AZ1837">
        <v>2.4390588872389429E-3</v>
      </c>
      <c r="BA1837">
        <v>1198.099749139405</v>
      </c>
      <c r="BB1837">
        <v>1198.099749139405</v>
      </c>
      <c r="BC1837">
        <v>0</v>
      </c>
      <c r="BD1837">
        <v>0</v>
      </c>
      <c r="BE1837">
        <v>1198.099749139405</v>
      </c>
      <c r="BF1837">
        <v>1198.099749139405</v>
      </c>
      <c r="BG1837">
        <v>1198.099749139405</v>
      </c>
      <c r="BH1837">
        <v>0</v>
      </c>
      <c r="BI1837">
        <v>1198.099749139405</v>
      </c>
    </row>
    <row r="1838" spans="1:61" hidden="1" x14ac:dyDescent="0.25">
      <c r="A1838">
        <v>501107</v>
      </c>
      <c r="B1838" t="s">
        <v>214</v>
      </c>
      <c r="C1838" s="2">
        <v>45239</v>
      </c>
      <c r="D1838" s="2">
        <v>47066</v>
      </c>
      <c r="E1838" s="2">
        <v>47066</v>
      </c>
      <c r="F1838" t="s">
        <v>237</v>
      </c>
      <c r="G1838">
        <v>1601695.9199999899</v>
      </c>
      <c r="H1838">
        <v>29505</v>
      </c>
      <c r="I1838" t="s">
        <v>239</v>
      </c>
      <c r="J1838">
        <v>9434.74</v>
      </c>
      <c r="K1838" t="s">
        <v>239</v>
      </c>
      <c r="L1838">
        <v>0</v>
      </c>
      <c r="M1838">
        <v>6.9584999999999994E-2</v>
      </c>
      <c r="N1838" t="s">
        <v>247</v>
      </c>
      <c r="O1838" t="s">
        <v>257</v>
      </c>
      <c r="P1838">
        <v>0.39539999999999997</v>
      </c>
      <c r="Q1838" t="s">
        <v>261</v>
      </c>
      <c r="R1838" t="s">
        <v>262</v>
      </c>
      <c r="S1838">
        <v>0</v>
      </c>
      <c r="T1838" t="s">
        <v>268</v>
      </c>
      <c r="U1838" t="s">
        <v>269</v>
      </c>
      <c r="V1838">
        <v>1</v>
      </c>
      <c r="W1838" s="2">
        <v>45657</v>
      </c>
      <c r="X1838">
        <v>47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v>1601695.9199999899</v>
      </c>
      <c r="AK1838">
        <v>0</v>
      </c>
      <c r="AM1838">
        <v>4531</v>
      </c>
      <c r="AN1838" t="s">
        <v>277</v>
      </c>
      <c r="AO1838" s="2">
        <v>45657</v>
      </c>
      <c r="AP1838" s="2">
        <v>47066</v>
      </c>
      <c r="AQ1838">
        <v>0</v>
      </c>
      <c r="AR1838">
        <v>0</v>
      </c>
      <c r="AS1838">
        <v>1</v>
      </c>
      <c r="AT1838"/>
      <c r="AU1838"/>
      <c r="AV1838"/>
      <c r="AW1838"/>
      <c r="AX1838"/>
      <c r="AY1838"/>
      <c r="AZ1838"/>
      <c r="BA1838"/>
      <c r="BB1838"/>
      <c r="BC1838"/>
      <c r="BD1838"/>
      <c r="BE1838"/>
      <c r="BF1838"/>
      <c r="BG1838"/>
      <c r="BH1838"/>
      <c r="BI1838"/>
    </row>
    <row r="1839" spans="1:61" hidden="1" x14ac:dyDescent="0.25">
      <c r="A1839">
        <v>501107</v>
      </c>
      <c r="B1839" t="s">
        <v>214</v>
      </c>
      <c r="C1839" s="2">
        <v>45239</v>
      </c>
      <c r="D1839" s="2">
        <v>47066</v>
      </c>
      <c r="E1839" s="2">
        <v>47066</v>
      </c>
      <c r="F1839" t="s">
        <v>237</v>
      </c>
      <c r="G1839">
        <v>1601695.9199999899</v>
      </c>
      <c r="H1839">
        <v>29505</v>
      </c>
      <c r="I1839" t="s">
        <v>239</v>
      </c>
      <c r="J1839">
        <v>9434.74</v>
      </c>
      <c r="K1839" t="s">
        <v>239</v>
      </c>
      <c r="L1839">
        <v>0</v>
      </c>
      <c r="M1839">
        <v>6.9584999999999994E-2</v>
      </c>
      <c r="N1839" t="s">
        <v>247</v>
      </c>
      <c r="O1839" t="s">
        <v>257</v>
      </c>
      <c r="P1839">
        <v>0.39539999999999997</v>
      </c>
      <c r="Q1839" t="s">
        <v>261</v>
      </c>
      <c r="R1839" t="s">
        <v>262</v>
      </c>
      <c r="S1839">
        <v>0</v>
      </c>
      <c r="T1839" t="s">
        <v>268</v>
      </c>
      <c r="U1839" t="s">
        <v>269</v>
      </c>
      <c r="V1839">
        <v>1</v>
      </c>
      <c r="W1839" s="2">
        <v>45657</v>
      </c>
      <c r="X1839">
        <v>47</v>
      </c>
      <c r="Y1839">
        <v>1</v>
      </c>
      <c r="Z1839">
        <v>29505</v>
      </c>
      <c r="AA1839">
        <v>29505</v>
      </c>
      <c r="AB1839">
        <v>9434.74</v>
      </c>
      <c r="AC1839">
        <v>9434.74</v>
      </c>
      <c r="AD1839">
        <v>0</v>
      </c>
      <c r="AE1839">
        <v>0</v>
      </c>
      <c r="AF1839">
        <v>38939.74</v>
      </c>
      <c r="AG1839">
        <v>0</v>
      </c>
      <c r="AH1839">
        <v>38939.74</v>
      </c>
      <c r="AI1839">
        <v>0</v>
      </c>
      <c r="AJ1839">
        <v>1562756.1799999899</v>
      </c>
      <c r="AK1839">
        <v>0</v>
      </c>
      <c r="AL1839">
        <v>1.330094582212071E-2</v>
      </c>
      <c r="AM1839">
        <v>4532</v>
      </c>
      <c r="AN1839" t="s">
        <v>278</v>
      </c>
      <c r="AO1839" s="2">
        <v>45688</v>
      </c>
      <c r="AP1839" s="2">
        <v>45657</v>
      </c>
      <c r="AQ1839">
        <v>31</v>
      </c>
      <c r="AR1839">
        <v>31</v>
      </c>
      <c r="AS1839">
        <v>0.99430288660041755</v>
      </c>
      <c r="AT1839">
        <v>8172.0142395641487</v>
      </c>
      <c r="AU1839">
        <v>8172.0142395641487</v>
      </c>
      <c r="AV1839">
        <v>0</v>
      </c>
      <c r="AW1839">
        <v>0</v>
      </c>
      <c r="AX1839">
        <v>8172.0142395641487</v>
      </c>
      <c r="AY1839">
        <v>8172.0142395641487</v>
      </c>
      <c r="AZ1839">
        <v>1.330094582212071E-2</v>
      </c>
      <c r="BA1839">
        <v>8172.0142395641487</v>
      </c>
      <c r="BB1839">
        <v>8172.0142395641487</v>
      </c>
      <c r="BC1839">
        <v>0</v>
      </c>
      <c r="BD1839">
        <v>0</v>
      </c>
      <c r="BE1839">
        <v>8172.0142395641487</v>
      </c>
      <c r="BF1839">
        <v>8172.0142395641487</v>
      </c>
      <c r="BG1839">
        <v>8172.0142395641487</v>
      </c>
      <c r="BH1839">
        <v>0</v>
      </c>
      <c r="BI1839">
        <v>8172.0142395641487</v>
      </c>
    </row>
    <row r="1840" spans="1:61" hidden="1" x14ac:dyDescent="0.25">
      <c r="A1840">
        <v>501107</v>
      </c>
      <c r="B1840" t="s">
        <v>214</v>
      </c>
      <c r="C1840" s="2">
        <v>45239</v>
      </c>
      <c r="D1840" s="2">
        <v>47066</v>
      </c>
      <c r="E1840" s="2">
        <v>47066</v>
      </c>
      <c r="F1840" t="s">
        <v>237</v>
      </c>
      <c r="G1840">
        <v>1601695.9199999899</v>
      </c>
      <c r="H1840">
        <v>29505</v>
      </c>
      <c r="I1840" t="s">
        <v>239</v>
      </c>
      <c r="J1840">
        <v>9434.74</v>
      </c>
      <c r="K1840" t="s">
        <v>239</v>
      </c>
      <c r="L1840">
        <v>0</v>
      </c>
      <c r="M1840">
        <v>6.9584999999999994E-2</v>
      </c>
      <c r="N1840" t="s">
        <v>247</v>
      </c>
      <c r="O1840" t="s">
        <v>257</v>
      </c>
      <c r="P1840">
        <v>0.39539999999999997</v>
      </c>
      <c r="Q1840" t="s">
        <v>261</v>
      </c>
      <c r="R1840" t="s">
        <v>262</v>
      </c>
      <c r="S1840">
        <v>0</v>
      </c>
      <c r="T1840" t="s">
        <v>268</v>
      </c>
      <c r="U1840" t="s">
        <v>269</v>
      </c>
      <c r="V1840">
        <v>1</v>
      </c>
      <c r="W1840" s="2">
        <v>45657</v>
      </c>
      <c r="X1840">
        <v>47</v>
      </c>
      <c r="Y1840">
        <v>2</v>
      </c>
      <c r="Z1840">
        <v>29505</v>
      </c>
      <c r="AA1840">
        <v>59010</v>
      </c>
      <c r="AB1840">
        <v>9434.74</v>
      </c>
      <c r="AC1840">
        <v>18869.48</v>
      </c>
      <c r="AD1840">
        <v>0</v>
      </c>
      <c r="AE1840">
        <v>0</v>
      </c>
      <c r="AF1840">
        <v>38939.74</v>
      </c>
      <c r="AG1840">
        <v>0</v>
      </c>
      <c r="AH1840">
        <v>77879.48</v>
      </c>
      <c r="AI1840">
        <v>0</v>
      </c>
      <c r="AJ1840">
        <v>1523816.4399999899</v>
      </c>
      <c r="AK1840">
        <v>0</v>
      </c>
      <c r="AL1840">
        <v>1.312403066235779E-2</v>
      </c>
      <c r="AM1840">
        <v>4533</v>
      </c>
      <c r="AN1840" t="s">
        <v>279</v>
      </c>
      <c r="AO1840" s="2">
        <v>45716</v>
      </c>
      <c r="AP1840" s="2">
        <v>45688</v>
      </c>
      <c r="AQ1840">
        <v>28</v>
      </c>
      <c r="AR1840">
        <v>59</v>
      </c>
      <c r="AS1840">
        <v>0.989185009461375</v>
      </c>
      <c r="AT1840">
        <v>7821.9328330645658</v>
      </c>
      <c r="AU1840">
        <v>7821.9328330645658</v>
      </c>
      <c r="AV1840">
        <v>0</v>
      </c>
      <c r="AW1840">
        <v>0</v>
      </c>
      <c r="AX1840">
        <v>7821.9328330645658</v>
      </c>
      <c r="AY1840">
        <v>7821.9328330645658</v>
      </c>
      <c r="AZ1840">
        <v>1.312403066235779E-2</v>
      </c>
      <c r="BA1840">
        <v>7821.9328330645658</v>
      </c>
      <c r="BB1840">
        <v>7821.9328330645658</v>
      </c>
      <c r="BC1840">
        <v>0</v>
      </c>
      <c r="BD1840">
        <v>0</v>
      </c>
      <c r="BE1840">
        <v>7821.9328330645658</v>
      </c>
      <c r="BF1840">
        <v>7821.9328330645658</v>
      </c>
      <c r="BG1840">
        <v>7821.9328330645658</v>
      </c>
      <c r="BH1840">
        <v>0</v>
      </c>
      <c r="BI1840">
        <v>7821.9328330645658</v>
      </c>
    </row>
    <row r="1841" spans="1:61" hidden="1" x14ac:dyDescent="0.25">
      <c r="A1841">
        <v>501107</v>
      </c>
      <c r="B1841" t="s">
        <v>214</v>
      </c>
      <c r="C1841" s="2">
        <v>45239</v>
      </c>
      <c r="D1841" s="2">
        <v>47066</v>
      </c>
      <c r="E1841" s="2">
        <v>47066</v>
      </c>
      <c r="F1841" t="s">
        <v>237</v>
      </c>
      <c r="G1841">
        <v>1601695.9199999899</v>
      </c>
      <c r="H1841">
        <v>29505</v>
      </c>
      <c r="I1841" t="s">
        <v>239</v>
      </c>
      <c r="J1841">
        <v>9434.74</v>
      </c>
      <c r="K1841" t="s">
        <v>239</v>
      </c>
      <c r="L1841">
        <v>0</v>
      </c>
      <c r="M1841">
        <v>6.9584999999999994E-2</v>
      </c>
      <c r="N1841" t="s">
        <v>247</v>
      </c>
      <c r="O1841" t="s">
        <v>257</v>
      </c>
      <c r="P1841">
        <v>0.39539999999999997</v>
      </c>
      <c r="Q1841" t="s">
        <v>261</v>
      </c>
      <c r="R1841" t="s">
        <v>262</v>
      </c>
      <c r="S1841">
        <v>0</v>
      </c>
      <c r="T1841" t="s">
        <v>268</v>
      </c>
      <c r="U1841" t="s">
        <v>269</v>
      </c>
      <c r="V1841">
        <v>1</v>
      </c>
      <c r="W1841" s="2">
        <v>45657</v>
      </c>
      <c r="X1841">
        <v>47</v>
      </c>
      <c r="Y1841">
        <v>3</v>
      </c>
      <c r="Z1841">
        <v>29505</v>
      </c>
      <c r="AA1841">
        <v>88515</v>
      </c>
      <c r="AB1841">
        <v>9434.74</v>
      </c>
      <c r="AC1841">
        <v>28304.22</v>
      </c>
      <c r="AD1841">
        <v>0</v>
      </c>
      <c r="AE1841">
        <v>0</v>
      </c>
      <c r="AF1841">
        <v>38939.74</v>
      </c>
      <c r="AG1841">
        <v>0</v>
      </c>
      <c r="AH1841">
        <v>116819.22</v>
      </c>
      <c r="AI1841">
        <v>0</v>
      </c>
      <c r="AJ1841">
        <v>1484876.6999999899</v>
      </c>
      <c r="AK1841">
        <v>0</v>
      </c>
      <c r="AL1841">
        <v>1.294946864154989E-2</v>
      </c>
      <c r="AM1841">
        <v>4534</v>
      </c>
      <c r="AN1841" t="s">
        <v>280</v>
      </c>
      <c r="AO1841" s="2">
        <v>45747</v>
      </c>
      <c r="AP1841" s="2">
        <v>45716</v>
      </c>
      <c r="AQ1841">
        <v>31</v>
      </c>
      <c r="AR1841">
        <v>90</v>
      </c>
      <c r="AS1841">
        <v>0.98354951028930637</v>
      </c>
      <c r="AT1841">
        <v>7477.8238799291066</v>
      </c>
      <c r="AU1841">
        <v>7477.8238799291066</v>
      </c>
      <c r="AV1841">
        <v>0</v>
      </c>
      <c r="AW1841">
        <v>0</v>
      </c>
      <c r="AX1841">
        <v>7477.8238799291066</v>
      </c>
      <c r="AY1841">
        <v>7477.8238799291066</v>
      </c>
      <c r="AZ1841">
        <v>1.294946864154989E-2</v>
      </c>
      <c r="BA1841">
        <v>7477.8238799291066</v>
      </c>
      <c r="BB1841">
        <v>7477.8238799291066</v>
      </c>
      <c r="BC1841">
        <v>0</v>
      </c>
      <c r="BD1841">
        <v>0</v>
      </c>
      <c r="BE1841">
        <v>7477.8238799291066</v>
      </c>
      <c r="BF1841">
        <v>7477.8238799291066</v>
      </c>
      <c r="BG1841">
        <v>7477.8238799291066</v>
      </c>
      <c r="BH1841">
        <v>0</v>
      </c>
      <c r="BI1841">
        <v>7477.8238799291066</v>
      </c>
    </row>
    <row r="1842" spans="1:61" hidden="1" x14ac:dyDescent="0.25">
      <c r="A1842">
        <v>501107</v>
      </c>
      <c r="B1842" t="s">
        <v>214</v>
      </c>
      <c r="C1842" s="2">
        <v>45239</v>
      </c>
      <c r="D1842" s="2">
        <v>47066</v>
      </c>
      <c r="E1842" s="2">
        <v>47066</v>
      </c>
      <c r="F1842" t="s">
        <v>237</v>
      </c>
      <c r="G1842">
        <v>1601695.9199999899</v>
      </c>
      <c r="H1842">
        <v>29505</v>
      </c>
      <c r="I1842" t="s">
        <v>239</v>
      </c>
      <c r="J1842">
        <v>9434.74</v>
      </c>
      <c r="K1842" t="s">
        <v>239</v>
      </c>
      <c r="L1842">
        <v>0</v>
      </c>
      <c r="M1842">
        <v>6.9584999999999994E-2</v>
      </c>
      <c r="N1842" t="s">
        <v>247</v>
      </c>
      <c r="O1842" t="s">
        <v>257</v>
      </c>
      <c r="P1842">
        <v>0.39539999999999997</v>
      </c>
      <c r="Q1842" t="s">
        <v>261</v>
      </c>
      <c r="R1842" t="s">
        <v>262</v>
      </c>
      <c r="S1842">
        <v>0</v>
      </c>
      <c r="T1842" t="s">
        <v>268</v>
      </c>
      <c r="U1842" t="s">
        <v>269</v>
      </c>
      <c r="V1842">
        <v>1</v>
      </c>
      <c r="W1842" s="2">
        <v>45657</v>
      </c>
      <c r="X1842">
        <v>47</v>
      </c>
      <c r="Y1842">
        <v>4</v>
      </c>
      <c r="Z1842">
        <v>29505</v>
      </c>
      <c r="AA1842">
        <v>118020</v>
      </c>
      <c r="AB1842">
        <v>9434.74</v>
      </c>
      <c r="AC1842">
        <v>37738.959999999999</v>
      </c>
      <c r="AD1842">
        <v>0</v>
      </c>
      <c r="AE1842">
        <v>0</v>
      </c>
      <c r="AF1842">
        <v>38939.74</v>
      </c>
      <c r="AG1842">
        <v>0</v>
      </c>
      <c r="AH1842">
        <v>155758.96</v>
      </c>
      <c r="AI1842">
        <v>0</v>
      </c>
      <c r="AJ1842">
        <v>1445936.95999999</v>
      </c>
      <c r="AK1842">
        <v>0</v>
      </c>
      <c r="AL1842">
        <v>1.2777228460723379E-2</v>
      </c>
      <c r="AM1842">
        <v>4535</v>
      </c>
      <c r="AN1842" t="s">
        <v>281</v>
      </c>
      <c r="AO1842" s="2">
        <v>45777</v>
      </c>
      <c r="AP1842" s="2">
        <v>45747</v>
      </c>
      <c r="AQ1842">
        <v>30</v>
      </c>
      <c r="AR1842">
        <v>120</v>
      </c>
      <c r="AS1842">
        <v>0.97812637255098744</v>
      </c>
      <c r="AT1842">
        <v>7145.2536884182909</v>
      </c>
      <c r="AU1842">
        <v>7145.2536884182909</v>
      </c>
      <c r="AV1842">
        <v>0</v>
      </c>
      <c r="AW1842">
        <v>0</v>
      </c>
      <c r="AX1842">
        <v>7145.2536884182909</v>
      </c>
      <c r="AY1842">
        <v>7145.2536884182909</v>
      </c>
      <c r="AZ1842">
        <v>1.2777228460723379E-2</v>
      </c>
      <c r="BA1842">
        <v>7145.2536884182909</v>
      </c>
      <c r="BB1842">
        <v>7145.2536884182909</v>
      </c>
      <c r="BC1842">
        <v>0</v>
      </c>
      <c r="BD1842">
        <v>0</v>
      </c>
      <c r="BE1842">
        <v>7145.2536884182909</v>
      </c>
      <c r="BF1842">
        <v>7145.2536884182909</v>
      </c>
      <c r="BG1842">
        <v>7145.2536884182909</v>
      </c>
      <c r="BH1842">
        <v>0</v>
      </c>
      <c r="BI1842">
        <v>7145.2536884182909</v>
      </c>
    </row>
    <row r="1843" spans="1:61" hidden="1" x14ac:dyDescent="0.25">
      <c r="A1843">
        <v>501107</v>
      </c>
      <c r="B1843" t="s">
        <v>214</v>
      </c>
      <c r="C1843" s="2">
        <v>45239</v>
      </c>
      <c r="D1843" s="2">
        <v>47066</v>
      </c>
      <c r="E1843" s="2">
        <v>47066</v>
      </c>
      <c r="F1843" t="s">
        <v>237</v>
      </c>
      <c r="G1843">
        <v>1601695.9199999899</v>
      </c>
      <c r="H1843">
        <v>29505</v>
      </c>
      <c r="I1843" t="s">
        <v>239</v>
      </c>
      <c r="J1843">
        <v>9434.74</v>
      </c>
      <c r="K1843" t="s">
        <v>239</v>
      </c>
      <c r="L1843">
        <v>0</v>
      </c>
      <c r="M1843">
        <v>6.9584999999999994E-2</v>
      </c>
      <c r="N1843" t="s">
        <v>247</v>
      </c>
      <c r="O1843" t="s">
        <v>257</v>
      </c>
      <c r="P1843">
        <v>0.39539999999999997</v>
      </c>
      <c r="Q1843" t="s">
        <v>261</v>
      </c>
      <c r="R1843" t="s">
        <v>262</v>
      </c>
      <c r="S1843">
        <v>0</v>
      </c>
      <c r="T1843" t="s">
        <v>268</v>
      </c>
      <c r="U1843" t="s">
        <v>269</v>
      </c>
      <c r="V1843">
        <v>1</v>
      </c>
      <c r="W1843" s="2">
        <v>45657</v>
      </c>
      <c r="X1843">
        <v>47</v>
      </c>
      <c r="Y1843">
        <v>5</v>
      </c>
      <c r="Z1843">
        <v>29505</v>
      </c>
      <c r="AA1843">
        <v>147525</v>
      </c>
      <c r="AB1843">
        <v>9434.74</v>
      </c>
      <c r="AC1843">
        <v>47173.7</v>
      </c>
      <c r="AD1843">
        <v>0</v>
      </c>
      <c r="AE1843">
        <v>0</v>
      </c>
      <c r="AF1843">
        <v>38939.74</v>
      </c>
      <c r="AG1843">
        <v>0</v>
      </c>
      <c r="AH1843">
        <v>194698.7</v>
      </c>
      <c r="AI1843">
        <v>0</v>
      </c>
      <c r="AJ1843">
        <v>1406997.21999999</v>
      </c>
      <c r="AK1843">
        <v>0</v>
      </c>
      <c r="AL1843">
        <v>1.26072792372105E-2</v>
      </c>
      <c r="AM1843">
        <v>4536</v>
      </c>
      <c r="AN1843" t="s">
        <v>282</v>
      </c>
      <c r="AO1843" s="2">
        <v>45808</v>
      </c>
      <c r="AP1843" s="2">
        <v>45777</v>
      </c>
      <c r="AQ1843">
        <v>31</v>
      </c>
      <c r="AR1843">
        <v>151</v>
      </c>
      <c r="AS1843">
        <v>0.97255387568744212</v>
      </c>
      <c r="AT1843">
        <v>6821.2653686599406</v>
      </c>
      <c r="AU1843">
        <v>6821.2653686599406</v>
      </c>
      <c r="AV1843">
        <v>0</v>
      </c>
      <c r="AW1843">
        <v>0</v>
      </c>
      <c r="AX1843">
        <v>6821.2653686599406</v>
      </c>
      <c r="AY1843">
        <v>6821.2653686599406</v>
      </c>
      <c r="AZ1843">
        <v>1.26072792372105E-2</v>
      </c>
      <c r="BA1843">
        <v>6821.2653686599406</v>
      </c>
      <c r="BB1843">
        <v>6821.2653686599406</v>
      </c>
      <c r="BC1843">
        <v>0</v>
      </c>
      <c r="BD1843">
        <v>0</v>
      </c>
      <c r="BE1843">
        <v>6821.2653686599406</v>
      </c>
      <c r="BF1843">
        <v>6821.2653686599406</v>
      </c>
      <c r="BG1843">
        <v>6821.2653686599406</v>
      </c>
      <c r="BH1843">
        <v>0</v>
      </c>
      <c r="BI1843">
        <v>6821.2653686599406</v>
      </c>
    </row>
    <row r="1844" spans="1:61" hidden="1" x14ac:dyDescent="0.25">
      <c r="A1844">
        <v>501107</v>
      </c>
      <c r="B1844" t="s">
        <v>214</v>
      </c>
      <c r="C1844" s="2">
        <v>45239</v>
      </c>
      <c r="D1844" s="2">
        <v>47066</v>
      </c>
      <c r="E1844" s="2">
        <v>47066</v>
      </c>
      <c r="F1844" t="s">
        <v>237</v>
      </c>
      <c r="G1844">
        <v>1601695.9199999899</v>
      </c>
      <c r="H1844">
        <v>29505</v>
      </c>
      <c r="I1844" t="s">
        <v>239</v>
      </c>
      <c r="J1844">
        <v>9434.74</v>
      </c>
      <c r="K1844" t="s">
        <v>239</v>
      </c>
      <c r="L1844">
        <v>0</v>
      </c>
      <c r="M1844">
        <v>6.9584999999999994E-2</v>
      </c>
      <c r="N1844" t="s">
        <v>247</v>
      </c>
      <c r="O1844" t="s">
        <v>257</v>
      </c>
      <c r="P1844">
        <v>0.39539999999999997</v>
      </c>
      <c r="Q1844" t="s">
        <v>261</v>
      </c>
      <c r="R1844" t="s">
        <v>262</v>
      </c>
      <c r="S1844">
        <v>0</v>
      </c>
      <c r="T1844" t="s">
        <v>268</v>
      </c>
      <c r="U1844" t="s">
        <v>269</v>
      </c>
      <c r="V1844">
        <v>1</v>
      </c>
      <c r="W1844" s="2">
        <v>45657</v>
      </c>
      <c r="X1844">
        <v>47</v>
      </c>
      <c r="Y1844">
        <v>6</v>
      </c>
      <c r="Z1844">
        <v>29505</v>
      </c>
      <c r="AA1844">
        <v>177030</v>
      </c>
      <c r="AB1844">
        <v>9434.74</v>
      </c>
      <c r="AC1844">
        <v>56608.44</v>
      </c>
      <c r="AD1844">
        <v>0</v>
      </c>
      <c r="AE1844">
        <v>0</v>
      </c>
      <c r="AF1844">
        <v>38939.74</v>
      </c>
      <c r="AG1844">
        <v>0</v>
      </c>
      <c r="AH1844">
        <v>233638.44</v>
      </c>
      <c r="AI1844">
        <v>0</v>
      </c>
      <c r="AJ1844">
        <v>1368057.47999999</v>
      </c>
      <c r="AK1844">
        <v>0</v>
      </c>
      <c r="AL1844">
        <v>1.2439590499111921E-2</v>
      </c>
      <c r="AM1844">
        <v>4537</v>
      </c>
      <c r="AN1844" t="s">
        <v>283</v>
      </c>
      <c r="AO1844" s="2">
        <v>45838</v>
      </c>
      <c r="AP1844" s="2">
        <v>45808</v>
      </c>
      <c r="AQ1844">
        <v>30</v>
      </c>
      <c r="AR1844">
        <v>181</v>
      </c>
      <c r="AS1844">
        <v>0.96719136615374579</v>
      </c>
      <c r="AT1844">
        <v>6508.1792366216278</v>
      </c>
      <c r="AU1844">
        <v>6508.1792366216278</v>
      </c>
      <c r="AV1844">
        <v>0</v>
      </c>
      <c r="AW1844">
        <v>0</v>
      </c>
      <c r="AX1844">
        <v>6508.1792366216278</v>
      </c>
      <c r="AY1844">
        <v>6508.1792366216278</v>
      </c>
      <c r="AZ1844">
        <v>1.2439590499111921E-2</v>
      </c>
      <c r="BA1844">
        <v>6508.1792366216278</v>
      </c>
      <c r="BB1844">
        <v>6508.1792366216278</v>
      </c>
      <c r="BC1844">
        <v>0</v>
      </c>
      <c r="BD1844">
        <v>0</v>
      </c>
      <c r="BE1844">
        <v>6508.1792366216278</v>
      </c>
      <c r="BF1844">
        <v>6508.1792366216278</v>
      </c>
      <c r="BG1844">
        <v>6508.1792366216278</v>
      </c>
      <c r="BH1844">
        <v>0</v>
      </c>
      <c r="BI1844">
        <v>6508.1792366216278</v>
      </c>
    </row>
    <row r="1845" spans="1:61" hidden="1" x14ac:dyDescent="0.25">
      <c r="A1845">
        <v>501107</v>
      </c>
      <c r="B1845" t="s">
        <v>214</v>
      </c>
      <c r="C1845" s="2">
        <v>45239</v>
      </c>
      <c r="D1845" s="2">
        <v>47066</v>
      </c>
      <c r="E1845" s="2">
        <v>47066</v>
      </c>
      <c r="F1845" t="s">
        <v>237</v>
      </c>
      <c r="G1845">
        <v>1601695.9199999899</v>
      </c>
      <c r="H1845">
        <v>29505</v>
      </c>
      <c r="I1845" t="s">
        <v>239</v>
      </c>
      <c r="J1845">
        <v>9434.74</v>
      </c>
      <c r="K1845" t="s">
        <v>239</v>
      </c>
      <c r="L1845">
        <v>0</v>
      </c>
      <c r="M1845">
        <v>6.9584999999999994E-2</v>
      </c>
      <c r="N1845" t="s">
        <v>247</v>
      </c>
      <c r="O1845" t="s">
        <v>257</v>
      </c>
      <c r="P1845">
        <v>0.39539999999999997</v>
      </c>
      <c r="Q1845" t="s">
        <v>261</v>
      </c>
      <c r="R1845" t="s">
        <v>262</v>
      </c>
      <c r="S1845">
        <v>0</v>
      </c>
      <c r="T1845" t="s">
        <v>268</v>
      </c>
      <c r="U1845" t="s">
        <v>269</v>
      </c>
      <c r="V1845">
        <v>1</v>
      </c>
      <c r="W1845" s="2">
        <v>45657</v>
      </c>
      <c r="X1845">
        <v>47</v>
      </c>
      <c r="Y1845">
        <v>7</v>
      </c>
      <c r="Z1845">
        <v>29505</v>
      </c>
      <c r="AA1845">
        <v>206535</v>
      </c>
      <c r="AB1845">
        <v>9434.74</v>
      </c>
      <c r="AC1845">
        <v>66043.179999999993</v>
      </c>
      <c r="AD1845">
        <v>0</v>
      </c>
      <c r="AE1845">
        <v>0</v>
      </c>
      <c r="AF1845">
        <v>38939.74</v>
      </c>
      <c r="AG1845">
        <v>0</v>
      </c>
      <c r="AH1845">
        <v>272578.18</v>
      </c>
      <c r="AI1845">
        <v>0</v>
      </c>
      <c r="AJ1845">
        <v>1329117.73999999</v>
      </c>
      <c r="AK1845">
        <v>0</v>
      </c>
      <c r="AL1845">
        <v>1.227413217983386E-2</v>
      </c>
      <c r="AM1845">
        <v>4538</v>
      </c>
      <c r="AN1845" t="s">
        <v>284</v>
      </c>
      <c r="AO1845" s="2">
        <v>45869</v>
      </c>
      <c r="AP1845" s="2">
        <v>45838</v>
      </c>
      <c r="AQ1845">
        <v>31</v>
      </c>
      <c r="AR1845">
        <v>212</v>
      </c>
      <c r="AS1845">
        <v>0.96168116726167063</v>
      </c>
      <c r="AT1845">
        <v>6203.289173757782</v>
      </c>
      <c r="AU1845">
        <v>6203.289173757782</v>
      </c>
      <c r="AV1845">
        <v>0</v>
      </c>
      <c r="AW1845">
        <v>0</v>
      </c>
      <c r="AX1845">
        <v>6203.289173757782</v>
      </c>
      <c r="AY1845">
        <v>6203.289173757782</v>
      </c>
      <c r="AZ1845">
        <v>1.227413217983386E-2</v>
      </c>
      <c r="BA1845">
        <v>6203.289173757782</v>
      </c>
      <c r="BB1845">
        <v>6203.289173757782</v>
      </c>
      <c r="BC1845">
        <v>0</v>
      </c>
      <c r="BD1845">
        <v>0</v>
      </c>
      <c r="BE1845">
        <v>6203.289173757782</v>
      </c>
      <c r="BF1845">
        <v>6203.289173757782</v>
      </c>
      <c r="BG1845">
        <v>6203.289173757782</v>
      </c>
      <c r="BH1845">
        <v>0</v>
      </c>
      <c r="BI1845">
        <v>6203.289173757782</v>
      </c>
    </row>
    <row r="1846" spans="1:61" hidden="1" x14ac:dyDescent="0.25">
      <c r="A1846">
        <v>501107</v>
      </c>
      <c r="B1846" t="s">
        <v>214</v>
      </c>
      <c r="C1846" s="2">
        <v>45239</v>
      </c>
      <c r="D1846" s="2">
        <v>47066</v>
      </c>
      <c r="E1846" s="2">
        <v>47066</v>
      </c>
      <c r="F1846" t="s">
        <v>237</v>
      </c>
      <c r="G1846">
        <v>1601695.9199999899</v>
      </c>
      <c r="H1846">
        <v>29505</v>
      </c>
      <c r="I1846" t="s">
        <v>239</v>
      </c>
      <c r="J1846">
        <v>9434.74</v>
      </c>
      <c r="K1846" t="s">
        <v>239</v>
      </c>
      <c r="L1846">
        <v>0</v>
      </c>
      <c r="M1846">
        <v>6.9584999999999994E-2</v>
      </c>
      <c r="N1846" t="s">
        <v>247</v>
      </c>
      <c r="O1846" t="s">
        <v>257</v>
      </c>
      <c r="P1846">
        <v>0.39539999999999997</v>
      </c>
      <c r="Q1846" t="s">
        <v>261</v>
      </c>
      <c r="R1846" t="s">
        <v>262</v>
      </c>
      <c r="S1846">
        <v>0</v>
      </c>
      <c r="T1846" t="s">
        <v>268</v>
      </c>
      <c r="U1846" t="s">
        <v>269</v>
      </c>
      <c r="V1846">
        <v>1</v>
      </c>
      <c r="W1846" s="2">
        <v>45657</v>
      </c>
      <c r="X1846">
        <v>47</v>
      </c>
      <c r="Y1846">
        <v>8</v>
      </c>
      <c r="Z1846">
        <v>29505</v>
      </c>
      <c r="AA1846">
        <v>236040</v>
      </c>
      <c r="AB1846">
        <v>9434.74</v>
      </c>
      <c r="AC1846">
        <v>75477.919999999998</v>
      </c>
      <c r="AD1846">
        <v>0</v>
      </c>
      <c r="AE1846">
        <v>0</v>
      </c>
      <c r="AF1846">
        <v>38939.74</v>
      </c>
      <c r="AG1846">
        <v>0</v>
      </c>
      <c r="AH1846">
        <v>311517.92</v>
      </c>
      <c r="AI1846">
        <v>0</v>
      </c>
      <c r="AJ1846">
        <v>1290177.99999999</v>
      </c>
      <c r="AK1846">
        <v>0</v>
      </c>
      <c r="AL1846">
        <v>1.2110874612696439E-2</v>
      </c>
      <c r="AM1846">
        <v>4539</v>
      </c>
      <c r="AN1846" t="s">
        <v>285</v>
      </c>
      <c r="AO1846" s="2">
        <v>45900</v>
      </c>
      <c r="AP1846" s="2">
        <v>45869</v>
      </c>
      <c r="AQ1846">
        <v>31</v>
      </c>
      <c r="AR1846">
        <v>243</v>
      </c>
      <c r="AS1846">
        <v>0.95620236059753805</v>
      </c>
      <c r="AT1846">
        <v>5907.607270960013</v>
      </c>
      <c r="AU1846">
        <v>5907.607270960013</v>
      </c>
      <c r="AV1846">
        <v>0</v>
      </c>
      <c r="AW1846">
        <v>0</v>
      </c>
      <c r="AX1846">
        <v>5907.607270960013</v>
      </c>
      <c r="AY1846">
        <v>5907.607270960013</v>
      </c>
      <c r="AZ1846">
        <v>1.2110874612696439E-2</v>
      </c>
      <c r="BA1846">
        <v>5907.607270960013</v>
      </c>
      <c r="BB1846">
        <v>5907.607270960013</v>
      </c>
      <c r="BC1846">
        <v>0</v>
      </c>
      <c r="BD1846">
        <v>0</v>
      </c>
      <c r="BE1846">
        <v>5907.607270960013</v>
      </c>
      <c r="BF1846">
        <v>5907.607270960013</v>
      </c>
      <c r="BG1846">
        <v>5907.607270960013</v>
      </c>
      <c r="BH1846">
        <v>0</v>
      </c>
      <c r="BI1846">
        <v>5907.607270960013</v>
      </c>
    </row>
    <row r="1847" spans="1:61" hidden="1" x14ac:dyDescent="0.25">
      <c r="A1847">
        <v>501107</v>
      </c>
      <c r="B1847" t="s">
        <v>214</v>
      </c>
      <c r="C1847" s="2">
        <v>45239</v>
      </c>
      <c r="D1847" s="2">
        <v>47066</v>
      </c>
      <c r="E1847" s="2">
        <v>47066</v>
      </c>
      <c r="F1847" t="s">
        <v>237</v>
      </c>
      <c r="G1847">
        <v>1601695.9199999899</v>
      </c>
      <c r="H1847">
        <v>29505</v>
      </c>
      <c r="I1847" t="s">
        <v>239</v>
      </c>
      <c r="J1847">
        <v>9434.74</v>
      </c>
      <c r="K1847" t="s">
        <v>239</v>
      </c>
      <c r="L1847">
        <v>0</v>
      </c>
      <c r="M1847">
        <v>6.9584999999999994E-2</v>
      </c>
      <c r="N1847" t="s">
        <v>247</v>
      </c>
      <c r="O1847" t="s">
        <v>257</v>
      </c>
      <c r="P1847">
        <v>0.39539999999999997</v>
      </c>
      <c r="Q1847" t="s">
        <v>261</v>
      </c>
      <c r="R1847" t="s">
        <v>262</v>
      </c>
      <c r="S1847">
        <v>0</v>
      </c>
      <c r="T1847" t="s">
        <v>268</v>
      </c>
      <c r="U1847" t="s">
        <v>269</v>
      </c>
      <c r="V1847">
        <v>1</v>
      </c>
      <c r="W1847" s="2">
        <v>45657</v>
      </c>
      <c r="X1847">
        <v>47</v>
      </c>
      <c r="Y1847">
        <v>9</v>
      </c>
      <c r="Z1847">
        <v>29505</v>
      </c>
      <c r="AA1847">
        <v>265545</v>
      </c>
      <c r="AB1847">
        <v>9434.74</v>
      </c>
      <c r="AC1847">
        <v>84912.66</v>
      </c>
      <c r="AD1847">
        <v>0</v>
      </c>
      <c r="AE1847">
        <v>0</v>
      </c>
      <c r="AF1847">
        <v>38939.74</v>
      </c>
      <c r="AG1847">
        <v>0</v>
      </c>
      <c r="AH1847">
        <v>350457.66</v>
      </c>
      <c r="AI1847">
        <v>0</v>
      </c>
      <c r="AJ1847">
        <v>1251238.25999999</v>
      </c>
      <c r="AK1847">
        <v>0</v>
      </c>
      <c r="AL1847">
        <v>1.194978852561435E-2</v>
      </c>
      <c r="AM1847">
        <v>4540</v>
      </c>
      <c r="AN1847" t="s">
        <v>286</v>
      </c>
      <c r="AO1847" s="2">
        <v>45930</v>
      </c>
      <c r="AP1847" s="2">
        <v>45900</v>
      </c>
      <c r="AQ1847">
        <v>30</v>
      </c>
      <c r="AR1847">
        <v>273</v>
      </c>
      <c r="AS1847">
        <v>0.95093001075345052</v>
      </c>
      <c r="AT1847">
        <v>5621.9302612557303</v>
      </c>
      <c r="AU1847">
        <v>5621.9302612557303</v>
      </c>
      <c r="AV1847">
        <v>0</v>
      </c>
      <c r="AW1847">
        <v>0</v>
      </c>
      <c r="AX1847">
        <v>5621.9302612557303</v>
      </c>
      <c r="AY1847">
        <v>5621.9302612557303</v>
      </c>
      <c r="AZ1847">
        <v>1.194978852561435E-2</v>
      </c>
      <c r="BA1847">
        <v>5621.9302612557303</v>
      </c>
      <c r="BB1847">
        <v>5621.9302612557303</v>
      </c>
      <c r="BC1847">
        <v>0</v>
      </c>
      <c r="BD1847">
        <v>0</v>
      </c>
      <c r="BE1847">
        <v>5621.9302612557303</v>
      </c>
      <c r="BF1847">
        <v>5621.9302612557303</v>
      </c>
      <c r="BG1847">
        <v>5621.9302612557303</v>
      </c>
      <c r="BH1847">
        <v>0</v>
      </c>
      <c r="BI1847">
        <v>5621.9302612557303</v>
      </c>
    </row>
    <row r="1848" spans="1:61" hidden="1" x14ac:dyDescent="0.25">
      <c r="A1848">
        <v>501107</v>
      </c>
      <c r="B1848" t="s">
        <v>214</v>
      </c>
      <c r="C1848" s="2">
        <v>45239</v>
      </c>
      <c r="D1848" s="2">
        <v>47066</v>
      </c>
      <c r="E1848" s="2">
        <v>47066</v>
      </c>
      <c r="F1848" t="s">
        <v>237</v>
      </c>
      <c r="G1848">
        <v>1601695.9199999899</v>
      </c>
      <c r="H1848">
        <v>29505</v>
      </c>
      <c r="I1848" t="s">
        <v>239</v>
      </c>
      <c r="J1848">
        <v>9434.74</v>
      </c>
      <c r="K1848" t="s">
        <v>239</v>
      </c>
      <c r="L1848">
        <v>0</v>
      </c>
      <c r="M1848">
        <v>6.9584999999999994E-2</v>
      </c>
      <c r="N1848" t="s">
        <v>247</v>
      </c>
      <c r="O1848" t="s">
        <v>257</v>
      </c>
      <c r="P1848">
        <v>0.39539999999999997</v>
      </c>
      <c r="Q1848" t="s">
        <v>261</v>
      </c>
      <c r="R1848" t="s">
        <v>262</v>
      </c>
      <c r="S1848">
        <v>0</v>
      </c>
      <c r="T1848" t="s">
        <v>268</v>
      </c>
      <c r="U1848" t="s">
        <v>269</v>
      </c>
      <c r="V1848">
        <v>1</v>
      </c>
      <c r="W1848" s="2">
        <v>45657</v>
      </c>
      <c r="X1848">
        <v>47</v>
      </c>
      <c r="Y1848">
        <v>10</v>
      </c>
      <c r="Z1848">
        <v>29505</v>
      </c>
      <c r="AA1848">
        <v>295050</v>
      </c>
      <c r="AB1848">
        <v>9434.74</v>
      </c>
      <c r="AC1848">
        <v>94347.4</v>
      </c>
      <c r="AD1848">
        <v>0</v>
      </c>
      <c r="AE1848">
        <v>0</v>
      </c>
      <c r="AF1848">
        <v>38939.74</v>
      </c>
      <c r="AG1848">
        <v>0</v>
      </c>
      <c r="AH1848">
        <v>389397.4</v>
      </c>
      <c r="AI1848">
        <v>0</v>
      </c>
      <c r="AJ1848">
        <v>1212298.51999999</v>
      </c>
      <c r="AK1848">
        <v>0</v>
      </c>
      <c r="AL1848">
        <v>1.1790845035849481E-2</v>
      </c>
      <c r="AM1848">
        <v>4541</v>
      </c>
      <c r="AN1848" t="s">
        <v>287</v>
      </c>
      <c r="AO1848" s="2">
        <v>45961</v>
      </c>
      <c r="AP1848" s="2">
        <v>45930</v>
      </c>
      <c r="AQ1848">
        <v>31</v>
      </c>
      <c r="AR1848">
        <v>304</v>
      </c>
      <c r="AS1848">
        <v>0.94551245464712186</v>
      </c>
      <c r="AT1848">
        <v>5343.9012650589584</v>
      </c>
      <c r="AU1848">
        <v>5343.9012650589584</v>
      </c>
      <c r="AV1848">
        <v>0</v>
      </c>
      <c r="AW1848">
        <v>0</v>
      </c>
      <c r="AX1848">
        <v>5343.9012650589584</v>
      </c>
      <c r="AY1848">
        <v>5343.9012650589584</v>
      </c>
      <c r="AZ1848">
        <v>1.1790845035849481E-2</v>
      </c>
      <c r="BA1848">
        <v>5343.9012650589584</v>
      </c>
      <c r="BB1848">
        <v>5343.9012650589584</v>
      </c>
      <c r="BC1848">
        <v>0</v>
      </c>
      <c r="BD1848">
        <v>0</v>
      </c>
      <c r="BE1848">
        <v>5343.9012650589584</v>
      </c>
      <c r="BF1848">
        <v>5343.9012650589584</v>
      </c>
      <c r="BG1848">
        <v>5343.9012650589584</v>
      </c>
      <c r="BH1848">
        <v>0</v>
      </c>
      <c r="BI1848">
        <v>5343.9012650589584</v>
      </c>
    </row>
    <row r="1849" spans="1:61" hidden="1" x14ac:dyDescent="0.25">
      <c r="A1849">
        <v>501107</v>
      </c>
      <c r="B1849" t="s">
        <v>214</v>
      </c>
      <c r="C1849" s="2">
        <v>45239</v>
      </c>
      <c r="D1849" s="2">
        <v>47066</v>
      </c>
      <c r="E1849" s="2">
        <v>47066</v>
      </c>
      <c r="F1849" t="s">
        <v>237</v>
      </c>
      <c r="G1849">
        <v>1601695.9199999899</v>
      </c>
      <c r="H1849">
        <v>29505</v>
      </c>
      <c r="I1849" t="s">
        <v>239</v>
      </c>
      <c r="J1849">
        <v>9434.74</v>
      </c>
      <c r="K1849" t="s">
        <v>239</v>
      </c>
      <c r="L1849">
        <v>0</v>
      </c>
      <c r="M1849">
        <v>6.9584999999999994E-2</v>
      </c>
      <c r="N1849" t="s">
        <v>247</v>
      </c>
      <c r="O1849" t="s">
        <v>257</v>
      </c>
      <c r="P1849">
        <v>0.39539999999999997</v>
      </c>
      <c r="Q1849" t="s">
        <v>261</v>
      </c>
      <c r="R1849" t="s">
        <v>262</v>
      </c>
      <c r="S1849">
        <v>0</v>
      </c>
      <c r="T1849" t="s">
        <v>268</v>
      </c>
      <c r="U1849" t="s">
        <v>269</v>
      </c>
      <c r="V1849">
        <v>1</v>
      </c>
      <c r="W1849" s="2">
        <v>45657</v>
      </c>
      <c r="X1849">
        <v>47</v>
      </c>
      <c r="Y1849">
        <v>11</v>
      </c>
      <c r="Z1849">
        <v>29505</v>
      </c>
      <c r="AA1849">
        <v>324555</v>
      </c>
      <c r="AB1849">
        <v>9434.74</v>
      </c>
      <c r="AC1849">
        <v>103782.14</v>
      </c>
      <c r="AD1849">
        <v>0</v>
      </c>
      <c r="AE1849">
        <v>0</v>
      </c>
      <c r="AF1849">
        <v>38939.74</v>
      </c>
      <c r="AG1849">
        <v>0</v>
      </c>
      <c r="AH1849">
        <v>428337.14</v>
      </c>
      <c r="AI1849">
        <v>0</v>
      </c>
      <c r="AJ1849">
        <v>1173358.77999999</v>
      </c>
      <c r="AK1849">
        <v>0</v>
      </c>
      <c r="AL1849">
        <v>1.1634015644830581E-2</v>
      </c>
      <c r="AM1849">
        <v>4542</v>
      </c>
      <c r="AN1849" t="s">
        <v>288</v>
      </c>
      <c r="AO1849" s="2">
        <v>45991</v>
      </c>
      <c r="AP1849" s="2">
        <v>45961</v>
      </c>
      <c r="AQ1849">
        <v>30</v>
      </c>
      <c r="AR1849">
        <v>334</v>
      </c>
      <c r="AS1849">
        <v>0.94029904726782387</v>
      </c>
      <c r="AT1849">
        <v>5075.3165190991231</v>
      </c>
      <c r="AU1849">
        <v>5075.3165190991231</v>
      </c>
      <c r="AV1849">
        <v>0</v>
      </c>
      <c r="AW1849">
        <v>0</v>
      </c>
      <c r="AX1849">
        <v>5075.3165190991231</v>
      </c>
      <c r="AY1849">
        <v>5075.3165190991231</v>
      </c>
      <c r="AZ1849">
        <v>1.1634015644830581E-2</v>
      </c>
      <c r="BA1849">
        <v>5075.3165190991231</v>
      </c>
      <c r="BB1849">
        <v>5075.3165190991231</v>
      </c>
      <c r="BC1849">
        <v>0</v>
      </c>
      <c r="BD1849">
        <v>0</v>
      </c>
      <c r="BE1849">
        <v>5075.3165190991231</v>
      </c>
      <c r="BF1849">
        <v>5075.3165190991231</v>
      </c>
      <c r="BG1849">
        <v>5075.3165190991231</v>
      </c>
      <c r="BH1849">
        <v>0</v>
      </c>
      <c r="BI1849">
        <v>5075.3165190991231</v>
      </c>
    </row>
    <row r="1850" spans="1:61" hidden="1" x14ac:dyDescent="0.25">
      <c r="A1850">
        <v>501107</v>
      </c>
      <c r="B1850" t="s">
        <v>214</v>
      </c>
      <c r="C1850" s="2">
        <v>45239</v>
      </c>
      <c r="D1850" s="2">
        <v>47066</v>
      </c>
      <c r="E1850" s="2">
        <v>47066</v>
      </c>
      <c r="F1850" t="s">
        <v>237</v>
      </c>
      <c r="G1850">
        <v>1601695.9199999899</v>
      </c>
      <c r="H1850">
        <v>29505</v>
      </c>
      <c r="I1850" t="s">
        <v>239</v>
      </c>
      <c r="J1850">
        <v>9434.74</v>
      </c>
      <c r="K1850" t="s">
        <v>239</v>
      </c>
      <c r="L1850">
        <v>0</v>
      </c>
      <c r="M1850">
        <v>6.9584999999999994E-2</v>
      </c>
      <c r="N1850" t="s">
        <v>247</v>
      </c>
      <c r="O1850" t="s">
        <v>257</v>
      </c>
      <c r="P1850">
        <v>0.39539999999999997</v>
      </c>
      <c r="Q1850" t="s">
        <v>261</v>
      </c>
      <c r="R1850" t="s">
        <v>262</v>
      </c>
      <c r="S1850">
        <v>0</v>
      </c>
      <c r="T1850" t="s">
        <v>268</v>
      </c>
      <c r="U1850" t="s">
        <v>269</v>
      </c>
      <c r="V1850">
        <v>1</v>
      </c>
      <c r="W1850" s="2">
        <v>45657</v>
      </c>
      <c r="X1850">
        <v>47</v>
      </c>
      <c r="Y1850">
        <v>12</v>
      </c>
      <c r="Z1850">
        <v>29505</v>
      </c>
      <c r="AA1850">
        <v>354060</v>
      </c>
      <c r="AB1850">
        <v>9434.74</v>
      </c>
      <c r="AC1850">
        <v>113216.88</v>
      </c>
      <c r="AD1850">
        <v>0</v>
      </c>
      <c r="AE1850">
        <v>0</v>
      </c>
      <c r="AF1850">
        <v>38939.74</v>
      </c>
      <c r="AG1850">
        <v>0</v>
      </c>
      <c r="AH1850">
        <v>467276.88</v>
      </c>
      <c r="AI1850">
        <v>0</v>
      </c>
      <c r="AJ1850">
        <v>1134419.03999999</v>
      </c>
      <c r="AK1850">
        <v>0</v>
      </c>
      <c r="AL1850">
        <v>1.14792722330449E-2</v>
      </c>
      <c r="AM1850">
        <v>4543</v>
      </c>
      <c r="AN1850" t="s">
        <v>289</v>
      </c>
      <c r="AO1850" s="2">
        <v>46022</v>
      </c>
      <c r="AP1850" s="2">
        <v>45991</v>
      </c>
      <c r="AQ1850">
        <v>31</v>
      </c>
      <c r="AR1850">
        <v>365</v>
      </c>
      <c r="AS1850">
        <v>0.93494205696601951</v>
      </c>
      <c r="AT1850">
        <v>4814.0347814019397</v>
      </c>
      <c r="AU1850">
        <v>4814.0347814019397</v>
      </c>
      <c r="AV1850">
        <v>0</v>
      </c>
      <c r="AW1850">
        <v>0</v>
      </c>
      <c r="AX1850">
        <v>4814.0347814019397</v>
      </c>
      <c r="AY1850">
        <v>4814.0347814019397</v>
      </c>
      <c r="AZ1850">
        <v>1.14792722330449E-2</v>
      </c>
      <c r="BA1850">
        <v>4814.0347814019397</v>
      </c>
      <c r="BB1850">
        <v>4814.0347814019397</v>
      </c>
      <c r="BC1850">
        <v>0</v>
      </c>
      <c r="BD1850">
        <v>0</v>
      </c>
      <c r="BE1850">
        <v>4814.0347814019397</v>
      </c>
      <c r="BF1850">
        <v>4814.0347814019397</v>
      </c>
      <c r="BG1850">
        <v>4814.0347814019397</v>
      </c>
      <c r="BH1850">
        <v>0</v>
      </c>
      <c r="BI1850">
        <v>4814.0347814019397</v>
      </c>
    </row>
    <row r="1851" spans="1:61" hidden="1" x14ac:dyDescent="0.25">
      <c r="A1851">
        <v>501107</v>
      </c>
      <c r="B1851" t="s">
        <v>214</v>
      </c>
      <c r="C1851" s="2">
        <v>45239</v>
      </c>
      <c r="D1851" s="2">
        <v>47066</v>
      </c>
      <c r="E1851" s="2">
        <v>47066</v>
      </c>
      <c r="F1851" t="s">
        <v>237</v>
      </c>
      <c r="G1851">
        <v>1601695.9199999899</v>
      </c>
      <c r="H1851">
        <v>29505</v>
      </c>
      <c r="I1851" t="s">
        <v>239</v>
      </c>
      <c r="J1851">
        <v>9434.74</v>
      </c>
      <c r="K1851" t="s">
        <v>239</v>
      </c>
      <c r="L1851">
        <v>0</v>
      </c>
      <c r="M1851">
        <v>6.9584999999999994E-2</v>
      </c>
      <c r="N1851" t="s">
        <v>247</v>
      </c>
      <c r="O1851" t="s">
        <v>257</v>
      </c>
      <c r="P1851">
        <v>0.39539999999999997</v>
      </c>
      <c r="Q1851" t="s">
        <v>261</v>
      </c>
      <c r="R1851" t="s">
        <v>262</v>
      </c>
      <c r="S1851">
        <v>0</v>
      </c>
      <c r="T1851" t="s">
        <v>268</v>
      </c>
      <c r="U1851" t="s">
        <v>269</v>
      </c>
      <c r="V1851">
        <v>1</v>
      </c>
      <c r="W1851" s="2">
        <v>45657</v>
      </c>
      <c r="X1851">
        <v>47</v>
      </c>
      <c r="Y1851">
        <v>13</v>
      </c>
      <c r="Z1851">
        <v>29505</v>
      </c>
      <c r="AA1851">
        <v>383565</v>
      </c>
      <c r="AB1851">
        <v>9434.74</v>
      </c>
      <c r="AC1851">
        <v>122651.62</v>
      </c>
      <c r="AD1851">
        <v>0</v>
      </c>
      <c r="AE1851">
        <v>0</v>
      </c>
      <c r="AF1851">
        <v>38939.74</v>
      </c>
      <c r="AG1851">
        <v>0</v>
      </c>
      <c r="AH1851">
        <v>506216.62</v>
      </c>
      <c r="AI1851">
        <v>0</v>
      </c>
      <c r="AJ1851">
        <v>1095479.29999999</v>
      </c>
      <c r="AK1851">
        <v>0</v>
      </c>
      <c r="AL1851">
        <v>6.6760735403955662E-3</v>
      </c>
      <c r="AM1851">
        <v>4544</v>
      </c>
      <c r="AN1851" t="s">
        <v>290</v>
      </c>
      <c r="AO1851" s="2">
        <v>46053</v>
      </c>
      <c r="AP1851" s="2">
        <v>46022</v>
      </c>
      <c r="AQ1851">
        <v>31</v>
      </c>
      <c r="AR1851">
        <v>396</v>
      </c>
      <c r="AS1851">
        <v>0.92961558604544525</v>
      </c>
      <c r="AT1851">
        <v>2688.2233504628748</v>
      </c>
      <c r="AU1851">
        <v>2688.2233504628748</v>
      </c>
      <c r="AV1851">
        <v>0</v>
      </c>
      <c r="AW1851">
        <v>0</v>
      </c>
      <c r="AX1851">
        <v>2688.2233504628748</v>
      </c>
      <c r="AY1851">
        <v>2688.2233504628748</v>
      </c>
      <c r="AZ1851">
        <v>7.3980502134317616E-3</v>
      </c>
      <c r="BA1851">
        <v>2978.9383252458529</v>
      </c>
      <c r="BB1851">
        <v>2978.9383252458529</v>
      </c>
      <c r="BC1851">
        <v>0</v>
      </c>
      <c r="BD1851">
        <v>0</v>
      </c>
      <c r="BE1851">
        <v>2978.9383252458529</v>
      </c>
      <c r="BF1851">
        <v>2978.9383252458529</v>
      </c>
      <c r="BG1851">
        <v>2978.9383252458529</v>
      </c>
      <c r="BH1851">
        <v>0</v>
      </c>
      <c r="BI1851">
        <v>2978.9383252458529</v>
      </c>
    </row>
    <row r="1852" spans="1:61" hidden="1" x14ac:dyDescent="0.25">
      <c r="A1852">
        <v>501107</v>
      </c>
      <c r="B1852" t="s">
        <v>214</v>
      </c>
      <c r="C1852" s="2">
        <v>45239</v>
      </c>
      <c r="D1852" s="2">
        <v>47066</v>
      </c>
      <c r="E1852" s="2">
        <v>47066</v>
      </c>
      <c r="F1852" t="s">
        <v>237</v>
      </c>
      <c r="G1852">
        <v>1601695.9199999899</v>
      </c>
      <c r="H1852">
        <v>29505</v>
      </c>
      <c r="I1852" t="s">
        <v>239</v>
      </c>
      <c r="J1852">
        <v>9434.74</v>
      </c>
      <c r="K1852" t="s">
        <v>239</v>
      </c>
      <c r="L1852">
        <v>0</v>
      </c>
      <c r="M1852">
        <v>6.9584999999999994E-2</v>
      </c>
      <c r="N1852" t="s">
        <v>247</v>
      </c>
      <c r="O1852" t="s">
        <v>257</v>
      </c>
      <c r="P1852">
        <v>0.39539999999999997</v>
      </c>
      <c r="Q1852" t="s">
        <v>261</v>
      </c>
      <c r="R1852" t="s">
        <v>262</v>
      </c>
      <c r="S1852">
        <v>0</v>
      </c>
      <c r="T1852" t="s">
        <v>268</v>
      </c>
      <c r="U1852" t="s">
        <v>269</v>
      </c>
      <c r="V1852">
        <v>1</v>
      </c>
      <c r="W1852" s="2">
        <v>45657</v>
      </c>
      <c r="X1852">
        <v>47</v>
      </c>
      <c r="Y1852">
        <v>14</v>
      </c>
      <c r="Z1852">
        <v>29505</v>
      </c>
      <c r="AA1852">
        <v>413070</v>
      </c>
      <c r="AB1852">
        <v>9434.74</v>
      </c>
      <c r="AC1852">
        <v>132086.35999999999</v>
      </c>
      <c r="AD1852">
        <v>0</v>
      </c>
      <c r="AE1852">
        <v>0</v>
      </c>
      <c r="AF1852">
        <v>38939.74</v>
      </c>
      <c r="AG1852">
        <v>0</v>
      </c>
      <c r="AH1852">
        <v>545156.36</v>
      </c>
      <c r="AI1852">
        <v>0</v>
      </c>
      <c r="AJ1852">
        <v>1056539.55999999</v>
      </c>
      <c r="AK1852">
        <v>0</v>
      </c>
      <c r="AL1852">
        <v>6.6315035824786586E-3</v>
      </c>
      <c r="AM1852">
        <v>4545</v>
      </c>
      <c r="AN1852" t="s">
        <v>291</v>
      </c>
      <c r="AO1852" s="2">
        <v>46081</v>
      </c>
      <c r="AP1852" s="2">
        <v>46053</v>
      </c>
      <c r="AQ1852">
        <v>28</v>
      </c>
      <c r="AR1852">
        <v>424</v>
      </c>
      <c r="AS1852">
        <v>0.92483066746576936</v>
      </c>
      <c r="AT1852">
        <v>2562.1034371796291</v>
      </c>
      <c r="AU1852">
        <v>2562.1034371796291</v>
      </c>
      <c r="AV1852">
        <v>0</v>
      </c>
      <c r="AW1852">
        <v>0</v>
      </c>
      <c r="AX1852">
        <v>2562.1034371796291</v>
      </c>
      <c r="AY1852">
        <v>2562.1034371796291</v>
      </c>
      <c r="AZ1852">
        <v>7.3433190664712322E-3</v>
      </c>
      <c r="BA1852">
        <v>2837.115713881647</v>
      </c>
      <c r="BB1852">
        <v>2837.115713881647</v>
      </c>
      <c r="BC1852">
        <v>0</v>
      </c>
      <c r="BD1852">
        <v>0</v>
      </c>
      <c r="BE1852">
        <v>2837.115713881647</v>
      </c>
      <c r="BF1852">
        <v>2837.115713881647</v>
      </c>
      <c r="BG1852">
        <v>2837.115713881647</v>
      </c>
      <c r="BH1852">
        <v>0</v>
      </c>
      <c r="BI1852">
        <v>2837.115713881647</v>
      </c>
    </row>
    <row r="1853" spans="1:61" hidden="1" x14ac:dyDescent="0.25">
      <c r="A1853">
        <v>501107</v>
      </c>
      <c r="B1853" t="s">
        <v>214</v>
      </c>
      <c r="C1853" s="2">
        <v>45239</v>
      </c>
      <c r="D1853" s="2">
        <v>47066</v>
      </c>
      <c r="E1853" s="2">
        <v>47066</v>
      </c>
      <c r="F1853" t="s">
        <v>237</v>
      </c>
      <c r="G1853">
        <v>1601695.9199999899</v>
      </c>
      <c r="H1853">
        <v>29505</v>
      </c>
      <c r="I1853" t="s">
        <v>239</v>
      </c>
      <c r="J1853">
        <v>9434.74</v>
      </c>
      <c r="K1853" t="s">
        <v>239</v>
      </c>
      <c r="L1853">
        <v>0</v>
      </c>
      <c r="M1853">
        <v>6.9584999999999994E-2</v>
      </c>
      <c r="N1853" t="s">
        <v>247</v>
      </c>
      <c r="O1853" t="s">
        <v>257</v>
      </c>
      <c r="P1853">
        <v>0.39539999999999997</v>
      </c>
      <c r="Q1853" t="s">
        <v>261</v>
      </c>
      <c r="R1853" t="s">
        <v>262</v>
      </c>
      <c r="S1853">
        <v>0</v>
      </c>
      <c r="T1853" t="s">
        <v>268</v>
      </c>
      <c r="U1853" t="s">
        <v>269</v>
      </c>
      <c r="V1853">
        <v>1</v>
      </c>
      <c r="W1853" s="2">
        <v>45657</v>
      </c>
      <c r="X1853">
        <v>47</v>
      </c>
      <c r="Y1853">
        <v>15</v>
      </c>
      <c r="Z1853">
        <v>29505</v>
      </c>
      <c r="AA1853">
        <v>442575</v>
      </c>
      <c r="AB1853">
        <v>9434.74</v>
      </c>
      <c r="AC1853">
        <v>141521.1</v>
      </c>
      <c r="AD1853">
        <v>0</v>
      </c>
      <c r="AE1853">
        <v>0</v>
      </c>
      <c r="AF1853">
        <v>38939.74</v>
      </c>
      <c r="AG1853">
        <v>0</v>
      </c>
      <c r="AH1853">
        <v>584096.1</v>
      </c>
      <c r="AI1853">
        <v>0</v>
      </c>
      <c r="AJ1853">
        <v>1017599.8199999901</v>
      </c>
      <c r="AK1853">
        <v>0</v>
      </c>
      <c r="AL1853">
        <v>6.5872311768787606E-3</v>
      </c>
      <c r="AM1853">
        <v>4546</v>
      </c>
      <c r="AN1853" t="s">
        <v>292</v>
      </c>
      <c r="AO1853" s="2">
        <v>46112</v>
      </c>
      <c r="AP1853" s="2">
        <v>46081</v>
      </c>
      <c r="AQ1853">
        <v>31</v>
      </c>
      <c r="AR1853">
        <v>455</v>
      </c>
      <c r="AS1853">
        <v>0.91956180227780526</v>
      </c>
      <c r="AT1853">
        <v>2437.2356071944109</v>
      </c>
      <c r="AU1853">
        <v>2437.2356071944109</v>
      </c>
      <c r="AV1853">
        <v>0</v>
      </c>
      <c r="AW1853">
        <v>0</v>
      </c>
      <c r="AX1853">
        <v>2437.2356071944109</v>
      </c>
      <c r="AY1853">
        <v>2437.2356071944109</v>
      </c>
      <c r="AZ1853">
        <v>7.2889928232843237E-3</v>
      </c>
      <c r="BA1853">
        <v>2696.883162662994</v>
      </c>
      <c r="BB1853">
        <v>2696.883162662994</v>
      </c>
      <c r="BC1853">
        <v>0</v>
      </c>
      <c r="BD1853">
        <v>0</v>
      </c>
      <c r="BE1853">
        <v>2696.883162662994</v>
      </c>
      <c r="BF1853">
        <v>2696.883162662994</v>
      </c>
      <c r="BG1853">
        <v>2696.883162662994</v>
      </c>
      <c r="BH1853">
        <v>0</v>
      </c>
      <c r="BI1853">
        <v>2696.883162662994</v>
      </c>
    </row>
    <row r="1854" spans="1:61" hidden="1" x14ac:dyDescent="0.25">
      <c r="A1854">
        <v>501107</v>
      </c>
      <c r="B1854" t="s">
        <v>214</v>
      </c>
      <c r="C1854" s="2">
        <v>45239</v>
      </c>
      <c r="D1854" s="2">
        <v>47066</v>
      </c>
      <c r="E1854" s="2">
        <v>47066</v>
      </c>
      <c r="F1854" t="s">
        <v>237</v>
      </c>
      <c r="G1854">
        <v>1601695.9199999899</v>
      </c>
      <c r="H1854">
        <v>29505</v>
      </c>
      <c r="I1854" t="s">
        <v>239</v>
      </c>
      <c r="J1854">
        <v>9434.74</v>
      </c>
      <c r="K1854" t="s">
        <v>239</v>
      </c>
      <c r="L1854">
        <v>0</v>
      </c>
      <c r="M1854">
        <v>6.9584999999999994E-2</v>
      </c>
      <c r="N1854" t="s">
        <v>247</v>
      </c>
      <c r="O1854" t="s">
        <v>257</v>
      </c>
      <c r="P1854">
        <v>0.39539999999999997</v>
      </c>
      <c r="Q1854" t="s">
        <v>261</v>
      </c>
      <c r="R1854" t="s">
        <v>262</v>
      </c>
      <c r="S1854">
        <v>0</v>
      </c>
      <c r="T1854" t="s">
        <v>268</v>
      </c>
      <c r="U1854" t="s">
        <v>269</v>
      </c>
      <c r="V1854">
        <v>1</v>
      </c>
      <c r="W1854" s="2">
        <v>45657</v>
      </c>
      <c r="X1854">
        <v>47</v>
      </c>
      <c r="Y1854">
        <v>16</v>
      </c>
      <c r="Z1854">
        <v>29505</v>
      </c>
      <c r="AA1854">
        <v>472080</v>
      </c>
      <c r="AB1854">
        <v>9434.74</v>
      </c>
      <c r="AC1854">
        <v>150955.84</v>
      </c>
      <c r="AD1854">
        <v>0</v>
      </c>
      <c r="AE1854">
        <v>0</v>
      </c>
      <c r="AF1854">
        <v>38939.74</v>
      </c>
      <c r="AG1854">
        <v>0</v>
      </c>
      <c r="AH1854">
        <v>623035.84</v>
      </c>
      <c r="AI1854">
        <v>0</v>
      </c>
      <c r="AJ1854">
        <v>978660.07999999018</v>
      </c>
      <c r="AK1854">
        <v>0</v>
      </c>
      <c r="AL1854">
        <v>6.5432543371142238E-3</v>
      </c>
      <c r="AM1854">
        <v>4547</v>
      </c>
      <c r="AN1854" t="s">
        <v>293</v>
      </c>
      <c r="AO1854" s="2">
        <v>46142</v>
      </c>
      <c r="AP1854" s="2">
        <v>46112</v>
      </c>
      <c r="AQ1854">
        <v>30</v>
      </c>
      <c r="AR1854">
        <v>485</v>
      </c>
      <c r="AS1854">
        <v>0.91449148272553138</v>
      </c>
      <c r="AT1854">
        <v>2315.485177650693</v>
      </c>
      <c r="AU1854">
        <v>2315.485177650693</v>
      </c>
      <c r="AV1854">
        <v>0</v>
      </c>
      <c r="AW1854">
        <v>0</v>
      </c>
      <c r="AX1854">
        <v>2315.485177650693</v>
      </c>
      <c r="AY1854">
        <v>2315.485177650693</v>
      </c>
      <c r="AZ1854">
        <v>7.2350684883722982E-3</v>
      </c>
      <c r="BA1854">
        <v>2560.2999640546009</v>
      </c>
      <c r="BB1854">
        <v>2560.2999640546009</v>
      </c>
      <c r="BC1854">
        <v>0</v>
      </c>
      <c r="BD1854">
        <v>0</v>
      </c>
      <c r="BE1854">
        <v>2560.2999640546009</v>
      </c>
      <c r="BF1854">
        <v>2560.2999640546009</v>
      </c>
      <c r="BG1854">
        <v>2560.2999640546009</v>
      </c>
      <c r="BH1854">
        <v>0</v>
      </c>
      <c r="BI1854">
        <v>2560.2999640546009</v>
      </c>
    </row>
    <row r="1855" spans="1:61" hidden="1" x14ac:dyDescent="0.25">
      <c r="A1855">
        <v>501107</v>
      </c>
      <c r="B1855" t="s">
        <v>214</v>
      </c>
      <c r="C1855" s="2">
        <v>45239</v>
      </c>
      <c r="D1855" s="2">
        <v>47066</v>
      </c>
      <c r="E1855" s="2">
        <v>47066</v>
      </c>
      <c r="F1855" t="s">
        <v>237</v>
      </c>
      <c r="G1855">
        <v>1601695.9199999899</v>
      </c>
      <c r="H1855">
        <v>29505</v>
      </c>
      <c r="I1855" t="s">
        <v>239</v>
      </c>
      <c r="J1855">
        <v>9434.74</v>
      </c>
      <c r="K1855" t="s">
        <v>239</v>
      </c>
      <c r="L1855">
        <v>0</v>
      </c>
      <c r="M1855">
        <v>6.9584999999999994E-2</v>
      </c>
      <c r="N1855" t="s">
        <v>247</v>
      </c>
      <c r="O1855" t="s">
        <v>257</v>
      </c>
      <c r="P1855">
        <v>0.39539999999999997</v>
      </c>
      <c r="Q1855" t="s">
        <v>261</v>
      </c>
      <c r="R1855" t="s">
        <v>262</v>
      </c>
      <c r="S1855">
        <v>0</v>
      </c>
      <c r="T1855" t="s">
        <v>268</v>
      </c>
      <c r="U1855" t="s">
        <v>269</v>
      </c>
      <c r="V1855">
        <v>1</v>
      </c>
      <c r="W1855" s="2">
        <v>45657</v>
      </c>
      <c r="X1855">
        <v>47</v>
      </c>
      <c r="Y1855">
        <v>17</v>
      </c>
      <c r="Z1855">
        <v>29505</v>
      </c>
      <c r="AA1855">
        <v>501585</v>
      </c>
      <c r="AB1855">
        <v>9434.74</v>
      </c>
      <c r="AC1855">
        <v>160390.57999999999</v>
      </c>
      <c r="AD1855">
        <v>0</v>
      </c>
      <c r="AE1855">
        <v>0</v>
      </c>
      <c r="AF1855">
        <v>38939.74</v>
      </c>
      <c r="AG1855">
        <v>0</v>
      </c>
      <c r="AH1855">
        <v>661975.57999999996</v>
      </c>
      <c r="AI1855">
        <v>0</v>
      </c>
      <c r="AJ1855">
        <v>939720.33999999019</v>
      </c>
      <c r="AK1855">
        <v>0</v>
      </c>
      <c r="AL1855">
        <v>6.4995710899662376E-3</v>
      </c>
      <c r="AM1855">
        <v>4548</v>
      </c>
      <c r="AN1855" t="s">
        <v>294</v>
      </c>
      <c r="AO1855" s="2">
        <v>46173</v>
      </c>
      <c r="AP1855" s="2">
        <v>46142</v>
      </c>
      <c r="AQ1855">
        <v>31</v>
      </c>
      <c r="AR1855">
        <v>516</v>
      </c>
      <c r="AS1855">
        <v>0.90928152104549165</v>
      </c>
      <c r="AT1855">
        <v>2195.9293106205159</v>
      </c>
      <c r="AU1855">
        <v>2195.9293106205159</v>
      </c>
      <c r="AV1855">
        <v>0</v>
      </c>
      <c r="AW1855">
        <v>0</v>
      </c>
      <c r="AX1855">
        <v>2195.9293106205159</v>
      </c>
      <c r="AY1855">
        <v>2195.9293106205159</v>
      </c>
      <c r="AZ1855">
        <v>7.1815430883976914E-3</v>
      </c>
      <c r="BA1855">
        <v>2426.3387145102511</v>
      </c>
      <c r="BB1855">
        <v>2426.3387145102511</v>
      </c>
      <c r="BC1855">
        <v>0</v>
      </c>
      <c r="BD1855">
        <v>0</v>
      </c>
      <c r="BE1855">
        <v>2426.3387145102511</v>
      </c>
      <c r="BF1855">
        <v>2426.3387145102511</v>
      </c>
      <c r="BG1855">
        <v>2426.3387145102511</v>
      </c>
      <c r="BH1855">
        <v>0</v>
      </c>
      <c r="BI1855">
        <v>2426.3387145102511</v>
      </c>
    </row>
    <row r="1856" spans="1:61" hidden="1" x14ac:dyDescent="0.25">
      <c r="A1856">
        <v>501107</v>
      </c>
      <c r="B1856" t="s">
        <v>214</v>
      </c>
      <c r="C1856" s="2">
        <v>45239</v>
      </c>
      <c r="D1856" s="2">
        <v>47066</v>
      </c>
      <c r="E1856" s="2">
        <v>47066</v>
      </c>
      <c r="F1856" t="s">
        <v>237</v>
      </c>
      <c r="G1856">
        <v>1601695.9199999899</v>
      </c>
      <c r="H1856">
        <v>29505</v>
      </c>
      <c r="I1856" t="s">
        <v>239</v>
      </c>
      <c r="J1856">
        <v>9434.74</v>
      </c>
      <c r="K1856" t="s">
        <v>239</v>
      </c>
      <c r="L1856">
        <v>0</v>
      </c>
      <c r="M1856">
        <v>6.9584999999999994E-2</v>
      </c>
      <c r="N1856" t="s">
        <v>247</v>
      </c>
      <c r="O1856" t="s">
        <v>257</v>
      </c>
      <c r="P1856">
        <v>0.39539999999999997</v>
      </c>
      <c r="Q1856" t="s">
        <v>261</v>
      </c>
      <c r="R1856" t="s">
        <v>262</v>
      </c>
      <c r="S1856">
        <v>0</v>
      </c>
      <c r="T1856" t="s">
        <v>268</v>
      </c>
      <c r="U1856" t="s">
        <v>269</v>
      </c>
      <c r="V1856">
        <v>1</v>
      </c>
      <c r="W1856" s="2">
        <v>45657</v>
      </c>
      <c r="X1856">
        <v>47</v>
      </c>
      <c r="Y1856">
        <v>18</v>
      </c>
      <c r="Z1856">
        <v>29505</v>
      </c>
      <c r="AA1856">
        <v>531090</v>
      </c>
      <c r="AB1856">
        <v>9434.74</v>
      </c>
      <c r="AC1856">
        <v>169825.32</v>
      </c>
      <c r="AD1856">
        <v>0</v>
      </c>
      <c r="AE1856">
        <v>0</v>
      </c>
      <c r="AF1856">
        <v>38939.74</v>
      </c>
      <c r="AG1856">
        <v>0</v>
      </c>
      <c r="AH1856">
        <v>700915.32</v>
      </c>
      <c r="AI1856">
        <v>0</v>
      </c>
      <c r="AJ1856">
        <v>900780.5999999902</v>
      </c>
      <c r="AK1856">
        <v>0</v>
      </c>
      <c r="AL1856">
        <v>6.4561794753885682E-3</v>
      </c>
      <c r="AM1856">
        <v>4549</v>
      </c>
      <c r="AN1856" t="s">
        <v>295</v>
      </c>
      <c r="AO1856" s="2">
        <v>46203</v>
      </c>
      <c r="AP1856" s="2">
        <v>46173</v>
      </c>
      <c r="AQ1856">
        <v>30</v>
      </c>
      <c r="AR1856">
        <v>546</v>
      </c>
      <c r="AS1856">
        <v>0.90426788535155744</v>
      </c>
      <c r="AT1856">
        <v>2079.3538049370832</v>
      </c>
      <c r="AU1856">
        <v>2079.3538049370832</v>
      </c>
      <c r="AV1856">
        <v>0</v>
      </c>
      <c r="AW1856">
        <v>0</v>
      </c>
      <c r="AX1856">
        <v>2079.3538049370832</v>
      </c>
      <c r="AY1856">
        <v>2079.3538049370832</v>
      </c>
      <c r="AZ1856">
        <v>7.1284136720197733E-3</v>
      </c>
      <c r="BA1856">
        <v>2295.8615305823332</v>
      </c>
      <c r="BB1856">
        <v>2295.8615305823332</v>
      </c>
      <c r="BC1856">
        <v>0</v>
      </c>
      <c r="BD1856">
        <v>0</v>
      </c>
      <c r="BE1856">
        <v>2295.8615305823332</v>
      </c>
      <c r="BF1856">
        <v>2295.8615305823332</v>
      </c>
      <c r="BG1856">
        <v>2295.8615305823332</v>
      </c>
      <c r="BH1856">
        <v>0</v>
      </c>
      <c r="BI1856">
        <v>2295.8615305823332</v>
      </c>
    </row>
    <row r="1857" spans="1:61" hidden="1" x14ac:dyDescent="0.25">
      <c r="A1857">
        <v>501107</v>
      </c>
      <c r="B1857" t="s">
        <v>214</v>
      </c>
      <c r="C1857" s="2">
        <v>45239</v>
      </c>
      <c r="D1857" s="2">
        <v>47066</v>
      </c>
      <c r="E1857" s="2">
        <v>47066</v>
      </c>
      <c r="F1857" t="s">
        <v>237</v>
      </c>
      <c r="G1857">
        <v>1601695.9199999899</v>
      </c>
      <c r="H1857">
        <v>29505</v>
      </c>
      <c r="I1857" t="s">
        <v>239</v>
      </c>
      <c r="J1857">
        <v>9434.74</v>
      </c>
      <c r="K1857" t="s">
        <v>239</v>
      </c>
      <c r="L1857">
        <v>0</v>
      </c>
      <c r="M1857">
        <v>6.9584999999999994E-2</v>
      </c>
      <c r="N1857" t="s">
        <v>247</v>
      </c>
      <c r="O1857" t="s">
        <v>257</v>
      </c>
      <c r="P1857">
        <v>0.39539999999999997</v>
      </c>
      <c r="Q1857" t="s">
        <v>261</v>
      </c>
      <c r="R1857" t="s">
        <v>262</v>
      </c>
      <c r="S1857">
        <v>0</v>
      </c>
      <c r="T1857" t="s">
        <v>268</v>
      </c>
      <c r="U1857" t="s">
        <v>269</v>
      </c>
      <c r="V1857">
        <v>1</v>
      </c>
      <c r="W1857" s="2">
        <v>45657</v>
      </c>
      <c r="X1857">
        <v>47</v>
      </c>
      <c r="Y1857">
        <v>19</v>
      </c>
      <c r="Z1857">
        <v>29505</v>
      </c>
      <c r="AA1857">
        <v>560595</v>
      </c>
      <c r="AB1857">
        <v>9434.74</v>
      </c>
      <c r="AC1857">
        <v>179260.06</v>
      </c>
      <c r="AD1857">
        <v>0</v>
      </c>
      <c r="AE1857">
        <v>0</v>
      </c>
      <c r="AF1857">
        <v>38939.74</v>
      </c>
      <c r="AG1857">
        <v>0</v>
      </c>
      <c r="AH1857">
        <v>739855.05999999994</v>
      </c>
      <c r="AI1857">
        <v>0</v>
      </c>
      <c r="AJ1857">
        <v>861840.85999999021</v>
      </c>
      <c r="AK1857">
        <v>0</v>
      </c>
      <c r="AL1857">
        <v>6.4130775464208423E-3</v>
      </c>
      <c r="AM1857">
        <v>4550</v>
      </c>
      <c r="AN1857" t="s">
        <v>296</v>
      </c>
      <c r="AO1857" s="2">
        <v>46234</v>
      </c>
      <c r="AP1857" s="2">
        <v>46203</v>
      </c>
      <c r="AQ1857">
        <v>31</v>
      </c>
      <c r="AR1857">
        <v>577</v>
      </c>
      <c r="AS1857">
        <v>0.89911616866510902</v>
      </c>
      <c r="AT1857">
        <v>1964.9252981620739</v>
      </c>
      <c r="AU1857">
        <v>1964.9252981620739</v>
      </c>
      <c r="AV1857">
        <v>0</v>
      </c>
      <c r="AW1857">
        <v>0</v>
      </c>
      <c r="AX1857">
        <v>1964.9252981620739</v>
      </c>
      <c r="AY1857">
        <v>1964.9252981620739</v>
      </c>
      <c r="AZ1857">
        <v>7.0756773097321313E-3</v>
      </c>
      <c r="BA1857">
        <v>2167.9415611126419</v>
      </c>
      <c r="BB1857">
        <v>2167.9415611126419</v>
      </c>
      <c r="BC1857">
        <v>0</v>
      </c>
      <c r="BD1857">
        <v>0</v>
      </c>
      <c r="BE1857">
        <v>2167.9415611126419</v>
      </c>
      <c r="BF1857">
        <v>2167.9415611126419</v>
      </c>
      <c r="BG1857">
        <v>2167.9415611126419</v>
      </c>
      <c r="BH1857">
        <v>0</v>
      </c>
      <c r="BI1857">
        <v>2167.9415611126419</v>
      </c>
    </row>
    <row r="1858" spans="1:61" hidden="1" x14ac:dyDescent="0.25">
      <c r="A1858">
        <v>501107</v>
      </c>
      <c r="B1858" t="s">
        <v>214</v>
      </c>
      <c r="C1858" s="2">
        <v>45239</v>
      </c>
      <c r="D1858" s="2">
        <v>47066</v>
      </c>
      <c r="E1858" s="2">
        <v>47066</v>
      </c>
      <c r="F1858" t="s">
        <v>237</v>
      </c>
      <c r="G1858">
        <v>1601695.9199999899</v>
      </c>
      <c r="H1858">
        <v>29505</v>
      </c>
      <c r="I1858" t="s">
        <v>239</v>
      </c>
      <c r="J1858">
        <v>9434.74</v>
      </c>
      <c r="K1858" t="s">
        <v>239</v>
      </c>
      <c r="L1858">
        <v>0</v>
      </c>
      <c r="M1858">
        <v>6.9584999999999994E-2</v>
      </c>
      <c r="N1858" t="s">
        <v>247</v>
      </c>
      <c r="O1858" t="s">
        <v>257</v>
      </c>
      <c r="P1858">
        <v>0.39539999999999997</v>
      </c>
      <c r="Q1858" t="s">
        <v>261</v>
      </c>
      <c r="R1858" t="s">
        <v>262</v>
      </c>
      <c r="S1858">
        <v>0</v>
      </c>
      <c r="T1858" t="s">
        <v>268</v>
      </c>
      <c r="U1858" t="s">
        <v>269</v>
      </c>
      <c r="V1858">
        <v>1</v>
      </c>
      <c r="W1858" s="2">
        <v>45657</v>
      </c>
      <c r="X1858">
        <v>47</v>
      </c>
      <c r="Y1858">
        <v>20</v>
      </c>
      <c r="Z1858">
        <v>29505</v>
      </c>
      <c r="AA1858">
        <v>590100</v>
      </c>
      <c r="AB1858">
        <v>9434.74</v>
      </c>
      <c r="AC1858">
        <v>188694.8</v>
      </c>
      <c r="AD1858">
        <v>0</v>
      </c>
      <c r="AE1858">
        <v>0</v>
      </c>
      <c r="AF1858">
        <v>38939.74</v>
      </c>
      <c r="AG1858">
        <v>0</v>
      </c>
      <c r="AH1858">
        <v>778794.79999999993</v>
      </c>
      <c r="AI1858">
        <v>0</v>
      </c>
      <c r="AJ1858">
        <v>822901.11999999022</v>
      </c>
      <c r="AK1858">
        <v>0</v>
      </c>
      <c r="AL1858">
        <v>6.3702633691007371E-3</v>
      </c>
      <c r="AM1858">
        <v>4551</v>
      </c>
      <c r="AN1858" t="s">
        <v>271</v>
      </c>
      <c r="AO1858" s="2">
        <v>46265</v>
      </c>
      <c r="AP1858" s="2">
        <v>46234</v>
      </c>
      <c r="AQ1858">
        <v>31</v>
      </c>
      <c r="AR1858">
        <v>608</v>
      </c>
      <c r="AS1858">
        <v>0.89399380189282573</v>
      </c>
      <c r="AT1858">
        <v>1853.0033914353321</v>
      </c>
      <c r="AU1858">
        <v>1853.0033914353321</v>
      </c>
      <c r="AV1858">
        <v>0</v>
      </c>
      <c r="AW1858">
        <v>0</v>
      </c>
      <c r="AX1858">
        <v>1853.0033914353321</v>
      </c>
      <c r="AY1858">
        <v>1853.0033914353321</v>
      </c>
      <c r="AZ1858">
        <v>7.0233310937006799E-3</v>
      </c>
      <c r="BA1858">
        <v>2042.9699027714989</v>
      </c>
      <c r="BB1858">
        <v>2042.9699027714989</v>
      </c>
      <c r="BC1858">
        <v>0</v>
      </c>
      <c r="BD1858">
        <v>0</v>
      </c>
      <c r="BE1858">
        <v>2042.9699027714989</v>
      </c>
      <c r="BF1858">
        <v>2042.9699027714989</v>
      </c>
      <c r="BG1858">
        <v>2042.9699027714989</v>
      </c>
      <c r="BH1858">
        <v>0</v>
      </c>
      <c r="BI1858">
        <v>2042.9699027714989</v>
      </c>
    </row>
    <row r="1859" spans="1:61" hidden="1" x14ac:dyDescent="0.25">
      <c r="A1859">
        <v>501107</v>
      </c>
      <c r="B1859" t="s">
        <v>214</v>
      </c>
      <c r="C1859" s="2">
        <v>45239</v>
      </c>
      <c r="D1859" s="2">
        <v>47066</v>
      </c>
      <c r="E1859" s="2">
        <v>47066</v>
      </c>
      <c r="F1859" t="s">
        <v>237</v>
      </c>
      <c r="G1859">
        <v>1601695.9199999899</v>
      </c>
      <c r="H1859">
        <v>29505</v>
      </c>
      <c r="I1859" t="s">
        <v>239</v>
      </c>
      <c r="J1859">
        <v>9434.74</v>
      </c>
      <c r="K1859" t="s">
        <v>239</v>
      </c>
      <c r="L1859">
        <v>0</v>
      </c>
      <c r="M1859">
        <v>6.9584999999999994E-2</v>
      </c>
      <c r="N1859" t="s">
        <v>247</v>
      </c>
      <c r="O1859" t="s">
        <v>257</v>
      </c>
      <c r="P1859">
        <v>0.39539999999999997</v>
      </c>
      <c r="Q1859" t="s">
        <v>261</v>
      </c>
      <c r="R1859" t="s">
        <v>262</v>
      </c>
      <c r="S1859">
        <v>0</v>
      </c>
      <c r="T1859" t="s">
        <v>268</v>
      </c>
      <c r="U1859" t="s">
        <v>269</v>
      </c>
      <c r="V1859">
        <v>1</v>
      </c>
      <c r="W1859" s="2">
        <v>45657</v>
      </c>
      <c r="X1859">
        <v>47</v>
      </c>
      <c r="Y1859">
        <v>21</v>
      </c>
      <c r="Z1859">
        <v>29505</v>
      </c>
      <c r="AA1859">
        <v>619605</v>
      </c>
      <c r="AB1859">
        <v>9434.74</v>
      </c>
      <c r="AC1859">
        <v>198129.54</v>
      </c>
      <c r="AD1859">
        <v>0</v>
      </c>
      <c r="AE1859">
        <v>0</v>
      </c>
      <c r="AF1859">
        <v>38939.74</v>
      </c>
      <c r="AG1859">
        <v>0</v>
      </c>
      <c r="AH1859">
        <v>817734.53999999992</v>
      </c>
      <c r="AI1859">
        <v>0</v>
      </c>
      <c r="AJ1859">
        <v>783961.37999999023</v>
      </c>
      <c r="AK1859">
        <v>0</v>
      </c>
      <c r="AL1859">
        <v>6.3277350223769346E-3</v>
      </c>
      <c r="AM1859">
        <v>4552</v>
      </c>
      <c r="AN1859" t="s">
        <v>272</v>
      </c>
      <c r="AO1859" s="2">
        <v>46295</v>
      </c>
      <c r="AP1859" s="2">
        <v>46265</v>
      </c>
      <c r="AQ1859">
        <v>30</v>
      </c>
      <c r="AR1859">
        <v>638</v>
      </c>
      <c r="AS1859">
        <v>0.88906446028455011</v>
      </c>
      <c r="AT1859">
        <v>1743.8650277022341</v>
      </c>
      <c r="AU1859">
        <v>1743.8650277022341</v>
      </c>
      <c r="AV1859">
        <v>0</v>
      </c>
      <c r="AW1859">
        <v>0</v>
      </c>
      <c r="AX1859">
        <v>1743.8650277022341</v>
      </c>
      <c r="AY1859">
        <v>1743.8650277022341</v>
      </c>
      <c r="AZ1859">
        <v>6.971372137603904E-3</v>
      </c>
      <c r="BA1859">
        <v>1921.245441358343</v>
      </c>
      <c r="BB1859">
        <v>1921.245441358343</v>
      </c>
      <c r="BC1859">
        <v>0</v>
      </c>
      <c r="BD1859">
        <v>0</v>
      </c>
      <c r="BE1859">
        <v>1921.245441358343</v>
      </c>
      <c r="BF1859">
        <v>1921.245441358343</v>
      </c>
      <c r="BG1859">
        <v>1921.245441358343</v>
      </c>
      <c r="BH1859">
        <v>0</v>
      </c>
      <c r="BI1859">
        <v>1921.245441358343</v>
      </c>
    </row>
    <row r="1860" spans="1:61" hidden="1" x14ac:dyDescent="0.25">
      <c r="A1860">
        <v>501107</v>
      </c>
      <c r="B1860" t="s">
        <v>214</v>
      </c>
      <c r="C1860" s="2">
        <v>45239</v>
      </c>
      <c r="D1860" s="2">
        <v>47066</v>
      </c>
      <c r="E1860" s="2">
        <v>47066</v>
      </c>
      <c r="F1860" t="s">
        <v>237</v>
      </c>
      <c r="G1860">
        <v>1601695.9199999899</v>
      </c>
      <c r="H1860">
        <v>29505</v>
      </c>
      <c r="I1860" t="s">
        <v>239</v>
      </c>
      <c r="J1860">
        <v>9434.74</v>
      </c>
      <c r="K1860" t="s">
        <v>239</v>
      </c>
      <c r="L1860">
        <v>0</v>
      </c>
      <c r="M1860">
        <v>6.9584999999999994E-2</v>
      </c>
      <c r="N1860" t="s">
        <v>247</v>
      </c>
      <c r="O1860" t="s">
        <v>257</v>
      </c>
      <c r="P1860">
        <v>0.39539999999999997</v>
      </c>
      <c r="Q1860" t="s">
        <v>261</v>
      </c>
      <c r="R1860" t="s">
        <v>262</v>
      </c>
      <c r="S1860">
        <v>0</v>
      </c>
      <c r="T1860" t="s">
        <v>268</v>
      </c>
      <c r="U1860" t="s">
        <v>269</v>
      </c>
      <c r="V1860">
        <v>1</v>
      </c>
      <c r="W1860" s="2">
        <v>45657</v>
      </c>
      <c r="X1860">
        <v>47</v>
      </c>
      <c r="Y1860">
        <v>22</v>
      </c>
      <c r="Z1860">
        <v>29505</v>
      </c>
      <c r="AA1860">
        <v>649110</v>
      </c>
      <c r="AB1860">
        <v>9434.74</v>
      </c>
      <c r="AC1860">
        <v>207564.28</v>
      </c>
      <c r="AD1860">
        <v>0</v>
      </c>
      <c r="AE1860">
        <v>0</v>
      </c>
      <c r="AF1860">
        <v>38939.74</v>
      </c>
      <c r="AG1860">
        <v>0</v>
      </c>
      <c r="AH1860">
        <v>856674.27999999991</v>
      </c>
      <c r="AI1860">
        <v>0</v>
      </c>
      <c r="AJ1860">
        <v>745021.63999999024</v>
      </c>
      <c r="AK1860">
        <v>0</v>
      </c>
      <c r="AL1860">
        <v>6.2854905980234133E-3</v>
      </c>
      <c r="AM1860">
        <v>4553</v>
      </c>
      <c r="AN1860" t="s">
        <v>273</v>
      </c>
      <c r="AO1860" s="2">
        <v>46326</v>
      </c>
      <c r="AP1860" s="2">
        <v>46295</v>
      </c>
      <c r="AQ1860">
        <v>31</v>
      </c>
      <c r="AR1860">
        <v>669</v>
      </c>
      <c r="AS1860">
        <v>0.88399935923477035</v>
      </c>
      <c r="AT1860">
        <v>1636.804023020218</v>
      </c>
      <c r="AU1860">
        <v>1636.804023020218</v>
      </c>
      <c r="AV1860">
        <v>0</v>
      </c>
      <c r="AW1860">
        <v>0</v>
      </c>
      <c r="AX1860">
        <v>1636.804023020218</v>
      </c>
      <c r="AY1860">
        <v>1636.804023020218</v>
      </c>
      <c r="AZ1860">
        <v>6.9197975764733188E-3</v>
      </c>
      <c r="BA1860">
        <v>1801.983844382627</v>
      </c>
      <c r="BB1860">
        <v>1801.983844382627</v>
      </c>
      <c r="BC1860">
        <v>0</v>
      </c>
      <c r="BD1860">
        <v>0</v>
      </c>
      <c r="BE1860">
        <v>1801.983844382627</v>
      </c>
      <c r="BF1860">
        <v>1801.983844382627</v>
      </c>
      <c r="BG1860">
        <v>1801.983844382627</v>
      </c>
      <c r="BH1860">
        <v>0</v>
      </c>
      <c r="BI1860">
        <v>1801.983844382627</v>
      </c>
    </row>
    <row r="1861" spans="1:61" hidden="1" x14ac:dyDescent="0.25">
      <c r="A1861">
        <v>501107</v>
      </c>
      <c r="B1861" t="s">
        <v>214</v>
      </c>
      <c r="C1861" s="2">
        <v>45239</v>
      </c>
      <c r="D1861" s="2">
        <v>47066</v>
      </c>
      <c r="E1861" s="2">
        <v>47066</v>
      </c>
      <c r="F1861" t="s">
        <v>237</v>
      </c>
      <c r="G1861">
        <v>1601695.9199999899</v>
      </c>
      <c r="H1861">
        <v>29505</v>
      </c>
      <c r="I1861" t="s">
        <v>239</v>
      </c>
      <c r="J1861">
        <v>9434.74</v>
      </c>
      <c r="K1861" t="s">
        <v>239</v>
      </c>
      <c r="L1861">
        <v>0</v>
      </c>
      <c r="M1861">
        <v>6.9584999999999994E-2</v>
      </c>
      <c r="N1861" t="s">
        <v>247</v>
      </c>
      <c r="O1861" t="s">
        <v>257</v>
      </c>
      <c r="P1861">
        <v>0.39539999999999997</v>
      </c>
      <c r="Q1861" t="s">
        <v>261</v>
      </c>
      <c r="R1861" t="s">
        <v>262</v>
      </c>
      <c r="S1861">
        <v>0</v>
      </c>
      <c r="T1861" t="s">
        <v>268</v>
      </c>
      <c r="U1861" t="s">
        <v>269</v>
      </c>
      <c r="V1861">
        <v>1</v>
      </c>
      <c r="W1861" s="2">
        <v>45657</v>
      </c>
      <c r="X1861">
        <v>47</v>
      </c>
      <c r="Y1861">
        <v>23</v>
      </c>
      <c r="Z1861">
        <v>29505</v>
      </c>
      <c r="AA1861">
        <v>678615</v>
      </c>
      <c r="AB1861">
        <v>9434.74</v>
      </c>
      <c r="AC1861">
        <v>216999.02</v>
      </c>
      <c r="AD1861">
        <v>0</v>
      </c>
      <c r="AE1861">
        <v>0</v>
      </c>
      <c r="AF1861">
        <v>38939.74</v>
      </c>
      <c r="AG1861">
        <v>0</v>
      </c>
      <c r="AH1861">
        <v>895614.0199999999</v>
      </c>
      <c r="AI1861">
        <v>0</v>
      </c>
      <c r="AJ1861">
        <v>706081.89999999024</v>
      </c>
      <c r="AK1861">
        <v>0</v>
      </c>
      <c r="AL1861">
        <v>6.2435282005534054E-3</v>
      </c>
      <c r="AM1861">
        <v>4554</v>
      </c>
      <c r="AN1861" t="s">
        <v>274</v>
      </c>
      <c r="AO1861" s="2">
        <v>46356</v>
      </c>
      <c r="AP1861" s="2">
        <v>46326</v>
      </c>
      <c r="AQ1861">
        <v>30</v>
      </c>
      <c r="AR1861">
        <v>699</v>
      </c>
      <c r="AS1861">
        <v>0.87912512541576748</v>
      </c>
      <c r="AT1861">
        <v>1532.401307158239</v>
      </c>
      <c r="AU1861">
        <v>1532.401307158239</v>
      </c>
      <c r="AV1861">
        <v>0</v>
      </c>
      <c r="AW1861">
        <v>0</v>
      </c>
      <c r="AX1861">
        <v>1532.401307158239</v>
      </c>
      <c r="AY1861">
        <v>1532.401307158239</v>
      </c>
      <c r="AZ1861">
        <v>6.8686045665359297E-3</v>
      </c>
      <c r="BA1861">
        <v>1685.8190237980771</v>
      </c>
      <c r="BB1861">
        <v>1685.8190237980771</v>
      </c>
      <c r="BC1861">
        <v>0</v>
      </c>
      <c r="BD1861">
        <v>0</v>
      </c>
      <c r="BE1861">
        <v>1685.8190237980771</v>
      </c>
      <c r="BF1861">
        <v>1685.8190237980771</v>
      </c>
      <c r="BG1861">
        <v>1685.8190237980771</v>
      </c>
      <c r="BH1861">
        <v>0</v>
      </c>
      <c r="BI1861">
        <v>1685.8190237980771</v>
      </c>
    </row>
    <row r="1862" spans="1:61" hidden="1" x14ac:dyDescent="0.25">
      <c r="A1862">
        <v>501107</v>
      </c>
      <c r="B1862" t="s">
        <v>214</v>
      </c>
      <c r="C1862" s="2">
        <v>45239</v>
      </c>
      <c r="D1862" s="2">
        <v>47066</v>
      </c>
      <c r="E1862" s="2">
        <v>47066</v>
      </c>
      <c r="F1862" t="s">
        <v>237</v>
      </c>
      <c r="G1862">
        <v>1601695.9199999899</v>
      </c>
      <c r="H1862">
        <v>29505</v>
      </c>
      <c r="I1862" t="s">
        <v>239</v>
      </c>
      <c r="J1862">
        <v>9434.74</v>
      </c>
      <c r="K1862" t="s">
        <v>239</v>
      </c>
      <c r="L1862">
        <v>0</v>
      </c>
      <c r="M1862">
        <v>6.9584999999999994E-2</v>
      </c>
      <c r="N1862" t="s">
        <v>247</v>
      </c>
      <c r="O1862" t="s">
        <v>257</v>
      </c>
      <c r="P1862">
        <v>0.39539999999999997</v>
      </c>
      <c r="Q1862" t="s">
        <v>261</v>
      </c>
      <c r="R1862" t="s">
        <v>262</v>
      </c>
      <c r="S1862">
        <v>0</v>
      </c>
      <c r="T1862" t="s">
        <v>268</v>
      </c>
      <c r="U1862" t="s">
        <v>269</v>
      </c>
      <c r="V1862">
        <v>1</v>
      </c>
      <c r="W1862" s="2">
        <v>45657</v>
      </c>
      <c r="X1862">
        <v>47</v>
      </c>
      <c r="Y1862">
        <v>24</v>
      </c>
      <c r="Z1862">
        <v>29505</v>
      </c>
      <c r="AA1862">
        <v>708120</v>
      </c>
      <c r="AB1862">
        <v>9434.74</v>
      </c>
      <c r="AC1862">
        <v>226433.76</v>
      </c>
      <c r="AD1862">
        <v>0</v>
      </c>
      <c r="AE1862">
        <v>0</v>
      </c>
      <c r="AF1862">
        <v>38939.74</v>
      </c>
      <c r="AG1862">
        <v>0</v>
      </c>
      <c r="AH1862">
        <v>934553.76</v>
      </c>
      <c r="AI1862">
        <v>0</v>
      </c>
      <c r="AJ1862">
        <v>667142.15999999014</v>
      </c>
      <c r="AK1862">
        <v>0</v>
      </c>
      <c r="AL1862">
        <v>6.2018459471351317E-3</v>
      </c>
      <c r="AM1862">
        <v>4555</v>
      </c>
      <c r="AN1862" t="s">
        <v>275</v>
      </c>
      <c r="AO1862" s="2">
        <v>46387</v>
      </c>
      <c r="AP1862" s="2">
        <v>46356</v>
      </c>
      <c r="AQ1862">
        <v>31</v>
      </c>
      <c r="AR1862">
        <v>730</v>
      </c>
      <c r="AS1862">
        <v>0.87411664988385174</v>
      </c>
      <c r="AT1862">
        <v>1430.0308893912429</v>
      </c>
      <c r="AU1862">
        <v>1430.0308893912429</v>
      </c>
      <c r="AV1862">
        <v>0</v>
      </c>
      <c r="AW1862">
        <v>0</v>
      </c>
      <c r="AX1862">
        <v>1430.0308893912429</v>
      </c>
      <c r="AY1862">
        <v>1430.0308893912429</v>
      </c>
      <c r="AZ1862">
        <v>6.8177902850563576E-3</v>
      </c>
      <c r="BA1862">
        <v>1572.056253594279</v>
      </c>
      <c r="BB1862">
        <v>1572.056253594279</v>
      </c>
      <c r="BC1862">
        <v>0</v>
      </c>
      <c r="BD1862">
        <v>0</v>
      </c>
      <c r="BE1862">
        <v>1572.056253594279</v>
      </c>
      <c r="BF1862">
        <v>1572.056253594279</v>
      </c>
      <c r="BG1862">
        <v>1572.056253594279</v>
      </c>
      <c r="BH1862">
        <v>0</v>
      </c>
      <c r="BI1862">
        <v>1572.056253594279</v>
      </c>
    </row>
    <row r="1863" spans="1:61" hidden="1" x14ac:dyDescent="0.25">
      <c r="A1863">
        <v>501107</v>
      </c>
      <c r="B1863" t="s">
        <v>214</v>
      </c>
      <c r="C1863" s="2">
        <v>45239</v>
      </c>
      <c r="D1863" s="2">
        <v>47066</v>
      </c>
      <c r="E1863" s="2">
        <v>47066</v>
      </c>
      <c r="F1863" t="s">
        <v>237</v>
      </c>
      <c r="G1863">
        <v>1601695.9199999899</v>
      </c>
      <c r="H1863">
        <v>29505</v>
      </c>
      <c r="I1863" t="s">
        <v>239</v>
      </c>
      <c r="J1863">
        <v>9434.74</v>
      </c>
      <c r="K1863" t="s">
        <v>239</v>
      </c>
      <c r="L1863">
        <v>0</v>
      </c>
      <c r="M1863">
        <v>6.9584999999999994E-2</v>
      </c>
      <c r="N1863" t="s">
        <v>247</v>
      </c>
      <c r="O1863" t="s">
        <v>257</v>
      </c>
      <c r="P1863">
        <v>0.39539999999999997</v>
      </c>
      <c r="Q1863" t="s">
        <v>261</v>
      </c>
      <c r="R1863" t="s">
        <v>262</v>
      </c>
      <c r="S1863">
        <v>0</v>
      </c>
      <c r="T1863" t="s">
        <v>268</v>
      </c>
      <c r="U1863" t="s">
        <v>269</v>
      </c>
      <c r="V1863">
        <v>1</v>
      </c>
      <c r="W1863" s="2">
        <v>45657</v>
      </c>
      <c r="X1863">
        <v>47</v>
      </c>
      <c r="Y1863">
        <v>25</v>
      </c>
      <c r="Z1863">
        <v>29505</v>
      </c>
      <c r="AA1863">
        <v>737625</v>
      </c>
      <c r="AB1863">
        <v>9434.74</v>
      </c>
      <c r="AC1863">
        <v>235868.5</v>
      </c>
      <c r="AD1863">
        <v>0</v>
      </c>
      <c r="AE1863">
        <v>0</v>
      </c>
      <c r="AF1863">
        <v>38939.74</v>
      </c>
      <c r="AG1863">
        <v>0</v>
      </c>
      <c r="AH1863">
        <v>973493.5</v>
      </c>
      <c r="AI1863">
        <v>0</v>
      </c>
      <c r="AJ1863">
        <v>628202.41999999015</v>
      </c>
      <c r="AK1863">
        <v>0</v>
      </c>
      <c r="AL1863">
        <v>3.9981664210438916E-3</v>
      </c>
      <c r="AM1863">
        <v>4556</v>
      </c>
      <c r="AN1863" t="s">
        <v>276</v>
      </c>
      <c r="AO1863" s="2">
        <v>46418</v>
      </c>
      <c r="AP1863" s="2">
        <v>46387</v>
      </c>
      <c r="AQ1863">
        <v>31</v>
      </c>
      <c r="AR1863">
        <v>761</v>
      </c>
      <c r="AS1863">
        <v>0.86913670820500022</v>
      </c>
      <c r="AT1863">
        <v>863.1479239135798</v>
      </c>
      <c r="AU1863">
        <v>863.1479239135798</v>
      </c>
      <c r="AV1863">
        <v>0</v>
      </c>
      <c r="AW1863">
        <v>0</v>
      </c>
      <c r="AX1863">
        <v>863.1479239135798</v>
      </c>
      <c r="AY1863">
        <v>863.1479239135798</v>
      </c>
      <c r="AZ1863">
        <v>4.5974961849881701E-3</v>
      </c>
      <c r="BA1863">
        <v>992.53479454640706</v>
      </c>
      <c r="BB1863">
        <v>992.53479454640706</v>
      </c>
      <c r="BC1863">
        <v>0</v>
      </c>
      <c r="BD1863">
        <v>0</v>
      </c>
      <c r="BE1863">
        <v>992.53479454640706</v>
      </c>
      <c r="BF1863">
        <v>992.53479454640706</v>
      </c>
      <c r="BG1863">
        <v>992.53479454640706</v>
      </c>
      <c r="BH1863">
        <v>0</v>
      </c>
      <c r="BI1863">
        <v>992.53479454640706</v>
      </c>
    </row>
    <row r="1864" spans="1:61" hidden="1" x14ac:dyDescent="0.25">
      <c r="A1864">
        <v>501107</v>
      </c>
      <c r="B1864" t="s">
        <v>214</v>
      </c>
      <c r="C1864" s="2">
        <v>45239</v>
      </c>
      <c r="D1864" s="2">
        <v>47066</v>
      </c>
      <c r="E1864" s="2">
        <v>47066</v>
      </c>
      <c r="F1864" t="s">
        <v>237</v>
      </c>
      <c r="G1864">
        <v>1601695.9199999899</v>
      </c>
      <c r="H1864">
        <v>29505</v>
      </c>
      <c r="I1864" t="s">
        <v>239</v>
      </c>
      <c r="J1864">
        <v>9434.74</v>
      </c>
      <c r="K1864" t="s">
        <v>239</v>
      </c>
      <c r="L1864">
        <v>0</v>
      </c>
      <c r="M1864">
        <v>6.9584999999999994E-2</v>
      </c>
      <c r="N1864" t="s">
        <v>247</v>
      </c>
      <c r="O1864" t="s">
        <v>257</v>
      </c>
      <c r="P1864">
        <v>0.39539999999999997</v>
      </c>
      <c r="Q1864" t="s">
        <v>261</v>
      </c>
      <c r="R1864" t="s">
        <v>262</v>
      </c>
      <c r="S1864">
        <v>0</v>
      </c>
      <c r="T1864" t="s">
        <v>268</v>
      </c>
      <c r="U1864" t="s">
        <v>269</v>
      </c>
      <c r="V1864">
        <v>1</v>
      </c>
      <c r="W1864" s="2">
        <v>45657</v>
      </c>
      <c r="X1864">
        <v>47</v>
      </c>
      <c r="Y1864">
        <v>26</v>
      </c>
      <c r="Z1864">
        <v>29505</v>
      </c>
      <c r="AA1864">
        <v>767130</v>
      </c>
      <c r="AB1864">
        <v>9434.74</v>
      </c>
      <c r="AC1864">
        <v>245303.24</v>
      </c>
      <c r="AD1864">
        <v>0</v>
      </c>
      <c r="AE1864">
        <v>0</v>
      </c>
      <c r="AF1864">
        <v>38939.74</v>
      </c>
      <c r="AG1864">
        <v>0</v>
      </c>
      <c r="AH1864">
        <v>1012433.24</v>
      </c>
      <c r="AI1864">
        <v>0</v>
      </c>
      <c r="AJ1864">
        <v>589262.67999999016</v>
      </c>
      <c r="AK1864">
        <v>0</v>
      </c>
      <c r="AL1864">
        <v>3.982181086313652E-3</v>
      </c>
      <c r="AM1864">
        <v>4557</v>
      </c>
      <c r="AN1864" t="s">
        <v>277</v>
      </c>
      <c r="AO1864" s="2">
        <v>46446</v>
      </c>
      <c r="AP1864" s="2">
        <v>46418</v>
      </c>
      <c r="AQ1864">
        <v>28</v>
      </c>
      <c r="AR1864">
        <v>789</v>
      </c>
      <c r="AS1864">
        <v>0.86466308658570323</v>
      </c>
      <c r="AT1864">
        <v>802.25701960473555</v>
      </c>
      <c r="AU1864">
        <v>802.25701960473555</v>
      </c>
      <c r="AV1864">
        <v>0</v>
      </c>
      <c r="AW1864">
        <v>0</v>
      </c>
      <c r="AX1864">
        <v>802.25701960473555</v>
      </c>
      <c r="AY1864">
        <v>802.25701960473555</v>
      </c>
      <c r="AZ1864">
        <v>4.5763592138171596E-3</v>
      </c>
      <c r="BA1864">
        <v>921.96116247347652</v>
      </c>
      <c r="BB1864">
        <v>921.96116247347652</v>
      </c>
      <c r="BC1864">
        <v>0</v>
      </c>
      <c r="BD1864">
        <v>0</v>
      </c>
      <c r="BE1864">
        <v>921.96116247347652</v>
      </c>
      <c r="BF1864">
        <v>921.96116247347652</v>
      </c>
      <c r="BG1864">
        <v>921.96116247347652</v>
      </c>
      <c r="BH1864">
        <v>0</v>
      </c>
      <c r="BI1864">
        <v>921.96116247347652</v>
      </c>
    </row>
    <row r="1865" spans="1:61" hidden="1" x14ac:dyDescent="0.25">
      <c r="A1865">
        <v>501107</v>
      </c>
      <c r="B1865" t="s">
        <v>214</v>
      </c>
      <c r="C1865" s="2">
        <v>45239</v>
      </c>
      <c r="D1865" s="2">
        <v>47066</v>
      </c>
      <c r="E1865" s="2">
        <v>47066</v>
      </c>
      <c r="F1865" t="s">
        <v>237</v>
      </c>
      <c r="G1865">
        <v>1601695.9199999899</v>
      </c>
      <c r="H1865">
        <v>29505</v>
      </c>
      <c r="I1865" t="s">
        <v>239</v>
      </c>
      <c r="J1865">
        <v>9434.74</v>
      </c>
      <c r="K1865" t="s">
        <v>239</v>
      </c>
      <c r="L1865">
        <v>0</v>
      </c>
      <c r="M1865">
        <v>6.9584999999999994E-2</v>
      </c>
      <c r="N1865" t="s">
        <v>247</v>
      </c>
      <c r="O1865" t="s">
        <v>257</v>
      </c>
      <c r="P1865">
        <v>0.39539999999999997</v>
      </c>
      <c r="Q1865" t="s">
        <v>261</v>
      </c>
      <c r="R1865" t="s">
        <v>262</v>
      </c>
      <c r="S1865">
        <v>0</v>
      </c>
      <c r="T1865" t="s">
        <v>268</v>
      </c>
      <c r="U1865" t="s">
        <v>269</v>
      </c>
      <c r="V1865">
        <v>1</v>
      </c>
      <c r="W1865" s="2">
        <v>45657</v>
      </c>
      <c r="X1865">
        <v>47</v>
      </c>
      <c r="Y1865">
        <v>27</v>
      </c>
      <c r="Z1865">
        <v>29505</v>
      </c>
      <c r="AA1865">
        <v>796635</v>
      </c>
      <c r="AB1865">
        <v>9434.74</v>
      </c>
      <c r="AC1865">
        <v>254737.98</v>
      </c>
      <c r="AD1865">
        <v>0</v>
      </c>
      <c r="AE1865">
        <v>0</v>
      </c>
      <c r="AF1865">
        <v>38939.74</v>
      </c>
      <c r="AG1865">
        <v>0</v>
      </c>
      <c r="AH1865">
        <v>1051372.98</v>
      </c>
      <c r="AI1865">
        <v>0</v>
      </c>
      <c r="AJ1865">
        <v>550322.93999999017</v>
      </c>
      <c r="AK1865">
        <v>0</v>
      </c>
      <c r="AL1865">
        <v>3.9662596636117486E-3</v>
      </c>
      <c r="AM1865">
        <v>4558</v>
      </c>
      <c r="AN1865" t="s">
        <v>278</v>
      </c>
      <c r="AO1865" s="2">
        <v>46477</v>
      </c>
      <c r="AP1865" s="2">
        <v>46446</v>
      </c>
      <c r="AQ1865">
        <v>31</v>
      </c>
      <c r="AR1865">
        <v>820</v>
      </c>
      <c r="AS1865">
        <v>0.85973700292899147</v>
      </c>
      <c r="AT1865">
        <v>741.9951113177666</v>
      </c>
      <c r="AU1865">
        <v>741.9951113177666</v>
      </c>
      <c r="AV1865">
        <v>0</v>
      </c>
      <c r="AW1865">
        <v>0</v>
      </c>
      <c r="AX1865">
        <v>741.9951113177666</v>
      </c>
      <c r="AY1865">
        <v>741.9951113177666</v>
      </c>
      <c r="AZ1865">
        <v>4.5553194197905933E-3</v>
      </c>
      <c r="BA1865">
        <v>852.19451741533044</v>
      </c>
      <c r="BB1865">
        <v>852.19451741533044</v>
      </c>
      <c r="BC1865">
        <v>0</v>
      </c>
      <c r="BD1865">
        <v>0</v>
      </c>
      <c r="BE1865">
        <v>852.19451741533044</v>
      </c>
      <c r="BF1865">
        <v>852.19451741533044</v>
      </c>
      <c r="BG1865">
        <v>852.19451741533044</v>
      </c>
      <c r="BH1865">
        <v>0</v>
      </c>
      <c r="BI1865">
        <v>852.19451741533044</v>
      </c>
    </row>
    <row r="1866" spans="1:61" hidden="1" x14ac:dyDescent="0.25">
      <c r="A1866">
        <v>501107</v>
      </c>
      <c r="B1866" t="s">
        <v>214</v>
      </c>
      <c r="C1866" s="2">
        <v>45239</v>
      </c>
      <c r="D1866" s="2">
        <v>47066</v>
      </c>
      <c r="E1866" s="2">
        <v>47066</v>
      </c>
      <c r="F1866" t="s">
        <v>237</v>
      </c>
      <c r="G1866">
        <v>1601695.9199999899</v>
      </c>
      <c r="H1866">
        <v>29505</v>
      </c>
      <c r="I1866" t="s">
        <v>239</v>
      </c>
      <c r="J1866">
        <v>9434.74</v>
      </c>
      <c r="K1866" t="s">
        <v>239</v>
      </c>
      <c r="L1866">
        <v>0</v>
      </c>
      <c r="M1866">
        <v>6.9584999999999994E-2</v>
      </c>
      <c r="N1866" t="s">
        <v>247</v>
      </c>
      <c r="O1866" t="s">
        <v>257</v>
      </c>
      <c r="P1866">
        <v>0.39539999999999997</v>
      </c>
      <c r="Q1866" t="s">
        <v>261</v>
      </c>
      <c r="R1866" t="s">
        <v>262</v>
      </c>
      <c r="S1866">
        <v>0</v>
      </c>
      <c r="T1866" t="s">
        <v>268</v>
      </c>
      <c r="U1866" t="s">
        <v>269</v>
      </c>
      <c r="V1866">
        <v>1</v>
      </c>
      <c r="W1866" s="2">
        <v>45657</v>
      </c>
      <c r="X1866">
        <v>47</v>
      </c>
      <c r="Y1866">
        <v>28</v>
      </c>
      <c r="Z1866">
        <v>29505</v>
      </c>
      <c r="AA1866">
        <v>826140</v>
      </c>
      <c r="AB1866">
        <v>9434.74</v>
      </c>
      <c r="AC1866">
        <v>264172.71999999997</v>
      </c>
      <c r="AD1866">
        <v>0</v>
      </c>
      <c r="AE1866">
        <v>0</v>
      </c>
      <c r="AF1866">
        <v>38939.74</v>
      </c>
      <c r="AG1866">
        <v>0</v>
      </c>
      <c r="AH1866">
        <v>1090312.72</v>
      </c>
      <c r="AI1866">
        <v>0</v>
      </c>
      <c r="AJ1866">
        <v>511383.19999999017</v>
      </c>
      <c r="AK1866">
        <v>0</v>
      </c>
      <c r="AL1866">
        <v>3.9504018974074739E-3</v>
      </c>
      <c r="AM1866">
        <v>4559</v>
      </c>
      <c r="AN1866" t="s">
        <v>279</v>
      </c>
      <c r="AO1866" s="2">
        <v>46507</v>
      </c>
      <c r="AP1866" s="2">
        <v>46477</v>
      </c>
      <c r="AQ1866">
        <v>30</v>
      </c>
      <c r="AR1866">
        <v>850</v>
      </c>
      <c r="AS1866">
        <v>0.85499654793731339</v>
      </c>
      <c r="AT1866">
        <v>682.9497712037828</v>
      </c>
      <c r="AU1866">
        <v>682.9497712037828</v>
      </c>
      <c r="AV1866">
        <v>0</v>
      </c>
      <c r="AW1866">
        <v>0</v>
      </c>
      <c r="AX1866">
        <v>682.9497712037828</v>
      </c>
      <c r="AY1866">
        <v>682.9497712037828</v>
      </c>
      <c r="AZ1866">
        <v>4.5343763561366268E-3</v>
      </c>
      <c r="BA1866">
        <v>783.90790997940064</v>
      </c>
      <c r="BB1866">
        <v>783.90790997940064</v>
      </c>
      <c r="BC1866">
        <v>0</v>
      </c>
      <c r="BD1866">
        <v>0</v>
      </c>
      <c r="BE1866">
        <v>783.90790997940064</v>
      </c>
      <c r="BF1866">
        <v>783.90790997940064</v>
      </c>
      <c r="BG1866">
        <v>783.90790997940064</v>
      </c>
      <c r="BH1866">
        <v>0</v>
      </c>
      <c r="BI1866">
        <v>783.90790997940064</v>
      </c>
    </row>
    <row r="1867" spans="1:61" hidden="1" x14ac:dyDescent="0.25">
      <c r="A1867">
        <v>501107</v>
      </c>
      <c r="B1867" t="s">
        <v>214</v>
      </c>
      <c r="C1867" s="2">
        <v>45239</v>
      </c>
      <c r="D1867" s="2">
        <v>47066</v>
      </c>
      <c r="E1867" s="2">
        <v>47066</v>
      </c>
      <c r="F1867" t="s">
        <v>237</v>
      </c>
      <c r="G1867">
        <v>1601695.9199999899</v>
      </c>
      <c r="H1867">
        <v>29505</v>
      </c>
      <c r="I1867" t="s">
        <v>239</v>
      </c>
      <c r="J1867">
        <v>9434.74</v>
      </c>
      <c r="K1867" t="s">
        <v>239</v>
      </c>
      <c r="L1867">
        <v>0</v>
      </c>
      <c r="M1867">
        <v>6.9584999999999994E-2</v>
      </c>
      <c r="N1867" t="s">
        <v>247</v>
      </c>
      <c r="O1867" t="s">
        <v>257</v>
      </c>
      <c r="P1867">
        <v>0.39539999999999997</v>
      </c>
      <c r="Q1867" t="s">
        <v>261</v>
      </c>
      <c r="R1867" t="s">
        <v>262</v>
      </c>
      <c r="S1867">
        <v>0</v>
      </c>
      <c r="T1867" t="s">
        <v>268</v>
      </c>
      <c r="U1867" t="s">
        <v>269</v>
      </c>
      <c r="V1867">
        <v>1</v>
      </c>
      <c r="W1867" s="2">
        <v>45657</v>
      </c>
      <c r="X1867">
        <v>47</v>
      </c>
      <c r="Y1867">
        <v>29</v>
      </c>
      <c r="Z1867">
        <v>29505</v>
      </c>
      <c r="AA1867">
        <v>855645</v>
      </c>
      <c r="AB1867">
        <v>9434.74</v>
      </c>
      <c r="AC1867">
        <v>273607.46000000002</v>
      </c>
      <c r="AD1867">
        <v>0</v>
      </c>
      <c r="AE1867">
        <v>0</v>
      </c>
      <c r="AF1867">
        <v>38939.74</v>
      </c>
      <c r="AG1867">
        <v>0</v>
      </c>
      <c r="AH1867">
        <v>1129252.46</v>
      </c>
      <c r="AI1867">
        <v>0</v>
      </c>
      <c r="AJ1867">
        <v>472443.45999999018</v>
      </c>
      <c r="AK1867">
        <v>0</v>
      </c>
      <c r="AL1867">
        <v>3.9346075331917474E-3</v>
      </c>
      <c r="AM1867">
        <v>4560</v>
      </c>
      <c r="AN1867" t="s">
        <v>280</v>
      </c>
      <c r="AO1867" s="2">
        <v>46538</v>
      </c>
      <c r="AP1867" s="2">
        <v>46507</v>
      </c>
      <c r="AQ1867">
        <v>31</v>
      </c>
      <c r="AR1867">
        <v>881</v>
      </c>
      <c r="AS1867">
        <v>0.85012553564746296</v>
      </c>
      <c r="AT1867">
        <v>624.84311248816346</v>
      </c>
      <c r="AU1867">
        <v>624.84311248816346</v>
      </c>
      <c r="AV1867">
        <v>0</v>
      </c>
      <c r="AW1867">
        <v>0</v>
      </c>
      <c r="AX1867">
        <v>624.84311248816346</v>
      </c>
      <c r="AY1867">
        <v>624.84311248816346</v>
      </c>
      <c r="AZ1867">
        <v>4.513529578137998E-3</v>
      </c>
      <c r="BA1867">
        <v>716.77997007832539</v>
      </c>
      <c r="BB1867">
        <v>716.77997007832539</v>
      </c>
      <c r="BC1867">
        <v>0</v>
      </c>
      <c r="BD1867">
        <v>0</v>
      </c>
      <c r="BE1867">
        <v>716.77997007832539</v>
      </c>
      <c r="BF1867">
        <v>716.77997007832539</v>
      </c>
      <c r="BG1867">
        <v>716.77997007832539</v>
      </c>
      <c r="BH1867">
        <v>0</v>
      </c>
      <c r="BI1867">
        <v>716.77997007832539</v>
      </c>
    </row>
    <row r="1868" spans="1:61" hidden="1" x14ac:dyDescent="0.25">
      <c r="A1868">
        <v>501107</v>
      </c>
      <c r="B1868" t="s">
        <v>214</v>
      </c>
      <c r="C1868" s="2">
        <v>45239</v>
      </c>
      <c r="D1868" s="2">
        <v>47066</v>
      </c>
      <c r="E1868" s="2">
        <v>47066</v>
      </c>
      <c r="F1868" t="s">
        <v>237</v>
      </c>
      <c r="G1868">
        <v>1601695.9199999899</v>
      </c>
      <c r="H1868">
        <v>29505</v>
      </c>
      <c r="I1868" t="s">
        <v>239</v>
      </c>
      <c r="J1868">
        <v>9434.74</v>
      </c>
      <c r="K1868" t="s">
        <v>239</v>
      </c>
      <c r="L1868">
        <v>0</v>
      </c>
      <c r="M1868">
        <v>6.9584999999999994E-2</v>
      </c>
      <c r="N1868" t="s">
        <v>247</v>
      </c>
      <c r="O1868" t="s">
        <v>257</v>
      </c>
      <c r="P1868">
        <v>0.39539999999999997</v>
      </c>
      <c r="Q1868" t="s">
        <v>261</v>
      </c>
      <c r="R1868" t="s">
        <v>262</v>
      </c>
      <c r="S1868">
        <v>0</v>
      </c>
      <c r="T1868" t="s">
        <v>268</v>
      </c>
      <c r="U1868" t="s">
        <v>269</v>
      </c>
      <c r="V1868">
        <v>1</v>
      </c>
      <c r="W1868" s="2">
        <v>45657</v>
      </c>
      <c r="X1868">
        <v>47</v>
      </c>
      <c r="Y1868">
        <v>30</v>
      </c>
      <c r="Z1868">
        <v>29505</v>
      </c>
      <c r="AA1868">
        <v>885150</v>
      </c>
      <c r="AB1868">
        <v>9434.74</v>
      </c>
      <c r="AC1868">
        <v>283042.2</v>
      </c>
      <c r="AD1868">
        <v>0</v>
      </c>
      <c r="AE1868">
        <v>0</v>
      </c>
      <c r="AF1868">
        <v>38939.74</v>
      </c>
      <c r="AG1868">
        <v>0</v>
      </c>
      <c r="AH1868">
        <v>1168192.2</v>
      </c>
      <c r="AI1868">
        <v>0</v>
      </c>
      <c r="AJ1868">
        <v>433503.71999999019</v>
      </c>
      <c r="AK1868">
        <v>0</v>
      </c>
      <c r="AL1868">
        <v>3.9188763174725638E-3</v>
      </c>
      <c r="AM1868">
        <v>4561</v>
      </c>
      <c r="AN1868" t="s">
        <v>281</v>
      </c>
      <c r="AO1868" s="2">
        <v>46568</v>
      </c>
      <c r="AP1868" s="2">
        <v>46538</v>
      </c>
      <c r="AQ1868">
        <v>30</v>
      </c>
      <c r="AR1868">
        <v>911</v>
      </c>
      <c r="AS1868">
        <v>0.84543807677889793</v>
      </c>
      <c r="AT1868">
        <v>567.90128883085686</v>
      </c>
      <c r="AU1868">
        <v>567.90128883085686</v>
      </c>
      <c r="AV1868">
        <v>0</v>
      </c>
      <c r="AW1868">
        <v>0</v>
      </c>
      <c r="AX1868">
        <v>567.90128883085686</v>
      </c>
      <c r="AY1868">
        <v>567.90128883085686</v>
      </c>
      <c r="AZ1868">
        <v>4.4927786431215866E-3</v>
      </c>
      <c r="BA1868">
        <v>651.06795294474364</v>
      </c>
      <c r="BB1868">
        <v>651.06795294474364</v>
      </c>
      <c r="BC1868">
        <v>0</v>
      </c>
      <c r="BD1868">
        <v>0</v>
      </c>
      <c r="BE1868">
        <v>651.06795294474364</v>
      </c>
      <c r="BF1868">
        <v>651.06795294474364</v>
      </c>
      <c r="BG1868">
        <v>651.06795294474364</v>
      </c>
      <c r="BH1868">
        <v>0</v>
      </c>
      <c r="BI1868">
        <v>651.06795294474364</v>
      </c>
    </row>
    <row r="1869" spans="1:61" hidden="1" x14ac:dyDescent="0.25">
      <c r="A1869">
        <v>501107</v>
      </c>
      <c r="B1869" t="s">
        <v>214</v>
      </c>
      <c r="C1869" s="2">
        <v>45239</v>
      </c>
      <c r="D1869" s="2">
        <v>47066</v>
      </c>
      <c r="E1869" s="2">
        <v>47066</v>
      </c>
      <c r="F1869" t="s">
        <v>237</v>
      </c>
      <c r="G1869">
        <v>1601695.9199999899</v>
      </c>
      <c r="H1869">
        <v>29505</v>
      </c>
      <c r="I1869" t="s">
        <v>239</v>
      </c>
      <c r="J1869">
        <v>9434.74</v>
      </c>
      <c r="K1869" t="s">
        <v>239</v>
      </c>
      <c r="L1869">
        <v>0</v>
      </c>
      <c r="M1869">
        <v>6.9584999999999994E-2</v>
      </c>
      <c r="N1869" t="s">
        <v>247</v>
      </c>
      <c r="O1869" t="s">
        <v>257</v>
      </c>
      <c r="P1869">
        <v>0.39539999999999997</v>
      </c>
      <c r="Q1869" t="s">
        <v>261</v>
      </c>
      <c r="R1869" t="s">
        <v>262</v>
      </c>
      <c r="S1869">
        <v>0</v>
      </c>
      <c r="T1869" t="s">
        <v>268</v>
      </c>
      <c r="U1869" t="s">
        <v>269</v>
      </c>
      <c r="V1869">
        <v>1</v>
      </c>
      <c r="W1869" s="2">
        <v>45657</v>
      </c>
      <c r="X1869">
        <v>47</v>
      </c>
      <c r="Y1869">
        <v>31</v>
      </c>
      <c r="Z1869">
        <v>29505</v>
      </c>
      <c r="AA1869">
        <v>914655</v>
      </c>
      <c r="AB1869">
        <v>9434.74</v>
      </c>
      <c r="AC1869">
        <v>292476.94</v>
      </c>
      <c r="AD1869">
        <v>0</v>
      </c>
      <c r="AE1869">
        <v>0</v>
      </c>
      <c r="AF1869">
        <v>38939.74</v>
      </c>
      <c r="AG1869">
        <v>0</v>
      </c>
      <c r="AH1869">
        <v>1207131.94</v>
      </c>
      <c r="AI1869">
        <v>0</v>
      </c>
      <c r="AJ1869">
        <v>394563.9799999902</v>
      </c>
      <c r="AK1869">
        <v>0</v>
      </c>
      <c r="AL1869">
        <v>3.9032079977717742E-3</v>
      </c>
      <c r="AM1869">
        <v>4562</v>
      </c>
      <c r="AN1869" t="s">
        <v>282</v>
      </c>
      <c r="AO1869" s="2">
        <v>46599</v>
      </c>
      <c r="AP1869" s="2">
        <v>46568</v>
      </c>
      <c r="AQ1869">
        <v>31</v>
      </c>
      <c r="AR1869">
        <v>942</v>
      </c>
      <c r="AS1869">
        <v>0.84062152018316361</v>
      </c>
      <c r="AT1869">
        <v>511.88959225171862</v>
      </c>
      <c r="AU1869">
        <v>511.88959225171862</v>
      </c>
      <c r="AV1869">
        <v>0</v>
      </c>
      <c r="AW1869">
        <v>0</v>
      </c>
      <c r="AX1869">
        <v>511.88959225171862</v>
      </c>
      <c r="AY1869">
        <v>511.88959225171862</v>
      </c>
      <c r="AZ1869">
        <v>4.472123110449977E-3</v>
      </c>
      <c r="BA1869">
        <v>586.50045726863175</v>
      </c>
      <c r="BB1869">
        <v>586.50045726863175</v>
      </c>
      <c r="BC1869">
        <v>0</v>
      </c>
      <c r="BD1869">
        <v>0</v>
      </c>
      <c r="BE1869">
        <v>586.50045726863175</v>
      </c>
      <c r="BF1869">
        <v>586.50045726863175</v>
      </c>
      <c r="BG1869">
        <v>586.50045726863175</v>
      </c>
      <c r="BH1869">
        <v>0</v>
      </c>
      <c r="BI1869">
        <v>586.50045726863175</v>
      </c>
    </row>
    <row r="1870" spans="1:61" hidden="1" x14ac:dyDescent="0.25">
      <c r="A1870">
        <v>501107</v>
      </c>
      <c r="B1870" t="s">
        <v>214</v>
      </c>
      <c r="C1870" s="2">
        <v>45239</v>
      </c>
      <c r="D1870" s="2">
        <v>47066</v>
      </c>
      <c r="E1870" s="2">
        <v>47066</v>
      </c>
      <c r="F1870" t="s">
        <v>237</v>
      </c>
      <c r="G1870">
        <v>1601695.9199999899</v>
      </c>
      <c r="H1870">
        <v>29505</v>
      </c>
      <c r="I1870" t="s">
        <v>239</v>
      </c>
      <c r="J1870">
        <v>9434.74</v>
      </c>
      <c r="K1870" t="s">
        <v>239</v>
      </c>
      <c r="L1870">
        <v>0</v>
      </c>
      <c r="M1870">
        <v>6.9584999999999994E-2</v>
      </c>
      <c r="N1870" t="s">
        <v>247</v>
      </c>
      <c r="O1870" t="s">
        <v>257</v>
      </c>
      <c r="P1870">
        <v>0.39539999999999997</v>
      </c>
      <c r="Q1870" t="s">
        <v>261</v>
      </c>
      <c r="R1870" t="s">
        <v>262</v>
      </c>
      <c r="S1870">
        <v>0</v>
      </c>
      <c r="T1870" t="s">
        <v>268</v>
      </c>
      <c r="U1870" t="s">
        <v>269</v>
      </c>
      <c r="V1870">
        <v>1</v>
      </c>
      <c r="W1870" s="2">
        <v>45657</v>
      </c>
      <c r="X1870">
        <v>47</v>
      </c>
      <c r="Y1870">
        <v>32</v>
      </c>
      <c r="Z1870">
        <v>29505</v>
      </c>
      <c r="AA1870">
        <v>944160</v>
      </c>
      <c r="AB1870">
        <v>9434.74</v>
      </c>
      <c r="AC1870">
        <v>301911.67999999999</v>
      </c>
      <c r="AD1870">
        <v>0</v>
      </c>
      <c r="AE1870">
        <v>0</v>
      </c>
      <c r="AF1870">
        <v>38939.74</v>
      </c>
      <c r="AG1870">
        <v>0</v>
      </c>
      <c r="AH1870">
        <v>1246071.68</v>
      </c>
      <c r="AI1870">
        <v>0</v>
      </c>
      <c r="AJ1870">
        <v>355624.23999999021</v>
      </c>
      <c r="AK1870">
        <v>0</v>
      </c>
      <c r="AL1870">
        <v>3.887602322620753E-3</v>
      </c>
      <c r="AM1870">
        <v>4563</v>
      </c>
      <c r="AN1870" t="s">
        <v>283</v>
      </c>
      <c r="AO1870" s="2">
        <v>46630</v>
      </c>
      <c r="AP1870" s="2">
        <v>46599</v>
      </c>
      <c r="AQ1870">
        <v>31</v>
      </c>
      <c r="AR1870">
        <v>973</v>
      </c>
      <c r="AS1870">
        <v>0.83583240405655068</v>
      </c>
      <c r="AT1870">
        <v>456.90831083970329</v>
      </c>
      <c r="AU1870">
        <v>456.90831083970329</v>
      </c>
      <c r="AV1870">
        <v>0</v>
      </c>
      <c r="AW1870">
        <v>0</v>
      </c>
      <c r="AX1870">
        <v>456.90831083970329</v>
      </c>
      <c r="AY1870">
        <v>456.90831083970329</v>
      </c>
      <c r="AZ1870">
        <v>4.4515625415108007E-3</v>
      </c>
      <c r="BA1870">
        <v>523.19032469037199</v>
      </c>
      <c r="BB1870">
        <v>523.19032469037199</v>
      </c>
      <c r="BC1870">
        <v>0</v>
      </c>
      <c r="BD1870">
        <v>0</v>
      </c>
      <c r="BE1870">
        <v>523.19032469037199</v>
      </c>
      <c r="BF1870">
        <v>523.19032469037199</v>
      </c>
      <c r="BG1870">
        <v>523.19032469037199</v>
      </c>
      <c r="BH1870">
        <v>0</v>
      </c>
      <c r="BI1870">
        <v>523.19032469037199</v>
      </c>
    </row>
    <row r="1871" spans="1:61" hidden="1" x14ac:dyDescent="0.25">
      <c r="A1871">
        <v>501107</v>
      </c>
      <c r="B1871" t="s">
        <v>214</v>
      </c>
      <c r="C1871" s="2">
        <v>45239</v>
      </c>
      <c r="D1871" s="2">
        <v>47066</v>
      </c>
      <c r="E1871" s="2">
        <v>47066</v>
      </c>
      <c r="F1871" t="s">
        <v>237</v>
      </c>
      <c r="G1871">
        <v>1601695.9199999899</v>
      </c>
      <c r="H1871">
        <v>29505</v>
      </c>
      <c r="I1871" t="s">
        <v>239</v>
      </c>
      <c r="J1871">
        <v>9434.74</v>
      </c>
      <c r="K1871" t="s">
        <v>239</v>
      </c>
      <c r="L1871">
        <v>0</v>
      </c>
      <c r="M1871">
        <v>6.9584999999999994E-2</v>
      </c>
      <c r="N1871" t="s">
        <v>247</v>
      </c>
      <c r="O1871" t="s">
        <v>257</v>
      </c>
      <c r="P1871">
        <v>0.39539999999999997</v>
      </c>
      <c r="Q1871" t="s">
        <v>261</v>
      </c>
      <c r="R1871" t="s">
        <v>262</v>
      </c>
      <c r="S1871">
        <v>0</v>
      </c>
      <c r="T1871" t="s">
        <v>268</v>
      </c>
      <c r="U1871" t="s">
        <v>269</v>
      </c>
      <c r="V1871">
        <v>1</v>
      </c>
      <c r="W1871" s="2">
        <v>45657</v>
      </c>
      <c r="X1871">
        <v>47</v>
      </c>
      <c r="Y1871">
        <v>33</v>
      </c>
      <c r="Z1871">
        <v>29505</v>
      </c>
      <c r="AA1871">
        <v>973665</v>
      </c>
      <c r="AB1871">
        <v>9434.74</v>
      </c>
      <c r="AC1871">
        <v>311346.42</v>
      </c>
      <c r="AD1871">
        <v>0</v>
      </c>
      <c r="AE1871">
        <v>0</v>
      </c>
      <c r="AF1871">
        <v>38939.74</v>
      </c>
      <c r="AG1871">
        <v>0</v>
      </c>
      <c r="AH1871">
        <v>1285011.42</v>
      </c>
      <c r="AI1871">
        <v>0</v>
      </c>
      <c r="AJ1871">
        <v>316684.49999999022</v>
      </c>
      <c r="AK1871">
        <v>0</v>
      </c>
      <c r="AL1871">
        <v>3.8720590415560752E-3</v>
      </c>
      <c r="AM1871">
        <v>4564</v>
      </c>
      <c r="AN1871" t="s">
        <v>284</v>
      </c>
      <c r="AO1871" s="2">
        <v>46660</v>
      </c>
      <c r="AP1871" s="2">
        <v>46630</v>
      </c>
      <c r="AQ1871">
        <v>30</v>
      </c>
      <c r="AR1871">
        <v>1003</v>
      </c>
      <c r="AS1871">
        <v>0.8312237552738212</v>
      </c>
      <c r="AT1871">
        <v>403.01702205520093</v>
      </c>
      <c r="AU1871">
        <v>403.01702205520093</v>
      </c>
      <c r="AV1871">
        <v>0</v>
      </c>
      <c r="AW1871">
        <v>0</v>
      </c>
      <c r="AX1871">
        <v>403.01702205520093</v>
      </c>
      <c r="AY1871">
        <v>403.01702205520093</v>
      </c>
      <c r="AZ1871">
        <v>4.4310964997090752E-3</v>
      </c>
      <c r="BA1871">
        <v>461.20353449835528</v>
      </c>
      <c r="BB1871">
        <v>461.20353449835528</v>
      </c>
      <c r="BC1871">
        <v>0</v>
      </c>
      <c r="BD1871">
        <v>0</v>
      </c>
      <c r="BE1871">
        <v>461.20353449835528</v>
      </c>
      <c r="BF1871">
        <v>461.20353449835528</v>
      </c>
      <c r="BG1871">
        <v>461.20353449835528</v>
      </c>
      <c r="BH1871">
        <v>0</v>
      </c>
      <c r="BI1871">
        <v>461.20353449835528</v>
      </c>
    </row>
    <row r="1872" spans="1:61" hidden="1" x14ac:dyDescent="0.25">
      <c r="A1872">
        <v>501107</v>
      </c>
      <c r="B1872" t="s">
        <v>214</v>
      </c>
      <c r="C1872" s="2">
        <v>45239</v>
      </c>
      <c r="D1872" s="2">
        <v>47066</v>
      </c>
      <c r="E1872" s="2">
        <v>47066</v>
      </c>
      <c r="F1872" t="s">
        <v>237</v>
      </c>
      <c r="G1872">
        <v>1601695.9199999899</v>
      </c>
      <c r="H1872">
        <v>29505</v>
      </c>
      <c r="I1872" t="s">
        <v>239</v>
      </c>
      <c r="J1872">
        <v>9434.74</v>
      </c>
      <c r="K1872" t="s">
        <v>239</v>
      </c>
      <c r="L1872">
        <v>0</v>
      </c>
      <c r="M1872">
        <v>6.9584999999999994E-2</v>
      </c>
      <c r="N1872" t="s">
        <v>247</v>
      </c>
      <c r="O1872" t="s">
        <v>257</v>
      </c>
      <c r="P1872">
        <v>0.39539999999999997</v>
      </c>
      <c r="Q1872" t="s">
        <v>261</v>
      </c>
      <c r="R1872" t="s">
        <v>262</v>
      </c>
      <c r="S1872">
        <v>0</v>
      </c>
      <c r="T1872" t="s">
        <v>268</v>
      </c>
      <c r="U1872" t="s">
        <v>269</v>
      </c>
      <c r="V1872">
        <v>1</v>
      </c>
      <c r="W1872" s="2">
        <v>45657</v>
      </c>
      <c r="X1872">
        <v>47</v>
      </c>
      <c r="Y1872">
        <v>34</v>
      </c>
      <c r="Z1872">
        <v>29505</v>
      </c>
      <c r="AA1872">
        <v>1003170</v>
      </c>
      <c r="AB1872">
        <v>9434.74</v>
      </c>
      <c r="AC1872">
        <v>320781.15999999997</v>
      </c>
      <c r="AD1872">
        <v>0</v>
      </c>
      <c r="AE1872">
        <v>0</v>
      </c>
      <c r="AF1872">
        <v>38939.74</v>
      </c>
      <c r="AG1872">
        <v>0</v>
      </c>
      <c r="AH1872">
        <v>1323951.1599999999</v>
      </c>
      <c r="AI1872">
        <v>0</v>
      </c>
      <c r="AJ1872">
        <v>277744.75999999017</v>
      </c>
      <c r="AK1872">
        <v>0</v>
      </c>
      <c r="AL1872">
        <v>3.8565779051157319E-3</v>
      </c>
      <c r="AM1872">
        <v>4565</v>
      </c>
      <c r="AN1872" t="s">
        <v>285</v>
      </c>
      <c r="AO1872" s="2">
        <v>46691</v>
      </c>
      <c r="AP1872" s="2">
        <v>46660</v>
      </c>
      <c r="AQ1872">
        <v>31</v>
      </c>
      <c r="AR1872">
        <v>1034</v>
      </c>
      <c r="AS1872">
        <v>0.8264881792795995</v>
      </c>
      <c r="AT1872">
        <v>350.04291715934602</v>
      </c>
      <c r="AU1872">
        <v>350.04291715934602</v>
      </c>
      <c r="AV1872">
        <v>0</v>
      </c>
      <c r="AW1872">
        <v>0</v>
      </c>
      <c r="AX1872">
        <v>350.04291715934602</v>
      </c>
      <c r="AY1872">
        <v>350.04291715934602</v>
      </c>
      <c r="AZ1872">
        <v>4.4107245504562131E-3</v>
      </c>
      <c r="BA1872">
        <v>400.34012702816273</v>
      </c>
      <c r="BB1872">
        <v>400.34012702816273</v>
      </c>
      <c r="BC1872">
        <v>0</v>
      </c>
      <c r="BD1872">
        <v>0</v>
      </c>
      <c r="BE1872">
        <v>400.34012702816273</v>
      </c>
      <c r="BF1872">
        <v>400.34012702816273</v>
      </c>
      <c r="BG1872">
        <v>400.34012702816273</v>
      </c>
      <c r="BH1872">
        <v>0</v>
      </c>
      <c r="BI1872">
        <v>400.34012702816273</v>
      </c>
    </row>
    <row r="1873" spans="1:61" hidden="1" x14ac:dyDescent="0.25">
      <c r="A1873">
        <v>501107</v>
      </c>
      <c r="B1873" t="s">
        <v>214</v>
      </c>
      <c r="C1873" s="2">
        <v>45239</v>
      </c>
      <c r="D1873" s="2">
        <v>47066</v>
      </c>
      <c r="E1873" s="2">
        <v>47066</v>
      </c>
      <c r="F1873" t="s">
        <v>237</v>
      </c>
      <c r="G1873">
        <v>1601695.9199999899</v>
      </c>
      <c r="H1873">
        <v>29505</v>
      </c>
      <c r="I1873" t="s">
        <v>239</v>
      </c>
      <c r="J1873">
        <v>9434.74</v>
      </c>
      <c r="K1873" t="s">
        <v>239</v>
      </c>
      <c r="L1873">
        <v>0</v>
      </c>
      <c r="M1873">
        <v>6.9584999999999994E-2</v>
      </c>
      <c r="N1873" t="s">
        <v>247</v>
      </c>
      <c r="O1873" t="s">
        <v>257</v>
      </c>
      <c r="P1873">
        <v>0.39539999999999997</v>
      </c>
      <c r="Q1873" t="s">
        <v>261</v>
      </c>
      <c r="R1873" t="s">
        <v>262</v>
      </c>
      <c r="S1873">
        <v>0</v>
      </c>
      <c r="T1873" t="s">
        <v>268</v>
      </c>
      <c r="U1873" t="s">
        <v>269</v>
      </c>
      <c r="V1873">
        <v>1</v>
      </c>
      <c r="W1873" s="2">
        <v>45657</v>
      </c>
      <c r="X1873">
        <v>47</v>
      </c>
      <c r="Y1873">
        <v>35</v>
      </c>
      <c r="Z1873">
        <v>29505</v>
      </c>
      <c r="AA1873">
        <v>1032675</v>
      </c>
      <c r="AB1873">
        <v>9434.74</v>
      </c>
      <c r="AC1873">
        <v>330215.90000000002</v>
      </c>
      <c r="AD1873">
        <v>0</v>
      </c>
      <c r="AE1873">
        <v>0</v>
      </c>
      <c r="AF1873">
        <v>38939.74</v>
      </c>
      <c r="AG1873">
        <v>0</v>
      </c>
      <c r="AH1873">
        <v>1362890.9</v>
      </c>
      <c r="AI1873">
        <v>0</v>
      </c>
      <c r="AJ1873">
        <v>238805.01999999021</v>
      </c>
      <c r="AK1873">
        <v>0</v>
      </c>
      <c r="AL1873">
        <v>3.8411586648354761E-3</v>
      </c>
      <c r="AM1873">
        <v>4566</v>
      </c>
      <c r="AN1873" t="s">
        <v>286</v>
      </c>
      <c r="AO1873" s="2">
        <v>46721</v>
      </c>
      <c r="AP1873" s="2">
        <v>46691</v>
      </c>
      <c r="AQ1873">
        <v>30</v>
      </c>
      <c r="AR1873">
        <v>1064</v>
      </c>
      <c r="AS1873">
        <v>0.82193105308672765</v>
      </c>
      <c r="AT1873">
        <v>298.11082909560719</v>
      </c>
      <c r="AU1873">
        <v>298.11082909560719</v>
      </c>
      <c r="AV1873">
        <v>0</v>
      </c>
      <c r="AW1873">
        <v>0</v>
      </c>
      <c r="AX1873">
        <v>298.11082909560719</v>
      </c>
      <c r="AY1873">
        <v>298.11082909560719</v>
      </c>
      <c r="AZ1873">
        <v>4.3904462611625839E-3</v>
      </c>
      <c r="BA1873">
        <v>340.74082567764668</v>
      </c>
      <c r="BB1873">
        <v>340.74082567764668</v>
      </c>
      <c r="BC1873">
        <v>0</v>
      </c>
      <c r="BD1873">
        <v>0</v>
      </c>
      <c r="BE1873">
        <v>340.74082567764668</v>
      </c>
      <c r="BF1873">
        <v>340.74082567764668</v>
      </c>
      <c r="BG1873">
        <v>340.74082567764668</v>
      </c>
      <c r="BH1873">
        <v>0</v>
      </c>
      <c r="BI1873">
        <v>340.74082567764668</v>
      </c>
    </row>
    <row r="1874" spans="1:61" hidden="1" x14ac:dyDescent="0.25">
      <c r="A1874">
        <v>501107</v>
      </c>
      <c r="B1874" t="s">
        <v>214</v>
      </c>
      <c r="C1874" s="2">
        <v>45239</v>
      </c>
      <c r="D1874" s="2">
        <v>47066</v>
      </c>
      <c r="E1874" s="2">
        <v>47066</v>
      </c>
      <c r="F1874" t="s">
        <v>237</v>
      </c>
      <c r="G1874">
        <v>1601695.9199999899</v>
      </c>
      <c r="H1874">
        <v>29505</v>
      </c>
      <c r="I1874" t="s">
        <v>239</v>
      </c>
      <c r="J1874">
        <v>9434.74</v>
      </c>
      <c r="K1874" t="s">
        <v>239</v>
      </c>
      <c r="L1874">
        <v>0</v>
      </c>
      <c r="M1874">
        <v>6.9584999999999994E-2</v>
      </c>
      <c r="N1874" t="s">
        <v>247</v>
      </c>
      <c r="O1874" t="s">
        <v>257</v>
      </c>
      <c r="P1874">
        <v>0.39539999999999997</v>
      </c>
      <c r="Q1874" t="s">
        <v>261</v>
      </c>
      <c r="R1874" t="s">
        <v>262</v>
      </c>
      <c r="S1874">
        <v>0</v>
      </c>
      <c r="T1874" t="s">
        <v>268</v>
      </c>
      <c r="U1874" t="s">
        <v>269</v>
      </c>
      <c r="V1874">
        <v>1</v>
      </c>
      <c r="W1874" s="2">
        <v>45657</v>
      </c>
      <c r="X1874">
        <v>47</v>
      </c>
      <c r="Y1874">
        <v>36</v>
      </c>
      <c r="Z1874">
        <v>29505</v>
      </c>
      <c r="AA1874">
        <v>1062180</v>
      </c>
      <c r="AB1874">
        <v>9434.74</v>
      </c>
      <c r="AC1874">
        <v>339650.64</v>
      </c>
      <c r="AD1874">
        <v>0</v>
      </c>
      <c r="AE1874">
        <v>0</v>
      </c>
      <c r="AF1874">
        <v>38939.74</v>
      </c>
      <c r="AG1874">
        <v>0</v>
      </c>
      <c r="AH1874">
        <v>1401830.64</v>
      </c>
      <c r="AI1874">
        <v>0</v>
      </c>
      <c r="AJ1874">
        <v>199865.27999999019</v>
      </c>
      <c r="AK1874">
        <v>0</v>
      </c>
      <c r="AL1874">
        <v>3.825801073243817E-3</v>
      </c>
      <c r="AM1874">
        <v>4567</v>
      </c>
      <c r="AN1874" t="s">
        <v>287</v>
      </c>
      <c r="AO1874" s="2">
        <v>46752</v>
      </c>
      <c r="AP1874" s="2">
        <v>46721</v>
      </c>
      <c r="AQ1874">
        <v>31</v>
      </c>
      <c r="AR1874">
        <v>1095</v>
      </c>
      <c r="AS1874">
        <v>0.81724841867065412</v>
      </c>
      <c r="AT1874">
        <v>247.0873404727005</v>
      </c>
      <c r="AU1874">
        <v>247.0873404727005</v>
      </c>
      <c r="AV1874">
        <v>0</v>
      </c>
      <c r="AW1874">
        <v>0</v>
      </c>
      <c r="AX1874">
        <v>247.0873404727005</v>
      </c>
      <c r="AY1874">
        <v>247.0873404727005</v>
      </c>
      <c r="AZ1874">
        <v>4.3702612012264108E-3</v>
      </c>
      <c r="BA1874">
        <v>282.25101010453022</v>
      </c>
      <c r="BB1874">
        <v>282.25101010453022</v>
      </c>
      <c r="BC1874">
        <v>0</v>
      </c>
      <c r="BD1874">
        <v>0</v>
      </c>
      <c r="BE1874">
        <v>282.25101010453022</v>
      </c>
      <c r="BF1874">
        <v>282.25101010453022</v>
      </c>
      <c r="BG1874">
        <v>282.25101010453022</v>
      </c>
      <c r="BH1874">
        <v>0</v>
      </c>
      <c r="BI1874">
        <v>282.25101010453022</v>
      </c>
    </row>
    <row r="1875" spans="1:61" hidden="1" x14ac:dyDescent="0.25">
      <c r="A1875">
        <v>501107</v>
      </c>
      <c r="B1875" t="s">
        <v>214</v>
      </c>
      <c r="C1875" s="2">
        <v>45239</v>
      </c>
      <c r="D1875" s="2">
        <v>47066</v>
      </c>
      <c r="E1875" s="2">
        <v>47066</v>
      </c>
      <c r="F1875" t="s">
        <v>237</v>
      </c>
      <c r="G1875">
        <v>1601695.9199999899</v>
      </c>
      <c r="H1875">
        <v>29505</v>
      </c>
      <c r="I1875" t="s">
        <v>239</v>
      </c>
      <c r="J1875">
        <v>9434.74</v>
      </c>
      <c r="K1875" t="s">
        <v>239</v>
      </c>
      <c r="L1875">
        <v>0</v>
      </c>
      <c r="M1875">
        <v>6.9584999999999994E-2</v>
      </c>
      <c r="N1875" t="s">
        <v>247</v>
      </c>
      <c r="O1875" t="s">
        <v>257</v>
      </c>
      <c r="P1875">
        <v>0.39539999999999997</v>
      </c>
      <c r="Q1875" t="s">
        <v>261</v>
      </c>
      <c r="R1875" t="s">
        <v>262</v>
      </c>
      <c r="S1875">
        <v>0</v>
      </c>
      <c r="T1875" t="s">
        <v>268</v>
      </c>
      <c r="U1875" t="s">
        <v>269</v>
      </c>
      <c r="V1875">
        <v>1</v>
      </c>
      <c r="W1875" s="2">
        <v>45657</v>
      </c>
      <c r="X1875">
        <v>47</v>
      </c>
      <c r="Y1875">
        <v>37</v>
      </c>
      <c r="Z1875">
        <v>29505</v>
      </c>
      <c r="AA1875">
        <v>1091685</v>
      </c>
      <c r="AB1875">
        <v>9434.74</v>
      </c>
      <c r="AC1875">
        <v>349085.38</v>
      </c>
      <c r="AD1875">
        <v>0</v>
      </c>
      <c r="AE1875">
        <v>0</v>
      </c>
      <c r="AF1875">
        <v>38939.74</v>
      </c>
      <c r="AG1875">
        <v>0</v>
      </c>
      <c r="AH1875">
        <v>1440770.38</v>
      </c>
      <c r="AI1875">
        <v>0</v>
      </c>
      <c r="AJ1875">
        <v>160925.53999999029</v>
      </c>
      <c r="AK1875">
        <v>0</v>
      </c>
      <c r="AL1875">
        <v>2.3171551646388182E-3</v>
      </c>
      <c r="AM1875">
        <v>4568</v>
      </c>
      <c r="AN1875" t="s">
        <v>288</v>
      </c>
      <c r="AO1875" s="2">
        <v>46783</v>
      </c>
      <c r="AP1875" s="2">
        <v>46752</v>
      </c>
      <c r="AQ1875">
        <v>31</v>
      </c>
      <c r="AR1875">
        <v>1126</v>
      </c>
      <c r="AS1875">
        <v>0.81259246175385791</v>
      </c>
      <c r="AT1875">
        <v>119.8090282944068</v>
      </c>
      <c r="AU1875">
        <v>119.8090282944068</v>
      </c>
      <c r="AV1875">
        <v>0</v>
      </c>
      <c r="AW1875">
        <v>0</v>
      </c>
      <c r="AX1875">
        <v>119.8090282944068</v>
      </c>
      <c r="AY1875">
        <v>119.8090282944068</v>
      </c>
      <c r="AZ1875">
        <v>2.500904926764913E-3</v>
      </c>
      <c r="BA1875">
        <v>129.30985102117799</v>
      </c>
      <c r="BB1875">
        <v>129.30985102117799</v>
      </c>
      <c r="BC1875">
        <v>0</v>
      </c>
      <c r="BD1875">
        <v>0</v>
      </c>
      <c r="BE1875">
        <v>129.30985102117799</v>
      </c>
      <c r="BF1875">
        <v>129.30985102117799</v>
      </c>
      <c r="BG1875">
        <v>129.30985102117799</v>
      </c>
      <c r="BH1875">
        <v>0</v>
      </c>
      <c r="BI1875">
        <v>129.30985102117799</v>
      </c>
    </row>
    <row r="1876" spans="1:61" hidden="1" x14ac:dyDescent="0.25">
      <c r="A1876">
        <v>501107</v>
      </c>
      <c r="B1876" t="s">
        <v>214</v>
      </c>
      <c r="C1876" s="2">
        <v>45239</v>
      </c>
      <c r="D1876" s="2">
        <v>47066</v>
      </c>
      <c r="E1876" s="2">
        <v>47066</v>
      </c>
      <c r="F1876" t="s">
        <v>237</v>
      </c>
      <c r="G1876">
        <v>1601695.9199999899</v>
      </c>
      <c r="H1876">
        <v>29505</v>
      </c>
      <c r="I1876" t="s">
        <v>239</v>
      </c>
      <c r="J1876">
        <v>9434.74</v>
      </c>
      <c r="K1876" t="s">
        <v>239</v>
      </c>
      <c r="L1876">
        <v>0</v>
      </c>
      <c r="M1876">
        <v>6.9584999999999994E-2</v>
      </c>
      <c r="N1876" t="s">
        <v>247</v>
      </c>
      <c r="O1876" t="s">
        <v>257</v>
      </c>
      <c r="P1876">
        <v>0.39539999999999997</v>
      </c>
      <c r="Q1876" t="s">
        <v>261</v>
      </c>
      <c r="R1876" t="s">
        <v>262</v>
      </c>
      <c r="S1876">
        <v>0</v>
      </c>
      <c r="T1876" t="s">
        <v>268</v>
      </c>
      <c r="U1876" t="s">
        <v>269</v>
      </c>
      <c r="V1876">
        <v>1</v>
      </c>
      <c r="W1876" s="2">
        <v>45657</v>
      </c>
      <c r="X1876">
        <v>47</v>
      </c>
      <c r="Y1876">
        <v>38</v>
      </c>
      <c r="Z1876">
        <v>29505</v>
      </c>
      <c r="AA1876">
        <v>1121190</v>
      </c>
      <c r="AB1876">
        <v>9434.74</v>
      </c>
      <c r="AC1876">
        <v>358520.12</v>
      </c>
      <c r="AD1876">
        <v>0</v>
      </c>
      <c r="AE1876">
        <v>0</v>
      </c>
      <c r="AF1876">
        <v>38939.74</v>
      </c>
      <c r="AG1876">
        <v>0</v>
      </c>
      <c r="AH1876">
        <v>1479710.12</v>
      </c>
      <c r="AI1876">
        <v>0</v>
      </c>
      <c r="AJ1876">
        <v>121985.7999999903</v>
      </c>
      <c r="AK1876">
        <v>0</v>
      </c>
      <c r="AL1876">
        <v>2.3117859565818799E-3</v>
      </c>
      <c r="AM1876">
        <v>4569</v>
      </c>
      <c r="AN1876" t="s">
        <v>289</v>
      </c>
      <c r="AO1876" s="2">
        <v>46812</v>
      </c>
      <c r="AP1876" s="2">
        <v>46783</v>
      </c>
      <c r="AQ1876">
        <v>29</v>
      </c>
      <c r="AR1876">
        <v>1155</v>
      </c>
      <c r="AS1876">
        <v>0.80826090583411903</v>
      </c>
      <c r="AT1876">
        <v>90.124971027867858</v>
      </c>
      <c r="AU1876">
        <v>90.124971027867858</v>
      </c>
      <c r="AV1876">
        <v>0</v>
      </c>
      <c r="AW1876">
        <v>0</v>
      </c>
      <c r="AX1876">
        <v>90.124971027867858</v>
      </c>
      <c r="AY1876">
        <v>90.124971027867858</v>
      </c>
      <c r="AZ1876">
        <v>2.4946504013122479E-3</v>
      </c>
      <c r="BA1876">
        <v>97.253941050559447</v>
      </c>
      <c r="BB1876">
        <v>97.253941050559447</v>
      </c>
      <c r="BC1876">
        <v>0</v>
      </c>
      <c r="BD1876">
        <v>0</v>
      </c>
      <c r="BE1876">
        <v>97.253941050559447</v>
      </c>
      <c r="BF1876">
        <v>97.253941050559447</v>
      </c>
      <c r="BG1876">
        <v>97.253941050559447</v>
      </c>
      <c r="BH1876">
        <v>0</v>
      </c>
      <c r="BI1876">
        <v>97.253941050559447</v>
      </c>
    </row>
    <row r="1877" spans="1:61" hidden="1" x14ac:dyDescent="0.25">
      <c r="A1877">
        <v>501107</v>
      </c>
      <c r="B1877" t="s">
        <v>214</v>
      </c>
      <c r="C1877" s="2">
        <v>45239</v>
      </c>
      <c r="D1877" s="2">
        <v>47066</v>
      </c>
      <c r="E1877" s="2">
        <v>47066</v>
      </c>
      <c r="F1877" t="s">
        <v>237</v>
      </c>
      <c r="G1877">
        <v>1601695.9199999899</v>
      </c>
      <c r="H1877">
        <v>29505</v>
      </c>
      <c r="I1877" t="s">
        <v>239</v>
      </c>
      <c r="J1877">
        <v>9434.74</v>
      </c>
      <c r="K1877" t="s">
        <v>239</v>
      </c>
      <c r="L1877">
        <v>0</v>
      </c>
      <c r="M1877">
        <v>6.9584999999999994E-2</v>
      </c>
      <c r="N1877" t="s">
        <v>247</v>
      </c>
      <c r="O1877" t="s">
        <v>257</v>
      </c>
      <c r="P1877">
        <v>0.39539999999999997</v>
      </c>
      <c r="Q1877" t="s">
        <v>261</v>
      </c>
      <c r="R1877" t="s">
        <v>262</v>
      </c>
      <c r="S1877">
        <v>0</v>
      </c>
      <c r="T1877" t="s">
        <v>268</v>
      </c>
      <c r="U1877" t="s">
        <v>269</v>
      </c>
      <c r="V1877">
        <v>1</v>
      </c>
      <c r="W1877" s="2">
        <v>45657</v>
      </c>
      <c r="X1877">
        <v>47</v>
      </c>
      <c r="Y1877">
        <v>39</v>
      </c>
      <c r="Z1877">
        <v>29505</v>
      </c>
      <c r="AA1877">
        <v>1150695</v>
      </c>
      <c r="AB1877">
        <v>9434.74</v>
      </c>
      <c r="AC1877">
        <v>367954.86</v>
      </c>
      <c r="AD1877">
        <v>0</v>
      </c>
      <c r="AE1877">
        <v>0</v>
      </c>
      <c r="AF1877">
        <v>38939.74</v>
      </c>
      <c r="AG1877">
        <v>0</v>
      </c>
      <c r="AH1877">
        <v>1518649.86</v>
      </c>
      <c r="AI1877">
        <v>0</v>
      </c>
      <c r="AJ1877">
        <v>83046.059999990277</v>
      </c>
      <c r="AK1877">
        <v>0</v>
      </c>
      <c r="AL1877">
        <v>2.3064291898130529E-3</v>
      </c>
      <c r="AM1877">
        <v>4570</v>
      </c>
      <c r="AN1877" t="s">
        <v>290</v>
      </c>
      <c r="AO1877" s="2">
        <v>46843</v>
      </c>
      <c r="AP1877" s="2">
        <v>46812</v>
      </c>
      <c r="AQ1877">
        <v>31</v>
      </c>
      <c r="AR1877">
        <v>1186</v>
      </c>
      <c r="AS1877">
        <v>0.80365615179713279</v>
      </c>
      <c r="AT1877">
        <v>60.864785671555779</v>
      </c>
      <c r="AU1877">
        <v>60.864785671555779</v>
      </c>
      <c r="AV1877">
        <v>0</v>
      </c>
      <c r="AW1877">
        <v>0</v>
      </c>
      <c r="AX1877">
        <v>60.864785671555779</v>
      </c>
      <c r="AY1877">
        <v>60.864785671555779</v>
      </c>
      <c r="AZ1877">
        <v>2.4884115178330779E-3</v>
      </c>
      <c r="BA1877">
        <v>65.667150920777843</v>
      </c>
      <c r="BB1877">
        <v>65.667150920777843</v>
      </c>
      <c r="BC1877">
        <v>0</v>
      </c>
      <c r="BD1877">
        <v>0</v>
      </c>
      <c r="BE1877">
        <v>65.667150920777843</v>
      </c>
      <c r="BF1877">
        <v>65.667150920777843</v>
      </c>
      <c r="BG1877">
        <v>65.667150920777843</v>
      </c>
      <c r="BH1877">
        <v>0</v>
      </c>
      <c r="BI1877">
        <v>65.667150920777843</v>
      </c>
    </row>
    <row r="1878" spans="1:61" hidden="1" x14ac:dyDescent="0.25">
      <c r="A1878">
        <v>501107</v>
      </c>
      <c r="B1878" t="s">
        <v>214</v>
      </c>
      <c r="C1878" s="2">
        <v>45239</v>
      </c>
      <c r="D1878" s="2">
        <v>47066</v>
      </c>
      <c r="E1878" s="2">
        <v>47066</v>
      </c>
      <c r="F1878" t="s">
        <v>237</v>
      </c>
      <c r="G1878">
        <v>1601695.9199999899</v>
      </c>
      <c r="H1878">
        <v>29505</v>
      </c>
      <c r="I1878" t="s">
        <v>239</v>
      </c>
      <c r="J1878">
        <v>9434.74</v>
      </c>
      <c r="K1878" t="s">
        <v>239</v>
      </c>
      <c r="L1878">
        <v>0</v>
      </c>
      <c r="M1878">
        <v>6.9584999999999994E-2</v>
      </c>
      <c r="N1878" t="s">
        <v>247</v>
      </c>
      <c r="O1878" t="s">
        <v>257</v>
      </c>
      <c r="P1878">
        <v>0.39539999999999997</v>
      </c>
      <c r="Q1878" t="s">
        <v>261</v>
      </c>
      <c r="R1878" t="s">
        <v>262</v>
      </c>
      <c r="S1878">
        <v>0</v>
      </c>
      <c r="T1878" t="s">
        <v>268</v>
      </c>
      <c r="U1878" t="s">
        <v>269</v>
      </c>
      <c r="V1878">
        <v>1</v>
      </c>
      <c r="W1878" s="2">
        <v>45657</v>
      </c>
      <c r="X1878">
        <v>47</v>
      </c>
      <c r="Y1878">
        <v>40</v>
      </c>
      <c r="Z1878">
        <v>29505</v>
      </c>
      <c r="AA1878">
        <v>1180200</v>
      </c>
      <c r="AB1878">
        <v>9434.74</v>
      </c>
      <c r="AC1878">
        <v>377389.6</v>
      </c>
      <c r="AD1878">
        <v>0</v>
      </c>
      <c r="AE1878">
        <v>0</v>
      </c>
      <c r="AF1878">
        <v>38939.74</v>
      </c>
      <c r="AG1878">
        <v>0</v>
      </c>
      <c r="AH1878">
        <v>1557589.6</v>
      </c>
      <c r="AI1878">
        <v>0</v>
      </c>
      <c r="AJ1878">
        <v>44106.319999990294</v>
      </c>
      <c r="AK1878">
        <v>0</v>
      </c>
      <c r="AL1878">
        <v>2.301084835503953E-3</v>
      </c>
      <c r="AM1878">
        <v>4571</v>
      </c>
      <c r="AN1878" t="s">
        <v>291</v>
      </c>
      <c r="AO1878" s="2">
        <v>46873</v>
      </c>
      <c r="AP1878" s="2">
        <v>46843</v>
      </c>
      <c r="AQ1878">
        <v>30</v>
      </c>
      <c r="AR1878">
        <v>1216</v>
      </c>
      <c r="AS1878">
        <v>0.79922491782278893</v>
      </c>
      <c r="AT1878">
        <v>32.072966822600073</v>
      </c>
      <c r="AU1878">
        <v>32.072966822600073</v>
      </c>
      <c r="AV1878">
        <v>0</v>
      </c>
      <c r="AW1878">
        <v>0</v>
      </c>
      <c r="AX1878">
        <v>32.072966822600073</v>
      </c>
      <c r="AY1878">
        <v>32.072966822600073</v>
      </c>
      <c r="AZ1878">
        <v>2.4821882372082489E-3</v>
      </c>
      <c r="BA1878">
        <v>34.597221167638082</v>
      </c>
      <c r="BB1878">
        <v>34.597221167638082</v>
      </c>
      <c r="BC1878">
        <v>0</v>
      </c>
      <c r="BD1878">
        <v>0</v>
      </c>
      <c r="BE1878">
        <v>34.597221167638082</v>
      </c>
      <c r="BF1878">
        <v>34.597221167638082</v>
      </c>
      <c r="BG1878">
        <v>34.597221167638082</v>
      </c>
      <c r="BH1878">
        <v>0</v>
      </c>
      <c r="BI1878">
        <v>34.597221167638082</v>
      </c>
    </row>
    <row r="1879" spans="1:61" hidden="1" x14ac:dyDescent="0.25">
      <c r="A1879">
        <v>501107</v>
      </c>
      <c r="B1879" t="s">
        <v>214</v>
      </c>
      <c r="C1879" s="2">
        <v>45239</v>
      </c>
      <c r="D1879" s="2">
        <v>47066</v>
      </c>
      <c r="E1879" s="2">
        <v>47066</v>
      </c>
      <c r="F1879" t="s">
        <v>237</v>
      </c>
      <c r="G1879">
        <v>1601695.9199999899</v>
      </c>
      <c r="H1879">
        <v>29505</v>
      </c>
      <c r="I1879" t="s">
        <v>239</v>
      </c>
      <c r="J1879">
        <v>9434.74</v>
      </c>
      <c r="K1879" t="s">
        <v>239</v>
      </c>
      <c r="L1879">
        <v>0</v>
      </c>
      <c r="M1879">
        <v>6.9584999999999994E-2</v>
      </c>
      <c r="N1879" t="s">
        <v>247</v>
      </c>
      <c r="O1879" t="s">
        <v>257</v>
      </c>
      <c r="P1879">
        <v>0.39539999999999997</v>
      </c>
      <c r="Q1879" t="s">
        <v>261</v>
      </c>
      <c r="R1879" t="s">
        <v>262</v>
      </c>
      <c r="S1879">
        <v>0</v>
      </c>
      <c r="T1879" t="s">
        <v>268</v>
      </c>
      <c r="U1879" t="s">
        <v>269</v>
      </c>
      <c r="V1879">
        <v>1</v>
      </c>
      <c r="W1879" s="2">
        <v>45657</v>
      </c>
      <c r="X1879">
        <v>47</v>
      </c>
      <c r="Y1879">
        <v>41</v>
      </c>
      <c r="Z1879">
        <v>29505</v>
      </c>
      <c r="AA1879">
        <v>1209705</v>
      </c>
      <c r="AB1879">
        <v>9434.74</v>
      </c>
      <c r="AC1879">
        <v>386824.34</v>
      </c>
      <c r="AD1879">
        <v>0</v>
      </c>
      <c r="AE1879">
        <v>0</v>
      </c>
      <c r="AF1879">
        <v>38939.74</v>
      </c>
      <c r="AG1879">
        <v>0</v>
      </c>
      <c r="AH1879">
        <v>1596529.34</v>
      </c>
      <c r="AI1879">
        <v>0</v>
      </c>
      <c r="AJ1879">
        <v>5166.5799999902956</v>
      </c>
      <c r="AK1879">
        <v>0</v>
      </c>
      <c r="AL1879">
        <v>2.2957528648931409E-3</v>
      </c>
      <c r="AM1879">
        <v>4572</v>
      </c>
      <c r="AN1879" t="s">
        <v>292</v>
      </c>
      <c r="AO1879" s="2">
        <v>46904</v>
      </c>
      <c r="AP1879" s="2">
        <v>46873</v>
      </c>
      <c r="AQ1879">
        <v>31</v>
      </c>
      <c r="AR1879">
        <v>1247</v>
      </c>
      <c r="AS1879">
        <v>0.79467164283418057</v>
      </c>
      <c r="AT1879">
        <v>3.7269423440233398</v>
      </c>
      <c r="AU1879">
        <v>3.7269423440233398</v>
      </c>
      <c r="AV1879">
        <v>0</v>
      </c>
      <c r="AW1879">
        <v>0</v>
      </c>
      <c r="AX1879">
        <v>3.7269423440233398</v>
      </c>
      <c r="AY1879">
        <v>3.7269423440233398</v>
      </c>
      <c r="AZ1879">
        <v>2.475980520416643E-3</v>
      </c>
      <c r="BA1879">
        <v>4.0195252658204801</v>
      </c>
      <c r="BB1879">
        <v>4.0195252658204801</v>
      </c>
      <c r="BC1879">
        <v>0</v>
      </c>
      <c r="BD1879">
        <v>0</v>
      </c>
      <c r="BE1879">
        <v>4.0195252658204801</v>
      </c>
      <c r="BF1879">
        <v>4.0195252658204801</v>
      </c>
      <c r="BG1879">
        <v>4.0195252658204801</v>
      </c>
      <c r="BH1879">
        <v>0</v>
      </c>
      <c r="BI1879">
        <v>4.0195252658204801</v>
      </c>
    </row>
    <row r="1880" spans="1:61" hidden="1" x14ac:dyDescent="0.25">
      <c r="A1880">
        <v>501107</v>
      </c>
      <c r="B1880" t="s">
        <v>214</v>
      </c>
      <c r="C1880" s="2">
        <v>45239</v>
      </c>
      <c r="D1880" s="2">
        <v>47066</v>
      </c>
      <c r="E1880" s="2">
        <v>47066</v>
      </c>
      <c r="F1880" t="s">
        <v>237</v>
      </c>
      <c r="G1880">
        <v>1601695.9199999899</v>
      </c>
      <c r="H1880">
        <v>29505</v>
      </c>
      <c r="I1880" t="s">
        <v>239</v>
      </c>
      <c r="J1880">
        <v>9434.74</v>
      </c>
      <c r="K1880" t="s">
        <v>239</v>
      </c>
      <c r="L1880">
        <v>0</v>
      </c>
      <c r="M1880">
        <v>6.9584999999999994E-2</v>
      </c>
      <c r="N1880" t="s">
        <v>247</v>
      </c>
      <c r="O1880" t="s">
        <v>257</v>
      </c>
      <c r="P1880">
        <v>0.39539999999999997</v>
      </c>
      <c r="Q1880" t="s">
        <v>261</v>
      </c>
      <c r="R1880" t="s">
        <v>262</v>
      </c>
      <c r="S1880">
        <v>0</v>
      </c>
      <c r="T1880" t="s">
        <v>268</v>
      </c>
      <c r="U1880" t="s">
        <v>269</v>
      </c>
      <c r="V1880">
        <v>1</v>
      </c>
      <c r="W1880" s="2">
        <v>45657</v>
      </c>
      <c r="X1880">
        <v>47</v>
      </c>
      <c r="Y1880">
        <v>42</v>
      </c>
      <c r="Z1880">
        <v>29505</v>
      </c>
      <c r="AA1880">
        <v>1239210</v>
      </c>
      <c r="AB1880">
        <v>9434.74</v>
      </c>
      <c r="AC1880">
        <v>396259.08</v>
      </c>
      <c r="AD1880">
        <v>0</v>
      </c>
      <c r="AE1880">
        <v>0</v>
      </c>
      <c r="AF1880">
        <v>5166.5799999902956</v>
      </c>
      <c r="AG1880">
        <v>0</v>
      </c>
      <c r="AH1880">
        <v>1601695.9199999899</v>
      </c>
      <c r="AI1880">
        <v>0</v>
      </c>
      <c r="AJ1880">
        <v>1384699.560000398</v>
      </c>
      <c r="AK1880">
        <v>0</v>
      </c>
      <c r="AL1880">
        <v>2.2904332492854622E-3</v>
      </c>
      <c r="AM1880">
        <v>4573</v>
      </c>
      <c r="AN1880" t="s">
        <v>293</v>
      </c>
      <c r="AO1880" s="2">
        <v>46934</v>
      </c>
      <c r="AP1880" s="2">
        <v>46904</v>
      </c>
      <c r="AQ1880">
        <v>30</v>
      </c>
      <c r="AR1880">
        <v>1277</v>
      </c>
      <c r="AS1880">
        <v>0.79028994803311425</v>
      </c>
      <c r="AT1880">
        <v>991.05171350861633</v>
      </c>
      <c r="AU1880">
        <v>991.05171350861633</v>
      </c>
      <c r="AV1880">
        <v>0</v>
      </c>
      <c r="AW1880">
        <v>0</v>
      </c>
      <c r="AX1880">
        <v>991.05171350861633</v>
      </c>
      <c r="AY1880">
        <v>991.05171350861633</v>
      </c>
      <c r="AZ1880">
        <v>2.4697883285346172E-3</v>
      </c>
      <c r="BA1880">
        <v>1068.6571877881231</v>
      </c>
      <c r="BB1880">
        <v>1068.6571877881231</v>
      </c>
      <c r="BC1880">
        <v>0</v>
      </c>
      <c r="BD1880">
        <v>0</v>
      </c>
      <c r="BE1880">
        <v>1068.6571877881231</v>
      </c>
      <c r="BF1880">
        <v>1068.6571877881231</v>
      </c>
      <c r="BG1880">
        <v>1068.6571877881231</v>
      </c>
      <c r="BH1880">
        <v>0</v>
      </c>
      <c r="BI1880">
        <v>1068.6571877881231</v>
      </c>
    </row>
    <row r="1881" spans="1:61" hidden="1" x14ac:dyDescent="0.25">
      <c r="A1881">
        <v>501107</v>
      </c>
      <c r="B1881" t="s">
        <v>214</v>
      </c>
      <c r="C1881" s="2">
        <v>45239</v>
      </c>
      <c r="D1881" s="2">
        <v>47066</v>
      </c>
      <c r="E1881" s="2">
        <v>47066</v>
      </c>
      <c r="F1881" t="s">
        <v>237</v>
      </c>
      <c r="G1881">
        <v>1601695.9199999899</v>
      </c>
      <c r="H1881">
        <v>29505</v>
      </c>
      <c r="I1881" t="s">
        <v>239</v>
      </c>
      <c r="J1881">
        <v>9434.74</v>
      </c>
      <c r="K1881" t="s">
        <v>239</v>
      </c>
      <c r="L1881">
        <v>0</v>
      </c>
      <c r="M1881">
        <v>6.9584999999999994E-2</v>
      </c>
      <c r="N1881" t="s">
        <v>247</v>
      </c>
      <c r="O1881" t="s">
        <v>257</v>
      </c>
      <c r="P1881">
        <v>0.39539999999999997</v>
      </c>
      <c r="Q1881" t="s">
        <v>261</v>
      </c>
      <c r="R1881" t="s">
        <v>262</v>
      </c>
      <c r="S1881">
        <v>0</v>
      </c>
      <c r="T1881" t="s">
        <v>268</v>
      </c>
      <c r="U1881" t="s">
        <v>269</v>
      </c>
      <c r="V1881">
        <v>1</v>
      </c>
      <c r="W1881" s="2">
        <v>45657</v>
      </c>
      <c r="X1881">
        <v>47</v>
      </c>
      <c r="Y1881">
        <v>43</v>
      </c>
      <c r="Z1881">
        <v>29505</v>
      </c>
      <c r="AA1881">
        <v>1268715</v>
      </c>
      <c r="AB1881">
        <v>9434.74</v>
      </c>
      <c r="AC1881">
        <v>405693.82</v>
      </c>
      <c r="AD1881">
        <v>0</v>
      </c>
      <c r="AE1881">
        <v>0</v>
      </c>
      <c r="AF1881">
        <v>0</v>
      </c>
      <c r="AG1881">
        <v>0</v>
      </c>
      <c r="AH1881">
        <v>1601695.9199999899</v>
      </c>
      <c r="AI1881">
        <v>0</v>
      </c>
      <c r="AJ1881">
        <v>1601695.9199999899</v>
      </c>
      <c r="AK1881">
        <v>0</v>
      </c>
      <c r="AL1881">
        <v>2.285125960052703E-3</v>
      </c>
      <c r="AM1881">
        <v>4574</v>
      </c>
      <c r="AN1881" t="s">
        <v>294</v>
      </c>
      <c r="AO1881" s="2">
        <v>46965</v>
      </c>
      <c r="AP1881" s="2">
        <v>46934</v>
      </c>
      <c r="AQ1881">
        <v>31</v>
      </c>
      <c r="AR1881">
        <v>1308</v>
      </c>
      <c r="AS1881">
        <v>0.78578757658061948</v>
      </c>
      <c r="AT1881">
        <v>1137.187393694684</v>
      </c>
      <c r="AU1881">
        <v>1137.187393694684</v>
      </c>
      <c r="AV1881">
        <v>0</v>
      </c>
      <c r="AW1881">
        <v>0</v>
      </c>
      <c r="AX1881">
        <v>1137.187393694684</v>
      </c>
      <c r="AY1881">
        <v>1137.187393694684</v>
      </c>
      <c r="AZ1881">
        <v>2.463611622735673E-3</v>
      </c>
      <c r="BA1881">
        <v>1226.0103509874341</v>
      </c>
      <c r="BB1881">
        <v>1226.0103509874341</v>
      </c>
      <c r="BC1881">
        <v>0</v>
      </c>
      <c r="BD1881">
        <v>0</v>
      </c>
      <c r="BE1881">
        <v>1226.0103509874341</v>
      </c>
      <c r="BF1881">
        <v>1226.0103509874341</v>
      </c>
      <c r="BG1881">
        <v>1226.0103509874341</v>
      </c>
      <c r="BH1881">
        <v>0</v>
      </c>
      <c r="BI1881">
        <v>1226.0103509874341</v>
      </c>
    </row>
    <row r="1882" spans="1:61" hidden="1" x14ac:dyDescent="0.25">
      <c r="A1882">
        <v>501107</v>
      </c>
      <c r="B1882" t="s">
        <v>214</v>
      </c>
      <c r="C1882" s="2">
        <v>45239</v>
      </c>
      <c r="D1882" s="2">
        <v>47066</v>
      </c>
      <c r="E1882" s="2">
        <v>47066</v>
      </c>
      <c r="F1882" t="s">
        <v>237</v>
      </c>
      <c r="G1882">
        <v>1601695.9199999899</v>
      </c>
      <c r="H1882">
        <v>29505</v>
      </c>
      <c r="I1882" t="s">
        <v>239</v>
      </c>
      <c r="J1882">
        <v>9434.74</v>
      </c>
      <c r="K1882" t="s">
        <v>239</v>
      </c>
      <c r="L1882">
        <v>0</v>
      </c>
      <c r="M1882">
        <v>6.9584999999999994E-2</v>
      </c>
      <c r="N1882" t="s">
        <v>247</v>
      </c>
      <c r="O1882" t="s">
        <v>257</v>
      </c>
      <c r="P1882">
        <v>0.39539999999999997</v>
      </c>
      <c r="Q1882" t="s">
        <v>261</v>
      </c>
      <c r="R1882" t="s">
        <v>262</v>
      </c>
      <c r="S1882">
        <v>0</v>
      </c>
      <c r="T1882" t="s">
        <v>268</v>
      </c>
      <c r="U1882" t="s">
        <v>269</v>
      </c>
      <c r="V1882">
        <v>1</v>
      </c>
      <c r="W1882" s="2">
        <v>45657</v>
      </c>
      <c r="X1882">
        <v>47</v>
      </c>
      <c r="Y1882">
        <v>44</v>
      </c>
      <c r="Z1882">
        <v>29505</v>
      </c>
      <c r="AA1882">
        <v>1298220</v>
      </c>
      <c r="AB1882">
        <v>9434.74</v>
      </c>
      <c r="AC1882">
        <v>415128.56</v>
      </c>
      <c r="AD1882">
        <v>0</v>
      </c>
      <c r="AE1882">
        <v>0</v>
      </c>
      <c r="AF1882">
        <v>0</v>
      </c>
      <c r="AG1882">
        <v>0</v>
      </c>
      <c r="AH1882">
        <v>1601695.9199999899</v>
      </c>
      <c r="AI1882">
        <v>0</v>
      </c>
      <c r="AJ1882">
        <v>1601695.9199999899</v>
      </c>
      <c r="AK1882">
        <v>0</v>
      </c>
      <c r="AL1882">
        <v>2.2798309686323788E-3</v>
      </c>
      <c r="AM1882">
        <v>4575</v>
      </c>
      <c r="AN1882" t="s">
        <v>295</v>
      </c>
      <c r="AO1882" s="2">
        <v>46996</v>
      </c>
      <c r="AP1882" s="2">
        <v>46965</v>
      </c>
      <c r="AQ1882">
        <v>31</v>
      </c>
      <c r="AR1882">
        <v>1339</v>
      </c>
      <c r="AS1882">
        <v>0.78131085564885649</v>
      </c>
      <c r="AT1882">
        <v>1128.0886806333549</v>
      </c>
      <c r="AU1882">
        <v>1128.0886806333549</v>
      </c>
      <c r="AV1882">
        <v>0</v>
      </c>
      <c r="AW1882">
        <v>0</v>
      </c>
      <c r="AX1882">
        <v>1128.0886806333549</v>
      </c>
      <c r="AY1882">
        <v>1128.0886806333549</v>
      </c>
      <c r="AZ1882">
        <v>2.4574503642906809E-3</v>
      </c>
      <c r="BA1882">
        <v>1215.9769637823749</v>
      </c>
      <c r="BB1882">
        <v>1215.9769637823749</v>
      </c>
      <c r="BC1882">
        <v>0</v>
      </c>
      <c r="BD1882">
        <v>0</v>
      </c>
      <c r="BE1882">
        <v>1215.9769637823749</v>
      </c>
      <c r="BF1882">
        <v>1215.9769637823749</v>
      </c>
      <c r="BG1882">
        <v>1215.9769637823749</v>
      </c>
      <c r="BH1882">
        <v>0</v>
      </c>
      <c r="BI1882">
        <v>1215.9769637823749</v>
      </c>
    </row>
    <row r="1883" spans="1:61" hidden="1" x14ac:dyDescent="0.25">
      <c r="A1883">
        <v>501107</v>
      </c>
      <c r="B1883" t="s">
        <v>214</v>
      </c>
      <c r="C1883" s="2">
        <v>45239</v>
      </c>
      <c r="D1883" s="2">
        <v>47066</v>
      </c>
      <c r="E1883" s="2">
        <v>47066</v>
      </c>
      <c r="F1883" t="s">
        <v>237</v>
      </c>
      <c r="G1883">
        <v>1601695.9199999899</v>
      </c>
      <c r="H1883">
        <v>29505</v>
      </c>
      <c r="I1883" t="s">
        <v>239</v>
      </c>
      <c r="J1883">
        <v>9434.74</v>
      </c>
      <c r="K1883" t="s">
        <v>239</v>
      </c>
      <c r="L1883">
        <v>0</v>
      </c>
      <c r="M1883">
        <v>6.9584999999999994E-2</v>
      </c>
      <c r="N1883" t="s">
        <v>247</v>
      </c>
      <c r="O1883" t="s">
        <v>257</v>
      </c>
      <c r="P1883">
        <v>0.39539999999999997</v>
      </c>
      <c r="Q1883" t="s">
        <v>261</v>
      </c>
      <c r="R1883" t="s">
        <v>262</v>
      </c>
      <c r="S1883">
        <v>0</v>
      </c>
      <c r="T1883" t="s">
        <v>268</v>
      </c>
      <c r="U1883" t="s">
        <v>269</v>
      </c>
      <c r="V1883">
        <v>1</v>
      </c>
      <c r="W1883" s="2">
        <v>45657</v>
      </c>
      <c r="X1883">
        <v>47</v>
      </c>
      <c r="Y1883">
        <v>45</v>
      </c>
      <c r="Z1883">
        <v>29505</v>
      </c>
      <c r="AA1883">
        <v>1327725</v>
      </c>
      <c r="AB1883">
        <v>9434.74</v>
      </c>
      <c r="AC1883">
        <v>424563.3</v>
      </c>
      <c r="AD1883">
        <v>0</v>
      </c>
      <c r="AE1883">
        <v>0</v>
      </c>
      <c r="AF1883">
        <v>0</v>
      </c>
      <c r="AG1883">
        <v>0</v>
      </c>
      <c r="AH1883">
        <v>1601695.9199999899</v>
      </c>
      <c r="AI1883">
        <v>0</v>
      </c>
      <c r="AJ1883">
        <v>1601695.9199999899</v>
      </c>
      <c r="AK1883">
        <v>0</v>
      </c>
      <c r="AL1883">
        <v>2.2745482465290619E-3</v>
      </c>
      <c r="AM1883">
        <v>4576</v>
      </c>
      <c r="AN1883" t="s">
        <v>296</v>
      </c>
      <c r="AO1883" s="2">
        <v>47026</v>
      </c>
      <c r="AP1883" s="2">
        <v>46996</v>
      </c>
      <c r="AQ1883">
        <v>30</v>
      </c>
      <c r="AR1883">
        <v>1369</v>
      </c>
      <c r="AS1883">
        <v>0.77700283013280369</v>
      </c>
      <c r="AT1883">
        <v>1119.269033013313</v>
      </c>
      <c r="AU1883">
        <v>1119.269033013313</v>
      </c>
      <c r="AV1883">
        <v>0</v>
      </c>
      <c r="AW1883">
        <v>0</v>
      </c>
      <c r="AX1883">
        <v>1119.269033013313</v>
      </c>
      <c r="AY1883">
        <v>1119.269033013313</v>
      </c>
      <c r="AZ1883">
        <v>2.4513045145674321E-3</v>
      </c>
      <c r="BA1883">
        <v>1206.247982573185</v>
      </c>
      <c r="BB1883">
        <v>1206.247982573185</v>
      </c>
      <c r="BC1883">
        <v>0</v>
      </c>
      <c r="BD1883">
        <v>0</v>
      </c>
      <c r="BE1883">
        <v>1206.247982573185</v>
      </c>
      <c r="BF1883">
        <v>1206.247982573185</v>
      </c>
      <c r="BG1883">
        <v>1206.247982573185</v>
      </c>
      <c r="BH1883">
        <v>0</v>
      </c>
      <c r="BI1883">
        <v>1206.247982573185</v>
      </c>
    </row>
    <row r="1884" spans="1:61" hidden="1" x14ac:dyDescent="0.25">
      <c r="A1884">
        <v>501107</v>
      </c>
      <c r="B1884" t="s">
        <v>214</v>
      </c>
      <c r="C1884" s="2">
        <v>45239</v>
      </c>
      <c r="D1884" s="2">
        <v>47066</v>
      </c>
      <c r="E1884" s="2">
        <v>47066</v>
      </c>
      <c r="F1884" t="s">
        <v>237</v>
      </c>
      <c r="G1884">
        <v>1601695.9199999899</v>
      </c>
      <c r="H1884">
        <v>29505</v>
      </c>
      <c r="I1884" t="s">
        <v>239</v>
      </c>
      <c r="J1884">
        <v>9434.74</v>
      </c>
      <c r="K1884" t="s">
        <v>239</v>
      </c>
      <c r="L1884">
        <v>0</v>
      </c>
      <c r="M1884">
        <v>6.9584999999999994E-2</v>
      </c>
      <c r="N1884" t="s">
        <v>247</v>
      </c>
      <c r="O1884" t="s">
        <v>257</v>
      </c>
      <c r="P1884">
        <v>0.39539999999999997</v>
      </c>
      <c r="Q1884" t="s">
        <v>261</v>
      </c>
      <c r="R1884" t="s">
        <v>262</v>
      </c>
      <c r="S1884">
        <v>0</v>
      </c>
      <c r="T1884" t="s">
        <v>268</v>
      </c>
      <c r="U1884" t="s">
        <v>269</v>
      </c>
      <c r="V1884">
        <v>1</v>
      </c>
      <c r="W1884" s="2">
        <v>45657</v>
      </c>
      <c r="X1884">
        <v>47</v>
      </c>
      <c r="Y1884">
        <v>46</v>
      </c>
      <c r="Z1884">
        <v>29505</v>
      </c>
      <c r="AA1884">
        <v>1357230</v>
      </c>
      <c r="AB1884">
        <v>9434.74</v>
      </c>
      <c r="AC1884">
        <v>433998.04</v>
      </c>
      <c r="AD1884">
        <v>0</v>
      </c>
      <c r="AE1884">
        <v>0</v>
      </c>
      <c r="AF1884">
        <v>0</v>
      </c>
      <c r="AG1884">
        <v>0</v>
      </c>
      <c r="AH1884">
        <v>1601695.9199999899</v>
      </c>
      <c r="AI1884">
        <v>0</v>
      </c>
      <c r="AJ1884">
        <v>1601695.9199999899</v>
      </c>
      <c r="AK1884">
        <v>0</v>
      </c>
      <c r="AL1884">
        <v>2.269277765312272E-3</v>
      </c>
      <c r="AM1884">
        <v>4577</v>
      </c>
      <c r="AN1884" t="s">
        <v>271</v>
      </c>
      <c r="AO1884" s="2">
        <v>47057</v>
      </c>
      <c r="AP1884" s="2">
        <v>47026</v>
      </c>
      <c r="AQ1884">
        <v>31</v>
      </c>
      <c r="AR1884">
        <v>1400</v>
      </c>
      <c r="AS1884">
        <v>0.77257615689774051</v>
      </c>
      <c r="AT1884">
        <v>1110.313685964727</v>
      </c>
      <c r="AU1884">
        <v>1110.313685964727</v>
      </c>
      <c r="AV1884">
        <v>0</v>
      </c>
      <c r="AW1884">
        <v>0</v>
      </c>
      <c r="AX1884">
        <v>1110.313685964727</v>
      </c>
      <c r="AY1884">
        <v>1110.313685964727</v>
      </c>
      <c r="AZ1884">
        <v>2.4451740350299729E-3</v>
      </c>
      <c r="BA1884">
        <v>1196.37632605358</v>
      </c>
      <c r="BB1884">
        <v>1196.37632605358</v>
      </c>
      <c r="BC1884">
        <v>0</v>
      </c>
      <c r="BD1884">
        <v>0</v>
      </c>
      <c r="BE1884">
        <v>1196.37632605358</v>
      </c>
      <c r="BF1884">
        <v>1196.37632605358</v>
      </c>
      <c r="BG1884">
        <v>1196.37632605358</v>
      </c>
      <c r="BH1884">
        <v>0</v>
      </c>
      <c r="BI1884">
        <v>1196.37632605358</v>
      </c>
    </row>
    <row r="1885" spans="1:61" hidden="1" x14ac:dyDescent="0.25">
      <c r="A1885">
        <v>501107</v>
      </c>
      <c r="B1885" t="s">
        <v>214</v>
      </c>
      <c r="C1885" s="2">
        <v>45239</v>
      </c>
      <c r="D1885" s="2">
        <v>47066</v>
      </c>
      <c r="E1885" s="2">
        <v>47066</v>
      </c>
      <c r="F1885" t="s">
        <v>237</v>
      </c>
      <c r="G1885">
        <v>1601695.9199999899</v>
      </c>
      <c r="H1885">
        <v>29505</v>
      </c>
      <c r="I1885" t="s">
        <v>239</v>
      </c>
      <c r="J1885">
        <v>9434.74</v>
      </c>
      <c r="K1885" t="s">
        <v>239</v>
      </c>
      <c r="L1885">
        <v>0</v>
      </c>
      <c r="M1885">
        <v>6.9584999999999994E-2</v>
      </c>
      <c r="N1885" t="s">
        <v>247</v>
      </c>
      <c r="O1885" t="s">
        <v>257</v>
      </c>
      <c r="P1885">
        <v>0.39539999999999997</v>
      </c>
      <c r="Q1885" t="s">
        <v>261</v>
      </c>
      <c r="R1885" t="s">
        <v>262</v>
      </c>
      <c r="S1885">
        <v>0</v>
      </c>
      <c r="T1885" t="s">
        <v>268</v>
      </c>
      <c r="U1885" t="s">
        <v>269</v>
      </c>
      <c r="V1885">
        <v>1</v>
      </c>
      <c r="W1885" s="2">
        <v>45657</v>
      </c>
      <c r="X1885">
        <v>47</v>
      </c>
      <c r="Y1885">
        <v>47</v>
      </c>
      <c r="Z1885">
        <v>29505</v>
      </c>
      <c r="AA1885">
        <v>1386735</v>
      </c>
      <c r="AB1885">
        <v>9434.74</v>
      </c>
      <c r="AC1885">
        <v>443432.78</v>
      </c>
      <c r="AD1885">
        <v>0</v>
      </c>
      <c r="AE1885">
        <v>0</v>
      </c>
      <c r="AF1885">
        <v>0</v>
      </c>
      <c r="AG1885">
        <v>0</v>
      </c>
      <c r="AH1885">
        <v>1601695.9199999899</v>
      </c>
      <c r="AI1885">
        <v>0</v>
      </c>
      <c r="AJ1885">
        <v>1601695.9199999899</v>
      </c>
      <c r="AK1885">
        <v>0</v>
      </c>
      <c r="AL1885">
        <v>2.264019496618475E-3</v>
      </c>
      <c r="AM1885">
        <v>4578</v>
      </c>
      <c r="AN1885" t="s">
        <v>272</v>
      </c>
      <c r="AO1885" s="2">
        <v>47066</v>
      </c>
      <c r="AP1885" s="2">
        <v>47057</v>
      </c>
      <c r="AQ1885">
        <v>9</v>
      </c>
      <c r="AR1885">
        <v>1409</v>
      </c>
      <c r="AS1885">
        <v>0.771295723772779</v>
      </c>
      <c r="AT1885">
        <v>1105.9049966841651</v>
      </c>
      <c r="AU1885">
        <v>1105.9049966841651</v>
      </c>
      <c r="AV1885">
        <v>0</v>
      </c>
      <c r="AW1885">
        <v>0</v>
      </c>
      <c r="AX1885">
        <v>1105.9049966841651</v>
      </c>
      <c r="AY1885">
        <v>1105.9049966841651</v>
      </c>
      <c r="AZ1885">
        <v>2.4390588872389429E-3</v>
      </c>
      <c r="BA1885">
        <v>1191.406440904434</v>
      </c>
      <c r="BB1885">
        <v>1191.406440904434</v>
      </c>
      <c r="BC1885">
        <v>0</v>
      </c>
      <c r="BD1885">
        <v>0</v>
      </c>
      <c r="BE1885">
        <v>1191.406440904434</v>
      </c>
      <c r="BF1885">
        <v>1191.406440904434</v>
      </c>
      <c r="BG1885">
        <v>1191.406440904434</v>
      </c>
      <c r="BH1885">
        <v>0</v>
      </c>
      <c r="BI1885">
        <v>1191.406440904434</v>
      </c>
    </row>
    <row r="1886" spans="1:61" hidden="1" x14ac:dyDescent="0.25">
      <c r="A1886">
        <v>501108</v>
      </c>
      <c r="B1886" t="s">
        <v>215</v>
      </c>
      <c r="C1886" s="2">
        <v>45239</v>
      </c>
      <c r="D1886" s="2">
        <v>47066</v>
      </c>
      <c r="E1886" s="2">
        <v>47066</v>
      </c>
      <c r="F1886" t="s">
        <v>237</v>
      </c>
      <c r="G1886">
        <v>611883.86</v>
      </c>
      <c r="H1886">
        <v>11271.57</v>
      </c>
      <c r="I1886" t="s">
        <v>239</v>
      </c>
      <c r="J1886">
        <v>3604.28</v>
      </c>
      <c r="K1886" t="s">
        <v>239</v>
      </c>
      <c r="L1886">
        <v>0</v>
      </c>
      <c r="M1886">
        <v>6.9584999999999994E-2</v>
      </c>
      <c r="N1886" t="s">
        <v>247</v>
      </c>
      <c r="O1886" t="s">
        <v>257</v>
      </c>
      <c r="P1886">
        <v>0.39539999999999997</v>
      </c>
      <c r="Q1886" t="s">
        <v>261</v>
      </c>
      <c r="R1886" t="s">
        <v>262</v>
      </c>
      <c r="S1886">
        <v>0</v>
      </c>
      <c r="T1886" t="s">
        <v>268</v>
      </c>
      <c r="U1886" t="s">
        <v>269</v>
      </c>
      <c r="V1886">
        <v>1</v>
      </c>
      <c r="W1886" s="2">
        <v>45657</v>
      </c>
      <c r="X1886">
        <v>47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611883.86</v>
      </c>
      <c r="AK1886">
        <v>0</v>
      </c>
      <c r="AM1886">
        <v>4579</v>
      </c>
      <c r="AN1886" t="s">
        <v>273</v>
      </c>
      <c r="AO1886" s="2">
        <v>45657</v>
      </c>
      <c r="AP1886" s="2">
        <v>47066</v>
      </c>
      <c r="AQ1886">
        <v>0</v>
      </c>
      <c r="AR1886">
        <v>0</v>
      </c>
      <c r="AS1886">
        <v>1</v>
      </c>
      <c r="AT1886"/>
      <c r="AU1886"/>
      <c r="AV1886"/>
      <c r="AW1886"/>
      <c r="AX1886"/>
      <c r="AY1886"/>
      <c r="AZ1886"/>
      <c r="BA1886"/>
      <c r="BB1886"/>
      <c r="BC1886"/>
      <c r="BD1886"/>
      <c r="BE1886"/>
      <c r="BF1886"/>
      <c r="BG1886"/>
      <c r="BH1886"/>
      <c r="BI1886"/>
    </row>
    <row r="1887" spans="1:61" hidden="1" x14ac:dyDescent="0.25">
      <c r="A1887">
        <v>501108</v>
      </c>
      <c r="B1887" t="s">
        <v>215</v>
      </c>
      <c r="C1887" s="2">
        <v>45239</v>
      </c>
      <c r="D1887" s="2">
        <v>47066</v>
      </c>
      <c r="E1887" s="2">
        <v>47066</v>
      </c>
      <c r="F1887" t="s">
        <v>237</v>
      </c>
      <c r="G1887">
        <v>611883.86</v>
      </c>
      <c r="H1887">
        <v>11271.57</v>
      </c>
      <c r="I1887" t="s">
        <v>239</v>
      </c>
      <c r="J1887">
        <v>3604.28</v>
      </c>
      <c r="K1887" t="s">
        <v>239</v>
      </c>
      <c r="L1887">
        <v>0</v>
      </c>
      <c r="M1887">
        <v>6.9584999999999994E-2</v>
      </c>
      <c r="N1887" t="s">
        <v>247</v>
      </c>
      <c r="O1887" t="s">
        <v>257</v>
      </c>
      <c r="P1887">
        <v>0.39539999999999997</v>
      </c>
      <c r="Q1887" t="s">
        <v>261</v>
      </c>
      <c r="R1887" t="s">
        <v>262</v>
      </c>
      <c r="S1887">
        <v>0</v>
      </c>
      <c r="T1887" t="s">
        <v>268</v>
      </c>
      <c r="U1887" t="s">
        <v>269</v>
      </c>
      <c r="V1887">
        <v>1</v>
      </c>
      <c r="W1887" s="2">
        <v>45657</v>
      </c>
      <c r="X1887">
        <v>47</v>
      </c>
      <c r="Y1887">
        <v>1</v>
      </c>
      <c r="Z1887">
        <v>11271.57</v>
      </c>
      <c r="AA1887">
        <v>11271.57</v>
      </c>
      <c r="AB1887">
        <v>3604.28</v>
      </c>
      <c r="AC1887">
        <v>3604.28</v>
      </c>
      <c r="AD1887">
        <v>0</v>
      </c>
      <c r="AE1887">
        <v>0</v>
      </c>
      <c r="AF1887">
        <v>14875.85</v>
      </c>
      <c r="AG1887">
        <v>0</v>
      </c>
      <c r="AH1887">
        <v>14875.85</v>
      </c>
      <c r="AI1887">
        <v>0</v>
      </c>
      <c r="AJ1887">
        <v>597008.01</v>
      </c>
      <c r="AK1887">
        <v>0</v>
      </c>
      <c r="AL1887">
        <v>1.330094582212071E-2</v>
      </c>
      <c r="AM1887">
        <v>4580</v>
      </c>
      <c r="AN1887" t="s">
        <v>274</v>
      </c>
      <c r="AO1887" s="2">
        <v>45688</v>
      </c>
      <c r="AP1887" s="2">
        <v>45657</v>
      </c>
      <c r="AQ1887">
        <v>31</v>
      </c>
      <c r="AR1887">
        <v>31</v>
      </c>
      <c r="AS1887">
        <v>0.99430288660041755</v>
      </c>
      <c r="AT1887">
        <v>3121.8932430354471</v>
      </c>
      <c r="AU1887">
        <v>3121.8932430354471</v>
      </c>
      <c r="AV1887">
        <v>0</v>
      </c>
      <c r="AW1887">
        <v>0</v>
      </c>
      <c r="AX1887">
        <v>3121.8932430354471</v>
      </c>
      <c r="AY1887">
        <v>3121.8932430354471</v>
      </c>
      <c r="AZ1887">
        <v>1.330094582212071E-2</v>
      </c>
      <c r="BA1887">
        <v>3121.8932430354471</v>
      </c>
      <c r="BB1887">
        <v>3121.8932430354471</v>
      </c>
      <c r="BC1887">
        <v>0</v>
      </c>
      <c r="BD1887">
        <v>0</v>
      </c>
      <c r="BE1887">
        <v>3121.8932430354471</v>
      </c>
      <c r="BF1887">
        <v>3121.8932430354471</v>
      </c>
      <c r="BG1887">
        <v>3121.8932430354471</v>
      </c>
      <c r="BH1887">
        <v>0</v>
      </c>
      <c r="BI1887">
        <v>3121.8932430354471</v>
      </c>
    </row>
    <row r="1888" spans="1:61" hidden="1" x14ac:dyDescent="0.25">
      <c r="A1888">
        <v>501108</v>
      </c>
      <c r="B1888" t="s">
        <v>215</v>
      </c>
      <c r="C1888" s="2">
        <v>45239</v>
      </c>
      <c r="D1888" s="2">
        <v>47066</v>
      </c>
      <c r="E1888" s="2">
        <v>47066</v>
      </c>
      <c r="F1888" t="s">
        <v>237</v>
      </c>
      <c r="G1888">
        <v>611883.86</v>
      </c>
      <c r="H1888">
        <v>11271.57</v>
      </c>
      <c r="I1888" t="s">
        <v>239</v>
      </c>
      <c r="J1888">
        <v>3604.28</v>
      </c>
      <c r="K1888" t="s">
        <v>239</v>
      </c>
      <c r="L1888">
        <v>0</v>
      </c>
      <c r="M1888">
        <v>6.9584999999999994E-2</v>
      </c>
      <c r="N1888" t="s">
        <v>247</v>
      </c>
      <c r="O1888" t="s">
        <v>257</v>
      </c>
      <c r="P1888">
        <v>0.39539999999999997</v>
      </c>
      <c r="Q1888" t="s">
        <v>261</v>
      </c>
      <c r="R1888" t="s">
        <v>262</v>
      </c>
      <c r="S1888">
        <v>0</v>
      </c>
      <c r="T1888" t="s">
        <v>268</v>
      </c>
      <c r="U1888" t="s">
        <v>269</v>
      </c>
      <c r="V1888">
        <v>1</v>
      </c>
      <c r="W1888" s="2">
        <v>45657</v>
      </c>
      <c r="X1888">
        <v>47</v>
      </c>
      <c r="Y1888">
        <v>2</v>
      </c>
      <c r="Z1888">
        <v>11271.57</v>
      </c>
      <c r="AA1888">
        <v>22543.14</v>
      </c>
      <c r="AB1888">
        <v>3604.28</v>
      </c>
      <c r="AC1888">
        <v>7208.56</v>
      </c>
      <c r="AD1888">
        <v>0</v>
      </c>
      <c r="AE1888">
        <v>0</v>
      </c>
      <c r="AF1888">
        <v>14875.85</v>
      </c>
      <c r="AG1888">
        <v>0</v>
      </c>
      <c r="AH1888">
        <v>29751.7</v>
      </c>
      <c r="AI1888">
        <v>0</v>
      </c>
      <c r="AJ1888">
        <v>582132.16</v>
      </c>
      <c r="AK1888">
        <v>0</v>
      </c>
      <c r="AL1888">
        <v>1.312403066235779E-2</v>
      </c>
      <c r="AM1888">
        <v>4581</v>
      </c>
      <c r="AN1888" t="s">
        <v>275</v>
      </c>
      <c r="AO1888" s="2">
        <v>45716</v>
      </c>
      <c r="AP1888" s="2">
        <v>45688</v>
      </c>
      <c r="AQ1888">
        <v>28</v>
      </c>
      <c r="AR1888">
        <v>59</v>
      </c>
      <c r="AS1888">
        <v>0.989185009461375</v>
      </c>
      <c r="AT1888">
        <v>2988.1543051778758</v>
      </c>
      <c r="AU1888">
        <v>2988.1543051778758</v>
      </c>
      <c r="AV1888">
        <v>0</v>
      </c>
      <c r="AW1888">
        <v>0</v>
      </c>
      <c r="AX1888">
        <v>2988.1543051778758</v>
      </c>
      <c r="AY1888">
        <v>2988.1543051778758</v>
      </c>
      <c r="AZ1888">
        <v>1.312403066235779E-2</v>
      </c>
      <c r="BA1888">
        <v>2988.1543051778758</v>
      </c>
      <c r="BB1888">
        <v>2988.1543051778758</v>
      </c>
      <c r="BC1888">
        <v>0</v>
      </c>
      <c r="BD1888">
        <v>0</v>
      </c>
      <c r="BE1888">
        <v>2988.1543051778758</v>
      </c>
      <c r="BF1888">
        <v>2988.1543051778758</v>
      </c>
      <c r="BG1888">
        <v>2988.1543051778758</v>
      </c>
      <c r="BH1888">
        <v>0</v>
      </c>
      <c r="BI1888">
        <v>2988.1543051778758</v>
      </c>
    </row>
    <row r="1889" spans="1:61" hidden="1" x14ac:dyDescent="0.25">
      <c r="A1889">
        <v>501108</v>
      </c>
      <c r="B1889" t="s">
        <v>215</v>
      </c>
      <c r="C1889" s="2">
        <v>45239</v>
      </c>
      <c r="D1889" s="2">
        <v>47066</v>
      </c>
      <c r="E1889" s="2">
        <v>47066</v>
      </c>
      <c r="F1889" t="s">
        <v>237</v>
      </c>
      <c r="G1889">
        <v>611883.86</v>
      </c>
      <c r="H1889">
        <v>11271.57</v>
      </c>
      <c r="I1889" t="s">
        <v>239</v>
      </c>
      <c r="J1889">
        <v>3604.28</v>
      </c>
      <c r="K1889" t="s">
        <v>239</v>
      </c>
      <c r="L1889">
        <v>0</v>
      </c>
      <c r="M1889">
        <v>6.9584999999999994E-2</v>
      </c>
      <c r="N1889" t="s">
        <v>247</v>
      </c>
      <c r="O1889" t="s">
        <v>257</v>
      </c>
      <c r="P1889">
        <v>0.39539999999999997</v>
      </c>
      <c r="Q1889" t="s">
        <v>261</v>
      </c>
      <c r="R1889" t="s">
        <v>262</v>
      </c>
      <c r="S1889">
        <v>0</v>
      </c>
      <c r="T1889" t="s">
        <v>268</v>
      </c>
      <c r="U1889" t="s">
        <v>269</v>
      </c>
      <c r="V1889">
        <v>1</v>
      </c>
      <c r="W1889" s="2">
        <v>45657</v>
      </c>
      <c r="X1889">
        <v>47</v>
      </c>
      <c r="Y1889">
        <v>3</v>
      </c>
      <c r="Z1889">
        <v>11271.57</v>
      </c>
      <c r="AA1889">
        <v>33814.71</v>
      </c>
      <c r="AB1889">
        <v>3604.28</v>
      </c>
      <c r="AC1889">
        <v>10812.84</v>
      </c>
      <c r="AD1889">
        <v>0</v>
      </c>
      <c r="AE1889">
        <v>0</v>
      </c>
      <c r="AF1889">
        <v>14875.85</v>
      </c>
      <c r="AG1889">
        <v>0</v>
      </c>
      <c r="AH1889">
        <v>44627.55</v>
      </c>
      <c r="AI1889">
        <v>0</v>
      </c>
      <c r="AJ1889">
        <v>567256.30999999994</v>
      </c>
      <c r="AK1889">
        <v>0</v>
      </c>
      <c r="AL1889">
        <v>1.294946864154989E-2</v>
      </c>
      <c r="AM1889">
        <v>4582</v>
      </c>
      <c r="AN1889" t="s">
        <v>276</v>
      </c>
      <c r="AO1889" s="2">
        <v>45747</v>
      </c>
      <c r="AP1889" s="2">
        <v>45716</v>
      </c>
      <c r="AQ1889">
        <v>31</v>
      </c>
      <c r="AR1889">
        <v>90</v>
      </c>
      <c r="AS1889">
        <v>0.98354951028930637</v>
      </c>
      <c r="AT1889">
        <v>2856.696977572949</v>
      </c>
      <c r="AU1889">
        <v>2856.696977572949</v>
      </c>
      <c r="AV1889">
        <v>0</v>
      </c>
      <c r="AW1889">
        <v>0</v>
      </c>
      <c r="AX1889">
        <v>2856.696977572949</v>
      </c>
      <c r="AY1889">
        <v>2856.696977572949</v>
      </c>
      <c r="AZ1889">
        <v>1.294946864154989E-2</v>
      </c>
      <c r="BA1889">
        <v>2856.696977572949</v>
      </c>
      <c r="BB1889">
        <v>2856.696977572949</v>
      </c>
      <c r="BC1889">
        <v>0</v>
      </c>
      <c r="BD1889">
        <v>0</v>
      </c>
      <c r="BE1889">
        <v>2856.696977572949</v>
      </c>
      <c r="BF1889">
        <v>2856.696977572949</v>
      </c>
      <c r="BG1889">
        <v>2856.696977572949</v>
      </c>
      <c r="BH1889">
        <v>0</v>
      </c>
      <c r="BI1889">
        <v>2856.696977572949</v>
      </c>
    </row>
    <row r="1890" spans="1:61" hidden="1" x14ac:dyDescent="0.25">
      <c r="A1890">
        <v>501108</v>
      </c>
      <c r="B1890" t="s">
        <v>215</v>
      </c>
      <c r="C1890" s="2">
        <v>45239</v>
      </c>
      <c r="D1890" s="2">
        <v>47066</v>
      </c>
      <c r="E1890" s="2">
        <v>47066</v>
      </c>
      <c r="F1890" t="s">
        <v>237</v>
      </c>
      <c r="G1890">
        <v>611883.86</v>
      </c>
      <c r="H1890">
        <v>11271.57</v>
      </c>
      <c r="I1890" t="s">
        <v>239</v>
      </c>
      <c r="J1890">
        <v>3604.28</v>
      </c>
      <c r="K1890" t="s">
        <v>239</v>
      </c>
      <c r="L1890">
        <v>0</v>
      </c>
      <c r="M1890">
        <v>6.9584999999999994E-2</v>
      </c>
      <c r="N1890" t="s">
        <v>247</v>
      </c>
      <c r="O1890" t="s">
        <v>257</v>
      </c>
      <c r="P1890">
        <v>0.39539999999999997</v>
      </c>
      <c r="Q1890" t="s">
        <v>261</v>
      </c>
      <c r="R1890" t="s">
        <v>262</v>
      </c>
      <c r="S1890">
        <v>0</v>
      </c>
      <c r="T1890" t="s">
        <v>268</v>
      </c>
      <c r="U1890" t="s">
        <v>269</v>
      </c>
      <c r="V1890">
        <v>1</v>
      </c>
      <c r="W1890" s="2">
        <v>45657</v>
      </c>
      <c r="X1890">
        <v>47</v>
      </c>
      <c r="Y1890">
        <v>4</v>
      </c>
      <c r="Z1890">
        <v>11271.57</v>
      </c>
      <c r="AA1890">
        <v>45086.28</v>
      </c>
      <c r="AB1890">
        <v>3604.28</v>
      </c>
      <c r="AC1890">
        <v>14417.12</v>
      </c>
      <c r="AD1890">
        <v>0</v>
      </c>
      <c r="AE1890">
        <v>0</v>
      </c>
      <c r="AF1890">
        <v>14875.85</v>
      </c>
      <c r="AG1890">
        <v>0</v>
      </c>
      <c r="AH1890">
        <v>59503.4</v>
      </c>
      <c r="AI1890">
        <v>0</v>
      </c>
      <c r="AJ1890">
        <v>552380.46</v>
      </c>
      <c r="AK1890">
        <v>0</v>
      </c>
      <c r="AL1890">
        <v>1.2777228460723379E-2</v>
      </c>
      <c r="AM1890">
        <v>4583</v>
      </c>
      <c r="AN1890" t="s">
        <v>277</v>
      </c>
      <c r="AO1890" s="2">
        <v>45777</v>
      </c>
      <c r="AP1890" s="2">
        <v>45747</v>
      </c>
      <c r="AQ1890">
        <v>30</v>
      </c>
      <c r="AR1890">
        <v>120</v>
      </c>
      <c r="AS1890">
        <v>0.97812637255098744</v>
      </c>
      <c r="AT1890">
        <v>2729.6477152262701</v>
      </c>
      <c r="AU1890">
        <v>2729.6477152262701</v>
      </c>
      <c r="AV1890">
        <v>0</v>
      </c>
      <c r="AW1890">
        <v>0</v>
      </c>
      <c r="AX1890">
        <v>2729.6477152262701</v>
      </c>
      <c r="AY1890">
        <v>2729.6477152262701</v>
      </c>
      <c r="AZ1890">
        <v>1.2777228460723379E-2</v>
      </c>
      <c r="BA1890">
        <v>2729.6477152262701</v>
      </c>
      <c r="BB1890">
        <v>2729.6477152262701</v>
      </c>
      <c r="BC1890">
        <v>0</v>
      </c>
      <c r="BD1890">
        <v>0</v>
      </c>
      <c r="BE1890">
        <v>2729.6477152262701</v>
      </c>
      <c r="BF1890">
        <v>2729.6477152262701</v>
      </c>
      <c r="BG1890">
        <v>2729.6477152262701</v>
      </c>
      <c r="BH1890">
        <v>0</v>
      </c>
      <c r="BI1890">
        <v>2729.6477152262701</v>
      </c>
    </row>
    <row r="1891" spans="1:61" hidden="1" x14ac:dyDescent="0.25">
      <c r="A1891">
        <v>501108</v>
      </c>
      <c r="B1891" t="s">
        <v>215</v>
      </c>
      <c r="C1891" s="2">
        <v>45239</v>
      </c>
      <c r="D1891" s="2">
        <v>47066</v>
      </c>
      <c r="E1891" s="2">
        <v>47066</v>
      </c>
      <c r="F1891" t="s">
        <v>237</v>
      </c>
      <c r="G1891">
        <v>611883.86</v>
      </c>
      <c r="H1891">
        <v>11271.57</v>
      </c>
      <c r="I1891" t="s">
        <v>239</v>
      </c>
      <c r="J1891">
        <v>3604.28</v>
      </c>
      <c r="K1891" t="s">
        <v>239</v>
      </c>
      <c r="L1891">
        <v>0</v>
      </c>
      <c r="M1891">
        <v>6.9584999999999994E-2</v>
      </c>
      <c r="N1891" t="s">
        <v>247</v>
      </c>
      <c r="O1891" t="s">
        <v>257</v>
      </c>
      <c r="P1891">
        <v>0.39539999999999997</v>
      </c>
      <c r="Q1891" t="s">
        <v>261</v>
      </c>
      <c r="R1891" t="s">
        <v>262</v>
      </c>
      <c r="S1891">
        <v>0</v>
      </c>
      <c r="T1891" t="s">
        <v>268</v>
      </c>
      <c r="U1891" t="s">
        <v>269</v>
      </c>
      <c r="V1891">
        <v>1</v>
      </c>
      <c r="W1891" s="2">
        <v>45657</v>
      </c>
      <c r="X1891">
        <v>47</v>
      </c>
      <c r="Y1891">
        <v>5</v>
      </c>
      <c r="Z1891">
        <v>11271.57</v>
      </c>
      <c r="AA1891">
        <v>56357.85</v>
      </c>
      <c r="AB1891">
        <v>3604.28</v>
      </c>
      <c r="AC1891">
        <v>18021.400000000001</v>
      </c>
      <c r="AD1891">
        <v>0</v>
      </c>
      <c r="AE1891">
        <v>0</v>
      </c>
      <c r="AF1891">
        <v>14875.85</v>
      </c>
      <c r="AG1891">
        <v>0</v>
      </c>
      <c r="AH1891">
        <v>74379.25</v>
      </c>
      <c r="AI1891">
        <v>0</v>
      </c>
      <c r="AJ1891">
        <v>537504.61</v>
      </c>
      <c r="AK1891">
        <v>0</v>
      </c>
      <c r="AL1891">
        <v>1.26072792372105E-2</v>
      </c>
      <c r="AM1891">
        <v>4584</v>
      </c>
      <c r="AN1891" t="s">
        <v>278</v>
      </c>
      <c r="AO1891" s="2">
        <v>45808</v>
      </c>
      <c r="AP1891" s="2">
        <v>45777</v>
      </c>
      <c r="AQ1891">
        <v>31</v>
      </c>
      <c r="AR1891">
        <v>151</v>
      </c>
      <c r="AS1891">
        <v>0.97255387568744212</v>
      </c>
      <c r="AT1891">
        <v>2605.8769197057072</v>
      </c>
      <c r="AU1891">
        <v>2605.8769197057072</v>
      </c>
      <c r="AV1891">
        <v>0</v>
      </c>
      <c r="AW1891">
        <v>0</v>
      </c>
      <c r="AX1891">
        <v>2605.8769197057072</v>
      </c>
      <c r="AY1891">
        <v>2605.8769197057072</v>
      </c>
      <c r="AZ1891">
        <v>1.26072792372105E-2</v>
      </c>
      <c r="BA1891">
        <v>2605.8769197057072</v>
      </c>
      <c r="BB1891">
        <v>2605.8769197057072</v>
      </c>
      <c r="BC1891">
        <v>0</v>
      </c>
      <c r="BD1891">
        <v>0</v>
      </c>
      <c r="BE1891">
        <v>2605.8769197057072</v>
      </c>
      <c r="BF1891">
        <v>2605.8769197057072</v>
      </c>
      <c r="BG1891">
        <v>2605.8769197057072</v>
      </c>
      <c r="BH1891">
        <v>0</v>
      </c>
      <c r="BI1891">
        <v>2605.8769197057072</v>
      </c>
    </row>
    <row r="1892" spans="1:61" hidden="1" x14ac:dyDescent="0.25">
      <c r="A1892">
        <v>501108</v>
      </c>
      <c r="B1892" t="s">
        <v>215</v>
      </c>
      <c r="C1892" s="2">
        <v>45239</v>
      </c>
      <c r="D1892" s="2">
        <v>47066</v>
      </c>
      <c r="E1892" s="2">
        <v>47066</v>
      </c>
      <c r="F1892" t="s">
        <v>237</v>
      </c>
      <c r="G1892">
        <v>611883.86</v>
      </c>
      <c r="H1892">
        <v>11271.57</v>
      </c>
      <c r="I1892" t="s">
        <v>239</v>
      </c>
      <c r="J1892">
        <v>3604.28</v>
      </c>
      <c r="K1892" t="s">
        <v>239</v>
      </c>
      <c r="L1892">
        <v>0</v>
      </c>
      <c r="M1892">
        <v>6.9584999999999994E-2</v>
      </c>
      <c r="N1892" t="s">
        <v>247</v>
      </c>
      <c r="O1892" t="s">
        <v>257</v>
      </c>
      <c r="P1892">
        <v>0.39539999999999997</v>
      </c>
      <c r="Q1892" t="s">
        <v>261</v>
      </c>
      <c r="R1892" t="s">
        <v>262</v>
      </c>
      <c r="S1892">
        <v>0</v>
      </c>
      <c r="T1892" t="s">
        <v>268</v>
      </c>
      <c r="U1892" t="s">
        <v>269</v>
      </c>
      <c r="V1892">
        <v>1</v>
      </c>
      <c r="W1892" s="2">
        <v>45657</v>
      </c>
      <c r="X1892">
        <v>47</v>
      </c>
      <c r="Y1892">
        <v>6</v>
      </c>
      <c r="Z1892">
        <v>11271.57</v>
      </c>
      <c r="AA1892">
        <v>67629.42</v>
      </c>
      <c r="AB1892">
        <v>3604.28</v>
      </c>
      <c r="AC1892">
        <v>21625.68</v>
      </c>
      <c r="AD1892">
        <v>0</v>
      </c>
      <c r="AE1892">
        <v>0</v>
      </c>
      <c r="AF1892">
        <v>14875.85</v>
      </c>
      <c r="AG1892">
        <v>0</v>
      </c>
      <c r="AH1892">
        <v>89255.1</v>
      </c>
      <c r="AI1892">
        <v>0</v>
      </c>
      <c r="AJ1892">
        <v>522628.76</v>
      </c>
      <c r="AK1892">
        <v>0</v>
      </c>
      <c r="AL1892">
        <v>1.2439590499111921E-2</v>
      </c>
      <c r="AM1892">
        <v>4585</v>
      </c>
      <c r="AN1892" t="s">
        <v>279</v>
      </c>
      <c r="AO1892" s="2">
        <v>45838</v>
      </c>
      <c r="AP1892" s="2">
        <v>45808</v>
      </c>
      <c r="AQ1892">
        <v>30</v>
      </c>
      <c r="AR1892">
        <v>181</v>
      </c>
      <c r="AS1892">
        <v>0.96719136615374579</v>
      </c>
      <c r="AT1892">
        <v>2486.2710039737021</v>
      </c>
      <c r="AU1892">
        <v>2486.2710039737021</v>
      </c>
      <c r="AV1892">
        <v>0</v>
      </c>
      <c r="AW1892">
        <v>0</v>
      </c>
      <c r="AX1892">
        <v>2486.2710039737021</v>
      </c>
      <c r="AY1892">
        <v>2486.2710039737021</v>
      </c>
      <c r="AZ1892">
        <v>1.2439590499111921E-2</v>
      </c>
      <c r="BA1892">
        <v>2486.2710039737021</v>
      </c>
      <c r="BB1892">
        <v>2486.2710039737021</v>
      </c>
      <c r="BC1892">
        <v>0</v>
      </c>
      <c r="BD1892">
        <v>0</v>
      </c>
      <c r="BE1892">
        <v>2486.2710039737021</v>
      </c>
      <c r="BF1892">
        <v>2486.2710039737021</v>
      </c>
      <c r="BG1892">
        <v>2486.2710039737021</v>
      </c>
      <c r="BH1892">
        <v>0</v>
      </c>
      <c r="BI1892">
        <v>2486.2710039737021</v>
      </c>
    </row>
    <row r="1893" spans="1:61" hidden="1" x14ac:dyDescent="0.25">
      <c r="A1893">
        <v>501108</v>
      </c>
      <c r="B1893" t="s">
        <v>215</v>
      </c>
      <c r="C1893" s="2">
        <v>45239</v>
      </c>
      <c r="D1893" s="2">
        <v>47066</v>
      </c>
      <c r="E1893" s="2">
        <v>47066</v>
      </c>
      <c r="F1893" t="s">
        <v>237</v>
      </c>
      <c r="G1893">
        <v>611883.86</v>
      </c>
      <c r="H1893">
        <v>11271.57</v>
      </c>
      <c r="I1893" t="s">
        <v>239</v>
      </c>
      <c r="J1893">
        <v>3604.28</v>
      </c>
      <c r="K1893" t="s">
        <v>239</v>
      </c>
      <c r="L1893">
        <v>0</v>
      </c>
      <c r="M1893">
        <v>6.9584999999999994E-2</v>
      </c>
      <c r="N1893" t="s">
        <v>247</v>
      </c>
      <c r="O1893" t="s">
        <v>257</v>
      </c>
      <c r="P1893">
        <v>0.39539999999999997</v>
      </c>
      <c r="Q1893" t="s">
        <v>261</v>
      </c>
      <c r="R1893" t="s">
        <v>262</v>
      </c>
      <c r="S1893">
        <v>0</v>
      </c>
      <c r="T1893" t="s">
        <v>268</v>
      </c>
      <c r="U1893" t="s">
        <v>269</v>
      </c>
      <c r="V1893">
        <v>1</v>
      </c>
      <c r="W1893" s="2">
        <v>45657</v>
      </c>
      <c r="X1893">
        <v>47</v>
      </c>
      <c r="Y1893">
        <v>7</v>
      </c>
      <c r="Z1893">
        <v>11271.57</v>
      </c>
      <c r="AA1893">
        <v>78900.989999999991</v>
      </c>
      <c r="AB1893">
        <v>3604.28</v>
      </c>
      <c r="AC1893">
        <v>25229.96</v>
      </c>
      <c r="AD1893">
        <v>0</v>
      </c>
      <c r="AE1893">
        <v>0</v>
      </c>
      <c r="AF1893">
        <v>14875.85</v>
      </c>
      <c r="AG1893">
        <v>0</v>
      </c>
      <c r="AH1893">
        <v>104130.95</v>
      </c>
      <c r="AI1893">
        <v>0</v>
      </c>
      <c r="AJ1893">
        <v>507752.91</v>
      </c>
      <c r="AK1893">
        <v>0</v>
      </c>
      <c r="AL1893">
        <v>1.227413217983386E-2</v>
      </c>
      <c r="AM1893">
        <v>4586</v>
      </c>
      <c r="AN1893" t="s">
        <v>280</v>
      </c>
      <c r="AO1893" s="2">
        <v>45869</v>
      </c>
      <c r="AP1893" s="2">
        <v>45838</v>
      </c>
      <c r="AQ1893">
        <v>31</v>
      </c>
      <c r="AR1893">
        <v>212</v>
      </c>
      <c r="AS1893">
        <v>0.96168116726167063</v>
      </c>
      <c r="AT1893">
        <v>2369.796169861545</v>
      </c>
      <c r="AU1893">
        <v>2369.796169861545</v>
      </c>
      <c r="AV1893">
        <v>0</v>
      </c>
      <c r="AW1893">
        <v>0</v>
      </c>
      <c r="AX1893">
        <v>2369.796169861545</v>
      </c>
      <c r="AY1893">
        <v>2369.796169861545</v>
      </c>
      <c r="AZ1893">
        <v>1.227413217983386E-2</v>
      </c>
      <c r="BA1893">
        <v>2369.796169861545</v>
      </c>
      <c r="BB1893">
        <v>2369.796169861545</v>
      </c>
      <c r="BC1893">
        <v>0</v>
      </c>
      <c r="BD1893">
        <v>0</v>
      </c>
      <c r="BE1893">
        <v>2369.796169861545</v>
      </c>
      <c r="BF1893">
        <v>2369.796169861545</v>
      </c>
      <c r="BG1893">
        <v>2369.796169861545</v>
      </c>
      <c r="BH1893">
        <v>0</v>
      </c>
      <c r="BI1893">
        <v>2369.796169861545</v>
      </c>
    </row>
    <row r="1894" spans="1:61" hidden="1" x14ac:dyDescent="0.25">
      <c r="A1894">
        <v>501108</v>
      </c>
      <c r="B1894" t="s">
        <v>215</v>
      </c>
      <c r="C1894" s="2">
        <v>45239</v>
      </c>
      <c r="D1894" s="2">
        <v>47066</v>
      </c>
      <c r="E1894" s="2">
        <v>47066</v>
      </c>
      <c r="F1894" t="s">
        <v>237</v>
      </c>
      <c r="G1894">
        <v>611883.86</v>
      </c>
      <c r="H1894">
        <v>11271.57</v>
      </c>
      <c r="I1894" t="s">
        <v>239</v>
      </c>
      <c r="J1894">
        <v>3604.28</v>
      </c>
      <c r="K1894" t="s">
        <v>239</v>
      </c>
      <c r="L1894">
        <v>0</v>
      </c>
      <c r="M1894">
        <v>6.9584999999999994E-2</v>
      </c>
      <c r="N1894" t="s">
        <v>247</v>
      </c>
      <c r="O1894" t="s">
        <v>257</v>
      </c>
      <c r="P1894">
        <v>0.39539999999999997</v>
      </c>
      <c r="Q1894" t="s">
        <v>261</v>
      </c>
      <c r="R1894" t="s">
        <v>262</v>
      </c>
      <c r="S1894">
        <v>0</v>
      </c>
      <c r="T1894" t="s">
        <v>268</v>
      </c>
      <c r="U1894" t="s">
        <v>269</v>
      </c>
      <c r="V1894">
        <v>1</v>
      </c>
      <c r="W1894" s="2">
        <v>45657</v>
      </c>
      <c r="X1894">
        <v>47</v>
      </c>
      <c r="Y1894">
        <v>8</v>
      </c>
      <c r="Z1894">
        <v>11271.57</v>
      </c>
      <c r="AA1894">
        <v>90172.56</v>
      </c>
      <c r="AB1894">
        <v>3604.28</v>
      </c>
      <c r="AC1894">
        <v>28834.240000000002</v>
      </c>
      <c r="AD1894">
        <v>0</v>
      </c>
      <c r="AE1894">
        <v>0</v>
      </c>
      <c r="AF1894">
        <v>14875.85</v>
      </c>
      <c r="AG1894">
        <v>0</v>
      </c>
      <c r="AH1894">
        <v>119006.8</v>
      </c>
      <c r="AI1894">
        <v>0</v>
      </c>
      <c r="AJ1894">
        <v>492877.06</v>
      </c>
      <c r="AK1894">
        <v>0</v>
      </c>
      <c r="AL1894">
        <v>1.2110874612696439E-2</v>
      </c>
      <c r="AM1894">
        <v>4587</v>
      </c>
      <c r="AN1894" t="s">
        <v>281</v>
      </c>
      <c r="AO1894" s="2">
        <v>45900</v>
      </c>
      <c r="AP1894" s="2">
        <v>45869</v>
      </c>
      <c r="AQ1894">
        <v>31</v>
      </c>
      <c r="AR1894">
        <v>243</v>
      </c>
      <c r="AS1894">
        <v>0.95620236059753805</v>
      </c>
      <c r="AT1894">
        <v>2256.8390589092492</v>
      </c>
      <c r="AU1894">
        <v>2256.8390589092492</v>
      </c>
      <c r="AV1894">
        <v>0</v>
      </c>
      <c r="AW1894">
        <v>0</v>
      </c>
      <c r="AX1894">
        <v>2256.8390589092492</v>
      </c>
      <c r="AY1894">
        <v>2256.8390589092492</v>
      </c>
      <c r="AZ1894">
        <v>1.2110874612696439E-2</v>
      </c>
      <c r="BA1894">
        <v>2256.8390589092492</v>
      </c>
      <c r="BB1894">
        <v>2256.8390589092492</v>
      </c>
      <c r="BC1894">
        <v>0</v>
      </c>
      <c r="BD1894">
        <v>0</v>
      </c>
      <c r="BE1894">
        <v>2256.8390589092492</v>
      </c>
      <c r="BF1894">
        <v>2256.8390589092492</v>
      </c>
      <c r="BG1894">
        <v>2256.8390589092492</v>
      </c>
      <c r="BH1894">
        <v>0</v>
      </c>
      <c r="BI1894">
        <v>2256.8390589092492</v>
      </c>
    </row>
    <row r="1895" spans="1:61" hidden="1" x14ac:dyDescent="0.25">
      <c r="A1895">
        <v>501108</v>
      </c>
      <c r="B1895" t="s">
        <v>215</v>
      </c>
      <c r="C1895" s="2">
        <v>45239</v>
      </c>
      <c r="D1895" s="2">
        <v>47066</v>
      </c>
      <c r="E1895" s="2">
        <v>47066</v>
      </c>
      <c r="F1895" t="s">
        <v>237</v>
      </c>
      <c r="G1895">
        <v>611883.86</v>
      </c>
      <c r="H1895">
        <v>11271.57</v>
      </c>
      <c r="I1895" t="s">
        <v>239</v>
      </c>
      <c r="J1895">
        <v>3604.28</v>
      </c>
      <c r="K1895" t="s">
        <v>239</v>
      </c>
      <c r="L1895">
        <v>0</v>
      </c>
      <c r="M1895">
        <v>6.9584999999999994E-2</v>
      </c>
      <c r="N1895" t="s">
        <v>247</v>
      </c>
      <c r="O1895" t="s">
        <v>257</v>
      </c>
      <c r="P1895">
        <v>0.39539999999999997</v>
      </c>
      <c r="Q1895" t="s">
        <v>261</v>
      </c>
      <c r="R1895" t="s">
        <v>262</v>
      </c>
      <c r="S1895">
        <v>0</v>
      </c>
      <c r="T1895" t="s">
        <v>268</v>
      </c>
      <c r="U1895" t="s">
        <v>269</v>
      </c>
      <c r="V1895">
        <v>1</v>
      </c>
      <c r="W1895" s="2">
        <v>45657</v>
      </c>
      <c r="X1895">
        <v>47</v>
      </c>
      <c r="Y1895">
        <v>9</v>
      </c>
      <c r="Z1895">
        <v>11271.57</v>
      </c>
      <c r="AA1895">
        <v>101444.13</v>
      </c>
      <c r="AB1895">
        <v>3604.28</v>
      </c>
      <c r="AC1895">
        <v>32438.52</v>
      </c>
      <c r="AD1895">
        <v>0</v>
      </c>
      <c r="AE1895">
        <v>0</v>
      </c>
      <c r="AF1895">
        <v>14875.85</v>
      </c>
      <c r="AG1895">
        <v>0</v>
      </c>
      <c r="AH1895">
        <v>133882.65</v>
      </c>
      <c r="AI1895">
        <v>0</v>
      </c>
      <c r="AJ1895">
        <v>478001.21</v>
      </c>
      <c r="AK1895">
        <v>0</v>
      </c>
      <c r="AL1895">
        <v>1.194978852561435E-2</v>
      </c>
      <c r="AM1895">
        <v>4588</v>
      </c>
      <c r="AN1895" t="s">
        <v>282</v>
      </c>
      <c r="AO1895" s="2">
        <v>45930</v>
      </c>
      <c r="AP1895" s="2">
        <v>45900</v>
      </c>
      <c r="AQ1895">
        <v>30</v>
      </c>
      <c r="AR1895">
        <v>273</v>
      </c>
      <c r="AS1895">
        <v>0.95093001075345052</v>
      </c>
      <c r="AT1895">
        <v>2147.7040411279272</v>
      </c>
      <c r="AU1895">
        <v>2147.7040411279272</v>
      </c>
      <c r="AV1895">
        <v>0</v>
      </c>
      <c r="AW1895">
        <v>0</v>
      </c>
      <c r="AX1895">
        <v>2147.7040411279272</v>
      </c>
      <c r="AY1895">
        <v>2147.7040411279272</v>
      </c>
      <c r="AZ1895">
        <v>1.194978852561435E-2</v>
      </c>
      <c r="BA1895">
        <v>2147.7040411279272</v>
      </c>
      <c r="BB1895">
        <v>2147.7040411279272</v>
      </c>
      <c r="BC1895">
        <v>0</v>
      </c>
      <c r="BD1895">
        <v>0</v>
      </c>
      <c r="BE1895">
        <v>2147.7040411279272</v>
      </c>
      <c r="BF1895">
        <v>2147.7040411279272</v>
      </c>
      <c r="BG1895">
        <v>2147.7040411279272</v>
      </c>
      <c r="BH1895">
        <v>0</v>
      </c>
      <c r="BI1895">
        <v>2147.7040411279272</v>
      </c>
    </row>
    <row r="1896" spans="1:61" hidden="1" x14ac:dyDescent="0.25">
      <c r="A1896">
        <v>501108</v>
      </c>
      <c r="B1896" t="s">
        <v>215</v>
      </c>
      <c r="C1896" s="2">
        <v>45239</v>
      </c>
      <c r="D1896" s="2">
        <v>47066</v>
      </c>
      <c r="E1896" s="2">
        <v>47066</v>
      </c>
      <c r="F1896" t="s">
        <v>237</v>
      </c>
      <c r="G1896">
        <v>611883.86</v>
      </c>
      <c r="H1896">
        <v>11271.57</v>
      </c>
      <c r="I1896" t="s">
        <v>239</v>
      </c>
      <c r="J1896">
        <v>3604.28</v>
      </c>
      <c r="K1896" t="s">
        <v>239</v>
      </c>
      <c r="L1896">
        <v>0</v>
      </c>
      <c r="M1896">
        <v>6.9584999999999994E-2</v>
      </c>
      <c r="N1896" t="s">
        <v>247</v>
      </c>
      <c r="O1896" t="s">
        <v>257</v>
      </c>
      <c r="P1896">
        <v>0.39539999999999997</v>
      </c>
      <c r="Q1896" t="s">
        <v>261</v>
      </c>
      <c r="R1896" t="s">
        <v>262</v>
      </c>
      <c r="S1896">
        <v>0</v>
      </c>
      <c r="T1896" t="s">
        <v>268</v>
      </c>
      <c r="U1896" t="s">
        <v>269</v>
      </c>
      <c r="V1896">
        <v>1</v>
      </c>
      <c r="W1896" s="2">
        <v>45657</v>
      </c>
      <c r="X1896">
        <v>47</v>
      </c>
      <c r="Y1896">
        <v>10</v>
      </c>
      <c r="Z1896">
        <v>11271.57</v>
      </c>
      <c r="AA1896">
        <v>112715.7</v>
      </c>
      <c r="AB1896">
        <v>3604.28</v>
      </c>
      <c r="AC1896">
        <v>36042.800000000003</v>
      </c>
      <c r="AD1896">
        <v>0</v>
      </c>
      <c r="AE1896">
        <v>0</v>
      </c>
      <c r="AF1896">
        <v>14875.85</v>
      </c>
      <c r="AG1896">
        <v>0</v>
      </c>
      <c r="AH1896">
        <v>148758.5</v>
      </c>
      <c r="AI1896">
        <v>0</v>
      </c>
      <c r="AJ1896">
        <v>463125.36</v>
      </c>
      <c r="AK1896">
        <v>0</v>
      </c>
      <c r="AL1896">
        <v>1.1790845035849481E-2</v>
      </c>
      <c r="AM1896">
        <v>4589</v>
      </c>
      <c r="AN1896" t="s">
        <v>283</v>
      </c>
      <c r="AO1896" s="2">
        <v>45961</v>
      </c>
      <c r="AP1896" s="2">
        <v>45930</v>
      </c>
      <c r="AQ1896">
        <v>31</v>
      </c>
      <c r="AR1896">
        <v>304</v>
      </c>
      <c r="AS1896">
        <v>0.94551245464712186</v>
      </c>
      <c r="AT1896">
        <v>2041.4907354542549</v>
      </c>
      <c r="AU1896">
        <v>2041.4907354542549</v>
      </c>
      <c r="AV1896">
        <v>0</v>
      </c>
      <c r="AW1896">
        <v>0</v>
      </c>
      <c r="AX1896">
        <v>2041.4907354542549</v>
      </c>
      <c r="AY1896">
        <v>2041.4907354542549</v>
      </c>
      <c r="AZ1896">
        <v>1.1790845035849481E-2</v>
      </c>
      <c r="BA1896">
        <v>2041.4907354542549</v>
      </c>
      <c r="BB1896">
        <v>2041.4907354542549</v>
      </c>
      <c r="BC1896">
        <v>0</v>
      </c>
      <c r="BD1896">
        <v>0</v>
      </c>
      <c r="BE1896">
        <v>2041.4907354542549</v>
      </c>
      <c r="BF1896">
        <v>2041.4907354542549</v>
      </c>
      <c r="BG1896">
        <v>2041.4907354542549</v>
      </c>
      <c r="BH1896">
        <v>0</v>
      </c>
      <c r="BI1896">
        <v>2041.4907354542549</v>
      </c>
    </row>
    <row r="1897" spans="1:61" hidden="1" x14ac:dyDescent="0.25">
      <c r="A1897">
        <v>501108</v>
      </c>
      <c r="B1897" t="s">
        <v>215</v>
      </c>
      <c r="C1897" s="2">
        <v>45239</v>
      </c>
      <c r="D1897" s="2">
        <v>47066</v>
      </c>
      <c r="E1897" s="2">
        <v>47066</v>
      </c>
      <c r="F1897" t="s">
        <v>237</v>
      </c>
      <c r="G1897">
        <v>611883.86</v>
      </c>
      <c r="H1897">
        <v>11271.57</v>
      </c>
      <c r="I1897" t="s">
        <v>239</v>
      </c>
      <c r="J1897">
        <v>3604.28</v>
      </c>
      <c r="K1897" t="s">
        <v>239</v>
      </c>
      <c r="L1897">
        <v>0</v>
      </c>
      <c r="M1897">
        <v>6.9584999999999994E-2</v>
      </c>
      <c r="N1897" t="s">
        <v>247</v>
      </c>
      <c r="O1897" t="s">
        <v>257</v>
      </c>
      <c r="P1897">
        <v>0.39539999999999997</v>
      </c>
      <c r="Q1897" t="s">
        <v>261</v>
      </c>
      <c r="R1897" t="s">
        <v>262</v>
      </c>
      <c r="S1897">
        <v>0</v>
      </c>
      <c r="T1897" t="s">
        <v>268</v>
      </c>
      <c r="U1897" t="s">
        <v>269</v>
      </c>
      <c r="V1897">
        <v>1</v>
      </c>
      <c r="W1897" s="2">
        <v>45657</v>
      </c>
      <c r="X1897">
        <v>47</v>
      </c>
      <c r="Y1897">
        <v>11</v>
      </c>
      <c r="Z1897">
        <v>11271.57</v>
      </c>
      <c r="AA1897">
        <v>123987.27</v>
      </c>
      <c r="AB1897">
        <v>3604.28</v>
      </c>
      <c r="AC1897">
        <v>39647.08</v>
      </c>
      <c r="AD1897">
        <v>0</v>
      </c>
      <c r="AE1897">
        <v>0</v>
      </c>
      <c r="AF1897">
        <v>14875.85</v>
      </c>
      <c r="AG1897">
        <v>0</v>
      </c>
      <c r="AH1897">
        <v>163634.35</v>
      </c>
      <c r="AI1897">
        <v>0</v>
      </c>
      <c r="AJ1897">
        <v>448249.51</v>
      </c>
      <c r="AK1897">
        <v>0</v>
      </c>
      <c r="AL1897">
        <v>1.1634015644830581E-2</v>
      </c>
      <c r="AM1897">
        <v>4590</v>
      </c>
      <c r="AN1897" t="s">
        <v>284</v>
      </c>
      <c r="AO1897" s="2">
        <v>45991</v>
      </c>
      <c r="AP1897" s="2">
        <v>45961</v>
      </c>
      <c r="AQ1897">
        <v>30</v>
      </c>
      <c r="AR1897">
        <v>334</v>
      </c>
      <c r="AS1897">
        <v>0.94029904726782387</v>
      </c>
      <c r="AT1897">
        <v>1938.8853448397999</v>
      </c>
      <c r="AU1897">
        <v>1938.8853448397999</v>
      </c>
      <c r="AV1897">
        <v>0</v>
      </c>
      <c r="AW1897">
        <v>0</v>
      </c>
      <c r="AX1897">
        <v>1938.8853448397999</v>
      </c>
      <c r="AY1897">
        <v>1938.8853448397999</v>
      </c>
      <c r="AZ1897">
        <v>1.1634015644830581E-2</v>
      </c>
      <c r="BA1897">
        <v>1938.8853448397999</v>
      </c>
      <c r="BB1897">
        <v>1938.8853448397999</v>
      </c>
      <c r="BC1897">
        <v>0</v>
      </c>
      <c r="BD1897">
        <v>0</v>
      </c>
      <c r="BE1897">
        <v>1938.8853448397999</v>
      </c>
      <c r="BF1897">
        <v>1938.8853448397999</v>
      </c>
      <c r="BG1897">
        <v>1938.8853448397999</v>
      </c>
      <c r="BH1897">
        <v>0</v>
      </c>
      <c r="BI1897">
        <v>1938.8853448397999</v>
      </c>
    </row>
    <row r="1898" spans="1:61" hidden="1" x14ac:dyDescent="0.25">
      <c r="A1898">
        <v>501108</v>
      </c>
      <c r="B1898" t="s">
        <v>215</v>
      </c>
      <c r="C1898" s="2">
        <v>45239</v>
      </c>
      <c r="D1898" s="2">
        <v>47066</v>
      </c>
      <c r="E1898" s="2">
        <v>47066</v>
      </c>
      <c r="F1898" t="s">
        <v>237</v>
      </c>
      <c r="G1898">
        <v>611883.86</v>
      </c>
      <c r="H1898">
        <v>11271.57</v>
      </c>
      <c r="I1898" t="s">
        <v>239</v>
      </c>
      <c r="J1898">
        <v>3604.28</v>
      </c>
      <c r="K1898" t="s">
        <v>239</v>
      </c>
      <c r="L1898">
        <v>0</v>
      </c>
      <c r="M1898">
        <v>6.9584999999999994E-2</v>
      </c>
      <c r="N1898" t="s">
        <v>247</v>
      </c>
      <c r="O1898" t="s">
        <v>257</v>
      </c>
      <c r="P1898">
        <v>0.39539999999999997</v>
      </c>
      <c r="Q1898" t="s">
        <v>261</v>
      </c>
      <c r="R1898" t="s">
        <v>262</v>
      </c>
      <c r="S1898">
        <v>0</v>
      </c>
      <c r="T1898" t="s">
        <v>268</v>
      </c>
      <c r="U1898" t="s">
        <v>269</v>
      </c>
      <c r="V1898">
        <v>1</v>
      </c>
      <c r="W1898" s="2">
        <v>45657</v>
      </c>
      <c r="X1898">
        <v>47</v>
      </c>
      <c r="Y1898">
        <v>12</v>
      </c>
      <c r="Z1898">
        <v>11271.57</v>
      </c>
      <c r="AA1898">
        <v>135258.84</v>
      </c>
      <c r="AB1898">
        <v>3604.28</v>
      </c>
      <c r="AC1898">
        <v>43251.360000000001</v>
      </c>
      <c r="AD1898">
        <v>0</v>
      </c>
      <c r="AE1898">
        <v>0</v>
      </c>
      <c r="AF1898">
        <v>14875.85</v>
      </c>
      <c r="AG1898">
        <v>0</v>
      </c>
      <c r="AH1898">
        <v>178510.2</v>
      </c>
      <c r="AI1898">
        <v>0</v>
      </c>
      <c r="AJ1898">
        <v>433373.66</v>
      </c>
      <c r="AK1898">
        <v>0</v>
      </c>
      <c r="AL1898">
        <v>1.14792722330449E-2</v>
      </c>
      <c r="AM1898">
        <v>4591</v>
      </c>
      <c r="AN1898" t="s">
        <v>285</v>
      </c>
      <c r="AO1898" s="2">
        <v>46022</v>
      </c>
      <c r="AP1898" s="2">
        <v>45991</v>
      </c>
      <c r="AQ1898">
        <v>31</v>
      </c>
      <c r="AR1898">
        <v>365</v>
      </c>
      <c r="AS1898">
        <v>0.93494205696601951</v>
      </c>
      <c r="AT1898">
        <v>1839.069866619549</v>
      </c>
      <c r="AU1898">
        <v>1839.069866619549</v>
      </c>
      <c r="AV1898">
        <v>0</v>
      </c>
      <c r="AW1898">
        <v>0</v>
      </c>
      <c r="AX1898">
        <v>1839.069866619549</v>
      </c>
      <c r="AY1898">
        <v>1839.069866619549</v>
      </c>
      <c r="AZ1898">
        <v>1.14792722330449E-2</v>
      </c>
      <c r="BA1898">
        <v>1839.069866619549</v>
      </c>
      <c r="BB1898">
        <v>1839.069866619549</v>
      </c>
      <c r="BC1898">
        <v>0</v>
      </c>
      <c r="BD1898">
        <v>0</v>
      </c>
      <c r="BE1898">
        <v>1839.069866619549</v>
      </c>
      <c r="BF1898">
        <v>1839.069866619549</v>
      </c>
      <c r="BG1898">
        <v>1839.069866619549</v>
      </c>
      <c r="BH1898">
        <v>0</v>
      </c>
      <c r="BI1898">
        <v>1839.069866619549</v>
      </c>
    </row>
    <row r="1899" spans="1:61" hidden="1" x14ac:dyDescent="0.25">
      <c r="A1899">
        <v>501108</v>
      </c>
      <c r="B1899" t="s">
        <v>215</v>
      </c>
      <c r="C1899" s="2">
        <v>45239</v>
      </c>
      <c r="D1899" s="2">
        <v>47066</v>
      </c>
      <c r="E1899" s="2">
        <v>47066</v>
      </c>
      <c r="F1899" t="s">
        <v>237</v>
      </c>
      <c r="G1899">
        <v>611883.86</v>
      </c>
      <c r="H1899">
        <v>11271.57</v>
      </c>
      <c r="I1899" t="s">
        <v>239</v>
      </c>
      <c r="J1899">
        <v>3604.28</v>
      </c>
      <c r="K1899" t="s">
        <v>239</v>
      </c>
      <c r="L1899">
        <v>0</v>
      </c>
      <c r="M1899">
        <v>6.9584999999999994E-2</v>
      </c>
      <c r="N1899" t="s">
        <v>247</v>
      </c>
      <c r="O1899" t="s">
        <v>257</v>
      </c>
      <c r="P1899">
        <v>0.39539999999999997</v>
      </c>
      <c r="Q1899" t="s">
        <v>261</v>
      </c>
      <c r="R1899" t="s">
        <v>262</v>
      </c>
      <c r="S1899">
        <v>0</v>
      </c>
      <c r="T1899" t="s">
        <v>268</v>
      </c>
      <c r="U1899" t="s">
        <v>269</v>
      </c>
      <c r="V1899">
        <v>1</v>
      </c>
      <c r="W1899" s="2">
        <v>45657</v>
      </c>
      <c r="X1899">
        <v>47</v>
      </c>
      <c r="Y1899">
        <v>13</v>
      </c>
      <c r="Z1899">
        <v>11271.57</v>
      </c>
      <c r="AA1899">
        <v>146530.41</v>
      </c>
      <c r="AB1899">
        <v>3604.28</v>
      </c>
      <c r="AC1899">
        <v>46855.64</v>
      </c>
      <c r="AD1899">
        <v>0</v>
      </c>
      <c r="AE1899">
        <v>0</v>
      </c>
      <c r="AF1899">
        <v>14875.85</v>
      </c>
      <c r="AG1899">
        <v>0</v>
      </c>
      <c r="AH1899">
        <v>193386.05</v>
      </c>
      <c r="AI1899">
        <v>0</v>
      </c>
      <c r="AJ1899">
        <v>418497.80999999988</v>
      </c>
      <c r="AK1899">
        <v>0</v>
      </c>
      <c r="AL1899">
        <v>6.6760735403955662E-3</v>
      </c>
      <c r="AM1899">
        <v>4592</v>
      </c>
      <c r="AN1899" t="s">
        <v>286</v>
      </c>
      <c r="AO1899" s="2">
        <v>46053</v>
      </c>
      <c r="AP1899" s="2">
        <v>46022</v>
      </c>
      <c r="AQ1899">
        <v>31</v>
      </c>
      <c r="AR1899">
        <v>396</v>
      </c>
      <c r="AS1899">
        <v>0.92961558604544525</v>
      </c>
      <c r="AT1899">
        <v>1026.9619745070361</v>
      </c>
      <c r="AU1899">
        <v>1026.9619745070361</v>
      </c>
      <c r="AV1899">
        <v>0</v>
      </c>
      <c r="AW1899">
        <v>0</v>
      </c>
      <c r="AX1899">
        <v>1026.9619745070361</v>
      </c>
      <c r="AY1899">
        <v>1026.9619745070361</v>
      </c>
      <c r="AZ1899">
        <v>7.3980502134317616E-3</v>
      </c>
      <c r="BA1899">
        <v>1138.021654302795</v>
      </c>
      <c r="BB1899">
        <v>1138.021654302795</v>
      </c>
      <c r="BC1899">
        <v>0</v>
      </c>
      <c r="BD1899">
        <v>0</v>
      </c>
      <c r="BE1899">
        <v>1138.021654302795</v>
      </c>
      <c r="BF1899">
        <v>1138.021654302795</v>
      </c>
      <c r="BG1899">
        <v>1138.021654302795</v>
      </c>
      <c r="BH1899">
        <v>0</v>
      </c>
      <c r="BI1899">
        <v>1138.021654302795</v>
      </c>
    </row>
    <row r="1900" spans="1:61" hidden="1" x14ac:dyDescent="0.25">
      <c r="A1900">
        <v>501108</v>
      </c>
      <c r="B1900" t="s">
        <v>215</v>
      </c>
      <c r="C1900" s="2">
        <v>45239</v>
      </c>
      <c r="D1900" s="2">
        <v>47066</v>
      </c>
      <c r="E1900" s="2">
        <v>47066</v>
      </c>
      <c r="F1900" t="s">
        <v>237</v>
      </c>
      <c r="G1900">
        <v>611883.86</v>
      </c>
      <c r="H1900">
        <v>11271.57</v>
      </c>
      <c r="I1900" t="s">
        <v>239</v>
      </c>
      <c r="J1900">
        <v>3604.28</v>
      </c>
      <c r="K1900" t="s">
        <v>239</v>
      </c>
      <c r="L1900">
        <v>0</v>
      </c>
      <c r="M1900">
        <v>6.9584999999999994E-2</v>
      </c>
      <c r="N1900" t="s">
        <v>247</v>
      </c>
      <c r="O1900" t="s">
        <v>257</v>
      </c>
      <c r="P1900">
        <v>0.39539999999999997</v>
      </c>
      <c r="Q1900" t="s">
        <v>261</v>
      </c>
      <c r="R1900" t="s">
        <v>262</v>
      </c>
      <c r="S1900">
        <v>0</v>
      </c>
      <c r="T1900" t="s">
        <v>268</v>
      </c>
      <c r="U1900" t="s">
        <v>269</v>
      </c>
      <c r="V1900">
        <v>1</v>
      </c>
      <c r="W1900" s="2">
        <v>45657</v>
      </c>
      <c r="X1900">
        <v>47</v>
      </c>
      <c r="Y1900">
        <v>14</v>
      </c>
      <c r="Z1900">
        <v>11271.57</v>
      </c>
      <c r="AA1900">
        <v>157801.98000000001</v>
      </c>
      <c r="AB1900">
        <v>3604.28</v>
      </c>
      <c r="AC1900">
        <v>50459.920000000013</v>
      </c>
      <c r="AD1900">
        <v>0</v>
      </c>
      <c r="AE1900">
        <v>0</v>
      </c>
      <c r="AF1900">
        <v>14875.85</v>
      </c>
      <c r="AG1900">
        <v>0</v>
      </c>
      <c r="AH1900">
        <v>208261.9</v>
      </c>
      <c r="AI1900">
        <v>0</v>
      </c>
      <c r="AJ1900">
        <v>403621.96</v>
      </c>
      <c r="AK1900">
        <v>0</v>
      </c>
      <c r="AL1900">
        <v>6.6315035824786586E-3</v>
      </c>
      <c r="AM1900">
        <v>4593</v>
      </c>
      <c r="AN1900" t="s">
        <v>287</v>
      </c>
      <c r="AO1900" s="2">
        <v>46081</v>
      </c>
      <c r="AP1900" s="2">
        <v>46053</v>
      </c>
      <c r="AQ1900">
        <v>28</v>
      </c>
      <c r="AR1900">
        <v>424</v>
      </c>
      <c r="AS1900">
        <v>0.92483066746576936</v>
      </c>
      <c r="AT1900">
        <v>978.78134448386209</v>
      </c>
      <c r="AU1900">
        <v>978.78134448386209</v>
      </c>
      <c r="AV1900">
        <v>0</v>
      </c>
      <c r="AW1900">
        <v>0</v>
      </c>
      <c r="AX1900">
        <v>978.78134448386209</v>
      </c>
      <c r="AY1900">
        <v>978.78134448386209</v>
      </c>
      <c r="AZ1900">
        <v>7.3433190664712322E-3</v>
      </c>
      <c r="BA1900">
        <v>1083.842241727059</v>
      </c>
      <c r="BB1900">
        <v>1083.842241727059</v>
      </c>
      <c r="BC1900">
        <v>0</v>
      </c>
      <c r="BD1900">
        <v>0</v>
      </c>
      <c r="BE1900">
        <v>1083.842241727059</v>
      </c>
      <c r="BF1900">
        <v>1083.842241727059</v>
      </c>
      <c r="BG1900">
        <v>1083.842241727059</v>
      </c>
      <c r="BH1900">
        <v>0</v>
      </c>
      <c r="BI1900">
        <v>1083.842241727059</v>
      </c>
    </row>
    <row r="1901" spans="1:61" hidden="1" x14ac:dyDescent="0.25">
      <c r="A1901">
        <v>501108</v>
      </c>
      <c r="B1901" t="s">
        <v>215</v>
      </c>
      <c r="C1901" s="2">
        <v>45239</v>
      </c>
      <c r="D1901" s="2">
        <v>47066</v>
      </c>
      <c r="E1901" s="2">
        <v>47066</v>
      </c>
      <c r="F1901" t="s">
        <v>237</v>
      </c>
      <c r="G1901">
        <v>611883.86</v>
      </c>
      <c r="H1901">
        <v>11271.57</v>
      </c>
      <c r="I1901" t="s">
        <v>239</v>
      </c>
      <c r="J1901">
        <v>3604.28</v>
      </c>
      <c r="K1901" t="s">
        <v>239</v>
      </c>
      <c r="L1901">
        <v>0</v>
      </c>
      <c r="M1901">
        <v>6.9584999999999994E-2</v>
      </c>
      <c r="N1901" t="s">
        <v>247</v>
      </c>
      <c r="O1901" t="s">
        <v>257</v>
      </c>
      <c r="P1901">
        <v>0.39539999999999997</v>
      </c>
      <c r="Q1901" t="s">
        <v>261</v>
      </c>
      <c r="R1901" t="s">
        <v>262</v>
      </c>
      <c r="S1901">
        <v>0</v>
      </c>
      <c r="T1901" t="s">
        <v>268</v>
      </c>
      <c r="U1901" t="s">
        <v>269</v>
      </c>
      <c r="V1901">
        <v>1</v>
      </c>
      <c r="W1901" s="2">
        <v>45657</v>
      </c>
      <c r="X1901">
        <v>47</v>
      </c>
      <c r="Y1901">
        <v>15</v>
      </c>
      <c r="Z1901">
        <v>11271.57</v>
      </c>
      <c r="AA1901">
        <v>169073.55</v>
      </c>
      <c r="AB1901">
        <v>3604.28</v>
      </c>
      <c r="AC1901">
        <v>54064.2</v>
      </c>
      <c r="AD1901">
        <v>0</v>
      </c>
      <c r="AE1901">
        <v>0</v>
      </c>
      <c r="AF1901">
        <v>14875.85</v>
      </c>
      <c r="AG1901">
        <v>0</v>
      </c>
      <c r="AH1901">
        <v>223137.75</v>
      </c>
      <c r="AI1901">
        <v>0</v>
      </c>
      <c r="AJ1901">
        <v>388746.11</v>
      </c>
      <c r="AK1901">
        <v>0</v>
      </c>
      <c r="AL1901">
        <v>6.5872311768787606E-3</v>
      </c>
      <c r="AM1901">
        <v>4594</v>
      </c>
      <c r="AN1901" t="s">
        <v>288</v>
      </c>
      <c r="AO1901" s="2">
        <v>46112</v>
      </c>
      <c r="AP1901" s="2">
        <v>46081</v>
      </c>
      <c r="AQ1901">
        <v>31</v>
      </c>
      <c r="AR1901">
        <v>455</v>
      </c>
      <c r="AS1901">
        <v>0.91956180227780526</v>
      </c>
      <c r="AT1901">
        <v>931.07903797617064</v>
      </c>
      <c r="AU1901">
        <v>931.07903797617064</v>
      </c>
      <c r="AV1901">
        <v>0</v>
      </c>
      <c r="AW1901">
        <v>0</v>
      </c>
      <c r="AX1901">
        <v>931.07903797617064</v>
      </c>
      <c r="AY1901">
        <v>931.07903797617064</v>
      </c>
      <c r="AZ1901">
        <v>7.2889928232843237E-3</v>
      </c>
      <c r="BA1901">
        <v>1030.270267352982</v>
      </c>
      <c r="BB1901">
        <v>1030.270267352982</v>
      </c>
      <c r="BC1901">
        <v>0</v>
      </c>
      <c r="BD1901">
        <v>0</v>
      </c>
      <c r="BE1901">
        <v>1030.270267352982</v>
      </c>
      <c r="BF1901">
        <v>1030.270267352982</v>
      </c>
      <c r="BG1901">
        <v>1030.270267352982</v>
      </c>
      <c r="BH1901">
        <v>0</v>
      </c>
      <c r="BI1901">
        <v>1030.270267352982</v>
      </c>
    </row>
    <row r="1902" spans="1:61" hidden="1" x14ac:dyDescent="0.25">
      <c r="A1902">
        <v>501108</v>
      </c>
      <c r="B1902" t="s">
        <v>215</v>
      </c>
      <c r="C1902" s="2">
        <v>45239</v>
      </c>
      <c r="D1902" s="2">
        <v>47066</v>
      </c>
      <c r="E1902" s="2">
        <v>47066</v>
      </c>
      <c r="F1902" t="s">
        <v>237</v>
      </c>
      <c r="G1902">
        <v>611883.86</v>
      </c>
      <c r="H1902">
        <v>11271.57</v>
      </c>
      <c r="I1902" t="s">
        <v>239</v>
      </c>
      <c r="J1902">
        <v>3604.28</v>
      </c>
      <c r="K1902" t="s">
        <v>239</v>
      </c>
      <c r="L1902">
        <v>0</v>
      </c>
      <c r="M1902">
        <v>6.9584999999999994E-2</v>
      </c>
      <c r="N1902" t="s">
        <v>247</v>
      </c>
      <c r="O1902" t="s">
        <v>257</v>
      </c>
      <c r="P1902">
        <v>0.39539999999999997</v>
      </c>
      <c r="Q1902" t="s">
        <v>261</v>
      </c>
      <c r="R1902" t="s">
        <v>262</v>
      </c>
      <c r="S1902">
        <v>0</v>
      </c>
      <c r="T1902" t="s">
        <v>268</v>
      </c>
      <c r="U1902" t="s">
        <v>269</v>
      </c>
      <c r="V1902">
        <v>1</v>
      </c>
      <c r="W1902" s="2">
        <v>45657</v>
      </c>
      <c r="X1902">
        <v>47</v>
      </c>
      <c r="Y1902">
        <v>16</v>
      </c>
      <c r="Z1902">
        <v>11271.57</v>
      </c>
      <c r="AA1902">
        <v>180345.12</v>
      </c>
      <c r="AB1902">
        <v>3604.28</v>
      </c>
      <c r="AC1902">
        <v>57668.480000000003</v>
      </c>
      <c r="AD1902">
        <v>0</v>
      </c>
      <c r="AE1902">
        <v>0</v>
      </c>
      <c r="AF1902">
        <v>14875.85</v>
      </c>
      <c r="AG1902">
        <v>0</v>
      </c>
      <c r="AH1902">
        <v>238013.6</v>
      </c>
      <c r="AI1902">
        <v>0</v>
      </c>
      <c r="AJ1902">
        <v>373870.26</v>
      </c>
      <c r="AK1902">
        <v>0</v>
      </c>
      <c r="AL1902">
        <v>6.5432543371142238E-3</v>
      </c>
      <c r="AM1902">
        <v>4595</v>
      </c>
      <c r="AN1902" t="s">
        <v>289</v>
      </c>
      <c r="AO1902" s="2">
        <v>46142</v>
      </c>
      <c r="AP1902" s="2">
        <v>46112</v>
      </c>
      <c r="AQ1902">
        <v>30</v>
      </c>
      <c r="AR1902">
        <v>485</v>
      </c>
      <c r="AS1902">
        <v>0.91449148272553138</v>
      </c>
      <c r="AT1902">
        <v>884.56764824250251</v>
      </c>
      <c r="AU1902">
        <v>884.56764824250251</v>
      </c>
      <c r="AV1902">
        <v>0</v>
      </c>
      <c r="AW1902">
        <v>0</v>
      </c>
      <c r="AX1902">
        <v>884.56764824250251</v>
      </c>
      <c r="AY1902">
        <v>884.56764824250251</v>
      </c>
      <c r="AZ1902">
        <v>7.2350684883722982E-3</v>
      </c>
      <c r="BA1902">
        <v>978.09242739225044</v>
      </c>
      <c r="BB1902">
        <v>978.09242739225044</v>
      </c>
      <c r="BC1902">
        <v>0</v>
      </c>
      <c r="BD1902">
        <v>0</v>
      </c>
      <c r="BE1902">
        <v>978.09242739225044</v>
      </c>
      <c r="BF1902">
        <v>978.09242739225044</v>
      </c>
      <c r="BG1902">
        <v>978.09242739225044</v>
      </c>
      <c r="BH1902">
        <v>0</v>
      </c>
      <c r="BI1902">
        <v>978.09242739225044</v>
      </c>
    </row>
    <row r="1903" spans="1:61" hidden="1" x14ac:dyDescent="0.25">
      <c r="A1903">
        <v>501108</v>
      </c>
      <c r="B1903" t="s">
        <v>215</v>
      </c>
      <c r="C1903" s="2">
        <v>45239</v>
      </c>
      <c r="D1903" s="2">
        <v>47066</v>
      </c>
      <c r="E1903" s="2">
        <v>47066</v>
      </c>
      <c r="F1903" t="s">
        <v>237</v>
      </c>
      <c r="G1903">
        <v>611883.86</v>
      </c>
      <c r="H1903">
        <v>11271.57</v>
      </c>
      <c r="I1903" t="s">
        <v>239</v>
      </c>
      <c r="J1903">
        <v>3604.28</v>
      </c>
      <c r="K1903" t="s">
        <v>239</v>
      </c>
      <c r="L1903">
        <v>0</v>
      </c>
      <c r="M1903">
        <v>6.9584999999999994E-2</v>
      </c>
      <c r="N1903" t="s">
        <v>247</v>
      </c>
      <c r="O1903" t="s">
        <v>257</v>
      </c>
      <c r="P1903">
        <v>0.39539999999999997</v>
      </c>
      <c r="Q1903" t="s">
        <v>261</v>
      </c>
      <c r="R1903" t="s">
        <v>262</v>
      </c>
      <c r="S1903">
        <v>0</v>
      </c>
      <c r="T1903" t="s">
        <v>268</v>
      </c>
      <c r="U1903" t="s">
        <v>269</v>
      </c>
      <c r="V1903">
        <v>1</v>
      </c>
      <c r="W1903" s="2">
        <v>45657</v>
      </c>
      <c r="X1903">
        <v>47</v>
      </c>
      <c r="Y1903">
        <v>17</v>
      </c>
      <c r="Z1903">
        <v>11271.57</v>
      </c>
      <c r="AA1903">
        <v>191616.69</v>
      </c>
      <c r="AB1903">
        <v>3604.28</v>
      </c>
      <c r="AC1903">
        <v>61272.76</v>
      </c>
      <c r="AD1903">
        <v>0</v>
      </c>
      <c r="AE1903">
        <v>0</v>
      </c>
      <c r="AF1903">
        <v>14875.85</v>
      </c>
      <c r="AG1903">
        <v>0</v>
      </c>
      <c r="AH1903">
        <v>252889.45</v>
      </c>
      <c r="AI1903">
        <v>0</v>
      </c>
      <c r="AJ1903">
        <v>358994.41</v>
      </c>
      <c r="AK1903">
        <v>0</v>
      </c>
      <c r="AL1903">
        <v>6.4995710899662376E-3</v>
      </c>
      <c r="AM1903">
        <v>4596</v>
      </c>
      <c r="AN1903" t="s">
        <v>290</v>
      </c>
      <c r="AO1903" s="2">
        <v>46173</v>
      </c>
      <c r="AP1903" s="2">
        <v>46142</v>
      </c>
      <c r="AQ1903">
        <v>31</v>
      </c>
      <c r="AR1903">
        <v>516</v>
      </c>
      <c r="AS1903">
        <v>0.90928152104549165</v>
      </c>
      <c r="AT1903">
        <v>838.89463036197253</v>
      </c>
      <c r="AU1903">
        <v>838.89463036197253</v>
      </c>
      <c r="AV1903">
        <v>0</v>
      </c>
      <c r="AW1903">
        <v>0</v>
      </c>
      <c r="AX1903">
        <v>838.89463036197253</v>
      </c>
      <c r="AY1903">
        <v>838.89463036197253</v>
      </c>
      <c r="AZ1903">
        <v>7.1815430883976914E-3</v>
      </c>
      <c r="BA1903">
        <v>926.91623049871941</v>
      </c>
      <c r="BB1903">
        <v>926.91623049871941</v>
      </c>
      <c r="BC1903">
        <v>0</v>
      </c>
      <c r="BD1903">
        <v>0</v>
      </c>
      <c r="BE1903">
        <v>926.91623049871941</v>
      </c>
      <c r="BF1903">
        <v>926.91623049871941</v>
      </c>
      <c r="BG1903">
        <v>926.91623049871941</v>
      </c>
      <c r="BH1903">
        <v>0</v>
      </c>
      <c r="BI1903">
        <v>926.91623049871941</v>
      </c>
    </row>
    <row r="1904" spans="1:61" hidden="1" x14ac:dyDescent="0.25">
      <c r="A1904">
        <v>501108</v>
      </c>
      <c r="B1904" t="s">
        <v>215</v>
      </c>
      <c r="C1904" s="2">
        <v>45239</v>
      </c>
      <c r="D1904" s="2">
        <v>47066</v>
      </c>
      <c r="E1904" s="2">
        <v>47066</v>
      </c>
      <c r="F1904" t="s">
        <v>237</v>
      </c>
      <c r="G1904">
        <v>611883.86</v>
      </c>
      <c r="H1904">
        <v>11271.57</v>
      </c>
      <c r="I1904" t="s">
        <v>239</v>
      </c>
      <c r="J1904">
        <v>3604.28</v>
      </c>
      <c r="K1904" t="s">
        <v>239</v>
      </c>
      <c r="L1904">
        <v>0</v>
      </c>
      <c r="M1904">
        <v>6.9584999999999994E-2</v>
      </c>
      <c r="N1904" t="s">
        <v>247</v>
      </c>
      <c r="O1904" t="s">
        <v>257</v>
      </c>
      <c r="P1904">
        <v>0.39539999999999997</v>
      </c>
      <c r="Q1904" t="s">
        <v>261</v>
      </c>
      <c r="R1904" t="s">
        <v>262</v>
      </c>
      <c r="S1904">
        <v>0</v>
      </c>
      <c r="T1904" t="s">
        <v>268</v>
      </c>
      <c r="U1904" t="s">
        <v>269</v>
      </c>
      <c r="V1904">
        <v>1</v>
      </c>
      <c r="W1904" s="2">
        <v>45657</v>
      </c>
      <c r="X1904">
        <v>47</v>
      </c>
      <c r="Y1904">
        <v>18</v>
      </c>
      <c r="Z1904">
        <v>11271.57</v>
      </c>
      <c r="AA1904">
        <v>202888.26</v>
      </c>
      <c r="AB1904">
        <v>3604.28</v>
      </c>
      <c r="AC1904">
        <v>64877.04</v>
      </c>
      <c r="AD1904">
        <v>0</v>
      </c>
      <c r="AE1904">
        <v>0</v>
      </c>
      <c r="AF1904">
        <v>14875.85</v>
      </c>
      <c r="AG1904">
        <v>0</v>
      </c>
      <c r="AH1904">
        <v>267765.3</v>
      </c>
      <c r="AI1904">
        <v>0</v>
      </c>
      <c r="AJ1904">
        <v>344118.56</v>
      </c>
      <c r="AK1904">
        <v>0</v>
      </c>
      <c r="AL1904">
        <v>6.4561794753885682E-3</v>
      </c>
      <c r="AM1904">
        <v>4597</v>
      </c>
      <c r="AN1904" t="s">
        <v>291</v>
      </c>
      <c r="AO1904" s="2">
        <v>46203</v>
      </c>
      <c r="AP1904" s="2">
        <v>46173</v>
      </c>
      <c r="AQ1904">
        <v>30</v>
      </c>
      <c r="AR1904">
        <v>546</v>
      </c>
      <c r="AS1904">
        <v>0.90426788535155744</v>
      </c>
      <c r="AT1904">
        <v>794.36017725679028</v>
      </c>
      <c r="AU1904">
        <v>794.36017725679028</v>
      </c>
      <c r="AV1904">
        <v>0</v>
      </c>
      <c r="AW1904">
        <v>0</v>
      </c>
      <c r="AX1904">
        <v>794.36017725679028</v>
      </c>
      <c r="AY1904">
        <v>794.36017725679028</v>
      </c>
      <c r="AZ1904">
        <v>7.1284136720197733E-3</v>
      </c>
      <c r="BA1904">
        <v>877.07102469058179</v>
      </c>
      <c r="BB1904">
        <v>877.07102469058179</v>
      </c>
      <c r="BC1904">
        <v>0</v>
      </c>
      <c r="BD1904">
        <v>0</v>
      </c>
      <c r="BE1904">
        <v>877.07102469058179</v>
      </c>
      <c r="BF1904">
        <v>877.07102469058179</v>
      </c>
      <c r="BG1904">
        <v>877.07102469058179</v>
      </c>
      <c r="BH1904">
        <v>0</v>
      </c>
      <c r="BI1904">
        <v>877.07102469058179</v>
      </c>
    </row>
    <row r="1905" spans="1:61" hidden="1" x14ac:dyDescent="0.25">
      <c r="A1905">
        <v>501108</v>
      </c>
      <c r="B1905" t="s">
        <v>215</v>
      </c>
      <c r="C1905" s="2">
        <v>45239</v>
      </c>
      <c r="D1905" s="2">
        <v>47066</v>
      </c>
      <c r="E1905" s="2">
        <v>47066</v>
      </c>
      <c r="F1905" t="s">
        <v>237</v>
      </c>
      <c r="G1905">
        <v>611883.86</v>
      </c>
      <c r="H1905">
        <v>11271.57</v>
      </c>
      <c r="I1905" t="s">
        <v>239</v>
      </c>
      <c r="J1905">
        <v>3604.28</v>
      </c>
      <c r="K1905" t="s">
        <v>239</v>
      </c>
      <c r="L1905">
        <v>0</v>
      </c>
      <c r="M1905">
        <v>6.9584999999999994E-2</v>
      </c>
      <c r="N1905" t="s">
        <v>247</v>
      </c>
      <c r="O1905" t="s">
        <v>257</v>
      </c>
      <c r="P1905">
        <v>0.39539999999999997</v>
      </c>
      <c r="Q1905" t="s">
        <v>261</v>
      </c>
      <c r="R1905" t="s">
        <v>262</v>
      </c>
      <c r="S1905">
        <v>0</v>
      </c>
      <c r="T1905" t="s">
        <v>268</v>
      </c>
      <c r="U1905" t="s">
        <v>269</v>
      </c>
      <c r="V1905">
        <v>1</v>
      </c>
      <c r="W1905" s="2">
        <v>45657</v>
      </c>
      <c r="X1905">
        <v>47</v>
      </c>
      <c r="Y1905">
        <v>19</v>
      </c>
      <c r="Z1905">
        <v>11271.57</v>
      </c>
      <c r="AA1905">
        <v>214159.83</v>
      </c>
      <c r="AB1905">
        <v>3604.28</v>
      </c>
      <c r="AC1905">
        <v>68481.320000000007</v>
      </c>
      <c r="AD1905">
        <v>0</v>
      </c>
      <c r="AE1905">
        <v>0</v>
      </c>
      <c r="AF1905">
        <v>14875.85</v>
      </c>
      <c r="AG1905">
        <v>0</v>
      </c>
      <c r="AH1905">
        <v>282641.15000000002</v>
      </c>
      <c r="AI1905">
        <v>0</v>
      </c>
      <c r="AJ1905">
        <v>329242.71000000002</v>
      </c>
      <c r="AK1905">
        <v>0</v>
      </c>
      <c r="AL1905">
        <v>6.4130775464208423E-3</v>
      </c>
      <c r="AM1905">
        <v>4598</v>
      </c>
      <c r="AN1905" t="s">
        <v>292</v>
      </c>
      <c r="AO1905" s="2">
        <v>46234</v>
      </c>
      <c r="AP1905" s="2">
        <v>46203</v>
      </c>
      <c r="AQ1905">
        <v>31</v>
      </c>
      <c r="AR1905">
        <v>577</v>
      </c>
      <c r="AS1905">
        <v>0.89911616866510902</v>
      </c>
      <c r="AT1905">
        <v>750.64592564623445</v>
      </c>
      <c r="AU1905">
        <v>750.64592564623445</v>
      </c>
      <c r="AV1905">
        <v>0</v>
      </c>
      <c r="AW1905">
        <v>0</v>
      </c>
      <c r="AX1905">
        <v>750.64592564623445</v>
      </c>
      <c r="AY1905">
        <v>750.64592564623445</v>
      </c>
      <c r="AZ1905">
        <v>7.0756773097321313E-3</v>
      </c>
      <c r="BA1905">
        <v>828.20273188528665</v>
      </c>
      <c r="BB1905">
        <v>828.20273188528665</v>
      </c>
      <c r="BC1905">
        <v>0</v>
      </c>
      <c r="BD1905">
        <v>0</v>
      </c>
      <c r="BE1905">
        <v>828.20273188528665</v>
      </c>
      <c r="BF1905">
        <v>828.20273188528665</v>
      </c>
      <c r="BG1905">
        <v>828.20273188528665</v>
      </c>
      <c r="BH1905">
        <v>0</v>
      </c>
      <c r="BI1905">
        <v>828.20273188528665</v>
      </c>
    </row>
    <row r="1906" spans="1:61" hidden="1" x14ac:dyDescent="0.25">
      <c r="A1906">
        <v>501108</v>
      </c>
      <c r="B1906" t="s">
        <v>215</v>
      </c>
      <c r="C1906" s="2">
        <v>45239</v>
      </c>
      <c r="D1906" s="2">
        <v>47066</v>
      </c>
      <c r="E1906" s="2">
        <v>47066</v>
      </c>
      <c r="F1906" t="s">
        <v>237</v>
      </c>
      <c r="G1906">
        <v>611883.86</v>
      </c>
      <c r="H1906">
        <v>11271.57</v>
      </c>
      <c r="I1906" t="s">
        <v>239</v>
      </c>
      <c r="J1906">
        <v>3604.28</v>
      </c>
      <c r="K1906" t="s">
        <v>239</v>
      </c>
      <c r="L1906">
        <v>0</v>
      </c>
      <c r="M1906">
        <v>6.9584999999999994E-2</v>
      </c>
      <c r="N1906" t="s">
        <v>247</v>
      </c>
      <c r="O1906" t="s">
        <v>257</v>
      </c>
      <c r="P1906">
        <v>0.39539999999999997</v>
      </c>
      <c r="Q1906" t="s">
        <v>261</v>
      </c>
      <c r="R1906" t="s">
        <v>262</v>
      </c>
      <c r="S1906">
        <v>0</v>
      </c>
      <c r="T1906" t="s">
        <v>268</v>
      </c>
      <c r="U1906" t="s">
        <v>269</v>
      </c>
      <c r="V1906">
        <v>1</v>
      </c>
      <c r="W1906" s="2">
        <v>45657</v>
      </c>
      <c r="X1906">
        <v>47</v>
      </c>
      <c r="Y1906">
        <v>20</v>
      </c>
      <c r="Z1906">
        <v>11271.57</v>
      </c>
      <c r="AA1906">
        <v>225431.4</v>
      </c>
      <c r="AB1906">
        <v>3604.28</v>
      </c>
      <c r="AC1906">
        <v>72085.600000000006</v>
      </c>
      <c r="AD1906">
        <v>0</v>
      </c>
      <c r="AE1906">
        <v>0</v>
      </c>
      <c r="AF1906">
        <v>14875.85</v>
      </c>
      <c r="AG1906">
        <v>0</v>
      </c>
      <c r="AH1906">
        <v>297517</v>
      </c>
      <c r="AI1906">
        <v>0</v>
      </c>
      <c r="AJ1906">
        <v>314366.86</v>
      </c>
      <c r="AK1906">
        <v>0</v>
      </c>
      <c r="AL1906">
        <v>6.3702633691007371E-3</v>
      </c>
      <c r="AM1906">
        <v>4599</v>
      </c>
      <c r="AN1906" t="s">
        <v>293</v>
      </c>
      <c r="AO1906" s="2">
        <v>46265</v>
      </c>
      <c r="AP1906" s="2">
        <v>46234</v>
      </c>
      <c r="AQ1906">
        <v>31</v>
      </c>
      <c r="AR1906">
        <v>608</v>
      </c>
      <c r="AS1906">
        <v>0.89399380189282573</v>
      </c>
      <c r="AT1906">
        <v>707.88925130504492</v>
      </c>
      <c r="AU1906">
        <v>707.88925130504492</v>
      </c>
      <c r="AV1906">
        <v>0</v>
      </c>
      <c r="AW1906">
        <v>0</v>
      </c>
      <c r="AX1906">
        <v>707.88925130504492</v>
      </c>
      <c r="AY1906">
        <v>707.88925130504492</v>
      </c>
      <c r="AZ1906">
        <v>7.0233310937006799E-3</v>
      </c>
      <c r="BA1906">
        <v>780.46075986479286</v>
      </c>
      <c r="BB1906">
        <v>780.46075986479286</v>
      </c>
      <c r="BC1906">
        <v>0</v>
      </c>
      <c r="BD1906">
        <v>0</v>
      </c>
      <c r="BE1906">
        <v>780.46075986479286</v>
      </c>
      <c r="BF1906">
        <v>780.46075986479286</v>
      </c>
      <c r="BG1906">
        <v>780.46075986479286</v>
      </c>
      <c r="BH1906">
        <v>0</v>
      </c>
      <c r="BI1906">
        <v>780.46075986479286</v>
      </c>
    </row>
    <row r="1907" spans="1:61" hidden="1" x14ac:dyDescent="0.25">
      <c r="A1907">
        <v>501108</v>
      </c>
      <c r="B1907" t="s">
        <v>215</v>
      </c>
      <c r="C1907" s="2">
        <v>45239</v>
      </c>
      <c r="D1907" s="2">
        <v>47066</v>
      </c>
      <c r="E1907" s="2">
        <v>47066</v>
      </c>
      <c r="F1907" t="s">
        <v>237</v>
      </c>
      <c r="G1907">
        <v>611883.86</v>
      </c>
      <c r="H1907">
        <v>11271.57</v>
      </c>
      <c r="I1907" t="s">
        <v>239</v>
      </c>
      <c r="J1907">
        <v>3604.28</v>
      </c>
      <c r="K1907" t="s">
        <v>239</v>
      </c>
      <c r="L1907">
        <v>0</v>
      </c>
      <c r="M1907">
        <v>6.9584999999999994E-2</v>
      </c>
      <c r="N1907" t="s">
        <v>247</v>
      </c>
      <c r="O1907" t="s">
        <v>257</v>
      </c>
      <c r="P1907">
        <v>0.39539999999999997</v>
      </c>
      <c r="Q1907" t="s">
        <v>261</v>
      </c>
      <c r="R1907" t="s">
        <v>262</v>
      </c>
      <c r="S1907">
        <v>0</v>
      </c>
      <c r="T1907" t="s">
        <v>268</v>
      </c>
      <c r="U1907" t="s">
        <v>269</v>
      </c>
      <c r="V1907">
        <v>1</v>
      </c>
      <c r="W1907" s="2">
        <v>45657</v>
      </c>
      <c r="X1907">
        <v>47</v>
      </c>
      <c r="Y1907">
        <v>21</v>
      </c>
      <c r="Z1907">
        <v>11271.57</v>
      </c>
      <c r="AA1907">
        <v>236702.97</v>
      </c>
      <c r="AB1907">
        <v>3604.28</v>
      </c>
      <c r="AC1907">
        <v>75689.88</v>
      </c>
      <c r="AD1907">
        <v>0</v>
      </c>
      <c r="AE1907">
        <v>0</v>
      </c>
      <c r="AF1907">
        <v>14875.85</v>
      </c>
      <c r="AG1907">
        <v>0</v>
      </c>
      <c r="AH1907">
        <v>312392.84999999998</v>
      </c>
      <c r="AI1907">
        <v>0</v>
      </c>
      <c r="AJ1907">
        <v>299491.01</v>
      </c>
      <c r="AK1907">
        <v>0</v>
      </c>
      <c r="AL1907">
        <v>6.3277350223769346E-3</v>
      </c>
      <c r="AM1907">
        <v>4600</v>
      </c>
      <c r="AN1907" t="s">
        <v>294</v>
      </c>
      <c r="AO1907" s="2">
        <v>46295</v>
      </c>
      <c r="AP1907" s="2">
        <v>46265</v>
      </c>
      <c r="AQ1907">
        <v>30</v>
      </c>
      <c r="AR1907">
        <v>638</v>
      </c>
      <c r="AS1907">
        <v>0.88906446028455011</v>
      </c>
      <c r="AT1907">
        <v>666.19595272693982</v>
      </c>
      <c r="AU1907">
        <v>666.19595272693982</v>
      </c>
      <c r="AV1907">
        <v>0</v>
      </c>
      <c r="AW1907">
        <v>0</v>
      </c>
      <c r="AX1907">
        <v>666.19595272693982</v>
      </c>
      <c r="AY1907">
        <v>666.19595272693982</v>
      </c>
      <c r="AZ1907">
        <v>6.971372137603904E-3</v>
      </c>
      <c r="BA1907">
        <v>733.95928979347536</v>
      </c>
      <c r="BB1907">
        <v>733.95928979347536</v>
      </c>
      <c r="BC1907">
        <v>0</v>
      </c>
      <c r="BD1907">
        <v>0</v>
      </c>
      <c r="BE1907">
        <v>733.95928979347536</v>
      </c>
      <c r="BF1907">
        <v>733.95928979347536</v>
      </c>
      <c r="BG1907">
        <v>733.95928979347536</v>
      </c>
      <c r="BH1907">
        <v>0</v>
      </c>
      <c r="BI1907">
        <v>733.95928979347536</v>
      </c>
    </row>
    <row r="1908" spans="1:61" hidden="1" x14ac:dyDescent="0.25">
      <c r="A1908">
        <v>501108</v>
      </c>
      <c r="B1908" t="s">
        <v>215</v>
      </c>
      <c r="C1908" s="2">
        <v>45239</v>
      </c>
      <c r="D1908" s="2">
        <v>47066</v>
      </c>
      <c r="E1908" s="2">
        <v>47066</v>
      </c>
      <c r="F1908" t="s">
        <v>237</v>
      </c>
      <c r="G1908">
        <v>611883.86</v>
      </c>
      <c r="H1908">
        <v>11271.57</v>
      </c>
      <c r="I1908" t="s">
        <v>239</v>
      </c>
      <c r="J1908">
        <v>3604.28</v>
      </c>
      <c r="K1908" t="s">
        <v>239</v>
      </c>
      <c r="L1908">
        <v>0</v>
      </c>
      <c r="M1908">
        <v>6.9584999999999994E-2</v>
      </c>
      <c r="N1908" t="s">
        <v>247</v>
      </c>
      <c r="O1908" t="s">
        <v>257</v>
      </c>
      <c r="P1908">
        <v>0.39539999999999997</v>
      </c>
      <c r="Q1908" t="s">
        <v>261</v>
      </c>
      <c r="R1908" t="s">
        <v>262</v>
      </c>
      <c r="S1908">
        <v>0</v>
      </c>
      <c r="T1908" t="s">
        <v>268</v>
      </c>
      <c r="U1908" t="s">
        <v>269</v>
      </c>
      <c r="V1908">
        <v>1</v>
      </c>
      <c r="W1908" s="2">
        <v>45657</v>
      </c>
      <c r="X1908">
        <v>47</v>
      </c>
      <c r="Y1908">
        <v>22</v>
      </c>
      <c r="Z1908">
        <v>11271.57</v>
      </c>
      <c r="AA1908">
        <v>247974.54</v>
      </c>
      <c r="AB1908">
        <v>3604.28</v>
      </c>
      <c r="AC1908">
        <v>79294.16</v>
      </c>
      <c r="AD1908">
        <v>0</v>
      </c>
      <c r="AE1908">
        <v>0</v>
      </c>
      <c r="AF1908">
        <v>14875.85</v>
      </c>
      <c r="AG1908">
        <v>0</v>
      </c>
      <c r="AH1908">
        <v>327268.7</v>
      </c>
      <c r="AI1908">
        <v>0</v>
      </c>
      <c r="AJ1908">
        <v>284615.15999999997</v>
      </c>
      <c r="AK1908">
        <v>0</v>
      </c>
      <c r="AL1908">
        <v>6.2854905980234133E-3</v>
      </c>
      <c r="AM1908">
        <v>4601</v>
      </c>
      <c r="AN1908" t="s">
        <v>295</v>
      </c>
      <c r="AO1908" s="2">
        <v>46326</v>
      </c>
      <c r="AP1908" s="2">
        <v>46295</v>
      </c>
      <c r="AQ1908">
        <v>31</v>
      </c>
      <c r="AR1908">
        <v>669</v>
      </c>
      <c r="AS1908">
        <v>0.88399935923477035</v>
      </c>
      <c r="AT1908">
        <v>625.2962516639775</v>
      </c>
      <c r="AU1908">
        <v>625.2962516639775</v>
      </c>
      <c r="AV1908">
        <v>0</v>
      </c>
      <c r="AW1908">
        <v>0</v>
      </c>
      <c r="AX1908">
        <v>625.2962516639775</v>
      </c>
      <c r="AY1908">
        <v>625.2962516639775</v>
      </c>
      <c r="AZ1908">
        <v>6.9197975764733188E-3</v>
      </c>
      <c r="BA1908">
        <v>688.39868891108063</v>
      </c>
      <c r="BB1908">
        <v>688.39868891108063</v>
      </c>
      <c r="BC1908">
        <v>0</v>
      </c>
      <c r="BD1908">
        <v>0</v>
      </c>
      <c r="BE1908">
        <v>688.39868891108063</v>
      </c>
      <c r="BF1908">
        <v>688.39868891108063</v>
      </c>
      <c r="BG1908">
        <v>688.39868891108063</v>
      </c>
      <c r="BH1908">
        <v>0</v>
      </c>
      <c r="BI1908">
        <v>688.39868891108063</v>
      </c>
    </row>
    <row r="1909" spans="1:61" hidden="1" x14ac:dyDescent="0.25">
      <c r="A1909">
        <v>501108</v>
      </c>
      <c r="B1909" t="s">
        <v>215</v>
      </c>
      <c r="C1909" s="2">
        <v>45239</v>
      </c>
      <c r="D1909" s="2">
        <v>47066</v>
      </c>
      <c r="E1909" s="2">
        <v>47066</v>
      </c>
      <c r="F1909" t="s">
        <v>237</v>
      </c>
      <c r="G1909">
        <v>611883.86</v>
      </c>
      <c r="H1909">
        <v>11271.57</v>
      </c>
      <c r="I1909" t="s">
        <v>239</v>
      </c>
      <c r="J1909">
        <v>3604.28</v>
      </c>
      <c r="K1909" t="s">
        <v>239</v>
      </c>
      <c r="L1909">
        <v>0</v>
      </c>
      <c r="M1909">
        <v>6.9584999999999994E-2</v>
      </c>
      <c r="N1909" t="s">
        <v>247</v>
      </c>
      <c r="O1909" t="s">
        <v>257</v>
      </c>
      <c r="P1909">
        <v>0.39539999999999997</v>
      </c>
      <c r="Q1909" t="s">
        <v>261</v>
      </c>
      <c r="R1909" t="s">
        <v>262</v>
      </c>
      <c r="S1909">
        <v>0</v>
      </c>
      <c r="T1909" t="s">
        <v>268</v>
      </c>
      <c r="U1909" t="s">
        <v>269</v>
      </c>
      <c r="V1909">
        <v>1</v>
      </c>
      <c r="W1909" s="2">
        <v>45657</v>
      </c>
      <c r="X1909">
        <v>47</v>
      </c>
      <c r="Y1909">
        <v>23</v>
      </c>
      <c r="Z1909">
        <v>11271.57</v>
      </c>
      <c r="AA1909">
        <v>259246.11</v>
      </c>
      <c r="AB1909">
        <v>3604.28</v>
      </c>
      <c r="AC1909">
        <v>82898.44</v>
      </c>
      <c r="AD1909">
        <v>0</v>
      </c>
      <c r="AE1909">
        <v>0</v>
      </c>
      <c r="AF1909">
        <v>14875.85</v>
      </c>
      <c r="AG1909">
        <v>0</v>
      </c>
      <c r="AH1909">
        <v>342144.55</v>
      </c>
      <c r="AI1909">
        <v>0</v>
      </c>
      <c r="AJ1909">
        <v>269739.31</v>
      </c>
      <c r="AK1909">
        <v>0</v>
      </c>
      <c r="AL1909">
        <v>6.2435282005534054E-3</v>
      </c>
      <c r="AM1909">
        <v>4602</v>
      </c>
      <c r="AN1909" t="s">
        <v>296</v>
      </c>
      <c r="AO1909" s="2">
        <v>46356</v>
      </c>
      <c r="AP1909" s="2">
        <v>46326</v>
      </c>
      <c r="AQ1909">
        <v>30</v>
      </c>
      <c r="AR1909">
        <v>699</v>
      </c>
      <c r="AS1909">
        <v>0.87912512541576748</v>
      </c>
      <c r="AT1909">
        <v>585.41207646870294</v>
      </c>
      <c r="AU1909">
        <v>585.41207646870294</v>
      </c>
      <c r="AV1909">
        <v>0</v>
      </c>
      <c r="AW1909">
        <v>0</v>
      </c>
      <c r="AX1909">
        <v>585.41207646870294</v>
      </c>
      <c r="AY1909">
        <v>585.41207646870294</v>
      </c>
      <c r="AZ1909">
        <v>6.8686045665359297E-3</v>
      </c>
      <c r="BA1909">
        <v>644.0211259687768</v>
      </c>
      <c r="BB1909">
        <v>644.0211259687768</v>
      </c>
      <c r="BC1909">
        <v>0</v>
      </c>
      <c r="BD1909">
        <v>0</v>
      </c>
      <c r="BE1909">
        <v>644.0211259687768</v>
      </c>
      <c r="BF1909">
        <v>644.0211259687768</v>
      </c>
      <c r="BG1909">
        <v>644.0211259687768</v>
      </c>
      <c r="BH1909">
        <v>0</v>
      </c>
      <c r="BI1909">
        <v>644.0211259687768</v>
      </c>
    </row>
    <row r="1910" spans="1:61" hidden="1" x14ac:dyDescent="0.25">
      <c r="A1910">
        <v>501108</v>
      </c>
      <c r="B1910" t="s">
        <v>215</v>
      </c>
      <c r="C1910" s="2">
        <v>45239</v>
      </c>
      <c r="D1910" s="2">
        <v>47066</v>
      </c>
      <c r="E1910" s="2">
        <v>47066</v>
      </c>
      <c r="F1910" t="s">
        <v>237</v>
      </c>
      <c r="G1910">
        <v>611883.86</v>
      </c>
      <c r="H1910">
        <v>11271.57</v>
      </c>
      <c r="I1910" t="s">
        <v>239</v>
      </c>
      <c r="J1910">
        <v>3604.28</v>
      </c>
      <c r="K1910" t="s">
        <v>239</v>
      </c>
      <c r="L1910">
        <v>0</v>
      </c>
      <c r="M1910">
        <v>6.9584999999999994E-2</v>
      </c>
      <c r="N1910" t="s">
        <v>247</v>
      </c>
      <c r="O1910" t="s">
        <v>257</v>
      </c>
      <c r="P1910">
        <v>0.39539999999999997</v>
      </c>
      <c r="Q1910" t="s">
        <v>261</v>
      </c>
      <c r="R1910" t="s">
        <v>262</v>
      </c>
      <c r="S1910">
        <v>0</v>
      </c>
      <c r="T1910" t="s">
        <v>268</v>
      </c>
      <c r="U1910" t="s">
        <v>269</v>
      </c>
      <c r="V1910">
        <v>1</v>
      </c>
      <c r="W1910" s="2">
        <v>45657</v>
      </c>
      <c r="X1910">
        <v>47</v>
      </c>
      <c r="Y1910">
        <v>24</v>
      </c>
      <c r="Z1910">
        <v>11271.57</v>
      </c>
      <c r="AA1910">
        <v>270517.68</v>
      </c>
      <c r="AB1910">
        <v>3604.28</v>
      </c>
      <c r="AC1910">
        <v>86502.720000000001</v>
      </c>
      <c r="AD1910">
        <v>0</v>
      </c>
      <c r="AE1910">
        <v>0</v>
      </c>
      <c r="AF1910">
        <v>14875.85</v>
      </c>
      <c r="AG1910">
        <v>0</v>
      </c>
      <c r="AH1910">
        <v>357020.4</v>
      </c>
      <c r="AI1910">
        <v>0</v>
      </c>
      <c r="AJ1910">
        <v>254863.46</v>
      </c>
      <c r="AK1910">
        <v>0</v>
      </c>
      <c r="AL1910">
        <v>6.2018459471351317E-3</v>
      </c>
      <c r="AM1910">
        <v>4603</v>
      </c>
      <c r="AN1910" t="s">
        <v>271</v>
      </c>
      <c r="AO1910" s="2">
        <v>46387</v>
      </c>
      <c r="AP1910" s="2">
        <v>46356</v>
      </c>
      <c r="AQ1910">
        <v>31</v>
      </c>
      <c r="AR1910">
        <v>730</v>
      </c>
      <c r="AS1910">
        <v>0.87411664988385174</v>
      </c>
      <c r="AT1910">
        <v>546.30428449782698</v>
      </c>
      <c r="AU1910">
        <v>546.30428449782698</v>
      </c>
      <c r="AV1910">
        <v>0</v>
      </c>
      <c r="AW1910">
        <v>0</v>
      </c>
      <c r="AX1910">
        <v>546.30428449782698</v>
      </c>
      <c r="AY1910">
        <v>546.30428449782698</v>
      </c>
      <c r="AZ1910">
        <v>6.8177902850563576E-3</v>
      </c>
      <c r="BA1910">
        <v>600.56119988831358</v>
      </c>
      <c r="BB1910">
        <v>600.56119988831358</v>
      </c>
      <c r="BC1910">
        <v>0</v>
      </c>
      <c r="BD1910">
        <v>0</v>
      </c>
      <c r="BE1910">
        <v>600.56119988831358</v>
      </c>
      <c r="BF1910">
        <v>600.56119988831358</v>
      </c>
      <c r="BG1910">
        <v>600.56119988831358</v>
      </c>
      <c r="BH1910">
        <v>0</v>
      </c>
      <c r="BI1910">
        <v>600.56119988831358</v>
      </c>
    </row>
    <row r="1911" spans="1:61" hidden="1" x14ac:dyDescent="0.25">
      <c r="A1911">
        <v>501108</v>
      </c>
      <c r="B1911" t="s">
        <v>215</v>
      </c>
      <c r="C1911" s="2">
        <v>45239</v>
      </c>
      <c r="D1911" s="2">
        <v>47066</v>
      </c>
      <c r="E1911" s="2">
        <v>47066</v>
      </c>
      <c r="F1911" t="s">
        <v>237</v>
      </c>
      <c r="G1911">
        <v>611883.86</v>
      </c>
      <c r="H1911">
        <v>11271.57</v>
      </c>
      <c r="I1911" t="s">
        <v>239</v>
      </c>
      <c r="J1911">
        <v>3604.28</v>
      </c>
      <c r="K1911" t="s">
        <v>239</v>
      </c>
      <c r="L1911">
        <v>0</v>
      </c>
      <c r="M1911">
        <v>6.9584999999999994E-2</v>
      </c>
      <c r="N1911" t="s">
        <v>247</v>
      </c>
      <c r="O1911" t="s">
        <v>257</v>
      </c>
      <c r="P1911">
        <v>0.39539999999999997</v>
      </c>
      <c r="Q1911" t="s">
        <v>261</v>
      </c>
      <c r="R1911" t="s">
        <v>262</v>
      </c>
      <c r="S1911">
        <v>0</v>
      </c>
      <c r="T1911" t="s">
        <v>268</v>
      </c>
      <c r="U1911" t="s">
        <v>269</v>
      </c>
      <c r="V1911">
        <v>1</v>
      </c>
      <c r="W1911" s="2">
        <v>45657</v>
      </c>
      <c r="X1911">
        <v>47</v>
      </c>
      <c r="Y1911">
        <v>25</v>
      </c>
      <c r="Z1911">
        <v>11271.57</v>
      </c>
      <c r="AA1911">
        <v>281789.25</v>
      </c>
      <c r="AB1911">
        <v>3604.28</v>
      </c>
      <c r="AC1911">
        <v>90107</v>
      </c>
      <c r="AD1911">
        <v>0</v>
      </c>
      <c r="AE1911">
        <v>0</v>
      </c>
      <c r="AF1911">
        <v>14875.85</v>
      </c>
      <c r="AG1911">
        <v>0</v>
      </c>
      <c r="AH1911">
        <v>371896.25</v>
      </c>
      <c r="AI1911">
        <v>0</v>
      </c>
      <c r="AJ1911">
        <v>239987.61</v>
      </c>
      <c r="AK1911">
        <v>0</v>
      </c>
      <c r="AL1911">
        <v>3.9981664210438916E-3</v>
      </c>
      <c r="AM1911">
        <v>4604</v>
      </c>
      <c r="AN1911" t="s">
        <v>272</v>
      </c>
      <c r="AO1911" s="2">
        <v>46418</v>
      </c>
      <c r="AP1911" s="2">
        <v>46387</v>
      </c>
      <c r="AQ1911">
        <v>31</v>
      </c>
      <c r="AR1911">
        <v>761</v>
      </c>
      <c r="AS1911">
        <v>0.86913670820500022</v>
      </c>
      <c r="AT1911">
        <v>329.74213524437732</v>
      </c>
      <c r="AU1911">
        <v>329.74213524437732</v>
      </c>
      <c r="AV1911">
        <v>0</v>
      </c>
      <c r="AW1911">
        <v>0</v>
      </c>
      <c r="AX1911">
        <v>329.74213524437732</v>
      </c>
      <c r="AY1911">
        <v>329.74213524437732</v>
      </c>
      <c r="AZ1911">
        <v>4.5974961849881701E-3</v>
      </c>
      <c r="BA1911">
        <v>379.17086213236342</v>
      </c>
      <c r="BB1911">
        <v>379.17086213236342</v>
      </c>
      <c r="BC1911">
        <v>0</v>
      </c>
      <c r="BD1911">
        <v>0</v>
      </c>
      <c r="BE1911">
        <v>379.17086213236342</v>
      </c>
      <c r="BF1911">
        <v>379.17086213236342</v>
      </c>
      <c r="BG1911">
        <v>379.17086213236342</v>
      </c>
      <c r="BH1911">
        <v>0</v>
      </c>
      <c r="BI1911">
        <v>379.17086213236342</v>
      </c>
    </row>
    <row r="1912" spans="1:61" hidden="1" x14ac:dyDescent="0.25">
      <c r="A1912">
        <v>501108</v>
      </c>
      <c r="B1912" t="s">
        <v>215</v>
      </c>
      <c r="C1912" s="2">
        <v>45239</v>
      </c>
      <c r="D1912" s="2">
        <v>47066</v>
      </c>
      <c r="E1912" s="2">
        <v>47066</v>
      </c>
      <c r="F1912" t="s">
        <v>237</v>
      </c>
      <c r="G1912">
        <v>611883.86</v>
      </c>
      <c r="H1912">
        <v>11271.57</v>
      </c>
      <c r="I1912" t="s">
        <v>239</v>
      </c>
      <c r="J1912">
        <v>3604.28</v>
      </c>
      <c r="K1912" t="s">
        <v>239</v>
      </c>
      <c r="L1912">
        <v>0</v>
      </c>
      <c r="M1912">
        <v>6.9584999999999994E-2</v>
      </c>
      <c r="N1912" t="s">
        <v>247</v>
      </c>
      <c r="O1912" t="s">
        <v>257</v>
      </c>
      <c r="P1912">
        <v>0.39539999999999997</v>
      </c>
      <c r="Q1912" t="s">
        <v>261</v>
      </c>
      <c r="R1912" t="s">
        <v>262</v>
      </c>
      <c r="S1912">
        <v>0</v>
      </c>
      <c r="T1912" t="s">
        <v>268</v>
      </c>
      <c r="U1912" t="s">
        <v>269</v>
      </c>
      <c r="V1912">
        <v>1</v>
      </c>
      <c r="W1912" s="2">
        <v>45657</v>
      </c>
      <c r="X1912">
        <v>47</v>
      </c>
      <c r="Y1912">
        <v>26</v>
      </c>
      <c r="Z1912">
        <v>11271.57</v>
      </c>
      <c r="AA1912">
        <v>293060.82</v>
      </c>
      <c r="AB1912">
        <v>3604.28</v>
      </c>
      <c r="AC1912">
        <v>93711.28</v>
      </c>
      <c r="AD1912">
        <v>0</v>
      </c>
      <c r="AE1912">
        <v>0</v>
      </c>
      <c r="AF1912">
        <v>14875.85</v>
      </c>
      <c r="AG1912">
        <v>0</v>
      </c>
      <c r="AH1912">
        <v>386772.1</v>
      </c>
      <c r="AI1912">
        <v>0</v>
      </c>
      <c r="AJ1912">
        <v>225111.76</v>
      </c>
      <c r="AK1912">
        <v>0</v>
      </c>
      <c r="AL1912">
        <v>3.982181086313652E-3</v>
      </c>
      <c r="AM1912">
        <v>4605</v>
      </c>
      <c r="AN1912" t="s">
        <v>273</v>
      </c>
      <c r="AO1912" s="2">
        <v>46446</v>
      </c>
      <c r="AP1912" s="2">
        <v>46418</v>
      </c>
      <c r="AQ1912">
        <v>28</v>
      </c>
      <c r="AR1912">
        <v>789</v>
      </c>
      <c r="AS1912">
        <v>0.86466308658570323</v>
      </c>
      <c r="AT1912">
        <v>306.48044715063162</v>
      </c>
      <c r="AU1912">
        <v>306.48044715063162</v>
      </c>
      <c r="AV1912">
        <v>0</v>
      </c>
      <c r="AW1912">
        <v>0</v>
      </c>
      <c r="AX1912">
        <v>306.48044715063162</v>
      </c>
      <c r="AY1912">
        <v>306.48044715063162</v>
      </c>
      <c r="AZ1912">
        <v>4.5763592138171596E-3</v>
      </c>
      <c r="BA1912">
        <v>352.21015513158522</v>
      </c>
      <c r="BB1912">
        <v>352.21015513158522</v>
      </c>
      <c r="BC1912">
        <v>0</v>
      </c>
      <c r="BD1912">
        <v>0</v>
      </c>
      <c r="BE1912">
        <v>352.21015513158522</v>
      </c>
      <c r="BF1912">
        <v>352.21015513158522</v>
      </c>
      <c r="BG1912">
        <v>352.21015513158522</v>
      </c>
      <c r="BH1912">
        <v>0</v>
      </c>
      <c r="BI1912">
        <v>352.21015513158522</v>
      </c>
    </row>
    <row r="1913" spans="1:61" hidden="1" x14ac:dyDescent="0.25">
      <c r="A1913">
        <v>501108</v>
      </c>
      <c r="B1913" t="s">
        <v>215</v>
      </c>
      <c r="C1913" s="2">
        <v>45239</v>
      </c>
      <c r="D1913" s="2">
        <v>47066</v>
      </c>
      <c r="E1913" s="2">
        <v>47066</v>
      </c>
      <c r="F1913" t="s">
        <v>237</v>
      </c>
      <c r="G1913">
        <v>611883.86</v>
      </c>
      <c r="H1913">
        <v>11271.57</v>
      </c>
      <c r="I1913" t="s">
        <v>239</v>
      </c>
      <c r="J1913">
        <v>3604.28</v>
      </c>
      <c r="K1913" t="s">
        <v>239</v>
      </c>
      <c r="L1913">
        <v>0</v>
      </c>
      <c r="M1913">
        <v>6.9584999999999994E-2</v>
      </c>
      <c r="N1913" t="s">
        <v>247</v>
      </c>
      <c r="O1913" t="s">
        <v>257</v>
      </c>
      <c r="P1913">
        <v>0.39539999999999997</v>
      </c>
      <c r="Q1913" t="s">
        <v>261</v>
      </c>
      <c r="R1913" t="s">
        <v>262</v>
      </c>
      <c r="S1913">
        <v>0</v>
      </c>
      <c r="T1913" t="s">
        <v>268</v>
      </c>
      <c r="U1913" t="s">
        <v>269</v>
      </c>
      <c r="V1913">
        <v>1</v>
      </c>
      <c r="W1913" s="2">
        <v>45657</v>
      </c>
      <c r="X1913">
        <v>47</v>
      </c>
      <c r="Y1913">
        <v>27</v>
      </c>
      <c r="Z1913">
        <v>11271.57</v>
      </c>
      <c r="AA1913">
        <v>304332.39</v>
      </c>
      <c r="AB1913">
        <v>3604.28</v>
      </c>
      <c r="AC1913">
        <v>97315.560000000012</v>
      </c>
      <c r="AD1913">
        <v>0</v>
      </c>
      <c r="AE1913">
        <v>0</v>
      </c>
      <c r="AF1913">
        <v>14875.85</v>
      </c>
      <c r="AG1913">
        <v>0</v>
      </c>
      <c r="AH1913">
        <v>401647.95</v>
      </c>
      <c r="AI1913">
        <v>0</v>
      </c>
      <c r="AJ1913">
        <v>210235.91</v>
      </c>
      <c r="AK1913">
        <v>0</v>
      </c>
      <c r="AL1913">
        <v>3.9662596636117486E-3</v>
      </c>
      <c r="AM1913">
        <v>4606</v>
      </c>
      <c r="AN1913" t="s">
        <v>274</v>
      </c>
      <c r="AO1913" s="2">
        <v>46477</v>
      </c>
      <c r="AP1913" s="2">
        <v>46446</v>
      </c>
      <c r="AQ1913">
        <v>31</v>
      </c>
      <c r="AR1913">
        <v>820</v>
      </c>
      <c r="AS1913">
        <v>0.85973700292899147</v>
      </c>
      <c r="AT1913">
        <v>283.45904941459412</v>
      </c>
      <c r="AU1913">
        <v>283.45904941459412</v>
      </c>
      <c r="AV1913">
        <v>0</v>
      </c>
      <c r="AW1913">
        <v>0</v>
      </c>
      <c r="AX1913">
        <v>283.45904941459412</v>
      </c>
      <c r="AY1913">
        <v>283.45904941459412</v>
      </c>
      <c r="AZ1913">
        <v>4.5553194197905933E-3</v>
      </c>
      <c r="BA1913">
        <v>325.55773500160842</v>
      </c>
      <c r="BB1913">
        <v>325.55773500160842</v>
      </c>
      <c r="BC1913">
        <v>0</v>
      </c>
      <c r="BD1913">
        <v>0</v>
      </c>
      <c r="BE1913">
        <v>325.55773500160842</v>
      </c>
      <c r="BF1913">
        <v>325.55773500160842</v>
      </c>
      <c r="BG1913">
        <v>325.55773500160842</v>
      </c>
      <c r="BH1913">
        <v>0</v>
      </c>
      <c r="BI1913">
        <v>325.55773500160842</v>
      </c>
    </row>
    <row r="1914" spans="1:61" hidden="1" x14ac:dyDescent="0.25">
      <c r="A1914">
        <v>501108</v>
      </c>
      <c r="B1914" t="s">
        <v>215</v>
      </c>
      <c r="C1914" s="2">
        <v>45239</v>
      </c>
      <c r="D1914" s="2">
        <v>47066</v>
      </c>
      <c r="E1914" s="2">
        <v>47066</v>
      </c>
      <c r="F1914" t="s">
        <v>237</v>
      </c>
      <c r="G1914">
        <v>611883.86</v>
      </c>
      <c r="H1914">
        <v>11271.57</v>
      </c>
      <c r="I1914" t="s">
        <v>239</v>
      </c>
      <c r="J1914">
        <v>3604.28</v>
      </c>
      <c r="K1914" t="s">
        <v>239</v>
      </c>
      <c r="L1914">
        <v>0</v>
      </c>
      <c r="M1914">
        <v>6.9584999999999994E-2</v>
      </c>
      <c r="N1914" t="s">
        <v>247</v>
      </c>
      <c r="O1914" t="s">
        <v>257</v>
      </c>
      <c r="P1914">
        <v>0.39539999999999997</v>
      </c>
      <c r="Q1914" t="s">
        <v>261</v>
      </c>
      <c r="R1914" t="s">
        <v>262</v>
      </c>
      <c r="S1914">
        <v>0</v>
      </c>
      <c r="T1914" t="s">
        <v>268</v>
      </c>
      <c r="U1914" t="s">
        <v>269</v>
      </c>
      <c r="V1914">
        <v>1</v>
      </c>
      <c r="W1914" s="2">
        <v>45657</v>
      </c>
      <c r="X1914">
        <v>47</v>
      </c>
      <c r="Y1914">
        <v>28</v>
      </c>
      <c r="Z1914">
        <v>11271.57</v>
      </c>
      <c r="AA1914">
        <v>315603.96000000002</v>
      </c>
      <c r="AB1914">
        <v>3604.28</v>
      </c>
      <c r="AC1914">
        <v>100919.84</v>
      </c>
      <c r="AD1914">
        <v>0</v>
      </c>
      <c r="AE1914">
        <v>0</v>
      </c>
      <c r="AF1914">
        <v>14875.85</v>
      </c>
      <c r="AG1914">
        <v>0</v>
      </c>
      <c r="AH1914">
        <v>416523.8</v>
      </c>
      <c r="AI1914">
        <v>0</v>
      </c>
      <c r="AJ1914">
        <v>195360.06</v>
      </c>
      <c r="AK1914">
        <v>0</v>
      </c>
      <c r="AL1914">
        <v>3.9504018974074739E-3</v>
      </c>
      <c r="AM1914">
        <v>4607</v>
      </c>
      <c r="AN1914" t="s">
        <v>275</v>
      </c>
      <c r="AO1914" s="2">
        <v>46507</v>
      </c>
      <c r="AP1914" s="2">
        <v>46477</v>
      </c>
      <c r="AQ1914">
        <v>30</v>
      </c>
      <c r="AR1914">
        <v>850</v>
      </c>
      <c r="AS1914">
        <v>0.85499654793731339</v>
      </c>
      <c r="AT1914">
        <v>260.90240797773538</v>
      </c>
      <c r="AU1914">
        <v>260.90240797773538</v>
      </c>
      <c r="AV1914">
        <v>0</v>
      </c>
      <c r="AW1914">
        <v>0</v>
      </c>
      <c r="AX1914">
        <v>260.90240797773538</v>
      </c>
      <c r="AY1914">
        <v>260.90240797773538</v>
      </c>
      <c r="AZ1914">
        <v>4.5343763561366268E-3</v>
      </c>
      <c r="BA1914">
        <v>299.4707224016222</v>
      </c>
      <c r="BB1914">
        <v>299.4707224016222</v>
      </c>
      <c r="BC1914">
        <v>0</v>
      </c>
      <c r="BD1914">
        <v>0</v>
      </c>
      <c r="BE1914">
        <v>299.4707224016222</v>
      </c>
      <c r="BF1914">
        <v>299.4707224016222</v>
      </c>
      <c r="BG1914">
        <v>299.4707224016222</v>
      </c>
      <c r="BH1914">
        <v>0</v>
      </c>
      <c r="BI1914">
        <v>299.4707224016222</v>
      </c>
    </row>
    <row r="1915" spans="1:61" hidden="1" x14ac:dyDescent="0.25">
      <c r="A1915">
        <v>501108</v>
      </c>
      <c r="B1915" t="s">
        <v>215</v>
      </c>
      <c r="C1915" s="2">
        <v>45239</v>
      </c>
      <c r="D1915" s="2">
        <v>47066</v>
      </c>
      <c r="E1915" s="2">
        <v>47066</v>
      </c>
      <c r="F1915" t="s">
        <v>237</v>
      </c>
      <c r="G1915">
        <v>611883.86</v>
      </c>
      <c r="H1915">
        <v>11271.57</v>
      </c>
      <c r="I1915" t="s">
        <v>239</v>
      </c>
      <c r="J1915">
        <v>3604.28</v>
      </c>
      <c r="K1915" t="s">
        <v>239</v>
      </c>
      <c r="L1915">
        <v>0</v>
      </c>
      <c r="M1915">
        <v>6.9584999999999994E-2</v>
      </c>
      <c r="N1915" t="s">
        <v>247</v>
      </c>
      <c r="O1915" t="s">
        <v>257</v>
      </c>
      <c r="P1915">
        <v>0.39539999999999997</v>
      </c>
      <c r="Q1915" t="s">
        <v>261</v>
      </c>
      <c r="R1915" t="s">
        <v>262</v>
      </c>
      <c r="S1915">
        <v>0</v>
      </c>
      <c r="T1915" t="s">
        <v>268</v>
      </c>
      <c r="U1915" t="s">
        <v>269</v>
      </c>
      <c r="V1915">
        <v>1</v>
      </c>
      <c r="W1915" s="2">
        <v>45657</v>
      </c>
      <c r="X1915">
        <v>47</v>
      </c>
      <c r="Y1915">
        <v>29</v>
      </c>
      <c r="Z1915">
        <v>11271.57</v>
      </c>
      <c r="AA1915">
        <v>326875.53000000003</v>
      </c>
      <c r="AB1915">
        <v>3604.28</v>
      </c>
      <c r="AC1915">
        <v>104524.12</v>
      </c>
      <c r="AD1915">
        <v>0</v>
      </c>
      <c r="AE1915">
        <v>0</v>
      </c>
      <c r="AF1915">
        <v>14875.85</v>
      </c>
      <c r="AG1915">
        <v>0</v>
      </c>
      <c r="AH1915">
        <v>431399.65</v>
      </c>
      <c r="AI1915">
        <v>0</v>
      </c>
      <c r="AJ1915">
        <v>180484.21</v>
      </c>
      <c r="AK1915">
        <v>0</v>
      </c>
      <c r="AL1915">
        <v>3.9346075331917474E-3</v>
      </c>
      <c r="AM1915">
        <v>4608</v>
      </c>
      <c r="AN1915" t="s">
        <v>276</v>
      </c>
      <c r="AO1915" s="2">
        <v>46538</v>
      </c>
      <c r="AP1915" s="2">
        <v>46507</v>
      </c>
      <c r="AQ1915">
        <v>31</v>
      </c>
      <c r="AR1915">
        <v>881</v>
      </c>
      <c r="AS1915">
        <v>0.85012553564746296</v>
      </c>
      <c r="AT1915">
        <v>238.70436375893451</v>
      </c>
      <c r="AU1915">
        <v>238.70436375893451</v>
      </c>
      <c r="AV1915">
        <v>0</v>
      </c>
      <c r="AW1915">
        <v>0</v>
      </c>
      <c r="AX1915">
        <v>238.70436375893451</v>
      </c>
      <c r="AY1915">
        <v>238.70436375893451</v>
      </c>
      <c r="AZ1915">
        <v>4.513529578137998E-3</v>
      </c>
      <c r="BA1915">
        <v>273.82634663502978</v>
      </c>
      <c r="BB1915">
        <v>273.82634663502978</v>
      </c>
      <c r="BC1915">
        <v>0</v>
      </c>
      <c r="BD1915">
        <v>0</v>
      </c>
      <c r="BE1915">
        <v>273.82634663502978</v>
      </c>
      <c r="BF1915">
        <v>273.82634663502978</v>
      </c>
      <c r="BG1915">
        <v>273.82634663502978</v>
      </c>
      <c r="BH1915">
        <v>0</v>
      </c>
      <c r="BI1915">
        <v>273.82634663502978</v>
      </c>
    </row>
    <row r="1916" spans="1:61" hidden="1" x14ac:dyDescent="0.25">
      <c r="A1916">
        <v>501108</v>
      </c>
      <c r="B1916" t="s">
        <v>215</v>
      </c>
      <c r="C1916" s="2">
        <v>45239</v>
      </c>
      <c r="D1916" s="2">
        <v>47066</v>
      </c>
      <c r="E1916" s="2">
        <v>47066</v>
      </c>
      <c r="F1916" t="s">
        <v>237</v>
      </c>
      <c r="G1916">
        <v>611883.86</v>
      </c>
      <c r="H1916">
        <v>11271.57</v>
      </c>
      <c r="I1916" t="s">
        <v>239</v>
      </c>
      <c r="J1916">
        <v>3604.28</v>
      </c>
      <c r="K1916" t="s">
        <v>239</v>
      </c>
      <c r="L1916">
        <v>0</v>
      </c>
      <c r="M1916">
        <v>6.9584999999999994E-2</v>
      </c>
      <c r="N1916" t="s">
        <v>247</v>
      </c>
      <c r="O1916" t="s">
        <v>257</v>
      </c>
      <c r="P1916">
        <v>0.39539999999999997</v>
      </c>
      <c r="Q1916" t="s">
        <v>261</v>
      </c>
      <c r="R1916" t="s">
        <v>262</v>
      </c>
      <c r="S1916">
        <v>0</v>
      </c>
      <c r="T1916" t="s">
        <v>268</v>
      </c>
      <c r="U1916" t="s">
        <v>269</v>
      </c>
      <c r="V1916">
        <v>1</v>
      </c>
      <c r="W1916" s="2">
        <v>45657</v>
      </c>
      <c r="X1916">
        <v>47</v>
      </c>
      <c r="Y1916">
        <v>30</v>
      </c>
      <c r="Z1916">
        <v>11271.57</v>
      </c>
      <c r="AA1916">
        <v>338147.1</v>
      </c>
      <c r="AB1916">
        <v>3604.28</v>
      </c>
      <c r="AC1916">
        <v>108128.4</v>
      </c>
      <c r="AD1916">
        <v>0</v>
      </c>
      <c r="AE1916">
        <v>0</v>
      </c>
      <c r="AF1916">
        <v>14875.85</v>
      </c>
      <c r="AG1916">
        <v>0</v>
      </c>
      <c r="AH1916">
        <v>446275.5</v>
      </c>
      <c r="AI1916">
        <v>0</v>
      </c>
      <c r="AJ1916">
        <v>165608.35999999999</v>
      </c>
      <c r="AK1916">
        <v>0</v>
      </c>
      <c r="AL1916">
        <v>3.9188763174725638E-3</v>
      </c>
      <c r="AM1916">
        <v>4609</v>
      </c>
      <c r="AN1916" t="s">
        <v>277</v>
      </c>
      <c r="AO1916" s="2">
        <v>46568</v>
      </c>
      <c r="AP1916" s="2">
        <v>46538</v>
      </c>
      <c r="AQ1916">
        <v>30</v>
      </c>
      <c r="AR1916">
        <v>911</v>
      </c>
      <c r="AS1916">
        <v>0.84543807677889793</v>
      </c>
      <c r="AT1916">
        <v>216.9513126327189</v>
      </c>
      <c r="AU1916">
        <v>216.9513126327189</v>
      </c>
      <c r="AV1916">
        <v>0</v>
      </c>
      <c r="AW1916">
        <v>0</v>
      </c>
      <c r="AX1916">
        <v>216.9513126327189</v>
      </c>
      <c r="AY1916">
        <v>216.9513126327189</v>
      </c>
      <c r="AZ1916">
        <v>4.4927786431215866E-3</v>
      </c>
      <c r="BA1916">
        <v>248.72288509021001</v>
      </c>
      <c r="BB1916">
        <v>248.72288509021001</v>
      </c>
      <c r="BC1916">
        <v>0</v>
      </c>
      <c r="BD1916">
        <v>0</v>
      </c>
      <c r="BE1916">
        <v>248.72288509021001</v>
      </c>
      <c r="BF1916">
        <v>248.72288509021001</v>
      </c>
      <c r="BG1916">
        <v>248.72288509021001</v>
      </c>
      <c r="BH1916">
        <v>0</v>
      </c>
      <c r="BI1916">
        <v>248.72288509021001</v>
      </c>
    </row>
    <row r="1917" spans="1:61" hidden="1" x14ac:dyDescent="0.25">
      <c r="A1917">
        <v>501108</v>
      </c>
      <c r="B1917" t="s">
        <v>215</v>
      </c>
      <c r="C1917" s="2">
        <v>45239</v>
      </c>
      <c r="D1917" s="2">
        <v>47066</v>
      </c>
      <c r="E1917" s="2">
        <v>47066</v>
      </c>
      <c r="F1917" t="s">
        <v>237</v>
      </c>
      <c r="G1917">
        <v>611883.86</v>
      </c>
      <c r="H1917">
        <v>11271.57</v>
      </c>
      <c r="I1917" t="s">
        <v>239</v>
      </c>
      <c r="J1917">
        <v>3604.28</v>
      </c>
      <c r="K1917" t="s">
        <v>239</v>
      </c>
      <c r="L1917">
        <v>0</v>
      </c>
      <c r="M1917">
        <v>6.9584999999999994E-2</v>
      </c>
      <c r="N1917" t="s">
        <v>247</v>
      </c>
      <c r="O1917" t="s">
        <v>257</v>
      </c>
      <c r="P1917">
        <v>0.39539999999999997</v>
      </c>
      <c r="Q1917" t="s">
        <v>261</v>
      </c>
      <c r="R1917" t="s">
        <v>262</v>
      </c>
      <c r="S1917">
        <v>0</v>
      </c>
      <c r="T1917" t="s">
        <v>268</v>
      </c>
      <c r="U1917" t="s">
        <v>269</v>
      </c>
      <c r="V1917">
        <v>1</v>
      </c>
      <c r="W1917" s="2">
        <v>45657</v>
      </c>
      <c r="X1917">
        <v>47</v>
      </c>
      <c r="Y1917">
        <v>31</v>
      </c>
      <c r="Z1917">
        <v>11271.57</v>
      </c>
      <c r="AA1917">
        <v>349418.67</v>
      </c>
      <c r="AB1917">
        <v>3604.28</v>
      </c>
      <c r="AC1917">
        <v>111732.68</v>
      </c>
      <c r="AD1917">
        <v>0</v>
      </c>
      <c r="AE1917">
        <v>0</v>
      </c>
      <c r="AF1917">
        <v>14875.85</v>
      </c>
      <c r="AG1917">
        <v>0</v>
      </c>
      <c r="AH1917">
        <v>461151.35</v>
      </c>
      <c r="AI1917">
        <v>0</v>
      </c>
      <c r="AJ1917">
        <v>150732.51</v>
      </c>
      <c r="AK1917">
        <v>0</v>
      </c>
      <c r="AL1917">
        <v>3.9032079977717742E-3</v>
      </c>
      <c r="AM1917">
        <v>4610</v>
      </c>
      <c r="AN1917" t="s">
        <v>278</v>
      </c>
      <c r="AO1917" s="2">
        <v>46599</v>
      </c>
      <c r="AP1917" s="2">
        <v>46568</v>
      </c>
      <c r="AQ1917">
        <v>31</v>
      </c>
      <c r="AR1917">
        <v>942</v>
      </c>
      <c r="AS1917">
        <v>0.84062152018316361</v>
      </c>
      <c r="AT1917">
        <v>195.55359078388241</v>
      </c>
      <c r="AU1917">
        <v>195.55359078388241</v>
      </c>
      <c r="AV1917">
        <v>0</v>
      </c>
      <c r="AW1917">
        <v>0</v>
      </c>
      <c r="AX1917">
        <v>195.55359078388241</v>
      </c>
      <c r="AY1917">
        <v>195.55359078388241</v>
      </c>
      <c r="AZ1917">
        <v>4.472123110449977E-3</v>
      </c>
      <c r="BA1917">
        <v>224.05665626206121</v>
      </c>
      <c r="BB1917">
        <v>224.05665626206121</v>
      </c>
      <c r="BC1917">
        <v>0</v>
      </c>
      <c r="BD1917">
        <v>0</v>
      </c>
      <c r="BE1917">
        <v>224.05665626206121</v>
      </c>
      <c r="BF1917">
        <v>224.05665626206121</v>
      </c>
      <c r="BG1917">
        <v>224.05665626206121</v>
      </c>
      <c r="BH1917">
        <v>0</v>
      </c>
      <c r="BI1917">
        <v>224.05665626206121</v>
      </c>
    </row>
    <row r="1918" spans="1:61" hidden="1" x14ac:dyDescent="0.25">
      <c r="A1918">
        <v>501108</v>
      </c>
      <c r="B1918" t="s">
        <v>215</v>
      </c>
      <c r="C1918" s="2">
        <v>45239</v>
      </c>
      <c r="D1918" s="2">
        <v>47066</v>
      </c>
      <c r="E1918" s="2">
        <v>47066</v>
      </c>
      <c r="F1918" t="s">
        <v>237</v>
      </c>
      <c r="G1918">
        <v>611883.86</v>
      </c>
      <c r="H1918">
        <v>11271.57</v>
      </c>
      <c r="I1918" t="s">
        <v>239</v>
      </c>
      <c r="J1918">
        <v>3604.28</v>
      </c>
      <c r="K1918" t="s">
        <v>239</v>
      </c>
      <c r="L1918">
        <v>0</v>
      </c>
      <c r="M1918">
        <v>6.9584999999999994E-2</v>
      </c>
      <c r="N1918" t="s">
        <v>247</v>
      </c>
      <c r="O1918" t="s">
        <v>257</v>
      </c>
      <c r="P1918">
        <v>0.39539999999999997</v>
      </c>
      <c r="Q1918" t="s">
        <v>261</v>
      </c>
      <c r="R1918" t="s">
        <v>262</v>
      </c>
      <c r="S1918">
        <v>0</v>
      </c>
      <c r="T1918" t="s">
        <v>268</v>
      </c>
      <c r="U1918" t="s">
        <v>269</v>
      </c>
      <c r="V1918">
        <v>1</v>
      </c>
      <c r="W1918" s="2">
        <v>45657</v>
      </c>
      <c r="X1918">
        <v>47</v>
      </c>
      <c r="Y1918">
        <v>32</v>
      </c>
      <c r="Z1918">
        <v>11271.57</v>
      </c>
      <c r="AA1918">
        <v>360690.24</v>
      </c>
      <c r="AB1918">
        <v>3604.28</v>
      </c>
      <c r="AC1918">
        <v>115336.96000000001</v>
      </c>
      <c r="AD1918">
        <v>0</v>
      </c>
      <c r="AE1918">
        <v>0</v>
      </c>
      <c r="AF1918">
        <v>14875.85</v>
      </c>
      <c r="AG1918">
        <v>0</v>
      </c>
      <c r="AH1918">
        <v>476027.2</v>
      </c>
      <c r="AI1918">
        <v>0</v>
      </c>
      <c r="AJ1918">
        <v>135856.66</v>
      </c>
      <c r="AK1918">
        <v>0</v>
      </c>
      <c r="AL1918">
        <v>3.887602322620753E-3</v>
      </c>
      <c r="AM1918">
        <v>4611</v>
      </c>
      <c r="AN1918" t="s">
        <v>279</v>
      </c>
      <c r="AO1918" s="2">
        <v>46630</v>
      </c>
      <c r="AP1918" s="2">
        <v>46599</v>
      </c>
      <c r="AQ1918">
        <v>31</v>
      </c>
      <c r="AR1918">
        <v>973</v>
      </c>
      <c r="AS1918">
        <v>0.83583240405655068</v>
      </c>
      <c r="AT1918">
        <v>174.54951056464989</v>
      </c>
      <c r="AU1918">
        <v>174.54951056464989</v>
      </c>
      <c r="AV1918">
        <v>0</v>
      </c>
      <c r="AW1918">
        <v>0</v>
      </c>
      <c r="AX1918">
        <v>174.54951056464989</v>
      </c>
      <c r="AY1918">
        <v>174.54951056464989</v>
      </c>
      <c r="AZ1918">
        <v>4.4515625415108007E-3</v>
      </c>
      <c r="BA1918">
        <v>199.87076824895689</v>
      </c>
      <c r="BB1918">
        <v>199.87076824895689</v>
      </c>
      <c r="BC1918">
        <v>0</v>
      </c>
      <c r="BD1918">
        <v>0</v>
      </c>
      <c r="BE1918">
        <v>199.87076824895689</v>
      </c>
      <c r="BF1918">
        <v>199.87076824895689</v>
      </c>
      <c r="BG1918">
        <v>199.87076824895689</v>
      </c>
      <c r="BH1918">
        <v>0</v>
      </c>
      <c r="BI1918">
        <v>199.87076824895689</v>
      </c>
    </row>
    <row r="1919" spans="1:61" hidden="1" x14ac:dyDescent="0.25">
      <c r="A1919">
        <v>501108</v>
      </c>
      <c r="B1919" t="s">
        <v>215</v>
      </c>
      <c r="C1919" s="2">
        <v>45239</v>
      </c>
      <c r="D1919" s="2">
        <v>47066</v>
      </c>
      <c r="E1919" s="2">
        <v>47066</v>
      </c>
      <c r="F1919" t="s">
        <v>237</v>
      </c>
      <c r="G1919">
        <v>611883.86</v>
      </c>
      <c r="H1919">
        <v>11271.57</v>
      </c>
      <c r="I1919" t="s">
        <v>239</v>
      </c>
      <c r="J1919">
        <v>3604.28</v>
      </c>
      <c r="K1919" t="s">
        <v>239</v>
      </c>
      <c r="L1919">
        <v>0</v>
      </c>
      <c r="M1919">
        <v>6.9584999999999994E-2</v>
      </c>
      <c r="N1919" t="s">
        <v>247</v>
      </c>
      <c r="O1919" t="s">
        <v>257</v>
      </c>
      <c r="P1919">
        <v>0.39539999999999997</v>
      </c>
      <c r="Q1919" t="s">
        <v>261</v>
      </c>
      <c r="R1919" t="s">
        <v>262</v>
      </c>
      <c r="S1919">
        <v>0</v>
      </c>
      <c r="T1919" t="s">
        <v>268</v>
      </c>
      <c r="U1919" t="s">
        <v>269</v>
      </c>
      <c r="V1919">
        <v>1</v>
      </c>
      <c r="W1919" s="2">
        <v>45657</v>
      </c>
      <c r="X1919">
        <v>47</v>
      </c>
      <c r="Y1919">
        <v>33</v>
      </c>
      <c r="Z1919">
        <v>11271.57</v>
      </c>
      <c r="AA1919">
        <v>371961.81</v>
      </c>
      <c r="AB1919">
        <v>3604.28</v>
      </c>
      <c r="AC1919">
        <v>118941.24</v>
      </c>
      <c r="AD1919">
        <v>0</v>
      </c>
      <c r="AE1919">
        <v>0</v>
      </c>
      <c r="AF1919">
        <v>14875.85</v>
      </c>
      <c r="AG1919">
        <v>0</v>
      </c>
      <c r="AH1919">
        <v>490903.05</v>
      </c>
      <c r="AI1919">
        <v>0</v>
      </c>
      <c r="AJ1919">
        <v>120980.81</v>
      </c>
      <c r="AK1919">
        <v>0</v>
      </c>
      <c r="AL1919">
        <v>3.8720590415560752E-3</v>
      </c>
      <c r="AM1919">
        <v>4612</v>
      </c>
      <c r="AN1919" t="s">
        <v>280</v>
      </c>
      <c r="AO1919" s="2">
        <v>46660</v>
      </c>
      <c r="AP1919" s="2">
        <v>46630</v>
      </c>
      <c r="AQ1919">
        <v>30</v>
      </c>
      <c r="AR1919">
        <v>1003</v>
      </c>
      <c r="AS1919">
        <v>0.8312237552738212</v>
      </c>
      <c r="AT1919">
        <v>153.96183195586639</v>
      </c>
      <c r="AU1919">
        <v>153.96183195586639</v>
      </c>
      <c r="AV1919">
        <v>0</v>
      </c>
      <c r="AW1919">
        <v>0</v>
      </c>
      <c r="AX1919">
        <v>153.96183195586639</v>
      </c>
      <c r="AY1919">
        <v>153.96183195586639</v>
      </c>
      <c r="AZ1919">
        <v>4.4310964997090752E-3</v>
      </c>
      <c r="BA1919">
        <v>176.19042668168379</v>
      </c>
      <c r="BB1919">
        <v>176.19042668168379</v>
      </c>
      <c r="BC1919">
        <v>0</v>
      </c>
      <c r="BD1919">
        <v>0</v>
      </c>
      <c r="BE1919">
        <v>176.19042668168379</v>
      </c>
      <c r="BF1919">
        <v>176.19042668168379</v>
      </c>
      <c r="BG1919">
        <v>176.19042668168379</v>
      </c>
      <c r="BH1919">
        <v>0</v>
      </c>
      <c r="BI1919">
        <v>176.19042668168379</v>
      </c>
    </row>
    <row r="1920" spans="1:61" hidden="1" x14ac:dyDescent="0.25">
      <c r="A1920">
        <v>501108</v>
      </c>
      <c r="B1920" t="s">
        <v>215</v>
      </c>
      <c r="C1920" s="2">
        <v>45239</v>
      </c>
      <c r="D1920" s="2">
        <v>47066</v>
      </c>
      <c r="E1920" s="2">
        <v>47066</v>
      </c>
      <c r="F1920" t="s">
        <v>237</v>
      </c>
      <c r="G1920">
        <v>611883.86</v>
      </c>
      <c r="H1920">
        <v>11271.57</v>
      </c>
      <c r="I1920" t="s">
        <v>239</v>
      </c>
      <c r="J1920">
        <v>3604.28</v>
      </c>
      <c r="K1920" t="s">
        <v>239</v>
      </c>
      <c r="L1920">
        <v>0</v>
      </c>
      <c r="M1920">
        <v>6.9584999999999994E-2</v>
      </c>
      <c r="N1920" t="s">
        <v>247</v>
      </c>
      <c r="O1920" t="s">
        <v>257</v>
      </c>
      <c r="P1920">
        <v>0.39539999999999997</v>
      </c>
      <c r="Q1920" t="s">
        <v>261</v>
      </c>
      <c r="R1920" t="s">
        <v>262</v>
      </c>
      <c r="S1920">
        <v>0</v>
      </c>
      <c r="T1920" t="s">
        <v>268</v>
      </c>
      <c r="U1920" t="s">
        <v>269</v>
      </c>
      <c r="V1920">
        <v>1</v>
      </c>
      <c r="W1920" s="2">
        <v>45657</v>
      </c>
      <c r="X1920">
        <v>47</v>
      </c>
      <c r="Y1920">
        <v>34</v>
      </c>
      <c r="Z1920">
        <v>11271.57</v>
      </c>
      <c r="AA1920">
        <v>383233.38</v>
      </c>
      <c r="AB1920">
        <v>3604.28</v>
      </c>
      <c r="AC1920">
        <v>122545.52</v>
      </c>
      <c r="AD1920">
        <v>0</v>
      </c>
      <c r="AE1920">
        <v>0</v>
      </c>
      <c r="AF1920">
        <v>14875.85</v>
      </c>
      <c r="AG1920">
        <v>0</v>
      </c>
      <c r="AH1920">
        <v>505778.9</v>
      </c>
      <c r="AI1920">
        <v>0</v>
      </c>
      <c r="AJ1920">
        <v>106104.96000000001</v>
      </c>
      <c r="AK1920">
        <v>0</v>
      </c>
      <c r="AL1920">
        <v>3.8565779051157319E-3</v>
      </c>
      <c r="AM1920">
        <v>4613</v>
      </c>
      <c r="AN1920" t="s">
        <v>281</v>
      </c>
      <c r="AO1920" s="2">
        <v>46691</v>
      </c>
      <c r="AP1920" s="2">
        <v>46660</v>
      </c>
      <c r="AQ1920">
        <v>31</v>
      </c>
      <c r="AR1920">
        <v>1034</v>
      </c>
      <c r="AS1920">
        <v>0.8264881792795995</v>
      </c>
      <c r="AT1920">
        <v>133.72453803800661</v>
      </c>
      <c r="AU1920">
        <v>133.72453803800661</v>
      </c>
      <c r="AV1920">
        <v>0</v>
      </c>
      <c r="AW1920">
        <v>0</v>
      </c>
      <c r="AX1920">
        <v>133.72453803800661</v>
      </c>
      <c r="AY1920">
        <v>133.72453803800661</v>
      </c>
      <c r="AZ1920">
        <v>4.4107245504562131E-3</v>
      </c>
      <c r="BA1920">
        <v>152.93924236309479</v>
      </c>
      <c r="BB1920">
        <v>152.93924236309479</v>
      </c>
      <c r="BC1920">
        <v>0</v>
      </c>
      <c r="BD1920">
        <v>0</v>
      </c>
      <c r="BE1920">
        <v>152.93924236309479</v>
      </c>
      <c r="BF1920">
        <v>152.93924236309479</v>
      </c>
      <c r="BG1920">
        <v>152.93924236309479</v>
      </c>
      <c r="BH1920">
        <v>0</v>
      </c>
      <c r="BI1920">
        <v>152.93924236309479</v>
      </c>
    </row>
    <row r="1921" spans="1:61" hidden="1" x14ac:dyDescent="0.25">
      <c r="A1921">
        <v>501108</v>
      </c>
      <c r="B1921" t="s">
        <v>215</v>
      </c>
      <c r="C1921" s="2">
        <v>45239</v>
      </c>
      <c r="D1921" s="2">
        <v>47066</v>
      </c>
      <c r="E1921" s="2">
        <v>47066</v>
      </c>
      <c r="F1921" t="s">
        <v>237</v>
      </c>
      <c r="G1921">
        <v>611883.86</v>
      </c>
      <c r="H1921">
        <v>11271.57</v>
      </c>
      <c r="I1921" t="s">
        <v>239</v>
      </c>
      <c r="J1921">
        <v>3604.28</v>
      </c>
      <c r="K1921" t="s">
        <v>239</v>
      </c>
      <c r="L1921">
        <v>0</v>
      </c>
      <c r="M1921">
        <v>6.9584999999999994E-2</v>
      </c>
      <c r="N1921" t="s">
        <v>247</v>
      </c>
      <c r="O1921" t="s">
        <v>257</v>
      </c>
      <c r="P1921">
        <v>0.39539999999999997</v>
      </c>
      <c r="Q1921" t="s">
        <v>261</v>
      </c>
      <c r="R1921" t="s">
        <v>262</v>
      </c>
      <c r="S1921">
        <v>0</v>
      </c>
      <c r="T1921" t="s">
        <v>268</v>
      </c>
      <c r="U1921" t="s">
        <v>269</v>
      </c>
      <c r="V1921">
        <v>1</v>
      </c>
      <c r="W1921" s="2">
        <v>45657</v>
      </c>
      <c r="X1921">
        <v>47</v>
      </c>
      <c r="Y1921">
        <v>35</v>
      </c>
      <c r="Z1921">
        <v>11271.57</v>
      </c>
      <c r="AA1921">
        <v>394504.95</v>
      </c>
      <c r="AB1921">
        <v>3604.28</v>
      </c>
      <c r="AC1921">
        <v>126149.8</v>
      </c>
      <c r="AD1921">
        <v>0</v>
      </c>
      <c r="AE1921">
        <v>0</v>
      </c>
      <c r="AF1921">
        <v>14875.85</v>
      </c>
      <c r="AG1921">
        <v>0</v>
      </c>
      <c r="AH1921">
        <v>520654.75</v>
      </c>
      <c r="AI1921">
        <v>0</v>
      </c>
      <c r="AJ1921">
        <v>91229.109999999986</v>
      </c>
      <c r="AK1921">
        <v>0</v>
      </c>
      <c r="AL1921">
        <v>3.8411586648354761E-3</v>
      </c>
      <c r="AM1921">
        <v>4614</v>
      </c>
      <c r="AN1921" t="s">
        <v>282</v>
      </c>
      <c r="AO1921" s="2">
        <v>46721</v>
      </c>
      <c r="AP1921" s="2">
        <v>46691</v>
      </c>
      <c r="AQ1921">
        <v>30</v>
      </c>
      <c r="AR1921">
        <v>1064</v>
      </c>
      <c r="AS1921">
        <v>0.82193105308672765</v>
      </c>
      <c r="AT1921">
        <v>113.88531790393461</v>
      </c>
      <c r="AU1921">
        <v>113.88531790393461</v>
      </c>
      <c r="AV1921">
        <v>0</v>
      </c>
      <c r="AW1921">
        <v>0</v>
      </c>
      <c r="AX1921">
        <v>113.88531790393461</v>
      </c>
      <c r="AY1921">
        <v>113.88531790393461</v>
      </c>
      <c r="AZ1921">
        <v>4.3904462611625839E-3</v>
      </c>
      <c r="BA1921">
        <v>130.17097491182611</v>
      </c>
      <c r="BB1921">
        <v>130.17097491182611</v>
      </c>
      <c r="BC1921">
        <v>0</v>
      </c>
      <c r="BD1921">
        <v>0</v>
      </c>
      <c r="BE1921">
        <v>130.17097491182611</v>
      </c>
      <c r="BF1921">
        <v>130.17097491182611</v>
      </c>
      <c r="BG1921">
        <v>130.17097491182611</v>
      </c>
      <c r="BH1921">
        <v>0</v>
      </c>
      <c r="BI1921">
        <v>130.17097491182611</v>
      </c>
    </row>
    <row r="1922" spans="1:61" hidden="1" x14ac:dyDescent="0.25">
      <c r="A1922">
        <v>501108</v>
      </c>
      <c r="B1922" t="s">
        <v>215</v>
      </c>
      <c r="C1922" s="2">
        <v>45239</v>
      </c>
      <c r="D1922" s="2">
        <v>47066</v>
      </c>
      <c r="E1922" s="2">
        <v>47066</v>
      </c>
      <c r="F1922" t="s">
        <v>237</v>
      </c>
      <c r="G1922">
        <v>611883.86</v>
      </c>
      <c r="H1922">
        <v>11271.57</v>
      </c>
      <c r="I1922" t="s">
        <v>239</v>
      </c>
      <c r="J1922">
        <v>3604.28</v>
      </c>
      <c r="K1922" t="s">
        <v>239</v>
      </c>
      <c r="L1922">
        <v>0</v>
      </c>
      <c r="M1922">
        <v>6.9584999999999994E-2</v>
      </c>
      <c r="N1922" t="s">
        <v>247</v>
      </c>
      <c r="O1922" t="s">
        <v>257</v>
      </c>
      <c r="P1922">
        <v>0.39539999999999997</v>
      </c>
      <c r="Q1922" t="s">
        <v>261</v>
      </c>
      <c r="R1922" t="s">
        <v>262</v>
      </c>
      <c r="S1922">
        <v>0</v>
      </c>
      <c r="T1922" t="s">
        <v>268</v>
      </c>
      <c r="U1922" t="s">
        <v>269</v>
      </c>
      <c r="V1922">
        <v>1</v>
      </c>
      <c r="W1922" s="2">
        <v>45657</v>
      </c>
      <c r="X1922">
        <v>47</v>
      </c>
      <c r="Y1922">
        <v>36</v>
      </c>
      <c r="Z1922">
        <v>11271.57</v>
      </c>
      <c r="AA1922">
        <v>405776.52</v>
      </c>
      <c r="AB1922">
        <v>3604.28</v>
      </c>
      <c r="AC1922">
        <v>129754.08</v>
      </c>
      <c r="AD1922">
        <v>0</v>
      </c>
      <c r="AE1922">
        <v>0</v>
      </c>
      <c r="AF1922">
        <v>14875.85</v>
      </c>
      <c r="AG1922">
        <v>0</v>
      </c>
      <c r="AH1922">
        <v>535530.6</v>
      </c>
      <c r="AI1922">
        <v>0</v>
      </c>
      <c r="AJ1922">
        <v>76353.260000000009</v>
      </c>
      <c r="AK1922">
        <v>0</v>
      </c>
      <c r="AL1922">
        <v>3.825801073243817E-3</v>
      </c>
      <c r="AM1922">
        <v>4615</v>
      </c>
      <c r="AN1922" t="s">
        <v>283</v>
      </c>
      <c r="AO1922" s="2">
        <v>46752</v>
      </c>
      <c r="AP1922" s="2">
        <v>46721</v>
      </c>
      <c r="AQ1922">
        <v>31</v>
      </c>
      <c r="AR1922">
        <v>1095</v>
      </c>
      <c r="AS1922">
        <v>0.81724841867065412</v>
      </c>
      <c r="AT1922">
        <v>94.393203010655697</v>
      </c>
      <c r="AU1922">
        <v>94.393203010655697</v>
      </c>
      <c r="AV1922">
        <v>0</v>
      </c>
      <c r="AW1922">
        <v>0</v>
      </c>
      <c r="AX1922">
        <v>94.393203010655697</v>
      </c>
      <c r="AY1922">
        <v>94.393203010655697</v>
      </c>
      <c r="AZ1922">
        <v>4.3702612012264108E-3</v>
      </c>
      <c r="BA1922">
        <v>107.82655576683889</v>
      </c>
      <c r="BB1922">
        <v>107.82655576683889</v>
      </c>
      <c r="BC1922">
        <v>0</v>
      </c>
      <c r="BD1922">
        <v>0</v>
      </c>
      <c r="BE1922">
        <v>107.82655576683889</v>
      </c>
      <c r="BF1922">
        <v>107.82655576683889</v>
      </c>
      <c r="BG1922">
        <v>107.82655576683889</v>
      </c>
      <c r="BH1922">
        <v>0</v>
      </c>
      <c r="BI1922">
        <v>107.82655576683889</v>
      </c>
    </row>
    <row r="1923" spans="1:61" hidden="1" x14ac:dyDescent="0.25">
      <c r="A1923">
        <v>501108</v>
      </c>
      <c r="B1923" t="s">
        <v>215</v>
      </c>
      <c r="C1923" s="2">
        <v>45239</v>
      </c>
      <c r="D1923" s="2">
        <v>47066</v>
      </c>
      <c r="E1923" s="2">
        <v>47066</v>
      </c>
      <c r="F1923" t="s">
        <v>237</v>
      </c>
      <c r="G1923">
        <v>611883.86</v>
      </c>
      <c r="H1923">
        <v>11271.57</v>
      </c>
      <c r="I1923" t="s">
        <v>239</v>
      </c>
      <c r="J1923">
        <v>3604.28</v>
      </c>
      <c r="K1923" t="s">
        <v>239</v>
      </c>
      <c r="L1923">
        <v>0</v>
      </c>
      <c r="M1923">
        <v>6.9584999999999994E-2</v>
      </c>
      <c r="N1923" t="s">
        <v>247</v>
      </c>
      <c r="O1923" t="s">
        <v>257</v>
      </c>
      <c r="P1923">
        <v>0.39539999999999997</v>
      </c>
      <c r="Q1923" t="s">
        <v>261</v>
      </c>
      <c r="R1923" t="s">
        <v>262</v>
      </c>
      <c r="S1923">
        <v>0</v>
      </c>
      <c r="T1923" t="s">
        <v>268</v>
      </c>
      <c r="U1923" t="s">
        <v>269</v>
      </c>
      <c r="V1923">
        <v>1</v>
      </c>
      <c r="W1923" s="2">
        <v>45657</v>
      </c>
      <c r="X1923">
        <v>47</v>
      </c>
      <c r="Y1923">
        <v>37</v>
      </c>
      <c r="Z1923">
        <v>11271.57</v>
      </c>
      <c r="AA1923">
        <v>417048.09</v>
      </c>
      <c r="AB1923">
        <v>3604.28</v>
      </c>
      <c r="AC1923">
        <v>133358.35999999999</v>
      </c>
      <c r="AD1923">
        <v>0</v>
      </c>
      <c r="AE1923">
        <v>0</v>
      </c>
      <c r="AF1923">
        <v>14875.85</v>
      </c>
      <c r="AG1923">
        <v>0</v>
      </c>
      <c r="AH1923">
        <v>550406.45000000007</v>
      </c>
      <c r="AI1923">
        <v>0</v>
      </c>
      <c r="AJ1923">
        <v>61477.409999999923</v>
      </c>
      <c r="AK1923">
        <v>0</v>
      </c>
      <c r="AL1923">
        <v>2.3171551646388182E-3</v>
      </c>
      <c r="AM1923">
        <v>4616</v>
      </c>
      <c r="AN1923" t="s">
        <v>284</v>
      </c>
      <c r="AO1923" s="2">
        <v>46783</v>
      </c>
      <c r="AP1923" s="2">
        <v>46752</v>
      </c>
      <c r="AQ1923">
        <v>31</v>
      </c>
      <c r="AR1923">
        <v>1126</v>
      </c>
      <c r="AS1923">
        <v>0.81259246175385791</v>
      </c>
      <c r="AT1923">
        <v>45.769917902138367</v>
      </c>
      <c r="AU1923">
        <v>45.769917902138367</v>
      </c>
      <c r="AV1923">
        <v>0</v>
      </c>
      <c r="AW1923">
        <v>0</v>
      </c>
      <c r="AX1923">
        <v>45.769917902138367</v>
      </c>
      <c r="AY1923">
        <v>45.769917902138367</v>
      </c>
      <c r="AZ1923">
        <v>2.500904926764913E-3</v>
      </c>
      <c r="BA1923">
        <v>49.399459702097957</v>
      </c>
      <c r="BB1923">
        <v>49.399459702097957</v>
      </c>
      <c r="BC1923">
        <v>0</v>
      </c>
      <c r="BD1923">
        <v>0</v>
      </c>
      <c r="BE1923">
        <v>49.399459702097957</v>
      </c>
      <c r="BF1923">
        <v>49.399459702097957</v>
      </c>
      <c r="BG1923">
        <v>49.399459702097957</v>
      </c>
      <c r="BH1923">
        <v>0</v>
      </c>
      <c r="BI1923">
        <v>49.399459702097957</v>
      </c>
    </row>
    <row r="1924" spans="1:61" hidden="1" x14ac:dyDescent="0.25">
      <c r="A1924">
        <v>501108</v>
      </c>
      <c r="B1924" t="s">
        <v>215</v>
      </c>
      <c r="C1924" s="2">
        <v>45239</v>
      </c>
      <c r="D1924" s="2">
        <v>47066</v>
      </c>
      <c r="E1924" s="2">
        <v>47066</v>
      </c>
      <c r="F1924" t="s">
        <v>237</v>
      </c>
      <c r="G1924">
        <v>611883.86</v>
      </c>
      <c r="H1924">
        <v>11271.57</v>
      </c>
      <c r="I1924" t="s">
        <v>239</v>
      </c>
      <c r="J1924">
        <v>3604.28</v>
      </c>
      <c r="K1924" t="s">
        <v>239</v>
      </c>
      <c r="L1924">
        <v>0</v>
      </c>
      <c r="M1924">
        <v>6.9584999999999994E-2</v>
      </c>
      <c r="N1924" t="s">
        <v>247</v>
      </c>
      <c r="O1924" t="s">
        <v>257</v>
      </c>
      <c r="P1924">
        <v>0.39539999999999997</v>
      </c>
      <c r="Q1924" t="s">
        <v>261</v>
      </c>
      <c r="R1924" t="s">
        <v>262</v>
      </c>
      <c r="S1924">
        <v>0</v>
      </c>
      <c r="T1924" t="s">
        <v>268</v>
      </c>
      <c r="U1924" t="s">
        <v>269</v>
      </c>
      <c r="V1924">
        <v>1</v>
      </c>
      <c r="W1924" s="2">
        <v>45657</v>
      </c>
      <c r="X1924">
        <v>47</v>
      </c>
      <c r="Y1924">
        <v>38</v>
      </c>
      <c r="Z1924">
        <v>11271.57</v>
      </c>
      <c r="AA1924">
        <v>428319.66</v>
      </c>
      <c r="AB1924">
        <v>3604.28</v>
      </c>
      <c r="AC1924">
        <v>136962.64000000001</v>
      </c>
      <c r="AD1924">
        <v>0</v>
      </c>
      <c r="AE1924">
        <v>0</v>
      </c>
      <c r="AF1924">
        <v>14875.85</v>
      </c>
      <c r="AG1924">
        <v>0</v>
      </c>
      <c r="AH1924">
        <v>565282.30000000005</v>
      </c>
      <c r="AI1924">
        <v>0</v>
      </c>
      <c r="AJ1924">
        <v>46601.559999999939</v>
      </c>
      <c r="AK1924">
        <v>0</v>
      </c>
      <c r="AL1924">
        <v>2.3117859565818799E-3</v>
      </c>
      <c r="AM1924">
        <v>4617</v>
      </c>
      <c r="AN1924" t="s">
        <v>285</v>
      </c>
      <c r="AO1924" s="2">
        <v>46812</v>
      </c>
      <c r="AP1924" s="2">
        <v>46783</v>
      </c>
      <c r="AQ1924">
        <v>29</v>
      </c>
      <c r="AR1924">
        <v>1155</v>
      </c>
      <c r="AS1924">
        <v>0.80826090583411903</v>
      </c>
      <c r="AT1924">
        <v>34.429943852922023</v>
      </c>
      <c r="AU1924">
        <v>34.429943852922023</v>
      </c>
      <c r="AV1924">
        <v>0</v>
      </c>
      <c r="AW1924">
        <v>0</v>
      </c>
      <c r="AX1924">
        <v>34.429943852922023</v>
      </c>
      <c r="AY1924">
        <v>34.429943852922023</v>
      </c>
      <c r="AZ1924">
        <v>2.4946504013122479E-3</v>
      </c>
      <c r="BA1924">
        <v>37.153384812859073</v>
      </c>
      <c r="BB1924">
        <v>37.153384812859073</v>
      </c>
      <c r="BC1924">
        <v>0</v>
      </c>
      <c r="BD1924">
        <v>0</v>
      </c>
      <c r="BE1924">
        <v>37.153384812859073</v>
      </c>
      <c r="BF1924">
        <v>37.153384812859073</v>
      </c>
      <c r="BG1924">
        <v>37.153384812859073</v>
      </c>
      <c r="BH1924">
        <v>0</v>
      </c>
      <c r="BI1924">
        <v>37.153384812859073</v>
      </c>
    </row>
    <row r="1925" spans="1:61" hidden="1" x14ac:dyDescent="0.25">
      <c r="A1925">
        <v>501108</v>
      </c>
      <c r="B1925" t="s">
        <v>215</v>
      </c>
      <c r="C1925" s="2">
        <v>45239</v>
      </c>
      <c r="D1925" s="2">
        <v>47066</v>
      </c>
      <c r="E1925" s="2">
        <v>47066</v>
      </c>
      <c r="F1925" t="s">
        <v>237</v>
      </c>
      <c r="G1925">
        <v>611883.86</v>
      </c>
      <c r="H1925">
        <v>11271.57</v>
      </c>
      <c r="I1925" t="s">
        <v>239</v>
      </c>
      <c r="J1925">
        <v>3604.28</v>
      </c>
      <c r="K1925" t="s">
        <v>239</v>
      </c>
      <c r="L1925">
        <v>0</v>
      </c>
      <c r="M1925">
        <v>6.9584999999999994E-2</v>
      </c>
      <c r="N1925" t="s">
        <v>247</v>
      </c>
      <c r="O1925" t="s">
        <v>257</v>
      </c>
      <c r="P1925">
        <v>0.39539999999999997</v>
      </c>
      <c r="Q1925" t="s">
        <v>261</v>
      </c>
      <c r="R1925" t="s">
        <v>262</v>
      </c>
      <c r="S1925">
        <v>0</v>
      </c>
      <c r="T1925" t="s">
        <v>268</v>
      </c>
      <c r="U1925" t="s">
        <v>269</v>
      </c>
      <c r="V1925">
        <v>1</v>
      </c>
      <c r="W1925" s="2">
        <v>45657</v>
      </c>
      <c r="X1925">
        <v>47</v>
      </c>
      <c r="Y1925">
        <v>39</v>
      </c>
      <c r="Z1925">
        <v>11271.57</v>
      </c>
      <c r="AA1925">
        <v>439591.23</v>
      </c>
      <c r="AB1925">
        <v>3604.28</v>
      </c>
      <c r="AC1925">
        <v>140566.92000000001</v>
      </c>
      <c r="AD1925">
        <v>0</v>
      </c>
      <c r="AE1925">
        <v>0</v>
      </c>
      <c r="AF1925">
        <v>14875.85</v>
      </c>
      <c r="AG1925">
        <v>0</v>
      </c>
      <c r="AH1925">
        <v>580158.15</v>
      </c>
      <c r="AI1925">
        <v>0</v>
      </c>
      <c r="AJ1925">
        <v>31725.709999999959</v>
      </c>
      <c r="AK1925">
        <v>0</v>
      </c>
      <c r="AL1925">
        <v>2.3064291898130529E-3</v>
      </c>
      <c r="AM1925">
        <v>4618</v>
      </c>
      <c r="AN1925" t="s">
        <v>286</v>
      </c>
      <c r="AO1925" s="2">
        <v>46843</v>
      </c>
      <c r="AP1925" s="2">
        <v>46812</v>
      </c>
      <c r="AQ1925">
        <v>31</v>
      </c>
      <c r="AR1925">
        <v>1186</v>
      </c>
      <c r="AS1925">
        <v>0.80365615179713279</v>
      </c>
      <c r="AT1925">
        <v>23.251898277030332</v>
      </c>
      <c r="AU1925">
        <v>23.251898277030332</v>
      </c>
      <c r="AV1925">
        <v>0</v>
      </c>
      <c r="AW1925">
        <v>0</v>
      </c>
      <c r="AX1925">
        <v>23.251898277030332</v>
      </c>
      <c r="AY1925">
        <v>23.251898277030332</v>
      </c>
      <c r="AZ1925">
        <v>2.4884115178330779E-3</v>
      </c>
      <c r="BA1925">
        <v>25.086524112511441</v>
      </c>
      <c r="BB1925">
        <v>25.086524112511441</v>
      </c>
      <c r="BC1925">
        <v>0</v>
      </c>
      <c r="BD1925">
        <v>0</v>
      </c>
      <c r="BE1925">
        <v>25.086524112511441</v>
      </c>
      <c r="BF1925">
        <v>25.086524112511441</v>
      </c>
      <c r="BG1925">
        <v>25.086524112511441</v>
      </c>
      <c r="BH1925">
        <v>0</v>
      </c>
      <c r="BI1925">
        <v>25.086524112511441</v>
      </c>
    </row>
    <row r="1926" spans="1:61" hidden="1" x14ac:dyDescent="0.25">
      <c r="A1926">
        <v>501108</v>
      </c>
      <c r="B1926" t="s">
        <v>215</v>
      </c>
      <c r="C1926" s="2">
        <v>45239</v>
      </c>
      <c r="D1926" s="2">
        <v>47066</v>
      </c>
      <c r="E1926" s="2">
        <v>47066</v>
      </c>
      <c r="F1926" t="s">
        <v>237</v>
      </c>
      <c r="G1926">
        <v>611883.86</v>
      </c>
      <c r="H1926">
        <v>11271.57</v>
      </c>
      <c r="I1926" t="s">
        <v>239</v>
      </c>
      <c r="J1926">
        <v>3604.28</v>
      </c>
      <c r="K1926" t="s">
        <v>239</v>
      </c>
      <c r="L1926">
        <v>0</v>
      </c>
      <c r="M1926">
        <v>6.9584999999999994E-2</v>
      </c>
      <c r="N1926" t="s">
        <v>247</v>
      </c>
      <c r="O1926" t="s">
        <v>257</v>
      </c>
      <c r="P1926">
        <v>0.39539999999999997</v>
      </c>
      <c r="Q1926" t="s">
        <v>261</v>
      </c>
      <c r="R1926" t="s">
        <v>262</v>
      </c>
      <c r="S1926">
        <v>0</v>
      </c>
      <c r="T1926" t="s">
        <v>268</v>
      </c>
      <c r="U1926" t="s">
        <v>269</v>
      </c>
      <c r="V1926">
        <v>1</v>
      </c>
      <c r="W1926" s="2">
        <v>45657</v>
      </c>
      <c r="X1926">
        <v>47</v>
      </c>
      <c r="Y1926">
        <v>40</v>
      </c>
      <c r="Z1926">
        <v>11271.57</v>
      </c>
      <c r="AA1926">
        <v>450862.8</v>
      </c>
      <c r="AB1926">
        <v>3604.28</v>
      </c>
      <c r="AC1926">
        <v>144171.20000000001</v>
      </c>
      <c r="AD1926">
        <v>0</v>
      </c>
      <c r="AE1926">
        <v>0</v>
      </c>
      <c r="AF1926">
        <v>14875.85</v>
      </c>
      <c r="AG1926">
        <v>0</v>
      </c>
      <c r="AH1926">
        <v>595034</v>
      </c>
      <c r="AI1926">
        <v>0</v>
      </c>
      <c r="AJ1926">
        <v>16849.85999999999</v>
      </c>
      <c r="AK1926">
        <v>0</v>
      </c>
      <c r="AL1926">
        <v>2.301084835503953E-3</v>
      </c>
      <c r="AM1926">
        <v>4619</v>
      </c>
      <c r="AN1926" t="s">
        <v>287</v>
      </c>
      <c r="AO1926" s="2">
        <v>46873</v>
      </c>
      <c r="AP1926" s="2">
        <v>46843</v>
      </c>
      <c r="AQ1926">
        <v>30</v>
      </c>
      <c r="AR1926">
        <v>1216</v>
      </c>
      <c r="AS1926">
        <v>0.79922491782278893</v>
      </c>
      <c r="AT1926">
        <v>12.25277921045271</v>
      </c>
      <c r="AU1926">
        <v>12.25277921045271</v>
      </c>
      <c r="AV1926">
        <v>0</v>
      </c>
      <c r="AW1926">
        <v>0</v>
      </c>
      <c r="AX1926">
        <v>12.25277921045271</v>
      </c>
      <c r="AY1926">
        <v>12.25277921045271</v>
      </c>
      <c r="AZ1926">
        <v>2.4821882372082489E-3</v>
      </c>
      <c r="BA1926">
        <v>13.21711566650462</v>
      </c>
      <c r="BB1926">
        <v>13.21711566650462</v>
      </c>
      <c r="BC1926">
        <v>0</v>
      </c>
      <c r="BD1926">
        <v>0</v>
      </c>
      <c r="BE1926">
        <v>13.21711566650462</v>
      </c>
      <c r="BF1926">
        <v>13.21711566650462</v>
      </c>
      <c r="BG1926">
        <v>13.21711566650462</v>
      </c>
      <c r="BH1926">
        <v>0</v>
      </c>
      <c r="BI1926">
        <v>13.21711566650462</v>
      </c>
    </row>
    <row r="1927" spans="1:61" hidden="1" x14ac:dyDescent="0.25">
      <c r="A1927">
        <v>501108</v>
      </c>
      <c r="B1927" t="s">
        <v>215</v>
      </c>
      <c r="C1927" s="2">
        <v>45239</v>
      </c>
      <c r="D1927" s="2">
        <v>47066</v>
      </c>
      <c r="E1927" s="2">
        <v>47066</v>
      </c>
      <c r="F1927" t="s">
        <v>237</v>
      </c>
      <c r="G1927">
        <v>611883.86</v>
      </c>
      <c r="H1927">
        <v>11271.57</v>
      </c>
      <c r="I1927" t="s">
        <v>239</v>
      </c>
      <c r="J1927">
        <v>3604.28</v>
      </c>
      <c r="K1927" t="s">
        <v>239</v>
      </c>
      <c r="L1927">
        <v>0</v>
      </c>
      <c r="M1927">
        <v>6.9584999999999994E-2</v>
      </c>
      <c r="N1927" t="s">
        <v>247</v>
      </c>
      <c r="O1927" t="s">
        <v>257</v>
      </c>
      <c r="P1927">
        <v>0.39539999999999997</v>
      </c>
      <c r="Q1927" t="s">
        <v>261</v>
      </c>
      <c r="R1927" t="s">
        <v>262</v>
      </c>
      <c r="S1927">
        <v>0</v>
      </c>
      <c r="T1927" t="s">
        <v>268</v>
      </c>
      <c r="U1927" t="s">
        <v>269</v>
      </c>
      <c r="V1927">
        <v>1</v>
      </c>
      <c r="W1927" s="2">
        <v>45657</v>
      </c>
      <c r="X1927">
        <v>47</v>
      </c>
      <c r="Y1927">
        <v>41</v>
      </c>
      <c r="Z1927">
        <v>11271.57</v>
      </c>
      <c r="AA1927">
        <v>462134.37</v>
      </c>
      <c r="AB1927">
        <v>3604.28</v>
      </c>
      <c r="AC1927">
        <v>147775.48000000001</v>
      </c>
      <c r="AD1927">
        <v>0</v>
      </c>
      <c r="AE1927">
        <v>0</v>
      </c>
      <c r="AF1927">
        <v>14875.85</v>
      </c>
      <c r="AG1927">
        <v>0</v>
      </c>
      <c r="AH1927">
        <v>609909.85</v>
      </c>
      <c r="AI1927">
        <v>0</v>
      </c>
      <c r="AJ1927">
        <v>1974.0100000000091</v>
      </c>
      <c r="AK1927">
        <v>0</v>
      </c>
      <c r="AL1927">
        <v>2.2957528648931409E-3</v>
      </c>
      <c r="AM1927">
        <v>4620</v>
      </c>
      <c r="AN1927" t="s">
        <v>288</v>
      </c>
      <c r="AO1927" s="2">
        <v>46904</v>
      </c>
      <c r="AP1927" s="2">
        <v>46873</v>
      </c>
      <c r="AQ1927">
        <v>31</v>
      </c>
      <c r="AR1927">
        <v>1247</v>
      </c>
      <c r="AS1927">
        <v>0.79467164283418057</v>
      </c>
      <c r="AT1927">
        <v>1.423963522589289</v>
      </c>
      <c r="AU1927">
        <v>1.423963522589289</v>
      </c>
      <c r="AV1927">
        <v>0</v>
      </c>
      <c r="AW1927">
        <v>0</v>
      </c>
      <c r="AX1927">
        <v>1.423963522589289</v>
      </c>
      <c r="AY1927">
        <v>1.423963522589289</v>
      </c>
      <c r="AZ1927">
        <v>2.475980520416643E-3</v>
      </c>
      <c r="BA1927">
        <v>1.5357515164765141</v>
      </c>
      <c r="BB1927">
        <v>1.5357515164765141</v>
      </c>
      <c r="BC1927">
        <v>0</v>
      </c>
      <c r="BD1927">
        <v>0</v>
      </c>
      <c r="BE1927">
        <v>1.5357515164765141</v>
      </c>
      <c r="BF1927">
        <v>1.5357515164765141</v>
      </c>
      <c r="BG1927">
        <v>1.5357515164765141</v>
      </c>
      <c r="BH1927">
        <v>0</v>
      </c>
      <c r="BI1927">
        <v>1.5357515164765141</v>
      </c>
    </row>
    <row r="1928" spans="1:61" hidden="1" x14ac:dyDescent="0.25">
      <c r="A1928">
        <v>501108</v>
      </c>
      <c r="B1928" t="s">
        <v>215</v>
      </c>
      <c r="C1928" s="2">
        <v>45239</v>
      </c>
      <c r="D1928" s="2">
        <v>47066</v>
      </c>
      <c r="E1928" s="2">
        <v>47066</v>
      </c>
      <c r="F1928" t="s">
        <v>237</v>
      </c>
      <c r="G1928">
        <v>611883.86</v>
      </c>
      <c r="H1928">
        <v>11271.57</v>
      </c>
      <c r="I1928" t="s">
        <v>239</v>
      </c>
      <c r="J1928">
        <v>3604.28</v>
      </c>
      <c r="K1928" t="s">
        <v>239</v>
      </c>
      <c r="L1928">
        <v>0</v>
      </c>
      <c r="M1928">
        <v>6.9584999999999994E-2</v>
      </c>
      <c r="N1928" t="s">
        <v>247</v>
      </c>
      <c r="O1928" t="s">
        <v>257</v>
      </c>
      <c r="P1928">
        <v>0.39539999999999997</v>
      </c>
      <c r="Q1928" t="s">
        <v>261</v>
      </c>
      <c r="R1928" t="s">
        <v>262</v>
      </c>
      <c r="S1928">
        <v>0</v>
      </c>
      <c r="T1928" t="s">
        <v>268</v>
      </c>
      <c r="U1928" t="s">
        <v>269</v>
      </c>
      <c r="V1928">
        <v>1</v>
      </c>
      <c r="W1928" s="2">
        <v>45657</v>
      </c>
      <c r="X1928">
        <v>47</v>
      </c>
      <c r="Y1928">
        <v>42</v>
      </c>
      <c r="Z1928">
        <v>11271.57</v>
      </c>
      <c r="AA1928">
        <v>473405.94</v>
      </c>
      <c r="AB1928">
        <v>3604.28</v>
      </c>
      <c r="AC1928">
        <v>151379.76</v>
      </c>
      <c r="AD1928">
        <v>0</v>
      </c>
      <c r="AE1928">
        <v>0</v>
      </c>
      <c r="AF1928">
        <v>1974.0100000000091</v>
      </c>
      <c r="AG1928">
        <v>0</v>
      </c>
      <c r="AH1928">
        <v>611883.86</v>
      </c>
      <c r="AI1928">
        <v>0</v>
      </c>
      <c r="AJ1928">
        <v>528975.43999999959</v>
      </c>
      <c r="AK1928">
        <v>0</v>
      </c>
      <c r="AL1928">
        <v>2.2904332492854622E-3</v>
      </c>
      <c r="AM1928">
        <v>4621</v>
      </c>
      <c r="AN1928" t="s">
        <v>289</v>
      </c>
      <c r="AO1928" s="2">
        <v>46934</v>
      </c>
      <c r="AP1928" s="2">
        <v>46904</v>
      </c>
      <c r="AQ1928">
        <v>30</v>
      </c>
      <c r="AR1928">
        <v>1277</v>
      </c>
      <c r="AS1928">
        <v>0.79028994803311425</v>
      </c>
      <c r="AT1928">
        <v>378.59621780758221</v>
      </c>
      <c r="AU1928">
        <v>378.59621780758221</v>
      </c>
      <c r="AV1928">
        <v>0</v>
      </c>
      <c r="AW1928">
        <v>0</v>
      </c>
      <c r="AX1928">
        <v>378.59621780758221</v>
      </c>
      <c r="AY1928">
        <v>378.59621780758221</v>
      </c>
      <c r="AZ1928">
        <v>2.4697883285346172E-3</v>
      </c>
      <c r="BA1928">
        <v>408.24264154400538</v>
      </c>
      <c r="BB1928">
        <v>408.24264154400538</v>
      </c>
      <c r="BC1928">
        <v>0</v>
      </c>
      <c r="BD1928">
        <v>0</v>
      </c>
      <c r="BE1928">
        <v>408.24264154400538</v>
      </c>
      <c r="BF1928">
        <v>408.24264154400538</v>
      </c>
      <c r="BG1928">
        <v>408.24264154400538</v>
      </c>
      <c r="BH1928">
        <v>0</v>
      </c>
      <c r="BI1928">
        <v>408.24264154400538</v>
      </c>
    </row>
    <row r="1929" spans="1:61" hidden="1" x14ac:dyDescent="0.25">
      <c r="A1929">
        <v>501108</v>
      </c>
      <c r="B1929" t="s">
        <v>215</v>
      </c>
      <c r="C1929" s="2">
        <v>45239</v>
      </c>
      <c r="D1929" s="2">
        <v>47066</v>
      </c>
      <c r="E1929" s="2">
        <v>47066</v>
      </c>
      <c r="F1929" t="s">
        <v>237</v>
      </c>
      <c r="G1929">
        <v>611883.86</v>
      </c>
      <c r="H1929">
        <v>11271.57</v>
      </c>
      <c r="I1929" t="s">
        <v>239</v>
      </c>
      <c r="J1929">
        <v>3604.28</v>
      </c>
      <c r="K1929" t="s">
        <v>239</v>
      </c>
      <c r="L1929">
        <v>0</v>
      </c>
      <c r="M1929">
        <v>6.9584999999999994E-2</v>
      </c>
      <c r="N1929" t="s">
        <v>247</v>
      </c>
      <c r="O1929" t="s">
        <v>257</v>
      </c>
      <c r="P1929">
        <v>0.39539999999999997</v>
      </c>
      <c r="Q1929" t="s">
        <v>261</v>
      </c>
      <c r="R1929" t="s">
        <v>262</v>
      </c>
      <c r="S1929">
        <v>0</v>
      </c>
      <c r="T1929" t="s">
        <v>268</v>
      </c>
      <c r="U1929" t="s">
        <v>269</v>
      </c>
      <c r="V1929">
        <v>1</v>
      </c>
      <c r="W1929" s="2">
        <v>45657</v>
      </c>
      <c r="X1929">
        <v>47</v>
      </c>
      <c r="Y1929">
        <v>43</v>
      </c>
      <c r="Z1929">
        <v>11271.57</v>
      </c>
      <c r="AA1929">
        <v>484677.51</v>
      </c>
      <c r="AB1929">
        <v>3604.28</v>
      </c>
      <c r="AC1929">
        <v>154984.04</v>
      </c>
      <c r="AD1929">
        <v>0</v>
      </c>
      <c r="AE1929">
        <v>0</v>
      </c>
      <c r="AF1929">
        <v>0</v>
      </c>
      <c r="AG1929">
        <v>0</v>
      </c>
      <c r="AH1929">
        <v>611883.86</v>
      </c>
      <c r="AI1929">
        <v>0</v>
      </c>
      <c r="AJ1929">
        <v>611883.86</v>
      </c>
      <c r="AK1929">
        <v>0</v>
      </c>
      <c r="AL1929">
        <v>2.285125960052703E-3</v>
      </c>
      <c r="AM1929">
        <v>4622</v>
      </c>
      <c r="AN1929" t="s">
        <v>290</v>
      </c>
      <c r="AO1929" s="2">
        <v>46965</v>
      </c>
      <c r="AP1929" s="2">
        <v>46934</v>
      </c>
      <c r="AQ1929">
        <v>31</v>
      </c>
      <c r="AR1929">
        <v>1308</v>
      </c>
      <c r="AS1929">
        <v>0.78578757658061948</v>
      </c>
      <c r="AT1929">
        <v>434.43115719321253</v>
      </c>
      <c r="AU1929">
        <v>434.43115719321253</v>
      </c>
      <c r="AV1929">
        <v>0</v>
      </c>
      <c r="AW1929">
        <v>0</v>
      </c>
      <c r="AX1929">
        <v>434.43115719321253</v>
      </c>
      <c r="AY1929">
        <v>434.43115719321253</v>
      </c>
      <c r="AZ1929">
        <v>2.463611622735673E-3</v>
      </c>
      <c r="BA1929">
        <v>468.3635243087528</v>
      </c>
      <c r="BB1929">
        <v>468.3635243087528</v>
      </c>
      <c r="BC1929">
        <v>0</v>
      </c>
      <c r="BD1929">
        <v>0</v>
      </c>
      <c r="BE1929">
        <v>468.3635243087528</v>
      </c>
      <c r="BF1929">
        <v>468.3635243087528</v>
      </c>
      <c r="BG1929">
        <v>468.3635243087528</v>
      </c>
      <c r="BH1929">
        <v>0</v>
      </c>
      <c r="BI1929">
        <v>468.3635243087528</v>
      </c>
    </row>
    <row r="1930" spans="1:61" hidden="1" x14ac:dyDescent="0.25">
      <c r="A1930">
        <v>501108</v>
      </c>
      <c r="B1930" t="s">
        <v>215</v>
      </c>
      <c r="C1930" s="2">
        <v>45239</v>
      </c>
      <c r="D1930" s="2">
        <v>47066</v>
      </c>
      <c r="E1930" s="2">
        <v>47066</v>
      </c>
      <c r="F1930" t="s">
        <v>237</v>
      </c>
      <c r="G1930">
        <v>611883.86</v>
      </c>
      <c r="H1930">
        <v>11271.57</v>
      </c>
      <c r="I1930" t="s">
        <v>239</v>
      </c>
      <c r="J1930">
        <v>3604.28</v>
      </c>
      <c r="K1930" t="s">
        <v>239</v>
      </c>
      <c r="L1930">
        <v>0</v>
      </c>
      <c r="M1930">
        <v>6.9584999999999994E-2</v>
      </c>
      <c r="N1930" t="s">
        <v>247</v>
      </c>
      <c r="O1930" t="s">
        <v>257</v>
      </c>
      <c r="P1930">
        <v>0.39539999999999997</v>
      </c>
      <c r="Q1930" t="s">
        <v>261</v>
      </c>
      <c r="R1930" t="s">
        <v>262</v>
      </c>
      <c r="S1930">
        <v>0</v>
      </c>
      <c r="T1930" t="s">
        <v>268</v>
      </c>
      <c r="U1930" t="s">
        <v>269</v>
      </c>
      <c r="V1930">
        <v>1</v>
      </c>
      <c r="W1930" s="2">
        <v>45657</v>
      </c>
      <c r="X1930">
        <v>47</v>
      </c>
      <c r="Y1930">
        <v>44</v>
      </c>
      <c r="Z1930">
        <v>11271.57</v>
      </c>
      <c r="AA1930">
        <v>495949.08</v>
      </c>
      <c r="AB1930">
        <v>3604.28</v>
      </c>
      <c r="AC1930">
        <v>158588.32</v>
      </c>
      <c r="AD1930">
        <v>0</v>
      </c>
      <c r="AE1930">
        <v>0</v>
      </c>
      <c r="AF1930">
        <v>0</v>
      </c>
      <c r="AG1930">
        <v>0</v>
      </c>
      <c r="AH1930">
        <v>611883.86</v>
      </c>
      <c r="AI1930">
        <v>0</v>
      </c>
      <c r="AJ1930">
        <v>611883.86</v>
      </c>
      <c r="AK1930">
        <v>0</v>
      </c>
      <c r="AL1930">
        <v>2.2798309686323788E-3</v>
      </c>
      <c r="AM1930">
        <v>4623</v>
      </c>
      <c r="AN1930" t="s">
        <v>291</v>
      </c>
      <c r="AO1930" s="2">
        <v>46996</v>
      </c>
      <c r="AP1930" s="2">
        <v>46965</v>
      </c>
      <c r="AQ1930">
        <v>31</v>
      </c>
      <c r="AR1930">
        <v>1339</v>
      </c>
      <c r="AS1930">
        <v>0.78131085564885649</v>
      </c>
      <c r="AT1930">
        <v>430.95524419407201</v>
      </c>
      <c r="AU1930">
        <v>430.95524419407201</v>
      </c>
      <c r="AV1930">
        <v>0</v>
      </c>
      <c r="AW1930">
        <v>0</v>
      </c>
      <c r="AX1930">
        <v>430.95524419407201</v>
      </c>
      <c r="AY1930">
        <v>430.95524419407201</v>
      </c>
      <c r="AZ1930">
        <v>2.4574503642906809E-3</v>
      </c>
      <c r="BA1930">
        <v>464.53054476797598</v>
      </c>
      <c r="BB1930">
        <v>464.53054476797598</v>
      </c>
      <c r="BC1930">
        <v>0</v>
      </c>
      <c r="BD1930">
        <v>0</v>
      </c>
      <c r="BE1930">
        <v>464.53054476797598</v>
      </c>
      <c r="BF1930">
        <v>464.53054476797598</v>
      </c>
      <c r="BG1930">
        <v>464.53054476797598</v>
      </c>
      <c r="BH1930">
        <v>0</v>
      </c>
      <c r="BI1930">
        <v>464.53054476797598</v>
      </c>
    </row>
    <row r="1931" spans="1:61" hidden="1" x14ac:dyDescent="0.25">
      <c r="A1931">
        <v>501108</v>
      </c>
      <c r="B1931" t="s">
        <v>215</v>
      </c>
      <c r="C1931" s="2">
        <v>45239</v>
      </c>
      <c r="D1931" s="2">
        <v>47066</v>
      </c>
      <c r="E1931" s="2">
        <v>47066</v>
      </c>
      <c r="F1931" t="s">
        <v>237</v>
      </c>
      <c r="G1931">
        <v>611883.86</v>
      </c>
      <c r="H1931">
        <v>11271.57</v>
      </c>
      <c r="I1931" t="s">
        <v>239</v>
      </c>
      <c r="J1931">
        <v>3604.28</v>
      </c>
      <c r="K1931" t="s">
        <v>239</v>
      </c>
      <c r="L1931">
        <v>0</v>
      </c>
      <c r="M1931">
        <v>6.9584999999999994E-2</v>
      </c>
      <c r="N1931" t="s">
        <v>247</v>
      </c>
      <c r="O1931" t="s">
        <v>257</v>
      </c>
      <c r="P1931">
        <v>0.39539999999999997</v>
      </c>
      <c r="Q1931" t="s">
        <v>261</v>
      </c>
      <c r="R1931" t="s">
        <v>262</v>
      </c>
      <c r="S1931">
        <v>0</v>
      </c>
      <c r="T1931" t="s">
        <v>268</v>
      </c>
      <c r="U1931" t="s">
        <v>269</v>
      </c>
      <c r="V1931">
        <v>1</v>
      </c>
      <c r="W1931" s="2">
        <v>45657</v>
      </c>
      <c r="X1931">
        <v>47</v>
      </c>
      <c r="Y1931">
        <v>45</v>
      </c>
      <c r="Z1931">
        <v>11271.57</v>
      </c>
      <c r="AA1931">
        <v>507220.65</v>
      </c>
      <c r="AB1931">
        <v>3604.28</v>
      </c>
      <c r="AC1931">
        <v>162192.6</v>
      </c>
      <c r="AD1931">
        <v>0</v>
      </c>
      <c r="AE1931">
        <v>0</v>
      </c>
      <c r="AF1931">
        <v>0</v>
      </c>
      <c r="AG1931">
        <v>0</v>
      </c>
      <c r="AH1931">
        <v>611883.86</v>
      </c>
      <c r="AI1931">
        <v>0</v>
      </c>
      <c r="AJ1931">
        <v>611883.86</v>
      </c>
      <c r="AK1931">
        <v>0</v>
      </c>
      <c r="AL1931">
        <v>2.2745482465290619E-3</v>
      </c>
      <c r="AM1931">
        <v>4624</v>
      </c>
      <c r="AN1931" t="s">
        <v>292</v>
      </c>
      <c r="AO1931" s="2">
        <v>47026</v>
      </c>
      <c r="AP1931" s="2">
        <v>46996</v>
      </c>
      <c r="AQ1931">
        <v>30</v>
      </c>
      <c r="AR1931">
        <v>1369</v>
      </c>
      <c r="AS1931">
        <v>0.77700283013280369</v>
      </c>
      <c r="AT1931">
        <v>427.58594046906069</v>
      </c>
      <c r="AU1931">
        <v>427.58594046906069</v>
      </c>
      <c r="AV1931">
        <v>0</v>
      </c>
      <c r="AW1931">
        <v>0</v>
      </c>
      <c r="AX1931">
        <v>427.58594046906069</v>
      </c>
      <c r="AY1931">
        <v>427.58594046906069</v>
      </c>
      <c r="AZ1931">
        <v>2.4513045145674321E-3</v>
      </c>
      <c r="BA1931">
        <v>460.81385516303112</v>
      </c>
      <c r="BB1931">
        <v>460.81385516303112</v>
      </c>
      <c r="BC1931">
        <v>0</v>
      </c>
      <c r="BD1931">
        <v>0</v>
      </c>
      <c r="BE1931">
        <v>460.81385516303112</v>
      </c>
      <c r="BF1931">
        <v>460.81385516303112</v>
      </c>
      <c r="BG1931">
        <v>460.81385516303112</v>
      </c>
      <c r="BH1931">
        <v>0</v>
      </c>
      <c r="BI1931">
        <v>460.81385516303112</v>
      </c>
    </row>
    <row r="1932" spans="1:61" hidden="1" x14ac:dyDescent="0.25">
      <c r="A1932">
        <v>501108</v>
      </c>
      <c r="B1932" t="s">
        <v>215</v>
      </c>
      <c r="C1932" s="2">
        <v>45239</v>
      </c>
      <c r="D1932" s="2">
        <v>47066</v>
      </c>
      <c r="E1932" s="2">
        <v>47066</v>
      </c>
      <c r="F1932" t="s">
        <v>237</v>
      </c>
      <c r="G1932">
        <v>611883.86</v>
      </c>
      <c r="H1932">
        <v>11271.57</v>
      </c>
      <c r="I1932" t="s">
        <v>239</v>
      </c>
      <c r="J1932">
        <v>3604.28</v>
      </c>
      <c r="K1932" t="s">
        <v>239</v>
      </c>
      <c r="L1932">
        <v>0</v>
      </c>
      <c r="M1932">
        <v>6.9584999999999994E-2</v>
      </c>
      <c r="N1932" t="s">
        <v>247</v>
      </c>
      <c r="O1932" t="s">
        <v>257</v>
      </c>
      <c r="P1932">
        <v>0.39539999999999997</v>
      </c>
      <c r="Q1932" t="s">
        <v>261</v>
      </c>
      <c r="R1932" t="s">
        <v>262</v>
      </c>
      <c r="S1932">
        <v>0</v>
      </c>
      <c r="T1932" t="s">
        <v>268</v>
      </c>
      <c r="U1932" t="s">
        <v>269</v>
      </c>
      <c r="V1932">
        <v>1</v>
      </c>
      <c r="W1932" s="2">
        <v>45657</v>
      </c>
      <c r="X1932">
        <v>47</v>
      </c>
      <c r="Y1932">
        <v>46</v>
      </c>
      <c r="Z1932">
        <v>11271.57</v>
      </c>
      <c r="AA1932">
        <v>518492.22</v>
      </c>
      <c r="AB1932">
        <v>3604.28</v>
      </c>
      <c r="AC1932">
        <v>165796.88</v>
      </c>
      <c r="AD1932">
        <v>0</v>
      </c>
      <c r="AE1932">
        <v>0</v>
      </c>
      <c r="AF1932">
        <v>0</v>
      </c>
      <c r="AG1932">
        <v>0</v>
      </c>
      <c r="AH1932">
        <v>611883.86</v>
      </c>
      <c r="AI1932">
        <v>0</v>
      </c>
      <c r="AJ1932">
        <v>611883.86</v>
      </c>
      <c r="AK1932">
        <v>0</v>
      </c>
      <c r="AL1932">
        <v>2.269277765312272E-3</v>
      </c>
      <c r="AM1932">
        <v>4625</v>
      </c>
      <c r="AN1932" t="s">
        <v>293</v>
      </c>
      <c r="AO1932" s="2">
        <v>47057</v>
      </c>
      <c r="AP1932" s="2">
        <v>47026</v>
      </c>
      <c r="AQ1932">
        <v>31</v>
      </c>
      <c r="AR1932">
        <v>1400</v>
      </c>
      <c r="AS1932">
        <v>0.77257615689774051</v>
      </c>
      <c r="AT1932">
        <v>424.16479651076918</v>
      </c>
      <c r="AU1932">
        <v>424.16479651076918</v>
      </c>
      <c r="AV1932">
        <v>0</v>
      </c>
      <c r="AW1932">
        <v>0</v>
      </c>
      <c r="AX1932">
        <v>424.16479651076918</v>
      </c>
      <c r="AY1932">
        <v>424.16479651076918</v>
      </c>
      <c r="AZ1932">
        <v>2.4451740350299729E-3</v>
      </c>
      <c r="BA1932">
        <v>457.04266038105891</v>
      </c>
      <c r="BB1932">
        <v>457.04266038105891</v>
      </c>
      <c r="BC1932">
        <v>0</v>
      </c>
      <c r="BD1932">
        <v>0</v>
      </c>
      <c r="BE1932">
        <v>457.04266038105891</v>
      </c>
      <c r="BF1932">
        <v>457.04266038105891</v>
      </c>
      <c r="BG1932">
        <v>457.04266038105891</v>
      </c>
      <c r="BH1932">
        <v>0</v>
      </c>
      <c r="BI1932">
        <v>457.04266038105891</v>
      </c>
    </row>
    <row r="1933" spans="1:61" hidden="1" x14ac:dyDescent="0.25">
      <c r="A1933">
        <v>501108</v>
      </c>
      <c r="B1933" t="s">
        <v>215</v>
      </c>
      <c r="C1933" s="2">
        <v>45239</v>
      </c>
      <c r="D1933" s="2">
        <v>47066</v>
      </c>
      <c r="E1933" s="2">
        <v>47066</v>
      </c>
      <c r="F1933" t="s">
        <v>237</v>
      </c>
      <c r="G1933">
        <v>611883.86</v>
      </c>
      <c r="H1933">
        <v>11271.57</v>
      </c>
      <c r="I1933" t="s">
        <v>239</v>
      </c>
      <c r="J1933">
        <v>3604.28</v>
      </c>
      <c r="K1933" t="s">
        <v>239</v>
      </c>
      <c r="L1933">
        <v>0</v>
      </c>
      <c r="M1933">
        <v>6.9584999999999994E-2</v>
      </c>
      <c r="N1933" t="s">
        <v>247</v>
      </c>
      <c r="O1933" t="s">
        <v>257</v>
      </c>
      <c r="P1933">
        <v>0.39539999999999997</v>
      </c>
      <c r="Q1933" t="s">
        <v>261</v>
      </c>
      <c r="R1933" t="s">
        <v>262</v>
      </c>
      <c r="S1933">
        <v>0</v>
      </c>
      <c r="T1933" t="s">
        <v>268</v>
      </c>
      <c r="U1933" t="s">
        <v>269</v>
      </c>
      <c r="V1933">
        <v>1</v>
      </c>
      <c r="W1933" s="2">
        <v>45657</v>
      </c>
      <c r="X1933">
        <v>47</v>
      </c>
      <c r="Y1933">
        <v>47</v>
      </c>
      <c r="Z1933">
        <v>11271.57</v>
      </c>
      <c r="AA1933">
        <v>529763.79</v>
      </c>
      <c r="AB1933">
        <v>3604.28</v>
      </c>
      <c r="AC1933">
        <v>169401.16</v>
      </c>
      <c r="AD1933">
        <v>0</v>
      </c>
      <c r="AE1933">
        <v>0</v>
      </c>
      <c r="AF1933">
        <v>0</v>
      </c>
      <c r="AG1933">
        <v>0</v>
      </c>
      <c r="AH1933">
        <v>611883.86</v>
      </c>
      <c r="AI1933">
        <v>0</v>
      </c>
      <c r="AJ1933">
        <v>611883.86</v>
      </c>
      <c r="AK1933">
        <v>0</v>
      </c>
      <c r="AL1933">
        <v>2.264019496618475E-3</v>
      </c>
      <c r="AM1933">
        <v>4626</v>
      </c>
      <c r="AN1933" t="s">
        <v>294</v>
      </c>
      <c r="AO1933" s="2">
        <v>47066</v>
      </c>
      <c r="AP1933" s="2">
        <v>47057</v>
      </c>
      <c r="AQ1933">
        <v>9</v>
      </c>
      <c r="AR1933">
        <v>1409</v>
      </c>
      <c r="AS1933">
        <v>0.771295723772779</v>
      </c>
      <c r="AT1933">
        <v>422.48057806402983</v>
      </c>
      <c r="AU1933">
        <v>422.48057806402983</v>
      </c>
      <c r="AV1933">
        <v>0</v>
      </c>
      <c r="AW1933">
        <v>0</v>
      </c>
      <c r="AX1933">
        <v>422.48057806402983</v>
      </c>
      <c r="AY1933">
        <v>422.48057806402983</v>
      </c>
      <c r="AZ1933">
        <v>2.4390588872389429E-3</v>
      </c>
      <c r="BA1933">
        <v>455.14405249248028</v>
      </c>
      <c r="BB1933">
        <v>455.14405249248028</v>
      </c>
      <c r="BC1933">
        <v>0</v>
      </c>
      <c r="BD1933">
        <v>0</v>
      </c>
      <c r="BE1933">
        <v>455.14405249248028</v>
      </c>
      <c r="BF1933">
        <v>455.14405249248028</v>
      </c>
      <c r="BG1933">
        <v>455.14405249248028</v>
      </c>
      <c r="BH1933">
        <v>0</v>
      </c>
      <c r="BI1933">
        <v>455.14405249248028</v>
      </c>
    </row>
    <row r="1934" spans="1:61" hidden="1" x14ac:dyDescent="0.25">
      <c r="A1934">
        <v>501109</v>
      </c>
      <c r="B1934" t="s">
        <v>216</v>
      </c>
      <c r="C1934" s="2">
        <v>45239</v>
      </c>
      <c r="D1934" s="2">
        <v>47066</v>
      </c>
      <c r="E1934" s="2">
        <v>47066</v>
      </c>
      <c r="F1934" t="s">
        <v>237</v>
      </c>
      <c r="G1934">
        <v>1621396.5999999901</v>
      </c>
      <c r="H1934">
        <v>29709.919999999998</v>
      </c>
      <c r="I1934" t="s">
        <v>239</v>
      </c>
      <c r="J1934">
        <v>9892.76</v>
      </c>
      <c r="K1934" t="s">
        <v>239</v>
      </c>
      <c r="L1934">
        <v>0</v>
      </c>
      <c r="M1934">
        <v>7.2065000000000004E-2</v>
      </c>
      <c r="N1934" t="s">
        <v>247</v>
      </c>
      <c r="O1934" t="s">
        <v>257</v>
      </c>
      <c r="P1934">
        <v>0.39539999999999997</v>
      </c>
      <c r="Q1934" t="s">
        <v>261</v>
      </c>
      <c r="R1934" t="s">
        <v>262</v>
      </c>
      <c r="S1934">
        <v>0</v>
      </c>
      <c r="T1934" t="s">
        <v>268</v>
      </c>
      <c r="U1934" t="s">
        <v>269</v>
      </c>
      <c r="V1934">
        <v>1</v>
      </c>
      <c r="W1934" s="2">
        <v>45657</v>
      </c>
      <c r="X1934">
        <v>47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v>1621396.5999999901</v>
      </c>
      <c r="AK1934">
        <v>0</v>
      </c>
      <c r="AM1934">
        <v>4627</v>
      </c>
      <c r="AN1934" t="s">
        <v>295</v>
      </c>
      <c r="AO1934" s="2">
        <v>45657</v>
      </c>
      <c r="AP1934" s="2">
        <v>47066</v>
      </c>
      <c r="AQ1934">
        <v>0</v>
      </c>
      <c r="AR1934">
        <v>0</v>
      </c>
      <c r="AS1934">
        <v>1</v>
      </c>
      <c r="AT1934"/>
      <c r="AU1934"/>
      <c r="AV1934"/>
      <c r="AW1934"/>
      <c r="AX1934"/>
      <c r="AY1934"/>
      <c r="AZ1934"/>
      <c r="BA1934"/>
      <c r="BB1934"/>
      <c r="BC1934"/>
      <c r="BD1934"/>
      <c r="BE1934"/>
      <c r="BF1934"/>
      <c r="BG1934"/>
      <c r="BH1934"/>
      <c r="BI1934"/>
    </row>
    <row r="1935" spans="1:61" hidden="1" x14ac:dyDescent="0.25">
      <c r="A1935">
        <v>501109</v>
      </c>
      <c r="B1935" t="s">
        <v>216</v>
      </c>
      <c r="C1935" s="2">
        <v>45239</v>
      </c>
      <c r="D1935" s="2">
        <v>47066</v>
      </c>
      <c r="E1935" s="2">
        <v>47066</v>
      </c>
      <c r="F1935" t="s">
        <v>237</v>
      </c>
      <c r="G1935">
        <v>1621396.5999999901</v>
      </c>
      <c r="H1935">
        <v>29709.919999999998</v>
      </c>
      <c r="I1935" t="s">
        <v>239</v>
      </c>
      <c r="J1935">
        <v>9892.76</v>
      </c>
      <c r="K1935" t="s">
        <v>239</v>
      </c>
      <c r="L1935">
        <v>0</v>
      </c>
      <c r="M1935">
        <v>7.2065000000000004E-2</v>
      </c>
      <c r="N1935" t="s">
        <v>247</v>
      </c>
      <c r="O1935" t="s">
        <v>257</v>
      </c>
      <c r="P1935">
        <v>0.39539999999999997</v>
      </c>
      <c r="Q1935" t="s">
        <v>261</v>
      </c>
      <c r="R1935" t="s">
        <v>262</v>
      </c>
      <c r="S1935">
        <v>0</v>
      </c>
      <c r="T1935" t="s">
        <v>268</v>
      </c>
      <c r="U1935" t="s">
        <v>269</v>
      </c>
      <c r="V1935">
        <v>1</v>
      </c>
      <c r="W1935" s="2">
        <v>45657</v>
      </c>
      <c r="X1935">
        <v>47</v>
      </c>
      <c r="Y1935">
        <v>1</v>
      </c>
      <c r="Z1935">
        <v>29709.919999999998</v>
      </c>
      <c r="AA1935">
        <v>29709.919999999998</v>
      </c>
      <c r="AB1935">
        <v>9892.76</v>
      </c>
      <c r="AC1935">
        <v>9892.76</v>
      </c>
      <c r="AD1935">
        <v>0</v>
      </c>
      <c r="AE1935">
        <v>0</v>
      </c>
      <c r="AF1935">
        <v>39602.68</v>
      </c>
      <c r="AG1935">
        <v>0</v>
      </c>
      <c r="AH1935">
        <v>39602.68</v>
      </c>
      <c r="AI1935">
        <v>0</v>
      </c>
      <c r="AJ1935">
        <v>1581793.9199999899</v>
      </c>
      <c r="AK1935">
        <v>0</v>
      </c>
      <c r="AL1935">
        <v>1.330094582212071E-2</v>
      </c>
      <c r="AM1935">
        <v>4628</v>
      </c>
      <c r="AN1935" t="s">
        <v>296</v>
      </c>
      <c r="AO1935" s="2">
        <v>45688</v>
      </c>
      <c r="AP1935" s="2">
        <v>45657</v>
      </c>
      <c r="AQ1935">
        <v>31</v>
      </c>
      <c r="AR1935">
        <v>31</v>
      </c>
      <c r="AS1935">
        <v>0.99410732742799524</v>
      </c>
      <c r="AT1935">
        <v>8269.9401449485722</v>
      </c>
      <c r="AU1935">
        <v>8269.9401449485722</v>
      </c>
      <c r="AV1935">
        <v>0</v>
      </c>
      <c r="AW1935">
        <v>0</v>
      </c>
      <c r="AX1935">
        <v>8269.9401449485722</v>
      </c>
      <c r="AY1935">
        <v>8269.9401449485722</v>
      </c>
      <c r="AZ1935">
        <v>1.330094582212071E-2</v>
      </c>
      <c r="BA1935">
        <v>8269.9401449485722</v>
      </c>
      <c r="BB1935">
        <v>8269.9401449485722</v>
      </c>
      <c r="BC1935">
        <v>0</v>
      </c>
      <c r="BD1935">
        <v>0</v>
      </c>
      <c r="BE1935">
        <v>8269.9401449485722</v>
      </c>
      <c r="BF1935">
        <v>8269.9401449485722</v>
      </c>
      <c r="BG1935">
        <v>8269.9401449485722</v>
      </c>
      <c r="BH1935">
        <v>0</v>
      </c>
      <c r="BI1935">
        <v>8269.9401449485722</v>
      </c>
    </row>
    <row r="1936" spans="1:61" hidden="1" x14ac:dyDescent="0.25">
      <c r="A1936">
        <v>501109</v>
      </c>
      <c r="B1936" t="s">
        <v>216</v>
      </c>
      <c r="C1936" s="2">
        <v>45239</v>
      </c>
      <c r="D1936" s="2">
        <v>47066</v>
      </c>
      <c r="E1936" s="2">
        <v>47066</v>
      </c>
      <c r="F1936" t="s">
        <v>237</v>
      </c>
      <c r="G1936">
        <v>1621396.5999999901</v>
      </c>
      <c r="H1936">
        <v>29709.919999999998</v>
      </c>
      <c r="I1936" t="s">
        <v>239</v>
      </c>
      <c r="J1936">
        <v>9892.76</v>
      </c>
      <c r="K1936" t="s">
        <v>239</v>
      </c>
      <c r="L1936">
        <v>0</v>
      </c>
      <c r="M1936">
        <v>7.2065000000000004E-2</v>
      </c>
      <c r="N1936" t="s">
        <v>247</v>
      </c>
      <c r="O1936" t="s">
        <v>257</v>
      </c>
      <c r="P1936">
        <v>0.39539999999999997</v>
      </c>
      <c r="Q1936" t="s">
        <v>261</v>
      </c>
      <c r="R1936" t="s">
        <v>262</v>
      </c>
      <c r="S1936">
        <v>0</v>
      </c>
      <c r="T1936" t="s">
        <v>268</v>
      </c>
      <c r="U1936" t="s">
        <v>269</v>
      </c>
      <c r="V1936">
        <v>1</v>
      </c>
      <c r="W1936" s="2">
        <v>45657</v>
      </c>
      <c r="X1936">
        <v>47</v>
      </c>
      <c r="Y1936">
        <v>2</v>
      </c>
      <c r="Z1936">
        <v>29709.919999999998</v>
      </c>
      <c r="AA1936">
        <v>59419.839999999997</v>
      </c>
      <c r="AB1936">
        <v>9892.76</v>
      </c>
      <c r="AC1936">
        <v>19785.52</v>
      </c>
      <c r="AD1936">
        <v>0</v>
      </c>
      <c r="AE1936">
        <v>0</v>
      </c>
      <c r="AF1936">
        <v>39602.68</v>
      </c>
      <c r="AG1936">
        <v>0</v>
      </c>
      <c r="AH1936">
        <v>79205.36</v>
      </c>
      <c r="AI1936">
        <v>0</v>
      </c>
      <c r="AJ1936">
        <v>1542191.23999999</v>
      </c>
      <c r="AK1936">
        <v>0</v>
      </c>
      <c r="AL1936">
        <v>1.312403066235779E-2</v>
      </c>
      <c r="AM1936">
        <v>4629</v>
      </c>
      <c r="AN1936" t="s">
        <v>271</v>
      </c>
      <c r="AO1936" s="2">
        <v>45716</v>
      </c>
      <c r="AP1936" s="2">
        <v>45688</v>
      </c>
      <c r="AQ1936">
        <v>28</v>
      </c>
      <c r="AR1936">
        <v>59</v>
      </c>
      <c r="AS1936">
        <v>0.98881476484079156</v>
      </c>
      <c r="AT1936">
        <v>7913.2898939064007</v>
      </c>
      <c r="AU1936">
        <v>7913.2898939064007</v>
      </c>
      <c r="AV1936">
        <v>0</v>
      </c>
      <c r="AW1936">
        <v>0</v>
      </c>
      <c r="AX1936">
        <v>7913.2898939064007</v>
      </c>
      <c r="AY1936">
        <v>7913.2898939064007</v>
      </c>
      <c r="AZ1936">
        <v>1.312403066235779E-2</v>
      </c>
      <c r="BA1936">
        <v>7913.2898939064007</v>
      </c>
      <c r="BB1936">
        <v>7913.2898939064007</v>
      </c>
      <c r="BC1936">
        <v>0</v>
      </c>
      <c r="BD1936">
        <v>0</v>
      </c>
      <c r="BE1936">
        <v>7913.2898939064007</v>
      </c>
      <c r="BF1936">
        <v>7913.2898939064007</v>
      </c>
      <c r="BG1936">
        <v>7913.2898939064007</v>
      </c>
      <c r="BH1936">
        <v>0</v>
      </c>
      <c r="BI1936">
        <v>7913.2898939064007</v>
      </c>
    </row>
    <row r="1937" spans="1:61" hidden="1" x14ac:dyDescent="0.25">
      <c r="A1937">
        <v>501109</v>
      </c>
      <c r="B1937" t="s">
        <v>216</v>
      </c>
      <c r="C1937" s="2">
        <v>45239</v>
      </c>
      <c r="D1937" s="2">
        <v>47066</v>
      </c>
      <c r="E1937" s="2">
        <v>47066</v>
      </c>
      <c r="F1937" t="s">
        <v>237</v>
      </c>
      <c r="G1937">
        <v>1621396.5999999901</v>
      </c>
      <c r="H1937">
        <v>29709.919999999998</v>
      </c>
      <c r="I1937" t="s">
        <v>239</v>
      </c>
      <c r="J1937">
        <v>9892.76</v>
      </c>
      <c r="K1937" t="s">
        <v>239</v>
      </c>
      <c r="L1937">
        <v>0</v>
      </c>
      <c r="M1937">
        <v>7.2065000000000004E-2</v>
      </c>
      <c r="N1937" t="s">
        <v>247</v>
      </c>
      <c r="O1937" t="s">
        <v>257</v>
      </c>
      <c r="P1937">
        <v>0.39539999999999997</v>
      </c>
      <c r="Q1937" t="s">
        <v>261</v>
      </c>
      <c r="R1937" t="s">
        <v>262</v>
      </c>
      <c r="S1937">
        <v>0</v>
      </c>
      <c r="T1937" t="s">
        <v>268</v>
      </c>
      <c r="U1937" t="s">
        <v>269</v>
      </c>
      <c r="V1937">
        <v>1</v>
      </c>
      <c r="W1937" s="2">
        <v>45657</v>
      </c>
      <c r="X1937">
        <v>47</v>
      </c>
      <c r="Y1937">
        <v>3</v>
      </c>
      <c r="Z1937">
        <v>29709.919999999998</v>
      </c>
      <c r="AA1937">
        <v>89129.76</v>
      </c>
      <c r="AB1937">
        <v>9892.76</v>
      </c>
      <c r="AC1937">
        <v>29678.28</v>
      </c>
      <c r="AD1937">
        <v>0</v>
      </c>
      <c r="AE1937">
        <v>0</v>
      </c>
      <c r="AF1937">
        <v>39602.68</v>
      </c>
      <c r="AG1937">
        <v>0</v>
      </c>
      <c r="AH1937">
        <v>118808.04</v>
      </c>
      <c r="AI1937">
        <v>0</v>
      </c>
      <c r="AJ1937">
        <v>1502588.55999999</v>
      </c>
      <c r="AK1937">
        <v>0</v>
      </c>
      <c r="AL1937">
        <v>1.294946864154989E-2</v>
      </c>
      <c r="AM1937">
        <v>4630</v>
      </c>
      <c r="AN1937" t="s">
        <v>272</v>
      </c>
      <c r="AO1937" s="2">
        <v>45747</v>
      </c>
      <c r="AP1937" s="2">
        <v>45716</v>
      </c>
      <c r="AQ1937">
        <v>31</v>
      </c>
      <c r="AR1937">
        <v>90</v>
      </c>
      <c r="AS1937">
        <v>0.98298800319722102</v>
      </c>
      <c r="AT1937">
        <v>7562.7006239102884</v>
      </c>
      <c r="AU1937">
        <v>7562.7006239102884</v>
      </c>
      <c r="AV1937">
        <v>0</v>
      </c>
      <c r="AW1937">
        <v>0</v>
      </c>
      <c r="AX1937">
        <v>7562.7006239102884</v>
      </c>
      <c r="AY1937">
        <v>7562.7006239102884</v>
      </c>
      <c r="AZ1937">
        <v>1.294946864154989E-2</v>
      </c>
      <c r="BA1937">
        <v>7562.7006239102884</v>
      </c>
      <c r="BB1937">
        <v>7562.7006239102884</v>
      </c>
      <c r="BC1937">
        <v>0</v>
      </c>
      <c r="BD1937">
        <v>0</v>
      </c>
      <c r="BE1937">
        <v>7562.7006239102884</v>
      </c>
      <c r="BF1937">
        <v>7562.7006239102884</v>
      </c>
      <c r="BG1937">
        <v>7562.7006239102884</v>
      </c>
      <c r="BH1937">
        <v>0</v>
      </c>
      <c r="BI1937">
        <v>7562.7006239102884</v>
      </c>
    </row>
    <row r="1938" spans="1:61" hidden="1" x14ac:dyDescent="0.25">
      <c r="A1938">
        <v>501109</v>
      </c>
      <c r="B1938" t="s">
        <v>216</v>
      </c>
      <c r="C1938" s="2">
        <v>45239</v>
      </c>
      <c r="D1938" s="2">
        <v>47066</v>
      </c>
      <c r="E1938" s="2">
        <v>47066</v>
      </c>
      <c r="F1938" t="s">
        <v>237</v>
      </c>
      <c r="G1938">
        <v>1621396.5999999901</v>
      </c>
      <c r="H1938">
        <v>29709.919999999998</v>
      </c>
      <c r="I1938" t="s">
        <v>239</v>
      </c>
      <c r="J1938">
        <v>9892.76</v>
      </c>
      <c r="K1938" t="s">
        <v>239</v>
      </c>
      <c r="L1938">
        <v>0</v>
      </c>
      <c r="M1938">
        <v>7.2065000000000004E-2</v>
      </c>
      <c r="N1938" t="s">
        <v>247</v>
      </c>
      <c r="O1938" t="s">
        <v>257</v>
      </c>
      <c r="P1938">
        <v>0.39539999999999997</v>
      </c>
      <c r="Q1938" t="s">
        <v>261</v>
      </c>
      <c r="R1938" t="s">
        <v>262</v>
      </c>
      <c r="S1938">
        <v>0</v>
      </c>
      <c r="T1938" t="s">
        <v>268</v>
      </c>
      <c r="U1938" t="s">
        <v>269</v>
      </c>
      <c r="V1938">
        <v>1</v>
      </c>
      <c r="W1938" s="2">
        <v>45657</v>
      </c>
      <c r="X1938">
        <v>47</v>
      </c>
      <c r="Y1938">
        <v>4</v>
      </c>
      <c r="Z1938">
        <v>29709.919999999998</v>
      </c>
      <c r="AA1938">
        <v>118839.67999999999</v>
      </c>
      <c r="AB1938">
        <v>9892.76</v>
      </c>
      <c r="AC1938">
        <v>39571.040000000001</v>
      </c>
      <c r="AD1938">
        <v>0</v>
      </c>
      <c r="AE1938">
        <v>0</v>
      </c>
      <c r="AF1938">
        <v>39602.68</v>
      </c>
      <c r="AG1938">
        <v>0</v>
      </c>
      <c r="AH1938">
        <v>158410.72</v>
      </c>
      <c r="AI1938">
        <v>0</v>
      </c>
      <c r="AJ1938">
        <v>1462985.8799999901</v>
      </c>
      <c r="AK1938">
        <v>0</v>
      </c>
      <c r="AL1938">
        <v>1.2777228460723379E-2</v>
      </c>
      <c r="AM1938">
        <v>4631</v>
      </c>
      <c r="AN1938" t="s">
        <v>273</v>
      </c>
      <c r="AO1938" s="2">
        <v>45777</v>
      </c>
      <c r="AP1938" s="2">
        <v>45747</v>
      </c>
      <c r="AQ1938">
        <v>30</v>
      </c>
      <c r="AR1938">
        <v>120</v>
      </c>
      <c r="AS1938">
        <v>0.9773818953634934</v>
      </c>
      <c r="AT1938">
        <v>7224.0002074919576</v>
      </c>
      <c r="AU1938">
        <v>7224.0002074919576</v>
      </c>
      <c r="AV1938">
        <v>0</v>
      </c>
      <c r="AW1938">
        <v>0</v>
      </c>
      <c r="AX1938">
        <v>7224.0002074919576</v>
      </c>
      <c r="AY1938">
        <v>7224.0002074919576</v>
      </c>
      <c r="AZ1938">
        <v>1.2777228460723379E-2</v>
      </c>
      <c r="BA1938">
        <v>7224.0002074919576</v>
      </c>
      <c r="BB1938">
        <v>7224.0002074919576</v>
      </c>
      <c r="BC1938">
        <v>0</v>
      </c>
      <c r="BD1938">
        <v>0</v>
      </c>
      <c r="BE1938">
        <v>7224.0002074919576</v>
      </c>
      <c r="BF1938">
        <v>7224.0002074919576</v>
      </c>
      <c r="BG1938">
        <v>7224.0002074919576</v>
      </c>
      <c r="BH1938">
        <v>0</v>
      </c>
      <c r="BI1938">
        <v>7224.0002074919576</v>
      </c>
    </row>
    <row r="1939" spans="1:61" hidden="1" x14ac:dyDescent="0.25">
      <c r="A1939">
        <v>501109</v>
      </c>
      <c r="B1939" t="s">
        <v>216</v>
      </c>
      <c r="C1939" s="2">
        <v>45239</v>
      </c>
      <c r="D1939" s="2">
        <v>47066</v>
      </c>
      <c r="E1939" s="2">
        <v>47066</v>
      </c>
      <c r="F1939" t="s">
        <v>237</v>
      </c>
      <c r="G1939">
        <v>1621396.5999999901</v>
      </c>
      <c r="H1939">
        <v>29709.919999999998</v>
      </c>
      <c r="I1939" t="s">
        <v>239</v>
      </c>
      <c r="J1939">
        <v>9892.76</v>
      </c>
      <c r="K1939" t="s">
        <v>239</v>
      </c>
      <c r="L1939">
        <v>0</v>
      </c>
      <c r="M1939">
        <v>7.2065000000000004E-2</v>
      </c>
      <c r="N1939" t="s">
        <v>247</v>
      </c>
      <c r="O1939" t="s">
        <v>257</v>
      </c>
      <c r="P1939">
        <v>0.39539999999999997</v>
      </c>
      <c r="Q1939" t="s">
        <v>261</v>
      </c>
      <c r="R1939" t="s">
        <v>262</v>
      </c>
      <c r="S1939">
        <v>0</v>
      </c>
      <c r="T1939" t="s">
        <v>268</v>
      </c>
      <c r="U1939" t="s">
        <v>269</v>
      </c>
      <c r="V1939">
        <v>1</v>
      </c>
      <c r="W1939" s="2">
        <v>45657</v>
      </c>
      <c r="X1939">
        <v>47</v>
      </c>
      <c r="Y1939">
        <v>5</v>
      </c>
      <c r="Z1939">
        <v>29709.919999999998</v>
      </c>
      <c r="AA1939">
        <v>148549.6</v>
      </c>
      <c r="AB1939">
        <v>9892.76</v>
      </c>
      <c r="AC1939">
        <v>49463.8</v>
      </c>
      <c r="AD1939">
        <v>0</v>
      </c>
      <c r="AE1939">
        <v>0</v>
      </c>
      <c r="AF1939">
        <v>39602.68</v>
      </c>
      <c r="AG1939">
        <v>0</v>
      </c>
      <c r="AH1939">
        <v>198013.4</v>
      </c>
      <c r="AI1939">
        <v>0</v>
      </c>
      <c r="AJ1939">
        <v>1423383.1999999899</v>
      </c>
      <c r="AK1939">
        <v>0</v>
      </c>
      <c r="AL1939">
        <v>1.26072792372105E-2</v>
      </c>
      <c r="AM1939">
        <v>4632</v>
      </c>
      <c r="AN1939" t="s">
        <v>274</v>
      </c>
      <c r="AO1939" s="2">
        <v>45808</v>
      </c>
      <c r="AP1939" s="2">
        <v>45777</v>
      </c>
      <c r="AQ1939">
        <v>31</v>
      </c>
      <c r="AR1939">
        <v>151</v>
      </c>
      <c r="AS1939">
        <v>0.97162250387631077</v>
      </c>
      <c r="AT1939">
        <v>6894.0977622634382</v>
      </c>
      <c r="AU1939">
        <v>6894.0977622634382</v>
      </c>
      <c r="AV1939">
        <v>0</v>
      </c>
      <c r="AW1939">
        <v>0</v>
      </c>
      <c r="AX1939">
        <v>6894.0977622634382</v>
      </c>
      <c r="AY1939">
        <v>6894.0977622634382</v>
      </c>
      <c r="AZ1939">
        <v>1.26072792372105E-2</v>
      </c>
      <c r="BA1939">
        <v>6894.0977622634382</v>
      </c>
      <c r="BB1939">
        <v>6894.0977622634382</v>
      </c>
      <c r="BC1939">
        <v>0</v>
      </c>
      <c r="BD1939">
        <v>0</v>
      </c>
      <c r="BE1939">
        <v>6894.0977622634382</v>
      </c>
      <c r="BF1939">
        <v>6894.0977622634382</v>
      </c>
      <c r="BG1939">
        <v>6894.0977622634382</v>
      </c>
      <c r="BH1939">
        <v>0</v>
      </c>
      <c r="BI1939">
        <v>6894.0977622634382</v>
      </c>
    </row>
    <row r="1940" spans="1:61" hidden="1" x14ac:dyDescent="0.25">
      <c r="A1940">
        <v>501109</v>
      </c>
      <c r="B1940" t="s">
        <v>216</v>
      </c>
      <c r="C1940" s="2">
        <v>45239</v>
      </c>
      <c r="D1940" s="2">
        <v>47066</v>
      </c>
      <c r="E1940" s="2">
        <v>47066</v>
      </c>
      <c r="F1940" t="s">
        <v>237</v>
      </c>
      <c r="G1940">
        <v>1621396.5999999901</v>
      </c>
      <c r="H1940">
        <v>29709.919999999998</v>
      </c>
      <c r="I1940" t="s">
        <v>239</v>
      </c>
      <c r="J1940">
        <v>9892.76</v>
      </c>
      <c r="K1940" t="s">
        <v>239</v>
      </c>
      <c r="L1940">
        <v>0</v>
      </c>
      <c r="M1940">
        <v>7.2065000000000004E-2</v>
      </c>
      <c r="N1940" t="s">
        <v>247</v>
      </c>
      <c r="O1940" t="s">
        <v>257</v>
      </c>
      <c r="P1940">
        <v>0.39539999999999997</v>
      </c>
      <c r="Q1940" t="s">
        <v>261</v>
      </c>
      <c r="R1940" t="s">
        <v>262</v>
      </c>
      <c r="S1940">
        <v>0</v>
      </c>
      <c r="T1940" t="s">
        <v>268</v>
      </c>
      <c r="U1940" t="s">
        <v>269</v>
      </c>
      <c r="V1940">
        <v>1</v>
      </c>
      <c r="W1940" s="2">
        <v>45657</v>
      </c>
      <c r="X1940">
        <v>47</v>
      </c>
      <c r="Y1940">
        <v>6</v>
      </c>
      <c r="Z1940">
        <v>29709.919999999998</v>
      </c>
      <c r="AA1940">
        <v>178259.52</v>
      </c>
      <c r="AB1940">
        <v>9892.76</v>
      </c>
      <c r="AC1940">
        <v>59356.56</v>
      </c>
      <c r="AD1940">
        <v>0</v>
      </c>
      <c r="AE1940">
        <v>0</v>
      </c>
      <c r="AF1940">
        <v>39602.68</v>
      </c>
      <c r="AG1940">
        <v>0</v>
      </c>
      <c r="AH1940">
        <v>237616.08</v>
      </c>
      <c r="AI1940">
        <v>0</v>
      </c>
      <c r="AJ1940">
        <v>1383780.51999999</v>
      </c>
      <c r="AK1940">
        <v>0</v>
      </c>
      <c r="AL1940">
        <v>1.2439590499111921E-2</v>
      </c>
      <c r="AM1940">
        <v>4633</v>
      </c>
      <c r="AN1940" t="s">
        <v>275</v>
      </c>
      <c r="AO1940" s="2">
        <v>45838</v>
      </c>
      <c r="AP1940" s="2">
        <v>45808</v>
      </c>
      <c r="AQ1940">
        <v>30</v>
      </c>
      <c r="AR1940">
        <v>181</v>
      </c>
      <c r="AS1940">
        <v>0.96608121495651689</v>
      </c>
      <c r="AT1940">
        <v>6575.4215258273498</v>
      </c>
      <c r="AU1940">
        <v>6575.4215258273498</v>
      </c>
      <c r="AV1940">
        <v>0</v>
      </c>
      <c r="AW1940">
        <v>0</v>
      </c>
      <c r="AX1940">
        <v>6575.4215258273498</v>
      </c>
      <c r="AY1940">
        <v>6575.4215258273498</v>
      </c>
      <c r="AZ1940">
        <v>1.2439590499111921E-2</v>
      </c>
      <c r="BA1940">
        <v>6575.4215258273498</v>
      </c>
      <c r="BB1940">
        <v>6575.4215258273498</v>
      </c>
      <c r="BC1940">
        <v>0</v>
      </c>
      <c r="BD1940">
        <v>0</v>
      </c>
      <c r="BE1940">
        <v>6575.4215258273498</v>
      </c>
      <c r="BF1940">
        <v>6575.4215258273498</v>
      </c>
      <c r="BG1940">
        <v>6575.4215258273498</v>
      </c>
      <c r="BH1940">
        <v>0</v>
      </c>
      <c r="BI1940">
        <v>6575.4215258273498</v>
      </c>
    </row>
    <row r="1941" spans="1:61" hidden="1" x14ac:dyDescent="0.25">
      <c r="A1941">
        <v>501109</v>
      </c>
      <c r="B1941" t="s">
        <v>216</v>
      </c>
      <c r="C1941" s="2">
        <v>45239</v>
      </c>
      <c r="D1941" s="2">
        <v>47066</v>
      </c>
      <c r="E1941" s="2">
        <v>47066</v>
      </c>
      <c r="F1941" t="s">
        <v>237</v>
      </c>
      <c r="G1941">
        <v>1621396.5999999901</v>
      </c>
      <c r="H1941">
        <v>29709.919999999998</v>
      </c>
      <c r="I1941" t="s">
        <v>239</v>
      </c>
      <c r="J1941">
        <v>9892.76</v>
      </c>
      <c r="K1941" t="s">
        <v>239</v>
      </c>
      <c r="L1941">
        <v>0</v>
      </c>
      <c r="M1941">
        <v>7.2065000000000004E-2</v>
      </c>
      <c r="N1941" t="s">
        <v>247</v>
      </c>
      <c r="O1941" t="s">
        <v>257</v>
      </c>
      <c r="P1941">
        <v>0.39539999999999997</v>
      </c>
      <c r="Q1941" t="s">
        <v>261</v>
      </c>
      <c r="R1941" t="s">
        <v>262</v>
      </c>
      <c r="S1941">
        <v>0</v>
      </c>
      <c r="T1941" t="s">
        <v>268</v>
      </c>
      <c r="U1941" t="s">
        <v>269</v>
      </c>
      <c r="V1941">
        <v>1</v>
      </c>
      <c r="W1941" s="2">
        <v>45657</v>
      </c>
      <c r="X1941">
        <v>47</v>
      </c>
      <c r="Y1941">
        <v>7</v>
      </c>
      <c r="Z1941">
        <v>29709.919999999998</v>
      </c>
      <c r="AA1941">
        <v>207969.44</v>
      </c>
      <c r="AB1941">
        <v>9892.76</v>
      </c>
      <c r="AC1941">
        <v>69249.320000000007</v>
      </c>
      <c r="AD1941">
        <v>0</v>
      </c>
      <c r="AE1941">
        <v>0</v>
      </c>
      <c r="AF1941">
        <v>39602.68</v>
      </c>
      <c r="AG1941">
        <v>0</v>
      </c>
      <c r="AH1941">
        <v>277218.76</v>
      </c>
      <c r="AI1941">
        <v>0</v>
      </c>
      <c r="AJ1941">
        <v>1344177.8399999901</v>
      </c>
      <c r="AK1941">
        <v>0</v>
      </c>
      <c r="AL1941">
        <v>1.227413217983386E-2</v>
      </c>
      <c r="AM1941">
        <v>4634</v>
      </c>
      <c r="AN1941" t="s">
        <v>276</v>
      </c>
      <c r="AO1941" s="2">
        <v>45869</v>
      </c>
      <c r="AP1941" s="2">
        <v>45838</v>
      </c>
      <c r="AQ1941">
        <v>31</v>
      </c>
      <c r="AR1941">
        <v>212</v>
      </c>
      <c r="AS1941">
        <v>0.96038841467881364</v>
      </c>
      <c r="AT1941">
        <v>6265.1446821882764</v>
      </c>
      <c r="AU1941">
        <v>6265.1446821882764</v>
      </c>
      <c r="AV1941">
        <v>0</v>
      </c>
      <c r="AW1941">
        <v>0</v>
      </c>
      <c r="AX1941">
        <v>6265.1446821882764</v>
      </c>
      <c r="AY1941">
        <v>6265.1446821882764</v>
      </c>
      <c r="AZ1941">
        <v>1.227413217983386E-2</v>
      </c>
      <c r="BA1941">
        <v>6265.1446821882764</v>
      </c>
      <c r="BB1941">
        <v>6265.1446821882764</v>
      </c>
      <c r="BC1941">
        <v>0</v>
      </c>
      <c r="BD1941">
        <v>0</v>
      </c>
      <c r="BE1941">
        <v>6265.1446821882764</v>
      </c>
      <c r="BF1941">
        <v>6265.1446821882764</v>
      </c>
      <c r="BG1941">
        <v>6265.1446821882764</v>
      </c>
      <c r="BH1941">
        <v>0</v>
      </c>
      <c r="BI1941">
        <v>6265.1446821882764</v>
      </c>
    </row>
    <row r="1942" spans="1:61" hidden="1" x14ac:dyDescent="0.25">
      <c r="A1942">
        <v>501109</v>
      </c>
      <c r="B1942" t="s">
        <v>216</v>
      </c>
      <c r="C1942" s="2">
        <v>45239</v>
      </c>
      <c r="D1942" s="2">
        <v>47066</v>
      </c>
      <c r="E1942" s="2">
        <v>47066</v>
      </c>
      <c r="F1942" t="s">
        <v>237</v>
      </c>
      <c r="G1942">
        <v>1621396.5999999901</v>
      </c>
      <c r="H1942">
        <v>29709.919999999998</v>
      </c>
      <c r="I1942" t="s">
        <v>239</v>
      </c>
      <c r="J1942">
        <v>9892.76</v>
      </c>
      <c r="K1942" t="s">
        <v>239</v>
      </c>
      <c r="L1942">
        <v>0</v>
      </c>
      <c r="M1942">
        <v>7.2065000000000004E-2</v>
      </c>
      <c r="N1942" t="s">
        <v>247</v>
      </c>
      <c r="O1942" t="s">
        <v>257</v>
      </c>
      <c r="P1942">
        <v>0.39539999999999997</v>
      </c>
      <c r="Q1942" t="s">
        <v>261</v>
      </c>
      <c r="R1942" t="s">
        <v>262</v>
      </c>
      <c r="S1942">
        <v>0</v>
      </c>
      <c r="T1942" t="s">
        <v>268</v>
      </c>
      <c r="U1942" t="s">
        <v>269</v>
      </c>
      <c r="V1942">
        <v>1</v>
      </c>
      <c r="W1942" s="2">
        <v>45657</v>
      </c>
      <c r="X1942">
        <v>47</v>
      </c>
      <c r="Y1942">
        <v>8</v>
      </c>
      <c r="Z1942">
        <v>29709.919999999998</v>
      </c>
      <c r="AA1942">
        <v>237679.35999999999</v>
      </c>
      <c r="AB1942">
        <v>9892.76</v>
      </c>
      <c r="AC1942">
        <v>79142.080000000002</v>
      </c>
      <c r="AD1942">
        <v>0</v>
      </c>
      <c r="AE1942">
        <v>0</v>
      </c>
      <c r="AF1942">
        <v>39602.68</v>
      </c>
      <c r="AG1942">
        <v>0</v>
      </c>
      <c r="AH1942">
        <v>316821.44</v>
      </c>
      <c r="AI1942">
        <v>0</v>
      </c>
      <c r="AJ1942">
        <v>1304575.1599999899</v>
      </c>
      <c r="AK1942">
        <v>0</v>
      </c>
      <c r="AL1942">
        <v>1.2110874612696439E-2</v>
      </c>
      <c r="AM1942">
        <v>4635</v>
      </c>
      <c r="AN1942" t="s">
        <v>277</v>
      </c>
      <c r="AO1942" s="2">
        <v>45900</v>
      </c>
      <c r="AP1942" s="2">
        <v>45869</v>
      </c>
      <c r="AQ1942">
        <v>31</v>
      </c>
      <c r="AR1942">
        <v>243</v>
      </c>
      <c r="AS1942">
        <v>0.95472916020916476</v>
      </c>
      <c r="AT1942">
        <v>5964.3272622621362</v>
      </c>
      <c r="AU1942">
        <v>5964.3272622621362</v>
      </c>
      <c r="AV1942">
        <v>0</v>
      </c>
      <c r="AW1942">
        <v>0</v>
      </c>
      <c r="AX1942">
        <v>5964.3272622621362</v>
      </c>
      <c r="AY1942">
        <v>5964.3272622621362</v>
      </c>
      <c r="AZ1942">
        <v>1.2110874612696439E-2</v>
      </c>
      <c r="BA1942">
        <v>5964.3272622621362</v>
      </c>
      <c r="BB1942">
        <v>5964.3272622621362</v>
      </c>
      <c r="BC1942">
        <v>0</v>
      </c>
      <c r="BD1942">
        <v>0</v>
      </c>
      <c r="BE1942">
        <v>5964.3272622621362</v>
      </c>
      <c r="BF1942">
        <v>5964.3272622621362</v>
      </c>
      <c r="BG1942">
        <v>5964.3272622621362</v>
      </c>
      <c r="BH1942">
        <v>0</v>
      </c>
      <c r="BI1942">
        <v>5964.3272622621362</v>
      </c>
    </row>
    <row r="1943" spans="1:61" hidden="1" x14ac:dyDescent="0.25">
      <c r="A1943">
        <v>501109</v>
      </c>
      <c r="B1943" t="s">
        <v>216</v>
      </c>
      <c r="C1943" s="2">
        <v>45239</v>
      </c>
      <c r="D1943" s="2">
        <v>47066</v>
      </c>
      <c r="E1943" s="2">
        <v>47066</v>
      </c>
      <c r="F1943" t="s">
        <v>237</v>
      </c>
      <c r="G1943">
        <v>1621396.5999999901</v>
      </c>
      <c r="H1943">
        <v>29709.919999999998</v>
      </c>
      <c r="I1943" t="s">
        <v>239</v>
      </c>
      <c r="J1943">
        <v>9892.76</v>
      </c>
      <c r="K1943" t="s">
        <v>239</v>
      </c>
      <c r="L1943">
        <v>0</v>
      </c>
      <c r="M1943">
        <v>7.2065000000000004E-2</v>
      </c>
      <c r="N1943" t="s">
        <v>247</v>
      </c>
      <c r="O1943" t="s">
        <v>257</v>
      </c>
      <c r="P1943">
        <v>0.39539999999999997</v>
      </c>
      <c r="Q1943" t="s">
        <v>261</v>
      </c>
      <c r="R1943" t="s">
        <v>262</v>
      </c>
      <c r="S1943">
        <v>0</v>
      </c>
      <c r="T1943" t="s">
        <v>268</v>
      </c>
      <c r="U1943" t="s">
        <v>269</v>
      </c>
      <c r="V1943">
        <v>1</v>
      </c>
      <c r="W1943" s="2">
        <v>45657</v>
      </c>
      <c r="X1943">
        <v>47</v>
      </c>
      <c r="Y1943">
        <v>9</v>
      </c>
      <c r="Z1943">
        <v>29709.919999999998</v>
      </c>
      <c r="AA1943">
        <v>267389.28000000003</v>
      </c>
      <c r="AB1943">
        <v>9892.76</v>
      </c>
      <c r="AC1943">
        <v>89034.84</v>
      </c>
      <c r="AD1943">
        <v>0</v>
      </c>
      <c r="AE1943">
        <v>0</v>
      </c>
      <c r="AF1943">
        <v>39602.68</v>
      </c>
      <c r="AG1943">
        <v>0</v>
      </c>
      <c r="AH1943">
        <v>356424.12</v>
      </c>
      <c r="AI1943">
        <v>0</v>
      </c>
      <c r="AJ1943">
        <v>1264972.47999999</v>
      </c>
      <c r="AK1943">
        <v>0</v>
      </c>
      <c r="AL1943">
        <v>1.194978852561435E-2</v>
      </c>
      <c r="AM1943">
        <v>4636</v>
      </c>
      <c r="AN1943" t="s">
        <v>278</v>
      </c>
      <c r="AO1943" s="2">
        <v>45930</v>
      </c>
      <c r="AP1943" s="2">
        <v>45900</v>
      </c>
      <c r="AQ1943">
        <v>30</v>
      </c>
      <c r="AR1943">
        <v>273</v>
      </c>
      <c r="AS1943">
        <v>0.94928421621521142</v>
      </c>
      <c r="AT1943">
        <v>5673.8025992729681</v>
      </c>
      <c r="AU1943">
        <v>5673.8025992729681</v>
      </c>
      <c r="AV1943">
        <v>0</v>
      </c>
      <c r="AW1943">
        <v>0</v>
      </c>
      <c r="AX1943">
        <v>5673.8025992729681</v>
      </c>
      <c r="AY1943">
        <v>5673.8025992729681</v>
      </c>
      <c r="AZ1943">
        <v>1.194978852561435E-2</v>
      </c>
      <c r="BA1943">
        <v>5673.8025992729681</v>
      </c>
      <c r="BB1943">
        <v>5673.8025992729681</v>
      </c>
      <c r="BC1943">
        <v>0</v>
      </c>
      <c r="BD1943">
        <v>0</v>
      </c>
      <c r="BE1943">
        <v>5673.8025992729681</v>
      </c>
      <c r="BF1943">
        <v>5673.8025992729681</v>
      </c>
      <c r="BG1943">
        <v>5673.8025992729681</v>
      </c>
      <c r="BH1943">
        <v>0</v>
      </c>
      <c r="BI1943">
        <v>5673.8025992729681</v>
      </c>
    </row>
    <row r="1944" spans="1:61" hidden="1" x14ac:dyDescent="0.25">
      <c r="A1944">
        <v>501109</v>
      </c>
      <c r="B1944" t="s">
        <v>216</v>
      </c>
      <c r="C1944" s="2">
        <v>45239</v>
      </c>
      <c r="D1944" s="2">
        <v>47066</v>
      </c>
      <c r="E1944" s="2">
        <v>47066</v>
      </c>
      <c r="F1944" t="s">
        <v>237</v>
      </c>
      <c r="G1944">
        <v>1621396.5999999901</v>
      </c>
      <c r="H1944">
        <v>29709.919999999998</v>
      </c>
      <c r="I1944" t="s">
        <v>239</v>
      </c>
      <c r="J1944">
        <v>9892.76</v>
      </c>
      <c r="K1944" t="s">
        <v>239</v>
      </c>
      <c r="L1944">
        <v>0</v>
      </c>
      <c r="M1944">
        <v>7.2065000000000004E-2</v>
      </c>
      <c r="N1944" t="s">
        <v>247</v>
      </c>
      <c r="O1944" t="s">
        <v>257</v>
      </c>
      <c r="P1944">
        <v>0.39539999999999997</v>
      </c>
      <c r="Q1944" t="s">
        <v>261</v>
      </c>
      <c r="R1944" t="s">
        <v>262</v>
      </c>
      <c r="S1944">
        <v>0</v>
      </c>
      <c r="T1944" t="s">
        <v>268</v>
      </c>
      <c r="U1944" t="s">
        <v>269</v>
      </c>
      <c r="V1944">
        <v>1</v>
      </c>
      <c r="W1944" s="2">
        <v>45657</v>
      </c>
      <c r="X1944">
        <v>47</v>
      </c>
      <c r="Y1944">
        <v>10</v>
      </c>
      <c r="Z1944">
        <v>29709.919999999998</v>
      </c>
      <c r="AA1944">
        <v>297099.2</v>
      </c>
      <c r="AB1944">
        <v>9892.76</v>
      </c>
      <c r="AC1944">
        <v>98927.6</v>
      </c>
      <c r="AD1944">
        <v>0</v>
      </c>
      <c r="AE1944">
        <v>0</v>
      </c>
      <c r="AF1944">
        <v>39602.68</v>
      </c>
      <c r="AG1944">
        <v>0</v>
      </c>
      <c r="AH1944">
        <v>396026.8</v>
      </c>
      <c r="AI1944">
        <v>0</v>
      </c>
      <c r="AJ1944">
        <v>1225369.79999999</v>
      </c>
      <c r="AK1944">
        <v>0</v>
      </c>
      <c r="AL1944">
        <v>1.1790845035849481E-2</v>
      </c>
      <c r="AM1944">
        <v>4637</v>
      </c>
      <c r="AN1944" t="s">
        <v>279</v>
      </c>
      <c r="AO1944" s="2">
        <v>45961</v>
      </c>
      <c r="AP1944" s="2">
        <v>45930</v>
      </c>
      <c r="AQ1944">
        <v>31</v>
      </c>
      <c r="AR1944">
        <v>304</v>
      </c>
      <c r="AS1944">
        <v>0.94369039515128295</v>
      </c>
      <c r="AT1944">
        <v>5391.1113756347249</v>
      </c>
      <c r="AU1944">
        <v>5391.1113756347249</v>
      </c>
      <c r="AV1944">
        <v>0</v>
      </c>
      <c r="AW1944">
        <v>0</v>
      </c>
      <c r="AX1944">
        <v>5391.1113756347249</v>
      </c>
      <c r="AY1944">
        <v>5391.1113756347249</v>
      </c>
      <c r="AZ1944">
        <v>1.1790845035849481E-2</v>
      </c>
      <c r="BA1944">
        <v>5391.1113756347249</v>
      </c>
      <c r="BB1944">
        <v>5391.1113756347249</v>
      </c>
      <c r="BC1944">
        <v>0</v>
      </c>
      <c r="BD1944">
        <v>0</v>
      </c>
      <c r="BE1944">
        <v>5391.1113756347249</v>
      </c>
      <c r="BF1944">
        <v>5391.1113756347249</v>
      </c>
      <c r="BG1944">
        <v>5391.1113756347249</v>
      </c>
      <c r="BH1944">
        <v>0</v>
      </c>
      <c r="BI1944">
        <v>5391.1113756347249</v>
      </c>
    </row>
    <row r="1945" spans="1:61" hidden="1" x14ac:dyDescent="0.25">
      <c r="A1945">
        <v>501109</v>
      </c>
      <c r="B1945" t="s">
        <v>216</v>
      </c>
      <c r="C1945" s="2">
        <v>45239</v>
      </c>
      <c r="D1945" s="2">
        <v>47066</v>
      </c>
      <c r="E1945" s="2">
        <v>47066</v>
      </c>
      <c r="F1945" t="s">
        <v>237</v>
      </c>
      <c r="G1945">
        <v>1621396.5999999901</v>
      </c>
      <c r="H1945">
        <v>29709.919999999998</v>
      </c>
      <c r="I1945" t="s">
        <v>239</v>
      </c>
      <c r="J1945">
        <v>9892.76</v>
      </c>
      <c r="K1945" t="s">
        <v>239</v>
      </c>
      <c r="L1945">
        <v>0</v>
      </c>
      <c r="M1945">
        <v>7.2065000000000004E-2</v>
      </c>
      <c r="N1945" t="s">
        <v>247</v>
      </c>
      <c r="O1945" t="s">
        <v>257</v>
      </c>
      <c r="P1945">
        <v>0.39539999999999997</v>
      </c>
      <c r="Q1945" t="s">
        <v>261</v>
      </c>
      <c r="R1945" t="s">
        <v>262</v>
      </c>
      <c r="S1945">
        <v>0</v>
      </c>
      <c r="T1945" t="s">
        <v>268</v>
      </c>
      <c r="U1945" t="s">
        <v>269</v>
      </c>
      <c r="V1945">
        <v>1</v>
      </c>
      <c r="W1945" s="2">
        <v>45657</v>
      </c>
      <c r="X1945">
        <v>47</v>
      </c>
      <c r="Y1945">
        <v>11</v>
      </c>
      <c r="Z1945">
        <v>29709.919999999998</v>
      </c>
      <c r="AA1945">
        <v>326809.12</v>
      </c>
      <c r="AB1945">
        <v>9892.76</v>
      </c>
      <c r="AC1945">
        <v>108820.36</v>
      </c>
      <c r="AD1945">
        <v>0</v>
      </c>
      <c r="AE1945">
        <v>0</v>
      </c>
      <c r="AF1945">
        <v>39602.68</v>
      </c>
      <c r="AG1945">
        <v>0</v>
      </c>
      <c r="AH1945">
        <v>435629.48</v>
      </c>
      <c r="AI1945">
        <v>0</v>
      </c>
      <c r="AJ1945">
        <v>1185767.1199999901</v>
      </c>
      <c r="AK1945">
        <v>0</v>
      </c>
      <c r="AL1945">
        <v>1.1634015644830581E-2</v>
      </c>
      <c r="AM1945">
        <v>4638</v>
      </c>
      <c r="AN1945" t="s">
        <v>280</v>
      </c>
      <c r="AO1945" s="2">
        <v>45991</v>
      </c>
      <c r="AP1945" s="2">
        <v>45961</v>
      </c>
      <c r="AQ1945">
        <v>30</v>
      </c>
      <c r="AR1945">
        <v>334</v>
      </c>
      <c r="AS1945">
        <v>0.93830840666346449</v>
      </c>
      <c r="AT1945">
        <v>5118.1300796247824</v>
      </c>
      <c r="AU1945">
        <v>5118.1300796247824</v>
      </c>
      <c r="AV1945">
        <v>0</v>
      </c>
      <c r="AW1945">
        <v>0</v>
      </c>
      <c r="AX1945">
        <v>5118.1300796247824</v>
      </c>
      <c r="AY1945">
        <v>5118.1300796247824</v>
      </c>
      <c r="AZ1945">
        <v>1.1634015644830581E-2</v>
      </c>
      <c r="BA1945">
        <v>5118.1300796247824</v>
      </c>
      <c r="BB1945">
        <v>5118.1300796247824</v>
      </c>
      <c r="BC1945">
        <v>0</v>
      </c>
      <c r="BD1945">
        <v>0</v>
      </c>
      <c r="BE1945">
        <v>5118.1300796247824</v>
      </c>
      <c r="BF1945">
        <v>5118.1300796247824</v>
      </c>
      <c r="BG1945">
        <v>5118.1300796247824</v>
      </c>
      <c r="BH1945">
        <v>0</v>
      </c>
      <c r="BI1945">
        <v>5118.1300796247824</v>
      </c>
    </row>
    <row r="1946" spans="1:61" hidden="1" x14ac:dyDescent="0.25">
      <c r="A1946">
        <v>501109</v>
      </c>
      <c r="B1946" t="s">
        <v>216</v>
      </c>
      <c r="C1946" s="2">
        <v>45239</v>
      </c>
      <c r="D1946" s="2">
        <v>47066</v>
      </c>
      <c r="E1946" s="2">
        <v>47066</v>
      </c>
      <c r="F1946" t="s">
        <v>237</v>
      </c>
      <c r="G1946">
        <v>1621396.5999999901</v>
      </c>
      <c r="H1946">
        <v>29709.919999999998</v>
      </c>
      <c r="I1946" t="s">
        <v>239</v>
      </c>
      <c r="J1946">
        <v>9892.76</v>
      </c>
      <c r="K1946" t="s">
        <v>239</v>
      </c>
      <c r="L1946">
        <v>0</v>
      </c>
      <c r="M1946">
        <v>7.2065000000000004E-2</v>
      </c>
      <c r="N1946" t="s">
        <v>247</v>
      </c>
      <c r="O1946" t="s">
        <v>257</v>
      </c>
      <c r="P1946">
        <v>0.39539999999999997</v>
      </c>
      <c r="Q1946" t="s">
        <v>261</v>
      </c>
      <c r="R1946" t="s">
        <v>262</v>
      </c>
      <c r="S1946">
        <v>0</v>
      </c>
      <c r="T1946" t="s">
        <v>268</v>
      </c>
      <c r="U1946" t="s">
        <v>269</v>
      </c>
      <c r="V1946">
        <v>1</v>
      </c>
      <c r="W1946" s="2">
        <v>45657</v>
      </c>
      <c r="X1946">
        <v>47</v>
      </c>
      <c r="Y1946">
        <v>12</v>
      </c>
      <c r="Z1946">
        <v>29709.919999999998</v>
      </c>
      <c r="AA1946">
        <v>356519.04</v>
      </c>
      <c r="AB1946">
        <v>9892.76</v>
      </c>
      <c r="AC1946">
        <v>118713.12</v>
      </c>
      <c r="AD1946">
        <v>0</v>
      </c>
      <c r="AE1946">
        <v>0</v>
      </c>
      <c r="AF1946">
        <v>39602.68</v>
      </c>
      <c r="AG1946">
        <v>0</v>
      </c>
      <c r="AH1946">
        <v>475232.16</v>
      </c>
      <c r="AI1946">
        <v>0</v>
      </c>
      <c r="AJ1946">
        <v>1146164.4399999899</v>
      </c>
      <c r="AK1946">
        <v>0</v>
      </c>
      <c r="AL1946">
        <v>1.14792722330449E-2</v>
      </c>
      <c r="AM1946">
        <v>4639</v>
      </c>
      <c r="AN1946" t="s">
        <v>281</v>
      </c>
      <c r="AO1946" s="2">
        <v>46022</v>
      </c>
      <c r="AP1946" s="2">
        <v>45991</v>
      </c>
      <c r="AQ1946">
        <v>31</v>
      </c>
      <c r="AR1946">
        <v>365</v>
      </c>
      <c r="AS1946">
        <v>0.93277926245143716</v>
      </c>
      <c r="AT1946">
        <v>4852.6261351106486</v>
      </c>
      <c r="AU1946">
        <v>4852.6261351106486</v>
      </c>
      <c r="AV1946">
        <v>0</v>
      </c>
      <c r="AW1946">
        <v>0</v>
      </c>
      <c r="AX1946">
        <v>4852.6261351106486</v>
      </c>
      <c r="AY1946">
        <v>4852.6261351106486</v>
      </c>
      <c r="AZ1946">
        <v>1.14792722330449E-2</v>
      </c>
      <c r="BA1946">
        <v>4852.6261351106486</v>
      </c>
      <c r="BB1946">
        <v>4852.6261351106486</v>
      </c>
      <c r="BC1946">
        <v>0</v>
      </c>
      <c r="BD1946">
        <v>0</v>
      </c>
      <c r="BE1946">
        <v>4852.6261351106486</v>
      </c>
      <c r="BF1946">
        <v>4852.6261351106486</v>
      </c>
      <c r="BG1946">
        <v>4852.6261351106486</v>
      </c>
      <c r="BH1946">
        <v>0</v>
      </c>
      <c r="BI1946">
        <v>4852.6261351106486</v>
      </c>
    </row>
    <row r="1947" spans="1:61" hidden="1" x14ac:dyDescent="0.25">
      <c r="A1947">
        <v>501109</v>
      </c>
      <c r="B1947" t="s">
        <v>216</v>
      </c>
      <c r="C1947" s="2">
        <v>45239</v>
      </c>
      <c r="D1947" s="2">
        <v>47066</v>
      </c>
      <c r="E1947" s="2">
        <v>47066</v>
      </c>
      <c r="F1947" t="s">
        <v>237</v>
      </c>
      <c r="G1947">
        <v>1621396.5999999901</v>
      </c>
      <c r="H1947">
        <v>29709.919999999998</v>
      </c>
      <c r="I1947" t="s">
        <v>239</v>
      </c>
      <c r="J1947">
        <v>9892.76</v>
      </c>
      <c r="K1947" t="s">
        <v>239</v>
      </c>
      <c r="L1947">
        <v>0</v>
      </c>
      <c r="M1947">
        <v>7.2065000000000004E-2</v>
      </c>
      <c r="N1947" t="s">
        <v>247</v>
      </c>
      <c r="O1947" t="s">
        <v>257</v>
      </c>
      <c r="P1947">
        <v>0.39539999999999997</v>
      </c>
      <c r="Q1947" t="s">
        <v>261</v>
      </c>
      <c r="R1947" t="s">
        <v>262</v>
      </c>
      <c r="S1947">
        <v>0</v>
      </c>
      <c r="T1947" t="s">
        <v>268</v>
      </c>
      <c r="U1947" t="s">
        <v>269</v>
      </c>
      <c r="V1947">
        <v>1</v>
      </c>
      <c r="W1947" s="2">
        <v>45657</v>
      </c>
      <c r="X1947">
        <v>47</v>
      </c>
      <c r="Y1947">
        <v>13</v>
      </c>
      <c r="Z1947">
        <v>29709.919999999998</v>
      </c>
      <c r="AA1947">
        <v>386228.96</v>
      </c>
      <c r="AB1947">
        <v>9892.76</v>
      </c>
      <c r="AC1947">
        <v>128605.88</v>
      </c>
      <c r="AD1947">
        <v>0</v>
      </c>
      <c r="AE1947">
        <v>0</v>
      </c>
      <c r="AF1947">
        <v>39602.68</v>
      </c>
      <c r="AG1947">
        <v>0</v>
      </c>
      <c r="AH1947">
        <v>514834.84</v>
      </c>
      <c r="AI1947">
        <v>0</v>
      </c>
      <c r="AJ1947">
        <v>1106561.75999999</v>
      </c>
      <c r="AK1947">
        <v>0</v>
      </c>
      <c r="AL1947">
        <v>6.6760735403955662E-3</v>
      </c>
      <c r="AM1947">
        <v>4640</v>
      </c>
      <c r="AN1947" t="s">
        <v>282</v>
      </c>
      <c r="AO1947" s="2">
        <v>46053</v>
      </c>
      <c r="AP1947" s="2">
        <v>46022</v>
      </c>
      <c r="AQ1947">
        <v>31</v>
      </c>
      <c r="AR1947">
        <v>396</v>
      </c>
      <c r="AS1947">
        <v>0.92728269967585464</v>
      </c>
      <c r="AT1947">
        <v>2708.6044785769182</v>
      </c>
      <c r="AU1947">
        <v>2708.6044785769182</v>
      </c>
      <c r="AV1947">
        <v>0</v>
      </c>
      <c r="AW1947">
        <v>0</v>
      </c>
      <c r="AX1947">
        <v>2708.6044785769182</v>
      </c>
      <c r="AY1947">
        <v>2708.6044785769182</v>
      </c>
      <c r="AZ1947">
        <v>7.3980502134317616E-3</v>
      </c>
      <c r="BA1947">
        <v>3001.5235481739301</v>
      </c>
      <c r="BB1947">
        <v>3001.5235481739301</v>
      </c>
      <c r="BC1947">
        <v>0</v>
      </c>
      <c r="BD1947">
        <v>0</v>
      </c>
      <c r="BE1947">
        <v>3001.5235481739301</v>
      </c>
      <c r="BF1947">
        <v>3001.5235481739301</v>
      </c>
      <c r="BG1947">
        <v>3001.5235481739301</v>
      </c>
      <c r="BH1947">
        <v>0</v>
      </c>
      <c r="BI1947">
        <v>3001.5235481739301</v>
      </c>
    </row>
    <row r="1948" spans="1:61" hidden="1" x14ac:dyDescent="0.25">
      <c r="A1948">
        <v>501109</v>
      </c>
      <c r="B1948" t="s">
        <v>216</v>
      </c>
      <c r="C1948" s="2">
        <v>45239</v>
      </c>
      <c r="D1948" s="2">
        <v>47066</v>
      </c>
      <c r="E1948" s="2">
        <v>47066</v>
      </c>
      <c r="F1948" t="s">
        <v>237</v>
      </c>
      <c r="G1948">
        <v>1621396.5999999901</v>
      </c>
      <c r="H1948">
        <v>29709.919999999998</v>
      </c>
      <c r="I1948" t="s">
        <v>239</v>
      </c>
      <c r="J1948">
        <v>9892.76</v>
      </c>
      <c r="K1948" t="s">
        <v>239</v>
      </c>
      <c r="L1948">
        <v>0</v>
      </c>
      <c r="M1948">
        <v>7.2065000000000004E-2</v>
      </c>
      <c r="N1948" t="s">
        <v>247</v>
      </c>
      <c r="O1948" t="s">
        <v>257</v>
      </c>
      <c r="P1948">
        <v>0.39539999999999997</v>
      </c>
      <c r="Q1948" t="s">
        <v>261</v>
      </c>
      <c r="R1948" t="s">
        <v>262</v>
      </c>
      <c r="S1948">
        <v>0</v>
      </c>
      <c r="T1948" t="s">
        <v>268</v>
      </c>
      <c r="U1948" t="s">
        <v>269</v>
      </c>
      <c r="V1948">
        <v>1</v>
      </c>
      <c r="W1948" s="2">
        <v>45657</v>
      </c>
      <c r="X1948">
        <v>47</v>
      </c>
      <c r="Y1948">
        <v>14</v>
      </c>
      <c r="Z1948">
        <v>29709.919999999998</v>
      </c>
      <c r="AA1948">
        <v>415938.88</v>
      </c>
      <c r="AB1948">
        <v>9892.76</v>
      </c>
      <c r="AC1948">
        <v>138498.64000000001</v>
      </c>
      <c r="AD1948">
        <v>0</v>
      </c>
      <c r="AE1948">
        <v>0</v>
      </c>
      <c r="AF1948">
        <v>39602.68</v>
      </c>
      <c r="AG1948">
        <v>0</v>
      </c>
      <c r="AH1948">
        <v>554437.52</v>
      </c>
      <c r="AI1948">
        <v>0</v>
      </c>
      <c r="AJ1948">
        <v>1066959.0799999901</v>
      </c>
      <c r="AK1948">
        <v>0</v>
      </c>
      <c r="AL1948">
        <v>6.6315035824786586E-3</v>
      </c>
      <c r="AM1948">
        <v>4641</v>
      </c>
      <c r="AN1948" t="s">
        <v>283</v>
      </c>
      <c r="AO1948" s="2">
        <v>46081</v>
      </c>
      <c r="AP1948" s="2">
        <v>46053</v>
      </c>
      <c r="AQ1948">
        <v>28</v>
      </c>
      <c r="AR1948">
        <v>424</v>
      </c>
      <c r="AS1948">
        <v>0.92234590704928487</v>
      </c>
      <c r="AT1948">
        <v>2580.419185014714</v>
      </c>
      <c r="AU1948">
        <v>2580.419185014714</v>
      </c>
      <c r="AV1948">
        <v>0</v>
      </c>
      <c r="AW1948">
        <v>0</v>
      </c>
      <c r="AX1948">
        <v>2580.419185014714</v>
      </c>
      <c r="AY1948">
        <v>2580.419185014714</v>
      </c>
      <c r="AZ1948">
        <v>7.3433190664712322E-3</v>
      </c>
      <c r="BA1948">
        <v>2857.397446164719</v>
      </c>
      <c r="BB1948">
        <v>2857.397446164719</v>
      </c>
      <c r="BC1948">
        <v>0</v>
      </c>
      <c r="BD1948">
        <v>0</v>
      </c>
      <c r="BE1948">
        <v>2857.397446164719</v>
      </c>
      <c r="BF1948">
        <v>2857.397446164719</v>
      </c>
      <c r="BG1948">
        <v>2857.397446164719</v>
      </c>
      <c r="BH1948">
        <v>0</v>
      </c>
      <c r="BI1948">
        <v>2857.397446164719</v>
      </c>
    </row>
    <row r="1949" spans="1:61" hidden="1" x14ac:dyDescent="0.25">
      <c r="A1949">
        <v>501109</v>
      </c>
      <c r="B1949" t="s">
        <v>216</v>
      </c>
      <c r="C1949" s="2">
        <v>45239</v>
      </c>
      <c r="D1949" s="2">
        <v>47066</v>
      </c>
      <c r="E1949" s="2">
        <v>47066</v>
      </c>
      <c r="F1949" t="s">
        <v>237</v>
      </c>
      <c r="G1949">
        <v>1621396.5999999901</v>
      </c>
      <c r="H1949">
        <v>29709.919999999998</v>
      </c>
      <c r="I1949" t="s">
        <v>239</v>
      </c>
      <c r="J1949">
        <v>9892.76</v>
      </c>
      <c r="K1949" t="s">
        <v>239</v>
      </c>
      <c r="L1949">
        <v>0</v>
      </c>
      <c r="M1949">
        <v>7.2065000000000004E-2</v>
      </c>
      <c r="N1949" t="s">
        <v>247</v>
      </c>
      <c r="O1949" t="s">
        <v>257</v>
      </c>
      <c r="P1949">
        <v>0.39539999999999997</v>
      </c>
      <c r="Q1949" t="s">
        <v>261</v>
      </c>
      <c r="R1949" t="s">
        <v>262</v>
      </c>
      <c r="S1949">
        <v>0</v>
      </c>
      <c r="T1949" t="s">
        <v>268</v>
      </c>
      <c r="U1949" t="s">
        <v>269</v>
      </c>
      <c r="V1949">
        <v>1</v>
      </c>
      <c r="W1949" s="2">
        <v>45657</v>
      </c>
      <c r="X1949">
        <v>47</v>
      </c>
      <c r="Y1949">
        <v>15</v>
      </c>
      <c r="Z1949">
        <v>29709.919999999998</v>
      </c>
      <c r="AA1949">
        <v>445648.8</v>
      </c>
      <c r="AB1949">
        <v>9892.76</v>
      </c>
      <c r="AC1949">
        <v>148391.4</v>
      </c>
      <c r="AD1949">
        <v>0</v>
      </c>
      <c r="AE1949">
        <v>0</v>
      </c>
      <c r="AF1949">
        <v>39602.68</v>
      </c>
      <c r="AG1949">
        <v>0</v>
      </c>
      <c r="AH1949">
        <v>594040.19999999995</v>
      </c>
      <c r="AI1949">
        <v>0</v>
      </c>
      <c r="AJ1949">
        <v>1027356.39999999</v>
      </c>
      <c r="AK1949">
        <v>0</v>
      </c>
      <c r="AL1949">
        <v>6.5872311768787606E-3</v>
      </c>
      <c r="AM1949">
        <v>4642</v>
      </c>
      <c r="AN1949" t="s">
        <v>284</v>
      </c>
      <c r="AO1949" s="2">
        <v>46112</v>
      </c>
      <c r="AP1949" s="2">
        <v>46081</v>
      </c>
      <c r="AQ1949">
        <v>31</v>
      </c>
      <c r="AR1949">
        <v>455</v>
      </c>
      <c r="AS1949">
        <v>0.91691082462091478</v>
      </c>
      <c r="AT1949">
        <v>2453.5098208504551</v>
      </c>
      <c r="AU1949">
        <v>2453.5098208504551</v>
      </c>
      <c r="AV1949">
        <v>0</v>
      </c>
      <c r="AW1949">
        <v>0</v>
      </c>
      <c r="AX1949">
        <v>2453.5098208504551</v>
      </c>
      <c r="AY1949">
        <v>2453.5098208504551</v>
      </c>
      <c r="AZ1949">
        <v>7.2889928232843237E-3</v>
      </c>
      <c r="BA1949">
        <v>2714.8911273689951</v>
      </c>
      <c r="BB1949">
        <v>2714.8911273689951</v>
      </c>
      <c r="BC1949">
        <v>0</v>
      </c>
      <c r="BD1949">
        <v>0</v>
      </c>
      <c r="BE1949">
        <v>2714.8911273689951</v>
      </c>
      <c r="BF1949">
        <v>2714.8911273689951</v>
      </c>
      <c r="BG1949">
        <v>2714.8911273689951</v>
      </c>
      <c r="BH1949">
        <v>0</v>
      </c>
      <c r="BI1949">
        <v>2714.8911273689951</v>
      </c>
    </row>
    <row r="1950" spans="1:61" hidden="1" x14ac:dyDescent="0.25">
      <c r="A1950">
        <v>501109</v>
      </c>
      <c r="B1950" t="s">
        <v>216</v>
      </c>
      <c r="C1950" s="2">
        <v>45239</v>
      </c>
      <c r="D1950" s="2">
        <v>47066</v>
      </c>
      <c r="E1950" s="2">
        <v>47066</v>
      </c>
      <c r="F1950" t="s">
        <v>237</v>
      </c>
      <c r="G1950">
        <v>1621396.5999999901</v>
      </c>
      <c r="H1950">
        <v>29709.919999999998</v>
      </c>
      <c r="I1950" t="s">
        <v>239</v>
      </c>
      <c r="J1950">
        <v>9892.76</v>
      </c>
      <c r="K1950" t="s">
        <v>239</v>
      </c>
      <c r="L1950">
        <v>0</v>
      </c>
      <c r="M1950">
        <v>7.2065000000000004E-2</v>
      </c>
      <c r="N1950" t="s">
        <v>247</v>
      </c>
      <c r="O1950" t="s">
        <v>257</v>
      </c>
      <c r="P1950">
        <v>0.39539999999999997</v>
      </c>
      <c r="Q1950" t="s">
        <v>261</v>
      </c>
      <c r="R1950" t="s">
        <v>262</v>
      </c>
      <c r="S1950">
        <v>0</v>
      </c>
      <c r="T1950" t="s">
        <v>268</v>
      </c>
      <c r="U1950" t="s">
        <v>269</v>
      </c>
      <c r="V1950">
        <v>1</v>
      </c>
      <c r="W1950" s="2">
        <v>45657</v>
      </c>
      <c r="X1950">
        <v>47</v>
      </c>
      <c r="Y1950">
        <v>16</v>
      </c>
      <c r="Z1950">
        <v>29709.919999999998</v>
      </c>
      <c r="AA1950">
        <v>475358.71999999997</v>
      </c>
      <c r="AB1950">
        <v>9892.76</v>
      </c>
      <c r="AC1950">
        <v>158284.16</v>
      </c>
      <c r="AD1950">
        <v>0</v>
      </c>
      <c r="AE1950">
        <v>0</v>
      </c>
      <c r="AF1950">
        <v>39602.68</v>
      </c>
      <c r="AG1950">
        <v>0</v>
      </c>
      <c r="AH1950">
        <v>633642.88</v>
      </c>
      <c r="AI1950">
        <v>0</v>
      </c>
      <c r="AJ1950">
        <v>987753.71999998984</v>
      </c>
      <c r="AK1950">
        <v>0</v>
      </c>
      <c r="AL1950">
        <v>6.5432543371142238E-3</v>
      </c>
      <c r="AM1950">
        <v>4643</v>
      </c>
      <c r="AN1950" t="s">
        <v>285</v>
      </c>
      <c r="AO1950" s="2">
        <v>46142</v>
      </c>
      <c r="AP1950" s="2">
        <v>46112</v>
      </c>
      <c r="AQ1950">
        <v>30</v>
      </c>
      <c r="AR1950">
        <v>485</v>
      </c>
      <c r="AS1950">
        <v>0.91168156349054696</v>
      </c>
      <c r="AT1950">
        <v>2329.819699142673</v>
      </c>
      <c r="AU1950">
        <v>2329.819699142673</v>
      </c>
      <c r="AV1950">
        <v>0</v>
      </c>
      <c r="AW1950">
        <v>0</v>
      </c>
      <c r="AX1950">
        <v>2329.819699142673</v>
      </c>
      <c r="AY1950">
        <v>2329.819699142673</v>
      </c>
      <c r="AZ1950">
        <v>7.2350684883722982E-3</v>
      </c>
      <c r="BA1950">
        <v>2576.1500654566289</v>
      </c>
      <c r="BB1950">
        <v>2576.1500654566289</v>
      </c>
      <c r="BC1950">
        <v>0</v>
      </c>
      <c r="BD1950">
        <v>0</v>
      </c>
      <c r="BE1950">
        <v>2576.1500654566289</v>
      </c>
      <c r="BF1950">
        <v>2576.1500654566289</v>
      </c>
      <c r="BG1950">
        <v>2576.1500654566289</v>
      </c>
      <c r="BH1950">
        <v>0</v>
      </c>
      <c r="BI1950">
        <v>2576.1500654566289</v>
      </c>
    </row>
    <row r="1951" spans="1:61" hidden="1" x14ac:dyDescent="0.25">
      <c r="A1951">
        <v>501109</v>
      </c>
      <c r="B1951" t="s">
        <v>216</v>
      </c>
      <c r="C1951" s="2">
        <v>45239</v>
      </c>
      <c r="D1951" s="2">
        <v>47066</v>
      </c>
      <c r="E1951" s="2">
        <v>47066</v>
      </c>
      <c r="F1951" t="s">
        <v>237</v>
      </c>
      <c r="G1951">
        <v>1621396.5999999901</v>
      </c>
      <c r="H1951">
        <v>29709.919999999998</v>
      </c>
      <c r="I1951" t="s">
        <v>239</v>
      </c>
      <c r="J1951">
        <v>9892.76</v>
      </c>
      <c r="K1951" t="s">
        <v>239</v>
      </c>
      <c r="L1951">
        <v>0</v>
      </c>
      <c r="M1951">
        <v>7.2065000000000004E-2</v>
      </c>
      <c r="N1951" t="s">
        <v>247</v>
      </c>
      <c r="O1951" t="s">
        <v>257</v>
      </c>
      <c r="P1951">
        <v>0.39539999999999997</v>
      </c>
      <c r="Q1951" t="s">
        <v>261</v>
      </c>
      <c r="R1951" t="s">
        <v>262</v>
      </c>
      <c r="S1951">
        <v>0</v>
      </c>
      <c r="T1951" t="s">
        <v>268</v>
      </c>
      <c r="U1951" t="s">
        <v>269</v>
      </c>
      <c r="V1951">
        <v>1</v>
      </c>
      <c r="W1951" s="2">
        <v>45657</v>
      </c>
      <c r="X1951">
        <v>47</v>
      </c>
      <c r="Y1951">
        <v>17</v>
      </c>
      <c r="Z1951">
        <v>29709.919999999998</v>
      </c>
      <c r="AA1951">
        <v>505068.64</v>
      </c>
      <c r="AB1951">
        <v>9892.76</v>
      </c>
      <c r="AC1951">
        <v>168176.92</v>
      </c>
      <c r="AD1951">
        <v>0</v>
      </c>
      <c r="AE1951">
        <v>0</v>
      </c>
      <c r="AF1951">
        <v>39602.68</v>
      </c>
      <c r="AG1951">
        <v>0</v>
      </c>
      <c r="AH1951">
        <v>673245.56</v>
      </c>
      <c r="AI1951">
        <v>0</v>
      </c>
      <c r="AJ1951">
        <v>948151.03999998979</v>
      </c>
      <c r="AK1951">
        <v>0</v>
      </c>
      <c r="AL1951">
        <v>6.4995710899662376E-3</v>
      </c>
      <c r="AM1951">
        <v>4644</v>
      </c>
      <c r="AN1951" t="s">
        <v>286</v>
      </c>
      <c r="AO1951" s="2">
        <v>46173</v>
      </c>
      <c r="AP1951" s="2">
        <v>46142</v>
      </c>
      <c r="AQ1951">
        <v>31</v>
      </c>
      <c r="AR1951">
        <v>516</v>
      </c>
      <c r="AS1951">
        <v>0.90630932254696384</v>
      </c>
      <c r="AT1951">
        <v>2208.387784876636</v>
      </c>
      <c r="AU1951">
        <v>2208.387784876636</v>
      </c>
      <c r="AV1951">
        <v>0</v>
      </c>
      <c r="AW1951">
        <v>0</v>
      </c>
      <c r="AX1951">
        <v>2208.387784876636</v>
      </c>
      <c r="AY1951">
        <v>2208.387784876636</v>
      </c>
      <c r="AZ1951">
        <v>7.1815430883976914E-3</v>
      </c>
      <c r="BA1951">
        <v>2440.1044028068441</v>
      </c>
      <c r="BB1951">
        <v>2440.1044028068441</v>
      </c>
      <c r="BC1951">
        <v>0</v>
      </c>
      <c r="BD1951">
        <v>0</v>
      </c>
      <c r="BE1951">
        <v>2440.1044028068441</v>
      </c>
      <c r="BF1951">
        <v>2440.1044028068441</v>
      </c>
      <c r="BG1951">
        <v>2440.1044028068441</v>
      </c>
      <c r="BH1951">
        <v>0</v>
      </c>
      <c r="BI1951">
        <v>2440.1044028068441</v>
      </c>
    </row>
    <row r="1952" spans="1:61" hidden="1" x14ac:dyDescent="0.25">
      <c r="A1952">
        <v>501109</v>
      </c>
      <c r="B1952" t="s">
        <v>216</v>
      </c>
      <c r="C1952" s="2">
        <v>45239</v>
      </c>
      <c r="D1952" s="2">
        <v>47066</v>
      </c>
      <c r="E1952" s="2">
        <v>47066</v>
      </c>
      <c r="F1952" t="s">
        <v>237</v>
      </c>
      <c r="G1952">
        <v>1621396.5999999901</v>
      </c>
      <c r="H1952">
        <v>29709.919999999998</v>
      </c>
      <c r="I1952" t="s">
        <v>239</v>
      </c>
      <c r="J1952">
        <v>9892.76</v>
      </c>
      <c r="K1952" t="s">
        <v>239</v>
      </c>
      <c r="L1952">
        <v>0</v>
      </c>
      <c r="M1952">
        <v>7.2065000000000004E-2</v>
      </c>
      <c r="N1952" t="s">
        <v>247</v>
      </c>
      <c r="O1952" t="s">
        <v>257</v>
      </c>
      <c r="P1952">
        <v>0.39539999999999997</v>
      </c>
      <c r="Q1952" t="s">
        <v>261</v>
      </c>
      <c r="R1952" t="s">
        <v>262</v>
      </c>
      <c r="S1952">
        <v>0</v>
      </c>
      <c r="T1952" t="s">
        <v>268</v>
      </c>
      <c r="U1952" t="s">
        <v>269</v>
      </c>
      <c r="V1952">
        <v>1</v>
      </c>
      <c r="W1952" s="2">
        <v>45657</v>
      </c>
      <c r="X1952">
        <v>47</v>
      </c>
      <c r="Y1952">
        <v>18</v>
      </c>
      <c r="Z1952">
        <v>29709.919999999998</v>
      </c>
      <c r="AA1952">
        <v>534778.55999999994</v>
      </c>
      <c r="AB1952">
        <v>9892.76</v>
      </c>
      <c r="AC1952">
        <v>178069.68</v>
      </c>
      <c r="AD1952">
        <v>0</v>
      </c>
      <c r="AE1952">
        <v>0</v>
      </c>
      <c r="AF1952">
        <v>39602.68</v>
      </c>
      <c r="AG1952">
        <v>0</v>
      </c>
      <c r="AH1952">
        <v>712848.24</v>
      </c>
      <c r="AI1952">
        <v>0</v>
      </c>
      <c r="AJ1952">
        <v>908548.35999998986</v>
      </c>
      <c r="AK1952">
        <v>0</v>
      </c>
      <c r="AL1952">
        <v>6.4561794753885682E-3</v>
      </c>
      <c r="AM1952">
        <v>4645</v>
      </c>
      <c r="AN1952" t="s">
        <v>287</v>
      </c>
      <c r="AO1952" s="2">
        <v>46203</v>
      </c>
      <c r="AP1952" s="2">
        <v>46173</v>
      </c>
      <c r="AQ1952">
        <v>30</v>
      </c>
      <c r="AR1952">
        <v>546</v>
      </c>
      <c r="AS1952">
        <v>0.90114052315532822</v>
      </c>
      <c r="AT1952">
        <v>2090.0314843924089</v>
      </c>
      <c r="AU1952">
        <v>2090.0314843924089</v>
      </c>
      <c r="AV1952">
        <v>0</v>
      </c>
      <c r="AW1952">
        <v>0</v>
      </c>
      <c r="AX1952">
        <v>2090.0314843924089</v>
      </c>
      <c r="AY1952">
        <v>2090.0314843924089</v>
      </c>
      <c r="AZ1952">
        <v>7.1284136720197733E-3</v>
      </c>
      <c r="BA1952">
        <v>2307.650997790447</v>
      </c>
      <c r="BB1952">
        <v>2307.650997790447</v>
      </c>
      <c r="BC1952">
        <v>0</v>
      </c>
      <c r="BD1952">
        <v>0</v>
      </c>
      <c r="BE1952">
        <v>2307.650997790447</v>
      </c>
      <c r="BF1952">
        <v>2307.650997790447</v>
      </c>
      <c r="BG1952">
        <v>2307.650997790447</v>
      </c>
      <c r="BH1952">
        <v>0</v>
      </c>
      <c r="BI1952">
        <v>2307.650997790447</v>
      </c>
    </row>
    <row r="1953" spans="1:61" hidden="1" x14ac:dyDescent="0.25">
      <c r="A1953">
        <v>501109</v>
      </c>
      <c r="B1953" t="s">
        <v>216</v>
      </c>
      <c r="C1953" s="2">
        <v>45239</v>
      </c>
      <c r="D1953" s="2">
        <v>47066</v>
      </c>
      <c r="E1953" s="2">
        <v>47066</v>
      </c>
      <c r="F1953" t="s">
        <v>237</v>
      </c>
      <c r="G1953">
        <v>1621396.5999999901</v>
      </c>
      <c r="H1953">
        <v>29709.919999999998</v>
      </c>
      <c r="I1953" t="s">
        <v>239</v>
      </c>
      <c r="J1953">
        <v>9892.76</v>
      </c>
      <c r="K1953" t="s">
        <v>239</v>
      </c>
      <c r="L1953">
        <v>0</v>
      </c>
      <c r="M1953">
        <v>7.2065000000000004E-2</v>
      </c>
      <c r="N1953" t="s">
        <v>247</v>
      </c>
      <c r="O1953" t="s">
        <v>257</v>
      </c>
      <c r="P1953">
        <v>0.39539999999999997</v>
      </c>
      <c r="Q1953" t="s">
        <v>261</v>
      </c>
      <c r="R1953" t="s">
        <v>262</v>
      </c>
      <c r="S1953">
        <v>0</v>
      </c>
      <c r="T1953" t="s">
        <v>268</v>
      </c>
      <c r="U1953" t="s">
        <v>269</v>
      </c>
      <c r="V1953">
        <v>1</v>
      </c>
      <c r="W1953" s="2">
        <v>45657</v>
      </c>
      <c r="X1953">
        <v>47</v>
      </c>
      <c r="Y1953">
        <v>19</v>
      </c>
      <c r="Z1953">
        <v>29709.919999999998</v>
      </c>
      <c r="AA1953">
        <v>564488.48</v>
      </c>
      <c r="AB1953">
        <v>9892.76</v>
      </c>
      <c r="AC1953">
        <v>187962.44</v>
      </c>
      <c r="AD1953">
        <v>0</v>
      </c>
      <c r="AE1953">
        <v>0</v>
      </c>
      <c r="AF1953">
        <v>39602.68</v>
      </c>
      <c r="AG1953">
        <v>0</v>
      </c>
      <c r="AH1953">
        <v>752450.92</v>
      </c>
      <c r="AI1953">
        <v>0</v>
      </c>
      <c r="AJ1953">
        <v>868945.67999998981</v>
      </c>
      <c r="AK1953">
        <v>0</v>
      </c>
      <c r="AL1953">
        <v>6.4130775464208423E-3</v>
      </c>
      <c r="AM1953">
        <v>4646</v>
      </c>
      <c r="AN1953" t="s">
        <v>288</v>
      </c>
      <c r="AO1953" s="2">
        <v>46234</v>
      </c>
      <c r="AP1953" s="2">
        <v>46203</v>
      </c>
      <c r="AQ1953">
        <v>31</v>
      </c>
      <c r="AR1953">
        <v>577</v>
      </c>
      <c r="AS1953">
        <v>0.89583039711100876</v>
      </c>
      <c r="AT1953">
        <v>1973.88378562908</v>
      </c>
      <c r="AU1953">
        <v>1973.88378562908</v>
      </c>
      <c r="AV1953">
        <v>0</v>
      </c>
      <c r="AW1953">
        <v>0</v>
      </c>
      <c r="AX1953">
        <v>1973.88378562908</v>
      </c>
      <c r="AY1953">
        <v>1973.88378562908</v>
      </c>
      <c r="AZ1953">
        <v>7.0756773097321313E-3</v>
      </c>
      <c r="BA1953">
        <v>2177.8256403306132</v>
      </c>
      <c r="BB1953">
        <v>2177.8256403306132</v>
      </c>
      <c r="BC1953">
        <v>0</v>
      </c>
      <c r="BD1953">
        <v>0</v>
      </c>
      <c r="BE1953">
        <v>2177.8256403306132</v>
      </c>
      <c r="BF1953">
        <v>2177.8256403306132</v>
      </c>
      <c r="BG1953">
        <v>2177.8256403306132</v>
      </c>
      <c r="BH1953">
        <v>0</v>
      </c>
      <c r="BI1953">
        <v>2177.8256403306132</v>
      </c>
    </row>
    <row r="1954" spans="1:61" hidden="1" x14ac:dyDescent="0.25">
      <c r="A1954">
        <v>501109</v>
      </c>
      <c r="B1954" t="s">
        <v>216</v>
      </c>
      <c r="C1954" s="2">
        <v>45239</v>
      </c>
      <c r="D1954" s="2">
        <v>47066</v>
      </c>
      <c r="E1954" s="2">
        <v>47066</v>
      </c>
      <c r="F1954" t="s">
        <v>237</v>
      </c>
      <c r="G1954">
        <v>1621396.5999999901</v>
      </c>
      <c r="H1954">
        <v>29709.919999999998</v>
      </c>
      <c r="I1954" t="s">
        <v>239</v>
      </c>
      <c r="J1954">
        <v>9892.76</v>
      </c>
      <c r="K1954" t="s">
        <v>239</v>
      </c>
      <c r="L1954">
        <v>0</v>
      </c>
      <c r="M1954">
        <v>7.2065000000000004E-2</v>
      </c>
      <c r="N1954" t="s">
        <v>247</v>
      </c>
      <c r="O1954" t="s">
        <v>257</v>
      </c>
      <c r="P1954">
        <v>0.39539999999999997</v>
      </c>
      <c r="Q1954" t="s">
        <v>261</v>
      </c>
      <c r="R1954" t="s">
        <v>262</v>
      </c>
      <c r="S1954">
        <v>0</v>
      </c>
      <c r="T1954" t="s">
        <v>268</v>
      </c>
      <c r="U1954" t="s">
        <v>269</v>
      </c>
      <c r="V1954">
        <v>1</v>
      </c>
      <c r="W1954" s="2">
        <v>45657</v>
      </c>
      <c r="X1954">
        <v>47</v>
      </c>
      <c r="Y1954">
        <v>20</v>
      </c>
      <c r="Z1954">
        <v>29709.919999999998</v>
      </c>
      <c r="AA1954">
        <v>594198.39999999991</v>
      </c>
      <c r="AB1954">
        <v>9892.76</v>
      </c>
      <c r="AC1954">
        <v>197855.2</v>
      </c>
      <c r="AD1954">
        <v>0</v>
      </c>
      <c r="AE1954">
        <v>0</v>
      </c>
      <c r="AF1954">
        <v>39602.68</v>
      </c>
      <c r="AG1954">
        <v>0</v>
      </c>
      <c r="AH1954">
        <v>792053.6</v>
      </c>
      <c r="AI1954">
        <v>0</v>
      </c>
      <c r="AJ1954">
        <v>829342.99999998987</v>
      </c>
      <c r="AK1954">
        <v>0</v>
      </c>
      <c r="AL1954">
        <v>6.3702633691007371E-3</v>
      </c>
      <c r="AM1954">
        <v>4647</v>
      </c>
      <c r="AN1954" t="s">
        <v>289</v>
      </c>
      <c r="AO1954" s="2">
        <v>46265</v>
      </c>
      <c r="AP1954" s="2">
        <v>46234</v>
      </c>
      <c r="AQ1954">
        <v>31</v>
      </c>
      <c r="AR1954">
        <v>608</v>
      </c>
      <c r="AS1954">
        <v>0.89055156190078455</v>
      </c>
      <c r="AT1954">
        <v>1860.318504535403</v>
      </c>
      <c r="AU1954">
        <v>1860.318504535403</v>
      </c>
      <c r="AV1954">
        <v>0</v>
      </c>
      <c r="AW1954">
        <v>0</v>
      </c>
      <c r="AX1954">
        <v>1860.318504535403</v>
      </c>
      <c r="AY1954">
        <v>1860.318504535403</v>
      </c>
      <c r="AZ1954">
        <v>7.0233310937006799E-3</v>
      </c>
      <c r="BA1954">
        <v>2051.0349478587818</v>
      </c>
      <c r="BB1954">
        <v>2051.0349478587818</v>
      </c>
      <c r="BC1954">
        <v>0</v>
      </c>
      <c r="BD1954">
        <v>0</v>
      </c>
      <c r="BE1954">
        <v>2051.0349478587818</v>
      </c>
      <c r="BF1954">
        <v>2051.0349478587818</v>
      </c>
      <c r="BG1954">
        <v>2051.0349478587818</v>
      </c>
      <c r="BH1954">
        <v>0</v>
      </c>
      <c r="BI1954">
        <v>2051.0349478587818</v>
      </c>
    </row>
    <row r="1955" spans="1:61" hidden="1" x14ac:dyDescent="0.25">
      <c r="A1955">
        <v>501109</v>
      </c>
      <c r="B1955" t="s">
        <v>216</v>
      </c>
      <c r="C1955" s="2">
        <v>45239</v>
      </c>
      <c r="D1955" s="2">
        <v>47066</v>
      </c>
      <c r="E1955" s="2">
        <v>47066</v>
      </c>
      <c r="F1955" t="s">
        <v>237</v>
      </c>
      <c r="G1955">
        <v>1621396.5999999901</v>
      </c>
      <c r="H1955">
        <v>29709.919999999998</v>
      </c>
      <c r="I1955" t="s">
        <v>239</v>
      </c>
      <c r="J1955">
        <v>9892.76</v>
      </c>
      <c r="K1955" t="s">
        <v>239</v>
      </c>
      <c r="L1955">
        <v>0</v>
      </c>
      <c r="M1955">
        <v>7.2065000000000004E-2</v>
      </c>
      <c r="N1955" t="s">
        <v>247</v>
      </c>
      <c r="O1955" t="s">
        <v>257</v>
      </c>
      <c r="P1955">
        <v>0.39539999999999997</v>
      </c>
      <c r="Q1955" t="s">
        <v>261</v>
      </c>
      <c r="R1955" t="s">
        <v>262</v>
      </c>
      <c r="S1955">
        <v>0</v>
      </c>
      <c r="T1955" t="s">
        <v>268</v>
      </c>
      <c r="U1955" t="s">
        <v>269</v>
      </c>
      <c r="V1955">
        <v>1</v>
      </c>
      <c r="W1955" s="2">
        <v>45657</v>
      </c>
      <c r="X1955">
        <v>47</v>
      </c>
      <c r="Y1955">
        <v>21</v>
      </c>
      <c r="Z1955">
        <v>29709.919999999998</v>
      </c>
      <c r="AA1955">
        <v>623908.31999999995</v>
      </c>
      <c r="AB1955">
        <v>9892.76</v>
      </c>
      <c r="AC1955">
        <v>207747.96</v>
      </c>
      <c r="AD1955">
        <v>0</v>
      </c>
      <c r="AE1955">
        <v>0</v>
      </c>
      <c r="AF1955">
        <v>39602.68</v>
      </c>
      <c r="AG1955">
        <v>0</v>
      </c>
      <c r="AH1955">
        <v>831656.28</v>
      </c>
      <c r="AI1955">
        <v>0</v>
      </c>
      <c r="AJ1955">
        <v>789740.31999998982</v>
      </c>
      <c r="AK1955">
        <v>0</v>
      </c>
      <c r="AL1955">
        <v>6.3277350223769346E-3</v>
      </c>
      <c r="AM1955">
        <v>4648</v>
      </c>
      <c r="AN1955" t="s">
        <v>290</v>
      </c>
      <c r="AO1955" s="2">
        <v>46295</v>
      </c>
      <c r="AP1955" s="2">
        <v>46265</v>
      </c>
      <c r="AQ1955">
        <v>30</v>
      </c>
      <c r="AR1955">
        <v>638</v>
      </c>
      <c r="AS1955">
        <v>0.88547263105801544</v>
      </c>
      <c r="AT1955">
        <v>1749.6226934685219</v>
      </c>
      <c r="AU1955">
        <v>1749.6226934685219</v>
      </c>
      <c r="AV1955">
        <v>0</v>
      </c>
      <c r="AW1955">
        <v>0</v>
      </c>
      <c r="AX1955">
        <v>1749.6226934685219</v>
      </c>
      <c r="AY1955">
        <v>1749.6226934685219</v>
      </c>
      <c r="AZ1955">
        <v>6.971372137603904E-3</v>
      </c>
      <c r="BA1955">
        <v>1927.5887586051599</v>
      </c>
      <c r="BB1955">
        <v>1927.5887586051599</v>
      </c>
      <c r="BC1955">
        <v>0</v>
      </c>
      <c r="BD1955">
        <v>0</v>
      </c>
      <c r="BE1955">
        <v>1927.5887586051599</v>
      </c>
      <c r="BF1955">
        <v>1927.5887586051599</v>
      </c>
      <c r="BG1955">
        <v>1927.5887586051599</v>
      </c>
      <c r="BH1955">
        <v>0</v>
      </c>
      <c r="BI1955">
        <v>1927.5887586051599</v>
      </c>
    </row>
    <row r="1956" spans="1:61" hidden="1" x14ac:dyDescent="0.25">
      <c r="A1956">
        <v>501109</v>
      </c>
      <c r="B1956" t="s">
        <v>216</v>
      </c>
      <c r="C1956" s="2">
        <v>45239</v>
      </c>
      <c r="D1956" s="2">
        <v>47066</v>
      </c>
      <c r="E1956" s="2">
        <v>47066</v>
      </c>
      <c r="F1956" t="s">
        <v>237</v>
      </c>
      <c r="G1956">
        <v>1621396.5999999901</v>
      </c>
      <c r="H1956">
        <v>29709.919999999998</v>
      </c>
      <c r="I1956" t="s">
        <v>239</v>
      </c>
      <c r="J1956">
        <v>9892.76</v>
      </c>
      <c r="K1956" t="s">
        <v>239</v>
      </c>
      <c r="L1956">
        <v>0</v>
      </c>
      <c r="M1956">
        <v>7.2065000000000004E-2</v>
      </c>
      <c r="N1956" t="s">
        <v>247</v>
      </c>
      <c r="O1956" t="s">
        <v>257</v>
      </c>
      <c r="P1956">
        <v>0.39539999999999997</v>
      </c>
      <c r="Q1956" t="s">
        <v>261</v>
      </c>
      <c r="R1956" t="s">
        <v>262</v>
      </c>
      <c r="S1956">
        <v>0</v>
      </c>
      <c r="T1956" t="s">
        <v>268</v>
      </c>
      <c r="U1956" t="s">
        <v>269</v>
      </c>
      <c r="V1956">
        <v>1</v>
      </c>
      <c r="W1956" s="2">
        <v>45657</v>
      </c>
      <c r="X1956">
        <v>47</v>
      </c>
      <c r="Y1956">
        <v>22</v>
      </c>
      <c r="Z1956">
        <v>29709.919999999998</v>
      </c>
      <c r="AA1956">
        <v>653618.24</v>
      </c>
      <c r="AB1956">
        <v>9892.76</v>
      </c>
      <c r="AC1956">
        <v>217640.72</v>
      </c>
      <c r="AD1956">
        <v>0</v>
      </c>
      <c r="AE1956">
        <v>0</v>
      </c>
      <c r="AF1956">
        <v>39602.68</v>
      </c>
      <c r="AG1956">
        <v>0</v>
      </c>
      <c r="AH1956">
        <v>871258.96</v>
      </c>
      <c r="AI1956">
        <v>0</v>
      </c>
      <c r="AJ1956">
        <v>750137.63999998989</v>
      </c>
      <c r="AK1956">
        <v>0</v>
      </c>
      <c r="AL1956">
        <v>6.2854905980234133E-3</v>
      </c>
      <c r="AM1956">
        <v>4649</v>
      </c>
      <c r="AN1956" t="s">
        <v>291</v>
      </c>
      <c r="AO1956" s="2">
        <v>46326</v>
      </c>
      <c r="AP1956" s="2">
        <v>46295</v>
      </c>
      <c r="AQ1956">
        <v>31</v>
      </c>
      <c r="AR1956">
        <v>669</v>
      </c>
      <c r="AS1956">
        <v>0.88025483077171907</v>
      </c>
      <c r="AT1956">
        <v>1641.0628759566421</v>
      </c>
      <c r="AU1956">
        <v>1641.0628759566421</v>
      </c>
      <c r="AV1956">
        <v>0</v>
      </c>
      <c r="AW1956">
        <v>0</v>
      </c>
      <c r="AX1956">
        <v>1641.0628759566421</v>
      </c>
      <c r="AY1956">
        <v>1641.0628759566421</v>
      </c>
      <c r="AZ1956">
        <v>6.9197975764733188E-3</v>
      </c>
      <c r="BA1956">
        <v>1806.672483999283</v>
      </c>
      <c r="BB1956">
        <v>1806.672483999283</v>
      </c>
      <c r="BC1956">
        <v>0</v>
      </c>
      <c r="BD1956">
        <v>0</v>
      </c>
      <c r="BE1956">
        <v>1806.672483999283</v>
      </c>
      <c r="BF1956">
        <v>1806.672483999283</v>
      </c>
      <c r="BG1956">
        <v>1806.672483999283</v>
      </c>
      <c r="BH1956">
        <v>0</v>
      </c>
      <c r="BI1956">
        <v>1806.672483999283</v>
      </c>
    </row>
    <row r="1957" spans="1:61" hidden="1" x14ac:dyDescent="0.25">
      <c r="A1957">
        <v>501109</v>
      </c>
      <c r="B1957" t="s">
        <v>216</v>
      </c>
      <c r="C1957" s="2">
        <v>45239</v>
      </c>
      <c r="D1957" s="2">
        <v>47066</v>
      </c>
      <c r="E1957" s="2">
        <v>47066</v>
      </c>
      <c r="F1957" t="s">
        <v>237</v>
      </c>
      <c r="G1957">
        <v>1621396.5999999901</v>
      </c>
      <c r="H1957">
        <v>29709.919999999998</v>
      </c>
      <c r="I1957" t="s">
        <v>239</v>
      </c>
      <c r="J1957">
        <v>9892.76</v>
      </c>
      <c r="K1957" t="s">
        <v>239</v>
      </c>
      <c r="L1957">
        <v>0</v>
      </c>
      <c r="M1957">
        <v>7.2065000000000004E-2</v>
      </c>
      <c r="N1957" t="s">
        <v>247</v>
      </c>
      <c r="O1957" t="s">
        <v>257</v>
      </c>
      <c r="P1957">
        <v>0.39539999999999997</v>
      </c>
      <c r="Q1957" t="s">
        <v>261</v>
      </c>
      <c r="R1957" t="s">
        <v>262</v>
      </c>
      <c r="S1957">
        <v>0</v>
      </c>
      <c r="T1957" t="s">
        <v>268</v>
      </c>
      <c r="U1957" t="s">
        <v>269</v>
      </c>
      <c r="V1957">
        <v>1</v>
      </c>
      <c r="W1957" s="2">
        <v>45657</v>
      </c>
      <c r="X1957">
        <v>47</v>
      </c>
      <c r="Y1957">
        <v>23</v>
      </c>
      <c r="Z1957">
        <v>29709.919999999998</v>
      </c>
      <c r="AA1957">
        <v>683328.15999999992</v>
      </c>
      <c r="AB1957">
        <v>9892.76</v>
      </c>
      <c r="AC1957">
        <v>227533.48</v>
      </c>
      <c r="AD1957">
        <v>0</v>
      </c>
      <c r="AE1957">
        <v>0</v>
      </c>
      <c r="AF1957">
        <v>39602.68</v>
      </c>
      <c r="AG1957">
        <v>0</v>
      </c>
      <c r="AH1957">
        <v>910861.64</v>
      </c>
      <c r="AI1957">
        <v>0</v>
      </c>
      <c r="AJ1957">
        <v>710534.95999998983</v>
      </c>
      <c r="AK1957">
        <v>0</v>
      </c>
      <c r="AL1957">
        <v>6.2435282005534054E-3</v>
      </c>
      <c r="AM1957">
        <v>4650</v>
      </c>
      <c r="AN1957" t="s">
        <v>292</v>
      </c>
      <c r="AO1957" s="2">
        <v>46356</v>
      </c>
      <c r="AP1957" s="2">
        <v>46326</v>
      </c>
      <c r="AQ1957">
        <v>30</v>
      </c>
      <c r="AR1957">
        <v>699</v>
      </c>
      <c r="AS1957">
        <v>0.87523462351952941</v>
      </c>
      <c r="AT1957">
        <v>1535.241435789831</v>
      </c>
      <c r="AU1957">
        <v>1535.241435789831</v>
      </c>
      <c r="AV1957">
        <v>0</v>
      </c>
      <c r="AW1957">
        <v>0</v>
      </c>
      <c r="AX1957">
        <v>1535.241435789831</v>
      </c>
      <c r="AY1957">
        <v>1535.241435789831</v>
      </c>
      <c r="AZ1957">
        <v>6.8686045665359297E-3</v>
      </c>
      <c r="BA1957">
        <v>1688.943494427805</v>
      </c>
      <c r="BB1957">
        <v>1688.943494427805</v>
      </c>
      <c r="BC1957">
        <v>0</v>
      </c>
      <c r="BD1957">
        <v>0</v>
      </c>
      <c r="BE1957">
        <v>1688.943494427805</v>
      </c>
      <c r="BF1957">
        <v>1688.943494427805</v>
      </c>
      <c r="BG1957">
        <v>1688.943494427805</v>
      </c>
      <c r="BH1957">
        <v>0</v>
      </c>
      <c r="BI1957">
        <v>1688.943494427805</v>
      </c>
    </row>
    <row r="1958" spans="1:61" hidden="1" x14ac:dyDescent="0.25">
      <c r="A1958">
        <v>501109</v>
      </c>
      <c r="B1958" t="s">
        <v>216</v>
      </c>
      <c r="C1958" s="2">
        <v>45239</v>
      </c>
      <c r="D1958" s="2">
        <v>47066</v>
      </c>
      <c r="E1958" s="2">
        <v>47066</v>
      </c>
      <c r="F1958" t="s">
        <v>237</v>
      </c>
      <c r="G1958">
        <v>1621396.5999999901</v>
      </c>
      <c r="H1958">
        <v>29709.919999999998</v>
      </c>
      <c r="I1958" t="s">
        <v>239</v>
      </c>
      <c r="J1958">
        <v>9892.76</v>
      </c>
      <c r="K1958" t="s">
        <v>239</v>
      </c>
      <c r="L1958">
        <v>0</v>
      </c>
      <c r="M1958">
        <v>7.2065000000000004E-2</v>
      </c>
      <c r="N1958" t="s">
        <v>247</v>
      </c>
      <c r="O1958" t="s">
        <v>257</v>
      </c>
      <c r="P1958">
        <v>0.39539999999999997</v>
      </c>
      <c r="Q1958" t="s">
        <v>261</v>
      </c>
      <c r="R1958" t="s">
        <v>262</v>
      </c>
      <c r="S1958">
        <v>0</v>
      </c>
      <c r="T1958" t="s">
        <v>268</v>
      </c>
      <c r="U1958" t="s">
        <v>269</v>
      </c>
      <c r="V1958">
        <v>1</v>
      </c>
      <c r="W1958" s="2">
        <v>45657</v>
      </c>
      <c r="X1958">
        <v>47</v>
      </c>
      <c r="Y1958">
        <v>24</v>
      </c>
      <c r="Z1958">
        <v>29709.919999999998</v>
      </c>
      <c r="AA1958">
        <v>713038.08</v>
      </c>
      <c r="AB1958">
        <v>9892.76</v>
      </c>
      <c r="AC1958">
        <v>237426.24</v>
      </c>
      <c r="AD1958">
        <v>0</v>
      </c>
      <c r="AE1958">
        <v>0</v>
      </c>
      <c r="AF1958">
        <v>39602.68</v>
      </c>
      <c r="AG1958">
        <v>0</v>
      </c>
      <c r="AH1958">
        <v>950464.32000000007</v>
      </c>
      <c r="AI1958">
        <v>0</v>
      </c>
      <c r="AJ1958">
        <v>670932.27999998978</v>
      </c>
      <c r="AK1958">
        <v>0</v>
      </c>
      <c r="AL1958">
        <v>6.2018459471351317E-3</v>
      </c>
      <c r="AM1958">
        <v>4651</v>
      </c>
      <c r="AN1958" t="s">
        <v>293</v>
      </c>
      <c r="AO1958" s="2">
        <v>46387</v>
      </c>
      <c r="AP1958" s="2">
        <v>46356</v>
      </c>
      <c r="AQ1958">
        <v>31</v>
      </c>
      <c r="AR1958">
        <v>730</v>
      </c>
      <c r="AS1958">
        <v>0.87007715245944706</v>
      </c>
      <c r="AT1958">
        <v>1431.5090270234391</v>
      </c>
      <c r="AU1958">
        <v>1431.5090270234391</v>
      </c>
      <c r="AV1958">
        <v>0</v>
      </c>
      <c r="AW1958">
        <v>0</v>
      </c>
      <c r="AX1958">
        <v>1431.5090270234391</v>
      </c>
      <c r="AY1958">
        <v>1431.5090270234391</v>
      </c>
      <c r="AZ1958">
        <v>6.8177902850563576E-3</v>
      </c>
      <c r="BA1958">
        <v>1573.681194373954</v>
      </c>
      <c r="BB1958">
        <v>1573.681194373954</v>
      </c>
      <c r="BC1958">
        <v>0</v>
      </c>
      <c r="BD1958">
        <v>0</v>
      </c>
      <c r="BE1958">
        <v>1573.681194373954</v>
      </c>
      <c r="BF1958">
        <v>1573.681194373954</v>
      </c>
      <c r="BG1958">
        <v>1573.681194373954</v>
      </c>
      <c r="BH1958">
        <v>0</v>
      </c>
      <c r="BI1958">
        <v>1573.681194373954</v>
      </c>
    </row>
    <row r="1959" spans="1:61" hidden="1" x14ac:dyDescent="0.25">
      <c r="A1959">
        <v>501109</v>
      </c>
      <c r="B1959" t="s">
        <v>216</v>
      </c>
      <c r="C1959" s="2">
        <v>45239</v>
      </c>
      <c r="D1959" s="2">
        <v>47066</v>
      </c>
      <c r="E1959" s="2">
        <v>47066</v>
      </c>
      <c r="F1959" t="s">
        <v>237</v>
      </c>
      <c r="G1959">
        <v>1621396.5999999901</v>
      </c>
      <c r="H1959">
        <v>29709.919999999998</v>
      </c>
      <c r="I1959" t="s">
        <v>239</v>
      </c>
      <c r="J1959">
        <v>9892.76</v>
      </c>
      <c r="K1959" t="s">
        <v>239</v>
      </c>
      <c r="L1959">
        <v>0</v>
      </c>
      <c r="M1959">
        <v>7.2065000000000004E-2</v>
      </c>
      <c r="N1959" t="s">
        <v>247</v>
      </c>
      <c r="O1959" t="s">
        <v>257</v>
      </c>
      <c r="P1959">
        <v>0.39539999999999997</v>
      </c>
      <c r="Q1959" t="s">
        <v>261</v>
      </c>
      <c r="R1959" t="s">
        <v>262</v>
      </c>
      <c r="S1959">
        <v>0</v>
      </c>
      <c r="T1959" t="s">
        <v>268</v>
      </c>
      <c r="U1959" t="s">
        <v>269</v>
      </c>
      <c r="V1959">
        <v>1</v>
      </c>
      <c r="W1959" s="2">
        <v>45657</v>
      </c>
      <c r="X1959">
        <v>47</v>
      </c>
      <c r="Y1959">
        <v>25</v>
      </c>
      <c r="Z1959">
        <v>29709.919999999998</v>
      </c>
      <c r="AA1959">
        <v>742748</v>
      </c>
      <c r="AB1959">
        <v>9892.76</v>
      </c>
      <c r="AC1959">
        <v>247319</v>
      </c>
      <c r="AD1959">
        <v>0</v>
      </c>
      <c r="AE1959">
        <v>0</v>
      </c>
      <c r="AF1959">
        <v>39602.68</v>
      </c>
      <c r="AG1959">
        <v>0</v>
      </c>
      <c r="AH1959">
        <v>990067</v>
      </c>
      <c r="AI1959">
        <v>0</v>
      </c>
      <c r="AJ1959">
        <v>631329.59999998985</v>
      </c>
      <c r="AK1959">
        <v>0</v>
      </c>
      <c r="AL1959">
        <v>3.9981664210438916E-3</v>
      </c>
      <c r="AM1959">
        <v>4652</v>
      </c>
      <c r="AN1959" t="s">
        <v>294</v>
      </c>
      <c r="AO1959" s="2">
        <v>46418</v>
      </c>
      <c r="AP1959" s="2">
        <v>46387</v>
      </c>
      <c r="AQ1959">
        <v>31</v>
      </c>
      <c r="AR1959">
        <v>761</v>
      </c>
      <c r="AS1959">
        <v>0.86495007268762125</v>
      </c>
      <c r="AT1959">
        <v>863.26617337111747</v>
      </c>
      <c r="AU1959">
        <v>863.26617337111747</v>
      </c>
      <c r="AV1959">
        <v>0</v>
      </c>
      <c r="AW1959">
        <v>0</v>
      </c>
      <c r="AX1959">
        <v>863.26617337111747</v>
      </c>
      <c r="AY1959">
        <v>863.26617337111747</v>
      </c>
      <c r="AZ1959">
        <v>4.5974961849881701E-3</v>
      </c>
      <c r="BA1959">
        <v>992.67076973419421</v>
      </c>
      <c r="BB1959">
        <v>992.67076973419421</v>
      </c>
      <c r="BC1959">
        <v>0</v>
      </c>
      <c r="BD1959">
        <v>0</v>
      </c>
      <c r="BE1959">
        <v>992.67076973419421</v>
      </c>
      <c r="BF1959">
        <v>992.67076973419421</v>
      </c>
      <c r="BG1959">
        <v>992.67076973419421</v>
      </c>
      <c r="BH1959">
        <v>0</v>
      </c>
      <c r="BI1959">
        <v>992.67076973419421</v>
      </c>
    </row>
    <row r="1960" spans="1:61" hidden="1" x14ac:dyDescent="0.25">
      <c r="A1960">
        <v>501109</v>
      </c>
      <c r="B1960" t="s">
        <v>216</v>
      </c>
      <c r="C1960" s="2">
        <v>45239</v>
      </c>
      <c r="D1960" s="2">
        <v>47066</v>
      </c>
      <c r="E1960" s="2">
        <v>47066</v>
      </c>
      <c r="F1960" t="s">
        <v>237</v>
      </c>
      <c r="G1960">
        <v>1621396.5999999901</v>
      </c>
      <c r="H1960">
        <v>29709.919999999998</v>
      </c>
      <c r="I1960" t="s">
        <v>239</v>
      </c>
      <c r="J1960">
        <v>9892.76</v>
      </c>
      <c r="K1960" t="s">
        <v>239</v>
      </c>
      <c r="L1960">
        <v>0</v>
      </c>
      <c r="M1960">
        <v>7.2065000000000004E-2</v>
      </c>
      <c r="N1960" t="s">
        <v>247</v>
      </c>
      <c r="O1960" t="s">
        <v>257</v>
      </c>
      <c r="P1960">
        <v>0.39539999999999997</v>
      </c>
      <c r="Q1960" t="s">
        <v>261</v>
      </c>
      <c r="R1960" t="s">
        <v>262</v>
      </c>
      <c r="S1960">
        <v>0</v>
      </c>
      <c r="T1960" t="s">
        <v>268</v>
      </c>
      <c r="U1960" t="s">
        <v>269</v>
      </c>
      <c r="V1960">
        <v>1</v>
      </c>
      <c r="W1960" s="2">
        <v>45657</v>
      </c>
      <c r="X1960">
        <v>47</v>
      </c>
      <c r="Y1960">
        <v>26</v>
      </c>
      <c r="Z1960">
        <v>29709.919999999998</v>
      </c>
      <c r="AA1960">
        <v>772457.91999999993</v>
      </c>
      <c r="AB1960">
        <v>9892.76</v>
      </c>
      <c r="AC1960">
        <v>257211.76</v>
      </c>
      <c r="AD1960">
        <v>0</v>
      </c>
      <c r="AE1960">
        <v>0</v>
      </c>
      <c r="AF1960">
        <v>39602.68</v>
      </c>
      <c r="AG1960">
        <v>0</v>
      </c>
      <c r="AH1960">
        <v>1029669.68</v>
      </c>
      <c r="AI1960">
        <v>0</v>
      </c>
      <c r="AJ1960">
        <v>591726.9199999898</v>
      </c>
      <c r="AK1960">
        <v>0</v>
      </c>
      <c r="AL1960">
        <v>3.982181086313652E-3</v>
      </c>
      <c r="AM1960">
        <v>4653</v>
      </c>
      <c r="AN1960" t="s">
        <v>295</v>
      </c>
      <c r="AO1960" s="2">
        <v>46446</v>
      </c>
      <c r="AP1960" s="2">
        <v>46418</v>
      </c>
      <c r="AQ1960">
        <v>28</v>
      </c>
      <c r="AR1960">
        <v>789</v>
      </c>
      <c r="AS1960">
        <v>0.86034513490253373</v>
      </c>
      <c r="AT1960">
        <v>801.58891903203539</v>
      </c>
      <c r="AU1960">
        <v>801.58891903203539</v>
      </c>
      <c r="AV1960">
        <v>0</v>
      </c>
      <c r="AW1960">
        <v>0</v>
      </c>
      <c r="AX1960">
        <v>801.58891903203539</v>
      </c>
      <c r="AY1960">
        <v>801.58891903203539</v>
      </c>
      <c r="AZ1960">
        <v>4.5763592138171596E-3</v>
      </c>
      <c r="BA1960">
        <v>921.19337513649657</v>
      </c>
      <c r="BB1960">
        <v>921.19337513649657</v>
      </c>
      <c r="BC1960">
        <v>0</v>
      </c>
      <c r="BD1960">
        <v>0</v>
      </c>
      <c r="BE1960">
        <v>921.19337513649657</v>
      </c>
      <c r="BF1960">
        <v>921.19337513649657</v>
      </c>
      <c r="BG1960">
        <v>921.19337513649657</v>
      </c>
      <c r="BH1960">
        <v>0</v>
      </c>
      <c r="BI1960">
        <v>921.19337513649657</v>
      </c>
    </row>
    <row r="1961" spans="1:61" hidden="1" x14ac:dyDescent="0.25">
      <c r="A1961">
        <v>501109</v>
      </c>
      <c r="B1961" t="s">
        <v>216</v>
      </c>
      <c r="C1961" s="2">
        <v>45239</v>
      </c>
      <c r="D1961" s="2">
        <v>47066</v>
      </c>
      <c r="E1961" s="2">
        <v>47066</v>
      </c>
      <c r="F1961" t="s">
        <v>237</v>
      </c>
      <c r="G1961">
        <v>1621396.5999999901</v>
      </c>
      <c r="H1961">
        <v>29709.919999999998</v>
      </c>
      <c r="I1961" t="s">
        <v>239</v>
      </c>
      <c r="J1961">
        <v>9892.76</v>
      </c>
      <c r="K1961" t="s">
        <v>239</v>
      </c>
      <c r="L1961">
        <v>0</v>
      </c>
      <c r="M1961">
        <v>7.2065000000000004E-2</v>
      </c>
      <c r="N1961" t="s">
        <v>247</v>
      </c>
      <c r="O1961" t="s">
        <v>257</v>
      </c>
      <c r="P1961">
        <v>0.39539999999999997</v>
      </c>
      <c r="Q1961" t="s">
        <v>261</v>
      </c>
      <c r="R1961" t="s">
        <v>262</v>
      </c>
      <c r="S1961">
        <v>0</v>
      </c>
      <c r="T1961" t="s">
        <v>268</v>
      </c>
      <c r="U1961" t="s">
        <v>269</v>
      </c>
      <c r="V1961">
        <v>1</v>
      </c>
      <c r="W1961" s="2">
        <v>45657</v>
      </c>
      <c r="X1961">
        <v>47</v>
      </c>
      <c r="Y1961">
        <v>27</v>
      </c>
      <c r="Z1961">
        <v>29709.919999999998</v>
      </c>
      <c r="AA1961">
        <v>802167.84</v>
      </c>
      <c r="AB1961">
        <v>9892.76</v>
      </c>
      <c r="AC1961">
        <v>267104.52</v>
      </c>
      <c r="AD1961">
        <v>0</v>
      </c>
      <c r="AE1961">
        <v>0</v>
      </c>
      <c r="AF1961">
        <v>39602.68</v>
      </c>
      <c r="AG1961">
        <v>0</v>
      </c>
      <c r="AH1961">
        <v>1069272.3600000001</v>
      </c>
      <c r="AI1961">
        <v>0</v>
      </c>
      <c r="AJ1961">
        <v>552124.23999998975</v>
      </c>
      <c r="AK1961">
        <v>0</v>
      </c>
      <c r="AL1961">
        <v>3.9662596636117486E-3</v>
      </c>
      <c r="AM1961">
        <v>4654</v>
      </c>
      <c r="AN1961" t="s">
        <v>296</v>
      </c>
      <c r="AO1961" s="2">
        <v>46477</v>
      </c>
      <c r="AP1961" s="2">
        <v>46446</v>
      </c>
      <c r="AQ1961">
        <v>31</v>
      </c>
      <c r="AR1961">
        <v>820</v>
      </c>
      <c r="AS1961">
        <v>0.85527540272363589</v>
      </c>
      <c r="AT1961">
        <v>740.56060379485893</v>
      </c>
      <c r="AU1961">
        <v>740.56060379485893</v>
      </c>
      <c r="AV1961">
        <v>0</v>
      </c>
      <c r="AW1961">
        <v>0</v>
      </c>
      <c r="AX1961">
        <v>740.56060379485893</v>
      </c>
      <c r="AY1961">
        <v>740.56060379485893</v>
      </c>
      <c r="AZ1961">
        <v>4.5553194197905933E-3</v>
      </c>
      <c r="BA1961">
        <v>850.54696013689795</v>
      </c>
      <c r="BB1961">
        <v>850.54696013689795</v>
      </c>
      <c r="BC1961">
        <v>0</v>
      </c>
      <c r="BD1961">
        <v>0</v>
      </c>
      <c r="BE1961">
        <v>850.54696013689795</v>
      </c>
      <c r="BF1961">
        <v>850.54696013689795</v>
      </c>
      <c r="BG1961">
        <v>850.54696013689795</v>
      </c>
      <c r="BH1961">
        <v>0</v>
      </c>
      <c r="BI1961">
        <v>850.54696013689795</v>
      </c>
    </row>
    <row r="1962" spans="1:61" hidden="1" x14ac:dyDescent="0.25">
      <c r="A1962">
        <v>501109</v>
      </c>
      <c r="B1962" t="s">
        <v>216</v>
      </c>
      <c r="C1962" s="2">
        <v>45239</v>
      </c>
      <c r="D1962" s="2">
        <v>47066</v>
      </c>
      <c r="E1962" s="2">
        <v>47066</v>
      </c>
      <c r="F1962" t="s">
        <v>237</v>
      </c>
      <c r="G1962">
        <v>1621396.5999999901</v>
      </c>
      <c r="H1962">
        <v>29709.919999999998</v>
      </c>
      <c r="I1962" t="s">
        <v>239</v>
      </c>
      <c r="J1962">
        <v>9892.76</v>
      </c>
      <c r="K1962" t="s">
        <v>239</v>
      </c>
      <c r="L1962">
        <v>0</v>
      </c>
      <c r="M1962">
        <v>7.2065000000000004E-2</v>
      </c>
      <c r="N1962" t="s">
        <v>247</v>
      </c>
      <c r="O1962" t="s">
        <v>257</v>
      </c>
      <c r="P1962">
        <v>0.39539999999999997</v>
      </c>
      <c r="Q1962" t="s">
        <v>261</v>
      </c>
      <c r="R1962" t="s">
        <v>262</v>
      </c>
      <c r="S1962">
        <v>0</v>
      </c>
      <c r="T1962" t="s">
        <v>268</v>
      </c>
      <c r="U1962" t="s">
        <v>269</v>
      </c>
      <c r="V1962">
        <v>1</v>
      </c>
      <c r="W1962" s="2">
        <v>45657</v>
      </c>
      <c r="X1962">
        <v>47</v>
      </c>
      <c r="Y1962">
        <v>28</v>
      </c>
      <c r="Z1962">
        <v>29709.919999999998</v>
      </c>
      <c r="AA1962">
        <v>831877.76</v>
      </c>
      <c r="AB1962">
        <v>9892.76</v>
      </c>
      <c r="AC1962">
        <v>276997.28000000003</v>
      </c>
      <c r="AD1962">
        <v>0</v>
      </c>
      <c r="AE1962">
        <v>0</v>
      </c>
      <c r="AF1962">
        <v>39602.68</v>
      </c>
      <c r="AG1962">
        <v>0</v>
      </c>
      <c r="AH1962">
        <v>1108875.04</v>
      </c>
      <c r="AI1962">
        <v>0</v>
      </c>
      <c r="AJ1962">
        <v>512521.55999998981</v>
      </c>
      <c r="AK1962">
        <v>0</v>
      </c>
      <c r="AL1962">
        <v>3.9504018974074739E-3</v>
      </c>
      <c r="AM1962">
        <v>4655</v>
      </c>
      <c r="AN1962" t="s">
        <v>271</v>
      </c>
      <c r="AO1962" s="2">
        <v>46507</v>
      </c>
      <c r="AP1962" s="2">
        <v>46477</v>
      </c>
      <c r="AQ1962">
        <v>30</v>
      </c>
      <c r="AR1962">
        <v>850</v>
      </c>
      <c r="AS1962">
        <v>0.85039765638328557</v>
      </c>
      <c r="AT1962">
        <v>680.78838903765563</v>
      </c>
      <c r="AU1962">
        <v>680.78838903765563</v>
      </c>
      <c r="AV1962">
        <v>0</v>
      </c>
      <c r="AW1962">
        <v>0</v>
      </c>
      <c r="AX1962">
        <v>680.78838903765563</v>
      </c>
      <c r="AY1962">
        <v>680.78838903765563</v>
      </c>
      <c r="AZ1962">
        <v>4.5343763561366268E-3</v>
      </c>
      <c r="BA1962">
        <v>781.42701804860906</v>
      </c>
      <c r="BB1962">
        <v>781.42701804860906</v>
      </c>
      <c r="BC1962">
        <v>0</v>
      </c>
      <c r="BD1962">
        <v>0</v>
      </c>
      <c r="BE1962">
        <v>781.42701804860906</v>
      </c>
      <c r="BF1962">
        <v>781.42701804860906</v>
      </c>
      <c r="BG1962">
        <v>781.42701804860906</v>
      </c>
      <c r="BH1962">
        <v>0</v>
      </c>
      <c r="BI1962">
        <v>781.42701804860906</v>
      </c>
    </row>
    <row r="1963" spans="1:61" hidden="1" x14ac:dyDescent="0.25">
      <c r="A1963">
        <v>501109</v>
      </c>
      <c r="B1963" t="s">
        <v>216</v>
      </c>
      <c r="C1963" s="2">
        <v>45239</v>
      </c>
      <c r="D1963" s="2">
        <v>47066</v>
      </c>
      <c r="E1963" s="2">
        <v>47066</v>
      </c>
      <c r="F1963" t="s">
        <v>237</v>
      </c>
      <c r="G1963">
        <v>1621396.5999999901</v>
      </c>
      <c r="H1963">
        <v>29709.919999999998</v>
      </c>
      <c r="I1963" t="s">
        <v>239</v>
      </c>
      <c r="J1963">
        <v>9892.76</v>
      </c>
      <c r="K1963" t="s">
        <v>239</v>
      </c>
      <c r="L1963">
        <v>0</v>
      </c>
      <c r="M1963">
        <v>7.2065000000000004E-2</v>
      </c>
      <c r="N1963" t="s">
        <v>247</v>
      </c>
      <c r="O1963" t="s">
        <v>257</v>
      </c>
      <c r="P1963">
        <v>0.39539999999999997</v>
      </c>
      <c r="Q1963" t="s">
        <v>261</v>
      </c>
      <c r="R1963" t="s">
        <v>262</v>
      </c>
      <c r="S1963">
        <v>0</v>
      </c>
      <c r="T1963" t="s">
        <v>268</v>
      </c>
      <c r="U1963" t="s">
        <v>269</v>
      </c>
      <c r="V1963">
        <v>1</v>
      </c>
      <c r="W1963" s="2">
        <v>45657</v>
      </c>
      <c r="X1963">
        <v>47</v>
      </c>
      <c r="Y1963">
        <v>29</v>
      </c>
      <c r="Z1963">
        <v>29709.919999999998</v>
      </c>
      <c r="AA1963">
        <v>861587.67999999993</v>
      </c>
      <c r="AB1963">
        <v>9892.76</v>
      </c>
      <c r="AC1963">
        <v>286890.03999999998</v>
      </c>
      <c r="AD1963">
        <v>0</v>
      </c>
      <c r="AE1963">
        <v>0</v>
      </c>
      <c r="AF1963">
        <v>39602.68</v>
      </c>
      <c r="AG1963">
        <v>0</v>
      </c>
      <c r="AH1963">
        <v>1148477.72</v>
      </c>
      <c r="AI1963">
        <v>0</v>
      </c>
      <c r="AJ1963">
        <v>472918.87999998988</v>
      </c>
      <c r="AK1963">
        <v>0</v>
      </c>
      <c r="AL1963">
        <v>3.9346075331917474E-3</v>
      </c>
      <c r="AM1963">
        <v>4656</v>
      </c>
      <c r="AN1963" t="s">
        <v>272</v>
      </c>
      <c r="AO1963" s="2">
        <v>46538</v>
      </c>
      <c r="AP1963" s="2">
        <v>46507</v>
      </c>
      <c r="AQ1963">
        <v>31</v>
      </c>
      <c r="AR1963">
        <v>881</v>
      </c>
      <c r="AS1963">
        <v>0.84538654143821856</v>
      </c>
      <c r="AT1963">
        <v>621.98522174769926</v>
      </c>
      <c r="AU1963">
        <v>621.98522174769926</v>
      </c>
      <c r="AV1963">
        <v>0</v>
      </c>
      <c r="AW1963">
        <v>0</v>
      </c>
      <c r="AX1963">
        <v>621.98522174769926</v>
      </c>
      <c r="AY1963">
        <v>621.98522174769926</v>
      </c>
      <c r="AZ1963">
        <v>4.513529578137998E-3</v>
      </c>
      <c r="BA1963">
        <v>713.50158099393605</v>
      </c>
      <c r="BB1963">
        <v>713.50158099393605</v>
      </c>
      <c r="BC1963">
        <v>0</v>
      </c>
      <c r="BD1963">
        <v>0</v>
      </c>
      <c r="BE1963">
        <v>713.50158099393605</v>
      </c>
      <c r="BF1963">
        <v>713.50158099393605</v>
      </c>
      <c r="BG1963">
        <v>713.50158099393605</v>
      </c>
      <c r="BH1963">
        <v>0</v>
      </c>
      <c r="BI1963">
        <v>713.50158099393605</v>
      </c>
    </row>
    <row r="1964" spans="1:61" hidden="1" x14ac:dyDescent="0.25">
      <c r="A1964">
        <v>501109</v>
      </c>
      <c r="B1964" t="s">
        <v>216</v>
      </c>
      <c r="C1964" s="2">
        <v>45239</v>
      </c>
      <c r="D1964" s="2">
        <v>47066</v>
      </c>
      <c r="E1964" s="2">
        <v>47066</v>
      </c>
      <c r="F1964" t="s">
        <v>237</v>
      </c>
      <c r="G1964">
        <v>1621396.5999999901</v>
      </c>
      <c r="H1964">
        <v>29709.919999999998</v>
      </c>
      <c r="I1964" t="s">
        <v>239</v>
      </c>
      <c r="J1964">
        <v>9892.76</v>
      </c>
      <c r="K1964" t="s">
        <v>239</v>
      </c>
      <c r="L1964">
        <v>0</v>
      </c>
      <c r="M1964">
        <v>7.2065000000000004E-2</v>
      </c>
      <c r="N1964" t="s">
        <v>247</v>
      </c>
      <c r="O1964" t="s">
        <v>257</v>
      </c>
      <c r="P1964">
        <v>0.39539999999999997</v>
      </c>
      <c r="Q1964" t="s">
        <v>261</v>
      </c>
      <c r="R1964" t="s">
        <v>262</v>
      </c>
      <c r="S1964">
        <v>0</v>
      </c>
      <c r="T1964" t="s">
        <v>268</v>
      </c>
      <c r="U1964" t="s">
        <v>269</v>
      </c>
      <c r="V1964">
        <v>1</v>
      </c>
      <c r="W1964" s="2">
        <v>45657</v>
      </c>
      <c r="X1964">
        <v>47</v>
      </c>
      <c r="Y1964">
        <v>30</v>
      </c>
      <c r="Z1964">
        <v>29709.919999999998</v>
      </c>
      <c r="AA1964">
        <v>891297.6</v>
      </c>
      <c r="AB1964">
        <v>9892.76</v>
      </c>
      <c r="AC1964">
        <v>296782.8</v>
      </c>
      <c r="AD1964">
        <v>0</v>
      </c>
      <c r="AE1964">
        <v>0</v>
      </c>
      <c r="AF1964">
        <v>39602.68</v>
      </c>
      <c r="AG1964">
        <v>0</v>
      </c>
      <c r="AH1964">
        <v>1188080.3999999999</v>
      </c>
      <c r="AI1964">
        <v>0</v>
      </c>
      <c r="AJ1964">
        <v>433316.19999998988</v>
      </c>
      <c r="AK1964">
        <v>0</v>
      </c>
      <c r="AL1964">
        <v>3.9188763174725638E-3</v>
      </c>
      <c r="AM1964">
        <v>4657</v>
      </c>
      <c r="AN1964" t="s">
        <v>273</v>
      </c>
      <c r="AO1964" s="2">
        <v>46568</v>
      </c>
      <c r="AP1964" s="2">
        <v>46538</v>
      </c>
      <c r="AQ1964">
        <v>30</v>
      </c>
      <c r="AR1964">
        <v>911</v>
      </c>
      <c r="AS1964">
        <v>0.84056519255392914</v>
      </c>
      <c r="AT1964">
        <v>564.38381391183259</v>
      </c>
      <c r="AU1964">
        <v>564.38381391183259</v>
      </c>
      <c r="AV1964">
        <v>0</v>
      </c>
      <c r="AW1964">
        <v>0</v>
      </c>
      <c r="AX1964">
        <v>564.38381391183259</v>
      </c>
      <c r="AY1964">
        <v>564.38381391183259</v>
      </c>
      <c r="AZ1964">
        <v>4.4927786431215866E-3</v>
      </c>
      <c r="BA1964">
        <v>647.03535918222838</v>
      </c>
      <c r="BB1964">
        <v>647.03535918222838</v>
      </c>
      <c r="BC1964">
        <v>0</v>
      </c>
      <c r="BD1964">
        <v>0</v>
      </c>
      <c r="BE1964">
        <v>647.03535918222838</v>
      </c>
      <c r="BF1964">
        <v>647.03535918222838</v>
      </c>
      <c r="BG1964">
        <v>647.03535918222838</v>
      </c>
      <c r="BH1964">
        <v>0</v>
      </c>
      <c r="BI1964">
        <v>647.03535918222838</v>
      </c>
    </row>
    <row r="1965" spans="1:61" hidden="1" x14ac:dyDescent="0.25">
      <c r="A1965">
        <v>501109</v>
      </c>
      <c r="B1965" t="s">
        <v>216</v>
      </c>
      <c r="C1965" s="2">
        <v>45239</v>
      </c>
      <c r="D1965" s="2">
        <v>47066</v>
      </c>
      <c r="E1965" s="2">
        <v>47066</v>
      </c>
      <c r="F1965" t="s">
        <v>237</v>
      </c>
      <c r="G1965">
        <v>1621396.5999999901</v>
      </c>
      <c r="H1965">
        <v>29709.919999999998</v>
      </c>
      <c r="I1965" t="s">
        <v>239</v>
      </c>
      <c r="J1965">
        <v>9892.76</v>
      </c>
      <c r="K1965" t="s">
        <v>239</v>
      </c>
      <c r="L1965">
        <v>0</v>
      </c>
      <c r="M1965">
        <v>7.2065000000000004E-2</v>
      </c>
      <c r="N1965" t="s">
        <v>247</v>
      </c>
      <c r="O1965" t="s">
        <v>257</v>
      </c>
      <c r="P1965">
        <v>0.39539999999999997</v>
      </c>
      <c r="Q1965" t="s">
        <v>261</v>
      </c>
      <c r="R1965" t="s">
        <v>262</v>
      </c>
      <c r="S1965">
        <v>0</v>
      </c>
      <c r="T1965" t="s">
        <v>268</v>
      </c>
      <c r="U1965" t="s">
        <v>269</v>
      </c>
      <c r="V1965">
        <v>1</v>
      </c>
      <c r="W1965" s="2">
        <v>45657</v>
      </c>
      <c r="X1965">
        <v>47</v>
      </c>
      <c r="Y1965">
        <v>31</v>
      </c>
      <c r="Z1965">
        <v>29709.919999999998</v>
      </c>
      <c r="AA1965">
        <v>921007.5199999999</v>
      </c>
      <c r="AB1965">
        <v>9892.76</v>
      </c>
      <c r="AC1965">
        <v>306675.56</v>
      </c>
      <c r="AD1965">
        <v>0</v>
      </c>
      <c r="AE1965">
        <v>0</v>
      </c>
      <c r="AF1965">
        <v>39602.68</v>
      </c>
      <c r="AG1965">
        <v>0</v>
      </c>
      <c r="AH1965">
        <v>1227683.08</v>
      </c>
      <c r="AI1965">
        <v>0</v>
      </c>
      <c r="AJ1965">
        <v>393713.51999998977</v>
      </c>
      <c r="AK1965">
        <v>0</v>
      </c>
      <c r="AL1965">
        <v>3.9032079977717742E-3</v>
      </c>
      <c r="AM1965">
        <v>4658</v>
      </c>
      <c r="AN1965" t="s">
        <v>274</v>
      </c>
      <c r="AO1965" s="2">
        <v>46599</v>
      </c>
      <c r="AP1965" s="2">
        <v>46568</v>
      </c>
      <c r="AQ1965">
        <v>31</v>
      </c>
      <c r="AR1965">
        <v>942</v>
      </c>
      <c r="AS1965">
        <v>0.83561201709878474</v>
      </c>
      <c r="AT1965">
        <v>507.74232291228088</v>
      </c>
      <c r="AU1965">
        <v>507.74232291228088</v>
      </c>
      <c r="AV1965">
        <v>0</v>
      </c>
      <c r="AW1965">
        <v>0</v>
      </c>
      <c r="AX1965">
        <v>507.74232291228088</v>
      </c>
      <c r="AY1965">
        <v>507.74232291228088</v>
      </c>
      <c r="AZ1965">
        <v>4.472123110449977E-3</v>
      </c>
      <c r="BA1965">
        <v>581.74869946614012</v>
      </c>
      <c r="BB1965">
        <v>581.74869946614012</v>
      </c>
      <c r="BC1965">
        <v>0</v>
      </c>
      <c r="BD1965">
        <v>0</v>
      </c>
      <c r="BE1965">
        <v>581.74869946614012</v>
      </c>
      <c r="BF1965">
        <v>581.74869946614012</v>
      </c>
      <c r="BG1965">
        <v>581.74869946614012</v>
      </c>
      <c r="BH1965">
        <v>0</v>
      </c>
      <c r="BI1965">
        <v>581.74869946614012</v>
      </c>
    </row>
    <row r="1966" spans="1:61" hidden="1" x14ac:dyDescent="0.25">
      <c r="A1966">
        <v>501109</v>
      </c>
      <c r="B1966" t="s">
        <v>216</v>
      </c>
      <c r="C1966" s="2">
        <v>45239</v>
      </c>
      <c r="D1966" s="2">
        <v>47066</v>
      </c>
      <c r="E1966" s="2">
        <v>47066</v>
      </c>
      <c r="F1966" t="s">
        <v>237</v>
      </c>
      <c r="G1966">
        <v>1621396.5999999901</v>
      </c>
      <c r="H1966">
        <v>29709.919999999998</v>
      </c>
      <c r="I1966" t="s">
        <v>239</v>
      </c>
      <c r="J1966">
        <v>9892.76</v>
      </c>
      <c r="K1966" t="s">
        <v>239</v>
      </c>
      <c r="L1966">
        <v>0</v>
      </c>
      <c r="M1966">
        <v>7.2065000000000004E-2</v>
      </c>
      <c r="N1966" t="s">
        <v>247</v>
      </c>
      <c r="O1966" t="s">
        <v>257</v>
      </c>
      <c r="P1966">
        <v>0.39539999999999997</v>
      </c>
      <c r="Q1966" t="s">
        <v>261</v>
      </c>
      <c r="R1966" t="s">
        <v>262</v>
      </c>
      <c r="S1966">
        <v>0</v>
      </c>
      <c r="T1966" t="s">
        <v>268</v>
      </c>
      <c r="U1966" t="s">
        <v>269</v>
      </c>
      <c r="V1966">
        <v>1</v>
      </c>
      <c r="W1966" s="2">
        <v>45657</v>
      </c>
      <c r="X1966">
        <v>47</v>
      </c>
      <c r="Y1966">
        <v>32</v>
      </c>
      <c r="Z1966">
        <v>29709.919999999998</v>
      </c>
      <c r="AA1966">
        <v>950717.43999999994</v>
      </c>
      <c r="AB1966">
        <v>9892.76</v>
      </c>
      <c r="AC1966">
        <v>316568.32000000001</v>
      </c>
      <c r="AD1966">
        <v>0</v>
      </c>
      <c r="AE1966">
        <v>0</v>
      </c>
      <c r="AF1966">
        <v>39602.68</v>
      </c>
      <c r="AG1966">
        <v>0</v>
      </c>
      <c r="AH1966">
        <v>1267285.76</v>
      </c>
      <c r="AI1966">
        <v>0</v>
      </c>
      <c r="AJ1966">
        <v>354110.83999998978</v>
      </c>
      <c r="AK1966">
        <v>0</v>
      </c>
      <c r="AL1966">
        <v>3.887602322620753E-3</v>
      </c>
      <c r="AM1966">
        <v>4659</v>
      </c>
      <c r="AN1966" t="s">
        <v>275</v>
      </c>
      <c r="AO1966" s="2">
        <v>46630</v>
      </c>
      <c r="AP1966" s="2">
        <v>46599</v>
      </c>
      <c r="AQ1966">
        <v>31</v>
      </c>
      <c r="AR1966">
        <v>973</v>
      </c>
      <c r="AS1966">
        <v>0.83068802908478911</v>
      </c>
      <c r="AT1966">
        <v>452.16367650179848</v>
      </c>
      <c r="AU1966">
        <v>452.16367650179848</v>
      </c>
      <c r="AV1966">
        <v>0</v>
      </c>
      <c r="AW1966">
        <v>0</v>
      </c>
      <c r="AX1966">
        <v>452.16367650179848</v>
      </c>
      <c r="AY1966">
        <v>452.16367650179848</v>
      </c>
      <c r="AZ1966">
        <v>4.4515625415108007E-3</v>
      </c>
      <c r="BA1966">
        <v>517.75740364058083</v>
      </c>
      <c r="BB1966">
        <v>517.75740364058083</v>
      </c>
      <c r="BC1966">
        <v>0</v>
      </c>
      <c r="BD1966">
        <v>0</v>
      </c>
      <c r="BE1966">
        <v>517.75740364058083</v>
      </c>
      <c r="BF1966">
        <v>517.75740364058083</v>
      </c>
      <c r="BG1966">
        <v>517.75740364058083</v>
      </c>
      <c r="BH1966">
        <v>0</v>
      </c>
      <c r="BI1966">
        <v>517.75740364058083</v>
      </c>
    </row>
    <row r="1967" spans="1:61" hidden="1" x14ac:dyDescent="0.25">
      <c r="A1967">
        <v>501109</v>
      </c>
      <c r="B1967" t="s">
        <v>216</v>
      </c>
      <c r="C1967" s="2">
        <v>45239</v>
      </c>
      <c r="D1967" s="2">
        <v>47066</v>
      </c>
      <c r="E1967" s="2">
        <v>47066</v>
      </c>
      <c r="F1967" t="s">
        <v>237</v>
      </c>
      <c r="G1967">
        <v>1621396.5999999901</v>
      </c>
      <c r="H1967">
        <v>29709.919999999998</v>
      </c>
      <c r="I1967" t="s">
        <v>239</v>
      </c>
      <c r="J1967">
        <v>9892.76</v>
      </c>
      <c r="K1967" t="s">
        <v>239</v>
      </c>
      <c r="L1967">
        <v>0</v>
      </c>
      <c r="M1967">
        <v>7.2065000000000004E-2</v>
      </c>
      <c r="N1967" t="s">
        <v>247</v>
      </c>
      <c r="O1967" t="s">
        <v>257</v>
      </c>
      <c r="P1967">
        <v>0.39539999999999997</v>
      </c>
      <c r="Q1967" t="s">
        <v>261</v>
      </c>
      <c r="R1967" t="s">
        <v>262</v>
      </c>
      <c r="S1967">
        <v>0</v>
      </c>
      <c r="T1967" t="s">
        <v>268</v>
      </c>
      <c r="U1967" t="s">
        <v>269</v>
      </c>
      <c r="V1967">
        <v>1</v>
      </c>
      <c r="W1967" s="2">
        <v>45657</v>
      </c>
      <c r="X1967">
        <v>47</v>
      </c>
      <c r="Y1967">
        <v>33</v>
      </c>
      <c r="Z1967">
        <v>29709.919999999998</v>
      </c>
      <c r="AA1967">
        <v>980427.36</v>
      </c>
      <c r="AB1967">
        <v>9892.76</v>
      </c>
      <c r="AC1967">
        <v>326461.08</v>
      </c>
      <c r="AD1967">
        <v>0</v>
      </c>
      <c r="AE1967">
        <v>0</v>
      </c>
      <c r="AF1967">
        <v>39602.68</v>
      </c>
      <c r="AG1967">
        <v>0</v>
      </c>
      <c r="AH1967">
        <v>1306888.44</v>
      </c>
      <c r="AI1967">
        <v>0</v>
      </c>
      <c r="AJ1967">
        <v>314508.1599999899</v>
      </c>
      <c r="AK1967">
        <v>0</v>
      </c>
      <c r="AL1967">
        <v>3.8720590415560752E-3</v>
      </c>
      <c r="AM1967">
        <v>4660</v>
      </c>
      <c r="AN1967" t="s">
        <v>276</v>
      </c>
      <c r="AO1967" s="2">
        <v>46660</v>
      </c>
      <c r="AP1967" s="2">
        <v>46630</v>
      </c>
      <c r="AQ1967">
        <v>30</v>
      </c>
      <c r="AR1967">
        <v>1003</v>
      </c>
      <c r="AS1967">
        <v>0.82595050771922918</v>
      </c>
      <c r="AT1967">
        <v>397.70822995079908</v>
      </c>
      <c r="AU1967">
        <v>397.70822995079908</v>
      </c>
      <c r="AV1967">
        <v>0</v>
      </c>
      <c r="AW1967">
        <v>0</v>
      </c>
      <c r="AX1967">
        <v>397.70822995079908</v>
      </c>
      <c r="AY1967">
        <v>397.70822995079908</v>
      </c>
      <c r="AZ1967">
        <v>4.4310964997090752E-3</v>
      </c>
      <c r="BA1967">
        <v>455.12827328486799</v>
      </c>
      <c r="BB1967">
        <v>455.12827328486799</v>
      </c>
      <c r="BC1967">
        <v>0</v>
      </c>
      <c r="BD1967">
        <v>0</v>
      </c>
      <c r="BE1967">
        <v>455.12827328486799</v>
      </c>
      <c r="BF1967">
        <v>455.12827328486799</v>
      </c>
      <c r="BG1967">
        <v>455.12827328486799</v>
      </c>
      <c r="BH1967">
        <v>0</v>
      </c>
      <c r="BI1967">
        <v>455.12827328486799</v>
      </c>
    </row>
    <row r="1968" spans="1:61" hidden="1" x14ac:dyDescent="0.25">
      <c r="A1968">
        <v>501109</v>
      </c>
      <c r="B1968" t="s">
        <v>216</v>
      </c>
      <c r="C1968" s="2">
        <v>45239</v>
      </c>
      <c r="D1968" s="2">
        <v>47066</v>
      </c>
      <c r="E1968" s="2">
        <v>47066</v>
      </c>
      <c r="F1968" t="s">
        <v>237</v>
      </c>
      <c r="G1968">
        <v>1621396.5999999901</v>
      </c>
      <c r="H1968">
        <v>29709.919999999998</v>
      </c>
      <c r="I1968" t="s">
        <v>239</v>
      </c>
      <c r="J1968">
        <v>9892.76</v>
      </c>
      <c r="K1968" t="s">
        <v>239</v>
      </c>
      <c r="L1968">
        <v>0</v>
      </c>
      <c r="M1968">
        <v>7.2065000000000004E-2</v>
      </c>
      <c r="N1968" t="s">
        <v>247</v>
      </c>
      <c r="O1968" t="s">
        <v>257</v>
      </c>
      <c r="P1968">
        <v>0.39539999999999997</v>
      </c>
      <c r="Q1968" t="s">
        <v>261</v>
      </c>
      <c r="R1968" t="s">
        <v>262</v>
      </c>
      <c r="S1968">
        <v>0</v>
      </c>
      <c r="T1968" t="s">
        <v>268</v>
      </c>
      <c r="U1968" t="s">
        <v>269</v>
      </c>
      <c r="V1968">
        <v>1</v>
      </c>
      <c r="W1968" s="2">
        <v>45657</v>
      </c>
      <c r="X1968">
        <v>47</v>
      </c>
      <c r="Y1968">
        <v>34</v>
      </c>
      <c r="Z1968">
        <v>29709.919999999998</v>
      </c>
      <c r="AA1968">
        <v>1010137.28</v>
      </c>
      <c r="AB1968">
        <v>9892.76</v>
      </c>
      <c r="AC1968">
        <v>336353.84</v>
      </c>
      <c r="AD1968">
        <v>0</v>
      </c>
      <c r="AE1968">
        <v>0</v>
      </c>
      <c r="AF1968">
        <v>39602.68</v>
      </c>
      <c r="AG1968">
        <v>0</v>
      </c>
      <c r="AH1968">
        <v>1346491.12</v>
      </c>
      <c r="AI1968">
        <v>0</v>
      </c>
      <c r="AJ1968">
        <v>274905.47999998968</v>
      </c>
      <c r="AK1968">
        <v>0</v>
      </c>
      <c r="AL1968">
        <v>3.8565779051157319E-3</v>
      </c>
      <c r="AM1968">
        <v>4661</v>
      </c>
      <c r="AN1968" t="s">
        <v>277</v>
      </c>
      <c r="AO1968" s="2">
        <v>46691</v>
      </c>
      <c r="AP1968" s="2">
        <v>46660</v>
      </c>
      <c r="AQ1968">
        <v>31</v>
      </c>
      <c r="AR1968">
        <v>1034</v>
      </c>
      <c r="AS1968">
        <v>0.82108345181655862</v>
      </c>
      <c r="AT1968">
        <v>344.19889391569302</v>
      </c>
      <c r="AU1968">
        <v>344.19889391569302</v>
      </c>
      <c r="AV1968">
        <v>0</v>
      </c>
      <c r="AW1968">
        <v>0</v>
      </c>
      <c r="AX1968">
        <v>344.19889391569302</v>
      </c>
      <c r="AY1968">
        <v>344.19889391569302</v>
      </c>
      <c r="AZ1968">
        <v>4.4107245504562131E-3</v>
      </c>
      <c r="BA1968">
        <v>393.65638371261218</v>
      </c>
      <c r="BB1968">
        <v>393.65638371261218</v>
      </c>
      <c r="BC1968">
        <v>0</v>
      </c>
      <c r="BD1968">
        <v>0</v>
      </c>
      <c r="BE1968">
        <v>393.65638371261218</v>
      </c>
      <c r="BF1968">
        <v>393.65638371261218</v>
      </c>
      <c r="BG1968">
        <v>393.65638371261218</v>
      </c>
      <c r="BH1968">
        <v>0</v>
      </c>
      <c r="BI1968">
        <v>393.65638371261218</v>
      </c>
    </row>
    <row r="1969" spans="1:61" hidden="1" x14ac:dyDescent="0.25">
      <c r="A1969">
        <v>501109</v>
      </c>
      <c r="B1969" t="s">
        <v>216</v>
      </c>
      <c r="C1969" s="2">
        <v>45239</v>
      </c>
      <c r="D1969" s="2">
        <v>47066</v>
      </c>
      <c r="E1969" s="2">
        <v>47066</v>
      </c>
      <c r="F1969" t="s">
        <v>237</v>
      </c>
      <c r="G1969">
        <v>1621396.5999999901</v>
      </c>
      <c r="H1969">
        <v>29709.919999999998</v>
      </c>
      <c r="I1969" t="s">
        <v>239</v>
      </c>
      <c r="J1969">
        <v>9892.76</v>
      </c>
      <c r="K1969" t="s">
        <v>239</v>
      </c>
      <c r="L1969">
        <v>0</v>
      </c>
      <c r="M1969">
        <v>7.2065000000000004E-2</v>
      </c>
      <c r="N1969" t="s">
        <v>247</v>
      </c>
      <c r="O1969" t="s">
        <v>257</v>
      </c>
      <c r="P1969">
        <v>0.39539999999999997</v>
      </c>
      <c r="Q1969" t="s">
        <v>261</v>
      </c>
      <c r="R1969" t="s">
        <v>262</v>
      </c>
      <c r="S1969">
        <v>0</v>
      </c>
      <c r="T1969" t="s">
        <v>268</v>
      </c>
      <c r="U1969" t="s">
        <v>269</v>
      </c>
      <c r="V1969">
        <v>1</v>
      </c>
      <c r="W1969" s="2">
        <v>45657</v>
      </c>
      <c r="X1969">
        <v>47</v>
      </c>
      <c r="Y1969">
        <v>35</v>
      </c>
      <c r="Z1969">
        <v>29709.919999999998</v>
      </c>
      <c r="AA1969">
        <v>1039847.2</v>
      </c>
      <c r="AB1969">
        <v>9892.76</v>
      </c>
      <c r="AC1969">
        <v>346246.6</v>
      </c>
      <c r="AD1969">
        <v>0</v>
      </c>
      <c r="AE1969">
        <v>0</v>
      </c>
      <c r="AF1969">
        <v>39602.68</v>
      </c>
      <c r="AG1969">
        <v>0</v>
      </c>
      <c r="AH1969">
        <v>1386093.8</v>
      </c>
      <c r="AI1969">
        <v>0</v>
      </c>
      <c r="AJ1969">
        <v>235302.7999999898</v>
      </c>
      <c r="AK1969">
        <v>0</v>
      </c>
      <c r="AL1969">
        <v>3.8411586648354761E-3</v>
      </c>
      <c r="AM1969">
        <v>4662</v>
      </c>
      <c r="AN1969" t="s">
        <v>278</v>
      </c>
      <c r="AO1969" s="2">
        <v>46721</v>
      </c>
      <c r="AP1969" s="2">
        <v>46691</v>
      </c>
      <c r="AQ1969">
        <v>30</v>
      </c>
      <c r="AR1969">
        <v>1064</v>
      </c>
      <c r="AS1969">
        <v>0.81640070659850805</v>
      </c>
      <c r="AT1969">
        <v>291.76243760611209</v>
      </c>
      <c r="AU1969">
        <v>291.76243760611209</v>
      </c>
      <c r="AV1969">
        <v>0</v>
      </c>
      <c r="AW1969">
        <v>0</v>
      </c>
      <c r="AX1969">
        <v>291.76243760611209</v>
      </c>
      <c r="AY1969">
        <v>291.76243760611209</v>
      </c>
      <c r="AZ1969">
        <v>4.3904462611625839E-3</v>
      </c>
      <c r="BA1969">
        <v>333.48461105297849</v>
      </c>
      <c r="BB1969">
        <v>333.48461105297849</v>
      </c>
      <c r="BC1969">
        <v>0</v>
      </c>
      <c r="BD1969">
        <v>0</v>
      </c>
      <c r="BE1969">
        <v>333.48461105297849</v>
      </c>
      <c r="BF1969">
        <v>333.48461105297849</v>
      </c>
      <c r="BG1969">
        <v>333.48461105297849</v>
      </c>
      <c r="BH1969">
        <v>0</v>
      </c>
      <c r="BI1969">
        <v>333.48461105297849</v>
      </c>
    </row>
    <row r="1970" spans="1:61" hidden="1" x14ac:dyDescent="0.25">
      <c r="A1970">
        <v>501109</v>
      </c>
      <c r="B1970" t="s">
        <v>216</v>
      </c>
      <c r="C1970" s="2">
        <v>45239</v>
      </c>
      <c r="D1970" s="2">
        <v>47066</v>
      </c>
      <c r="E1970" s="2">
        <v>47066</v>
      </c>
      <c r="F1970" t="s">
        <v>237</v>
      </c>
      <c r="G1970">
        <v>1621396.5999999901</v>
      </c>
      <c r="H1970">
        <v>29709.919999999998</v>
      </c>
      <c r="I1970" t="s">
        <v>239</v>
      </c>
      <c r="J1970">
        <v>9892.76</v>
      </c>
      <c r="K1970" t="s">
        <v>239</v>
      </c>
      <c r="L1970">
        <v>0</v>
      </c>
      <c r="M1970">
        <v>7.2065000000000004E-2</v>
      </c>
      <c r="N1970" t="s">
        <v>247</v>
      </c>
      <c r="O1970" t="s">
        <v>257</v>
      </c>
      <c r="P1970">
        <v>0.39539999999999997</v>
      </c>
      <c r="Q1970" t="s">
        <v>261</v>
      </c>
      <c r="R1970" t="s">
        <v>262</v>
      </c>
      <c r="S1970">
        <v>0</v>
      </c>
      <c r="T1970" t="s">
        <v>268</v>
      </c>
      <c r="U1970" t="s">
        <v>269</v>
      </c>
      <c r="V1970">
        <v>1</v>
      </c>
      <c r="W1970" s="2">
        <v>45657</v>
      </c>
      <c r="X1970">
        <v>47</v>
      </c>
      <c r="Y1970">
        <v>36</v>
      </c>
      <c r="Z1970">
        <v>29709.919999999998</v>
      </c>
      <c r="AA1970">
        <v>1069557.1200000001</v>
      </c>
      <c r="AB1970">
        <v>9892.76</v>
      </c>
      <c r="AC1970">
        <v>356139.36</v>
      </c>
      <c r="AD1970">
        <v>0</v>
      </c>
      <c r="AE1970">
        <v>0</v>
      </c>
      <c r="AF1970">
        <v>39602.68</v>
      </c>
      <c r="AG1970">
        <v>0</v>
      </c>
      <c r="AH1970">
        <v>1425696.48</v>
      </c>
      <c r="AI1970">
        <v>0</v>
      </c>
      <c r="AJ1970">
        <v>195700.1199999899</v>
      </c>
      <c r="AK1970">
        <v>0</v>
      </c>
      <c r="AL1970">
        <v>3.825801073243817E-3</v>
      </c>
      <c r="AM1970">
        <v>4663</v>
      </c>
      <c r="AN1970" t="s">
        <v>279</v>
      </c>
      <c r="AO1970" s="2">
        <v>46752</v>
      </c>
      <c r="AP1970" s="2">
        <v>46721</v>
      </c>
      <c r="AQ1970">
        <v>31</v>
      </c>
      <c r="AR1970">
        <v>1095</v>
      </c>
      <c r="AS1970">
        <v>0.81158992454696965</v>
      </c>
      <c r="AT1970">
        <v>240.26294077501689</v>
      </c>
      <c r="AU1970">
        <v>240.26294077501689</v>
      </c>
      <c r="AV1970">
        <v>0</v>
      </c>
      <c r="AW1970">
        <v>0</v>
      </c>
      <c r="AX1970">
        <v>240.26294077501689</v>
      </c>
      <c r="AY1970">
        <v>240.26294077501689</v>
      </c>
      <c r="AZ1970">
        <v>4.3702612012264108E-3</v>
      </c>
      <c r="BA1970">
        <v>274.45541157510633</v>
      </c>
      <c r="BB1970">
        <v>274.45541157510633</v>
      </c>
      <c r="BC1970">
        <v>0</v>
      </c>
      <c r="BD1970">
        <v>0</v>
      </c>
      <c r="BE1970">
        <v>274.45541157510633</v>
      </c>
      <c r="BF1970">
        <v>274.45541157510633</v>
      </c>
      <c r="BG1970">
        <v>274.45541157510633</v>
      </c>
      <c r="BH1970">
        <v>0</v>
      </c>
      <c r="BI1970">
        <v>274.45541157510633</v>
      </c>
    </row>
    <row r="1971" spans="1:61" hidden="1" x14ac:dyDescent="0.25">
      <c r="A1971">
        <v>501109</v>
      </c>
      <c r="B1971" t="s">
        <v>216</v>
      </c>
      <c r="C1971" s="2">
        <v>45239</v>
      </c>
      <c r="D1971" s="2">
        <v>47066</v>
      </c>
      <c r="E1971" s="2">
        <v>47066</v>
      </c>
      <c r="F1971" t="s">
        <v>237</v>
      </c>
      <c r="G1971">
        <v>1621396.5999999901</v>
      </c>
      <c r="H1971">
        <v>29709.919999999998</v>
      </c>
      <c r="I1971" t="s">
        <v>239</v>
      </c>
      <c r="J1971">
        <v>9892.76</v>
      </c>
      <c r="K1971" t="s">
        <v>239</v>
      </c>
      <c r="L1971">
        <v>0</v>
      </c>
      <c r="M1971">
        <v>7.2065000000000004E-2</v>
      </c>
      <c r="N1971" t="s">
        <v>247</v>
      </c>
      <c r="O1971" t="s">
        <v>257</v>
      </c>
      <c r="P1971">
        <v>0.39539999999999997</v>
      </c>
      <c r="Q1971" t="s">
        <v>261</v>
      </c>
      <c r="R1971" t="s">
        <v>262</v>
      </c>
      <c r="S1971">
        <v>0</v>
      </c>
      <c r="T1971" t="s">
        <v>268</v>
      </c>
      <c r="U1971" t="s">
        <v>269</v>
      </c>
      <c r="V1971">
        <v>1</v>
      </c>
      <c r="W1971" s="2">
        <v>45657</v>
      </c>
      <c r="X1971">
        <v>47</v>
      </c>
      <c r="Y1971">
        <v>37</v>
      </c>
      <c r="Z1971">
        <v>29709.919999999998</v>
      </c>
      <c r="AA1971">
        <v>1099267.04</v>
      </c>
      <c r="AB1971">
        <v>9892.76</v>
      </c>
      <c r="AC1971">
        <v>366032.12</v>
      </c>
      <c r="AD1971">
        <v>0</v>
      </c>
      <c r="AE1971">
        <v>0</v>
      </c>
      <c r="AF1971">
        <v>39602.68</v>
      </c>
      <c r="AG1971">
        <v>0</v>
      </c>
      <c r="AH1971">
        <v>1465299.16</v>
      </c>
      <c r="AI1971">
        <v>0</v>
      </c>
      <c r="AJ1971">
        <v>156097.4399999899</v>
      </c>
      <c r="AK1971">
        <v>0</v>
      </c>
      <c r="AL1971">
        <v>2.3171551646388182E-3</v>
      </c>
      <c r="AM1971">
        <v>4664</v>
      </c>
      <c r="AN1971" t="s">
        <v>280</v>
      </c>
      <c r="AO1971" s="2">
        <v>46783</v>
      </c>
      <c r="AP1971" s="2">
        <v>46752</v>
      </c>
      <c r="AQ1971">
        <v>31</v>
      </c>
      <c r="AR1971">
        <v>1126</v>
      </c>
      <c r="AS1971">
        <v>0.80680749085887626</v>
      </c>
      <c r="AT1971">
        <v>115.38715994249699</v>
      </c>
      <c r="AU1971">
        <v>115.38715994249699</v>
      </c>
      <c r="AV1971">
        <v>0</v>
      </c>
      <c r="AW1971">
        <v>0</v>
      </c>
      <c r="AX1971">
        <v>115.38715994249699</v>
      </c>
      <c r="AY1971">
        <v>115.38715994249699</v>
      </c>
      <c r="AZ1971">
        <v>2.500904926764913E-3</v>
      </c>
      <c r="BA1971">
        <v>124.5373297349219</v>
      </c>
      <c r="BB1971">
        <v>124.5373297349219</v>
      </c>
      <c r="BC1971">
        <v>0</v>
      </c>
      <c r="BD1971">
        <v>0</v>
      </c>
      <c r="BE1971">
        <v>124.5373297349219</v>
      </c>
      <c r="BF1971">
        <v>124.5373297349219</v>
      </c>
      <c r="BG1971">
        <v>124.5373297349219</v>
      </c>
      <c r="BH1971">
        <v>0</v>
      </c>
      <c r="BI1971">
        <v>124.5373297349219</v>
      </c>
    </row>
    <row r="1972" spans="1:61" hidden="1" x14ac:dyDescent="0.25">
      <c r="A1972">
        <v>501109</v>
      </c>
      <c r="B1972" t="s">
        <v>216</v>
      </c>
      <c r="C1972" s="2">
        <v>45239</v>
      </c>
      <c r="D1972" s="2">
        <v>47066</v>
      </c>
      <c r="E1972" s="2">
        <v>47066</v>
      </c>
      <c r="F1972" t="s">
        <v>237</v>
      </c>
      <c r="G1972">
        <v>1621396.5999999901</v>
      </c>
      <c r="H1972">
        <v>29709.919999999998</v>
      </c>
      <c r="I1972" t="s">
        <v>239</v>
      </c>
      <c r="J1972">
        <v>9892.76</v>
      </c>
      <c r="K1972" t="s">
        <v>239</v>
      </c>
      <c r="L1972">
        <v>0</v>
      </c>
      <c r="M1972">
        <v>7.2065000000000004E-2</v>
      </c>
      <c r="N1972" t="s">
        <v>247</v>
      </c>
      <c r="O1972" t="s">
        <v>257</v>
      </c>
      <c r="P1972">
        <v>0.39539999999999997</v>
      </c>
      <c r="Q1972" t="s">
        <v>261</v>
      </c>
      <c r="R1972" t="s">
        <v>262</v>
      </c>
      <c r="S1972">
        <v>0</v>
      </c>
      <c r="T1972" t="s">
        <v>268</v>
      </c>
      <c r="U1972" t="s">
        <v>269</v>
      </c>
      <c r="V1972">
        <v>1</v>
      </c>
      <c r="W1972" s="2">
        <v>45657</v>
      </c>
      <c r="X1972">
        <v>47</v>
      </c>
      <c r="Y1972">
        <v>38</v>
      </c>
      <c r="Z1972">
        <v>29709.919999999998</v>
      </c>
      <c r="AA1972">
        <v>1128976.96</v>
      </c>
      <c r="AB1972">
        <v>9892.76</v>
      </c>
      <c r="AC1972">
        <v>375924.88</v>
      </c>
      <c r="AD1972">
        <v>0</v>
      </c>
      <c r="AE1972">
        <v>0</v>
      </c>
      <c r="AF1972">
        <v>39602.68</v>
      </c>
      <c r="AG1972">
        <v>0</v>
      </c>
      <c r="AH1972">
        <v>1504901.84</v>
      </c>
      <c r="AI1972">
        <v>0</v>
      </c>
      <c r="AJ1972">
        <v>116494.75999998979</v>
      </c>
      <c r="AK1972">
        <v>0</v>
      </c>
      <c r="AL1972">
        <v>2.3117859565818799E-3</v>
      </c>
      <c r="AM1972">
        <v>4665</v>
      </c>
      <c r="AN1972" t="s">
        <v>281</v>
      </c>
      <c r="AO1972" s="2">
        <v>46812</v>
      </c>
      <c r="AP1972" s="2">
        <v>46783</v>
      </c>
      <c r="AQ1972">
        <v>29</v>
      </c>
      <c r="AR1972">
        <v>1155</v>
      </c>
      <c r="AS1972">
        <v>0.80235911725954545</v>
      </c>
      <c r="AT1972">
        <v>85.439651660193519</v>
      </c>
      <c r="AU1972">
        <v>85.439651660193519</v>
      </c>
      <c r="AV1972">
        <v>0</v>
      </c>
      <c r="AW1972">
        <v>0</v>
      </c>
      <c r="AX1972">
        <v>85.439651660193519</v>
      </c>
      <c r="AY1972">
        <v>85.439651660193519</v>
      </c>
      <c r="AZ1972">
        <v>2.4946504013122479E-3</v>
      </c>
      <c r="BA1972">
        <v>92.198008511663573</v>
      </c>
      <c r="BB1972">
        <v>92.198008511663573</v>
      </c>
      <c r="BC1972">
        <v>0</v>
      </c>
      <c r="BD1972">
        <v>0</v>
      </c>
      <c r="BE1972">
        <v>92.198008511663573</v>
      </c>
      <c r="BF1972">
        <v>92.198008511663573</v>
      </c>
      <c r="BG1972">
        <v>92.198008511663573</v>
      </c>
      <c r="BH1972">
        <v>0</v>
      </c>
      <c r="BI1972">
        <v>92.198008511663573</v>
      </c>
    </row>
    <row r="1973" spans="1:61" hidden="1" x14ac:dyDescent="0.25">
      <c r="A1973">
        <v>501109</v>
      </c>
      <c r="B1973" t="s">
        <v>216</v>
      </c>
      <c r="C1973" s="2">
        <v>45239</v>
      </c>
      <c r="D1973" s="2">
        <v>47066</v>
      </c>
      <c r="E1973" s="2">
        <v>47066</v>
      </c>
      <c r="F1973" t="s">
        <v>237</v>
      </c>
      <c r="G1973">
        <v>1621396.5999999901</v>
      </c>
      <c r="H1973">
        <v>29709.919999999998</v>
      </c>
      <c r="I1973" t="s">
        <v>239</v>
      </c>
      <c r="J1973">
        <v>9892.76</v>
      </c>
      <c r="K1973" t="s">
        <v>239</v>
      </c>
      <c r="L1973">
        <v>0</v>
      </c>
      <c r="M1973">
        <v>7.2065000000000004E-2</v>
      </c>
      <c r="N1973" t="s">
        <v>247</v>
      </c>
      <c r="O1973" t="s">
        <v>257</v>
      </c>
      <c r="P1973">
        <v>0.39539999999999997</v>
      </c>
      <c r="Q1973" t="s">
        <v>261</v>
      </c>
      <c r="R1973" t="s">
        <v>262</v>
      </c>
      <c r="S1973">
        <v>0</v>
      </c>
      <c r="T1973" t="s">
        <v>268</v>
      </c>
      <c r="U1973" t="s">
        <v>269</v>
      </c>
      <c r="V1973">
        <v>1</v>
      </c>
      <c r="W1973" s="2">
        <v>45657</v>
      </c>
      <c r="X1973">
        <v>47</v>
      </c>
      <c r="Y1973">
        <v>39</v>
      </c>
      <c r="Z1973">
        <v>29709.919999999998</v>
      </c>
      <c r="AA1973">
        <v>1158686.8799999999</v>
      </c>
      <c r="AB1973">
        <v>9892.76</v>
      </c>
      <c r="AC1973">
        <v>385817.64</v>
      </c>
      <c r="AD1973">
        <v>0</v>
      </c>
      <c r="AE1973">
        <v>0</v>
      </c>
      <c r="AF1973">
        <v>39602.68</v>
      </c>
      <c r="AG1973">
        <v>0</v>
      </c>
      <c r="AH1973">
        <v>1544504.52</v>
      </c>
      <c r="AI1973">
        <v>0</v>
      </c>
      <c r="AJ1973">
        <v>76892.07999998983</v>
      </c>
      <c r="AK1973">
        <v>0</v>
      </c>
      <c r="AL1973">
        <v>2.3064291898130529E-3</v>
      </c>
      <c r="AM1973">
        <v>4666</v>
      </c>
      <c r="AN1973" t="s">
        <v>282</v>
      </c>
      <c r="AO1973" s="2">
        <v>46843</v>
      </c>
      <c r="AP1973" s="2">
        <v>46812</v>
      </c>
      <c r="AQ1973">
        <v>31</v>
      </c>
      <c r="AR1973">
        <v>1186</v>
      </c>
      <c r="AS1973">
        <v>0.7976310776963722</v>
      </c>
      <c r="AT1973">
        <v>55.932015161672993</v>
      </c>
      <c r="AU1973">
        <v>55.932015161672993</v>
      </c>
      <c r="AV1973">
        <v>0</v>
      </c>
      <c r="AW1973">
        <v>0</v>
      </c>
      <c r="AX1973">
        <v>55.932015161672993</v>
      </c>
      <c r="AY1973">
        <v>55.932015161672993</v>
      </c>
      <c r="AZ1973">
        <v>2.4884115178330779E-3</v>
      </c>
      <c r="BA1973">
        <v>60.345173985247207</v>
      </c>
      <c r="BB1973">
        <v>60.345173985247207</v>
      </c>
      <c r="BC1973">
        <v>0</v>
      </c>
      <c r="BD1973">
        <v>0</v>
      </c>
      <c r="BE1973">
        <v>60.345173985247207</v>
      </c>
      <c r="BF1973">
        <v>60.345173985247207</v>
      </c>
      <c r="BG1973">
        <v>60.345173985247207</v>
      </c>
      <c r="BH1973">
        <v>0</v>
      </c>
      <c r="BI1973">
        <v>60.345173985247207</v>
      </c>
    </row>
    <row r="1974" spans="1:61" hidden="1" x14ac:dyDescent="0.25">
      <c r="A1974">
        <v>501109</v>
      </c>
      <c r="B1974" t="s">
        <v>216</v>
      </c>
      <c r="C1974" s="2">
        <v>45239</v>
      </c>
      <c r="D1974" s="2">
        <v>47066</v>
      </c>
      <c r="E1974" s="2">
        <v>47066</v>
      </c>
      <c r="F1974" t="s">
        <v>237</v>
      </c>
      <c r="G1974">
        <v>1621396.5999999901</v>
      </c>
      <c r="H1974">
        <v>29709.919999999998</v>
      </c>
      <c r="I1974" t="s">
        <v>239</v>
      </c>
      <c r="J1974">
        <v>9892.76</v>
      </c>
      <c r="K1974" t="s">
        <v>239</v>
      </c>
      <c r="L1974">
        <v>0</v>
      </c>
      <c r="M1974">
        <v>7.2065000000000004E-2</v>
      </c>
      <c r="N1974" t="s">
        <v>247</v>
      </c>
      <c r="O1974" t="s">
        <v>257</v>
      </c>
      <c r="P1974">
        <v>0.39539999999999997</v>
      </c>
      <c r="Q1974" t="s">
        <v>261</v>
      </c>
      <c r="R1974" t="s">
        <v>262</v>
      </c>
      <c r="S1974">
        <v>0</v>
      </c>
      <c r="T1974" t="s">
        <v>268</v>
      </c>
      <c r="U1974" t="s">
        <v>269</v>
      </c>
      <c r="V1974">
        <v>1</v>
      </c>
      <c r="W1974" s="2">
        <v>45657</v>
      </c>
      <c r="X1974">
        <v>47</v>
      </c>
      <c r="Y1974">
        <v>40</v>
      </c>
      <c r="Z1974">
        <v>29709.919999999998</v>
      </c>
      <c r="AA1974">
        <v>1188396.8</v>
      </c>
      <c r="AB1974">
        <v>9892.76</v>
      </c>
      <c r="AC1974">
        <v>395710.4</v>
      </c>
      <c r="AD1974">
        <v>0</v>
      </c>
      <c r="AE1974">
        <v>0</v>
      </c>
      <c r="AF1974">
        <v>39602.68</v>
      </c>
      <c r="AG1974">
        <v>0</v>
      </c>
      <c r="AH1974">
        <v>1584107.2</v>
      </c>
      <c r="AI1974">
        <v>0</v>
      </c>
      <c r="AJ1974">
        <v>37289.399999989902</v>
      </c>
      <c r="AK1974">
        <v>0</v>
      </c>
      <c r="AL1974">
        <v>2.301084835503953E-3</v>
      </c>
      <c r="AM1974">
        <v>4667</v>
      </c>
      <c r="AN1974" t="s">
        <v>283</v>
      </c>
      <c r="AO1974" s="2">
        <v>46873</v>
      </c>
      <c r="AP1974" s="2">
        <v>46843</v>
      </c>
      <c r="AQ1974">
        <v>30</v>
      </c>
      <c r="AR1974">
        <v>1216</v>
      </c>
      <c r="AS1974">
        <v>0.79308208440392691</v>
      </c>
      <c r="AT1974">
        <v>26.907467856958839</v>
      </c>
      <c r="AU1974">
        <v>26.907467856958839</v>
      </c>
      <c r="AV1974">
        <v>0</v>
      </c>
      <c r="AW1974">
        <v>0</v>
      </c>
      <c r="AX1974">
        <v>26.907467856958839</v>
      </c>
      <c r="AY1974">
        <v>26.907467856958839</v>
      </c>
      <c r="AZ1974">
        <v>2.4821882372082489E-3</v>
      </c>
      <c r="BA1974">
        <v>29.0251794184611</v>
      </c>
      <c r="BB1974">
        <v>29.0251794184611</v>
      </c>
      <c r="BC1974">
        <v>0</v>
      </c>
      <c r="BD1974">
        <v>0</v>
      </c>
      <c r="BE1974">
        <v>29.0251794184611</v>
      </c>
      <c r="BF1974">
        <v>29.0251794184611</v>
      </c>
      <c r="BG1974">
        <v>29.0251794184611</v>
      </c>
      <c r="BH1974">
        <v>0</v>
      </c>
      <c r="BI1974">
        <v>29.0251794184611</v>
      </c>
    </row>
    <row r="1975" spans="1:61" hidden="1" x14ac:dyDescent="0.25">
      <c r="A1975">
        <v>501109</v>
      </c>
      <c r="B1975" t="s">
        <v>216</v>
      </c>
      <c r="C1975" s="2">
        <v>45239</v>
      </c>
      <c r="D1975" s="2">
        <v>47066</v>
      </c>
      <c r="E1975" s="2">
        <v>47066</v>
      </c>
      <c r="F1975" t="s">
        <v>237</v>
      </c>
      <c r="G1975">
        <v>1621396.5999999901</v>
      </c>
      <c r="H1975">
        <v>29709.919999999998</v>
      </c>
      <c r="I1975" t="s">
        <v>239</v>
      </c>
      <c r="J1975">
        <v>9892.76</v>
      </c>
      <c r="K1975" t="s">
        <v>239</v>
      </c>
      <c r="L1975">
        <v>0</v>
      </c>
      <c r="M1975">
        <v>7.2065000000000004E-2</v>
      </c>
      <c r="N1975" t="s">
        <v>247</v>
      </c>
      <c r="O1975" t="s">
        <v>257</v>
      </c>
      <c r="P1975">
        <v>0.39539999999999997</v>
      </c>
      <c r="Q1975" t="s">
        <v>261</v>
      </c>
      <c r="R1975" t="s">
        <v>262</v>
      </c>
      <c r="S1975">
        <v>0</v>
      </c>
      <c r="T1975" t="s">
        <v>268</v>
      </c>
      <c r="U1975" t="s">
        <v>269</v>
      </c>
      <c r="V1975">
        <v>1</v>
      </c>
      <c r="W1975" s="2">
        <v>45657</v>
      </c>
      <c r="X1975">
        <v>47</v>
      </c>
      <c r="Y1975">
        <v>41</v>
      </c>
      <c r="Z1975">
        <v>29709.919999999998</v>
      </c>
      <c r="AA1975">
        <v>1218106.72</v>
      </c>
      <c r="AB1975">
        <v>9892.76</v>
      </c>
      <c r="AC1975">
        <v>405603.16</v>
      </c>
      <c r="AD1975">
        <v>0</v>
      </c>
      <c r="AE1975">
        <v>0</v>
      </c>
      <c r="AF1975">
        <v>37289.399999989902</v>
      </c>
      <c r="AG1975">
        <v>0</v>
      </c>
      <c r="AH1975">
        <v>1621396.5999999901</v>
      </c>
      <c r="AI1975">
        <v>0</v>
      </c>
      <c r="AJ1975">
        <v>92531.200000404147</v>
      </c>
      <c r="AK1975">
        <v>0</v>
      </c>
      <c r="AL1975">
        <v>2.2957528648931409E-3</v>
      </c>
      <c r="AM1975">
        <v>4668</v>
      </c>
      <c r="AN1975" t="s">
        <v>284</v>
      </c>
      <c r="AO1975" s="2">
        <v>46904</v>
      </c>
      <c r="AP1975" s="2">
        <v>46873</v>
      </c>
      <c r="AQ1975">
        <v>31</v>
      </c>
      <c r="AR1975">
        <v>1247</v>
      </c>
      <c r="AS1975">
        <v>0.78840871135781165</v>
      </c>
      <c r="AT1975">
        <v>66.221865155932676</v>
      </c>
      <c r="AU1975">
        <v>66.221865155932676</v>
      </c>
      <c r="AV1975">
        <v>0</v>
      </c>
      <c r="AW1975">
        <v>0</v>
      </c>
      <c r="AX1975">
        <v>66.221865155932676</v>
      </c>
      <c r="AY1975">
        <v>66.221865155932676</v>
      </c>
      <c r="AZ1975">
        <v>2.475980520416643E-3</v>
      </c>
      <c r="BA1975">
        <v>71.420600474510934</v>
      </c>
      <c r="BB1975">
        <v>71.420600474510934</v>
      </c>
      <c r="BC1975">
        <v>0</v>
      </c>
      <c r="BD1975">
        <v>0</v>
      </c>
      <c r="BE1975">
        <v>71.420600474510934</v>
      </c>
      <c r="BF1975">
        <v>71.420600474510934</v>
      </c>
      <c r="BG1975">
        <v>71.420600474510934</v>
      </c>
      <c r="BH1975">
        <v>0</v>
      </c>
      <c r="BI1975">
        <v>71.420600474510934</v>
      </c>
    </row>
    <row r="1976" spans="1:61" hidden="1" x14ac:dyDescent="0.25">
      <c r="A1976">
        <v>501109</v>
      </c>
      <c r="B1976" t="s">
        <v>216</v>
      </c>
      <c r="C1976" s="2">
        <v>45239</v>
      </c>
      <c r="D1976" s="2">
        <v>47066</v>
      </c>
      <c r="E1976" s="2">
        <v>47066</v>
      </c>
      <c r="F1976" t="s">
        <v>237</v>
      </c>
      <c r="G1976">
        <v>1621396.5999999901</v>
      </c>
      <c r="H1976">
        <v>29709.919999999998</v>
      </c>
      <c r="I1976" t="s">
        <v>239</v>
      </c>
      <c r="J1976">
        <v>9892.76</v>
      </c>
      <c r="K1976" t="s">
        <v>239</v>
      </c>
      <c r="L1976">
        <v>0</v>
      </c>
      <c r="M1976">
        <v>7.2065000000000004E-2</v>
      </c>
      <c r="N1976" t="s">
        <v>247</v>
      </c>
      <c r="O1976" t="s">
        <v>257</v>
      </c>
      <c r="P1976">
        <v>0.39539999999999997</v>
      </c>
      <c r="Q1976" t="s">
        <v>261</v>
      </c>
      <c r="R1976" t="s">
        <v>262</v>
      </c>
      <c r="S1976">
        <v>0</v>
      </c>
      <c r="T1976" t="s">
        <v>268</v>
      </c>
      <c r="U1976" t="s">
        <v>269</v>
      </c>
      <c r="V1976">
        <v>1</v>
      </c>
      <c r="W1976" s="2">
        <v>45657</v>
      </c>
      <c r="X1976">
        <v>47</v>
      </c>
      <c r="Y1976">
        <v>42</v>
      </c>
      <c r="Z1976">
        <v>29709.919999999998</v>
      </c>
      <c r="AA1976">
        <v>1247816.6399999999</v>
      </c>
      <c r="AB1976">
        <v>9892.76</v>
      </c>
      <c r="AC1976">
        <v>415495.92</v>
      </c>
      <c r="AD1976">
        <v>0</v>
      </c>
      <c r="AE1976">
        <v>0</v>
      </c>
      <c r="AF1976">
        <v>0</v>
      </c>
      <c r="AG1976">
        <v>0</v>
      </c>
      <c r="AH1976">
        <v>1621396.5999999901</v>
      </c>
      <c r="AI1976">
        <v>0</v>
      </c>
      <c r="AJ1976">
        <v>1621396.5999999901</v>
      </c>
      <c r="AK1976">
        <v>0</v>
      </c>
      <c r="AL1976">
        <v>2.2904332492854622E-3</v>
      </c>
      <c r="AM1976">
        <v>4669</v>
      </c>
      <c r="AN1976" t="s">
        <v>285</v>
      </c>
      <c r="AO1976" s="2">
        <v>46934</v>
      </c>
      <c r="AP1976" s="2">
        <v>46904</v>
      </c>
      <c r="AQ1976">
        <v>30</v>
      </c>
      <c r="AR1976">
        <v>1277</v>
      </c>
      <c r="AS1976">
        <v>0.78391231441446507</v>
      </c>
      <c r="AT1976">
        <v>1151.09468674766</v>
      </c>
      <c r="AU1976">
        <v>1151.09468674766</v>
      </c>
      <c r="AV1976">
        <v>0</v>
      </c>
      <c r="AW1976">
        <v>0</v>
      </c>
      <c r="AX1976">
        <v>1151.09468674766</v>
      </c>
      <c r="AY1976">
        <v>1151.09468674766</v>
      </c>
      <c r="AZ1976">
        <v>2.4697883285346172E-3</v>
      </c>
      <c r="BA1976">
        <v>1241.2325149639221</v>
      </c>
      <c r="BB1976">
        <v>1241.2325149639221</v>
      </c>
      <c r="BC1976">
        <v>0</v>
      </c>
      <c r="BD1976">
        <v>0</v>
      </c>
      <c r="BE1976">
        <v>1241.2325149639221</v>
      </c>
      <c r="BF1976">
        <v>1241.2325149639221</v>
      </c>
      <c r="BG1976">
        <v>1241.2325149639221</v>
      </c>
      <c r="BH1976">
        <v>0</v>
      </c>
      <c r="BI1976">
        <v>1241.2325149639221</v>
      </c>
    </row>
    <row r="1977" spans="1:61" hidden="1" x14ac:dyDescent="0.25">
      <c r="A1977">
        <v>501109</v>
      </c>
      <c r="B1977" t="s">
        <v>216</v>
      </c>
      <c r="C1977" s="2">
        <v>45239</v>
      </c>
      <c r="D1977" s="2">
        <v>47066</v>
      </c>
      <c r="E1977" s="2">
        <v>47066</v>
      </c>
      <c r="F1977" t="s">
        <v>237</v>
      </c>
      <c r="G1977">
        <v>1621396.5999999901</v>
      </c>
      <c r="H1977">
        <v>29709.919999999998</v>
      </c>
      <c r="I1977" t="s">
        <v>239</v>
      </c>
      <c r="J1977">
        <v>9892.76</v>
      </c>
      <c r="K1977" t="s">
        <v>239</v>
      </c>
      <c r="L1977">
        <v>0</v>
      </c>
      <c r="M1977">
        <v>7.2065000000000004E-2</v>
      </c>
      <c r="N1977" t="s">
        <v>247</v>
      </c>
      <c r="O1977" t="s">
        <v>257</v>
      </c>
      <c r="P1977">
        <v>0.39539999999999997</v>
      </c>
      <c r="Q1977" t="s">
        <v>261</v>
      </c>
      <c r="R1977" t="s">
        <v>262</v>
      </c>
      <c r="S1977">
        <v>0</v>
      </c>
      <c r="T1977" t="s">
        <v>268</v>
      </c>
      <c r="U1977" t="s">
        <v>269</v>
      </c>
      <c r="V1977">
        <v>1</v>
      </c>
      <c r="W1977" s="2">
        <v>45657</v>
      </c>
      <c r="X1977">
        <v>47</v>
      </c>
      <c r="Y1977">
        <v>43</v>
      </c>
      <c r="Z1977">
        <v>29709.919999999998</v>
      </c>
      <c r="AA1977">
        <v>1277526.56</v>
      </c>
      <c r="AB1977">
        <v>9892.76</v>
      </c>
      <c r="AC1977">
        <v>425388.68</v>
      </c>
      <c r="AD1977">
        <v>0</v>
      </c>
      <c r="AE1977">
        <v>0</v>
      </c>
      <c r="AF1977">
        <v>0</v>
      </c>
      <c r="AG1977">
        <v>0</v>
      </c>
      <c r="AH1977">
        <v>1621396.5999999901</v>
      </c>
      <c r="AI1977">
        <v>0</v>
      </c>
      <c r="AJ1977">
        <v>1621396.5999999901</v>
      </c>
      <c r="AK1977">
        <v>0</v>
      </c>
      <c r="AL1977">
        <v>2.285125960052703E-3</v>
      </c>
      <c r="AM1977">
        <v>4670</v>
      </c>
      <c r="AN1977" t="s">
        <v>286</v>
      </c>
      <c r="AO1977" s="2">
        <v>46965</v>
      </c>
      <c r="AP1977" s="2">
        <v>46934</v>
      </c>
      <c r="AQ1977">
        <v>31</v>
      </c>
      <c r="AR1977">
        <v>1308</v>
      </c>
      <c r="AS1977">
        <v>0.77929297582045831</v>
      </c>
      <c r="AT1977">
        <v>1141.6601149802359</v>
      </c>
      <c r="AU1977">
        <v>1141.6601149802359</v>
      </c>
      <c r="AV1977">
        <v>0</v>
      </c>
      <c r="AW1977">
        <v>0</v>
      </c>
      <c r="AX1977">
        <v>1141.6601149802359</v>
      </c>
      <c r="AY1977">
        <v>1141.6601149802359</v>
      </c>
      <c r="AZ1977">
        <v>2.463611622735673E-3</v>
      </c>
      <c r="BA1977">
        <v>1230.832425716342</v>
      </c>
      <c r="BB1977">
        <v>1230.832425716342</v>
      </c>
      <c r="BC1977">
        <v>0</v>
      </c>
      <c r="BD1977">
        <v>0</v>
      </c>
      <c r="BE1977">
        <v>1230.832425716342</v>
      </c>
      <c r="BF1977">
        <v>1230.832425716342</v>
      </c>
      <c r="BG1977">
        <v>1230.832425716342</v>
      </c>
      <c r="BH1977">
        <v>0</v>
      </c>
      <c r="BI1977">
        <v>1230.832425716342</v>
      </c>
    </row>
    <row r="1978" spans="1:61" hidden="1" x14ac:dyDescent="0.25">
      <c r="A1978">
        <v>501109</v>
      </c>
      <c r="B1978" t="s">
        <v>216</v>
      </c>
      <c r="C1978" s="2">
        <v>45239</v>
      </c>
      <c r="D1978" s="2">
        <v>47066</v>
      </c>
      <c r="E1978" s="2">
        <v>47066</v>
      </c>
      <c r="F1978" t="s">
        <v>237</v>
      </c>
      <c r="G1978">
        <v>1621396.5999999901</v>
      </c>
      <c r="H1978">
        <v>29709.919999999998</v>
      </c>
      <c r="I1978" t="s">
        <v>239</v>
      </c>
      <c r="J1978">
        <v>9892.76</v>
      </c>
      <c r="K1978" t="s">
        <v>239</v>
      </c>
      <c r="L1978">
        <v>0</v>
      </c>
      <c r="M1978">
        <v>7.2065000000000004E-2</v>
      </c>
      <c r="N1978" t="s">
        <v>247</v>
      </c>
      <c r="O1978" t="s">
        <v>257</v>
      </c>
      <c r="P1978">
        <v>0.39539999999999997</v>
      </c>
      <c r="Q1978" t="s">
        <v>261</v>
      </c>
      <c r="R1978" t="s">
        <v>262</v>
      </c>
      <c r="S1978">
        <v>0</v>
      </c>
      <c r="T1978" t="s">
        <v>268</v>
      </c>
      <c r="U1978" t="s">
        <v>269</v>
      </c>
      <c r="V1978">
        <v>1</v>
      </c>
      <c r="W1978" s="2">
        <v>45657</v>
      </c>
      <c r="X1978">
        <v>47</v>
      </c>
      <c r="Y1978">
        <v>44</v>
      </c>
      <c r="Z1978">
        <v>29709.919999999998</v>
      </c>
      <c r="AA1978">
        <v>1307236.48</v>
      </c>
      <c r="AB1978">
        <v>9892.76</v>
      </c>
      <c r="AC1978">
        <v>435281.44</v>
      </c>
      <c r="AD1978">
        <v>0</v>
      </c>
      <c r="AE1978">
        <v>0</v>
      </c>
      <c r="AF1978">
        <v>0</v>
      </c>
      <c r="AG1978">
        <v>0</v>
      </c>
      <c r="AH1978">
        <v>1621396.5999999901</v>
      </c>
      <c r="AI1978">
        <v>0</v>
      </c>
      <c r="AJ1978">
        <v>1621396.5999999901</v>
      </c>
      <c r="AK1978">
        <v>0</v>
      </c>
      <c r="AL1978">
        <v>2.2798309686323788E-3</v>
      </c>
      <c r="AM1978">
        <v>4671</v>
      </c>
      <c r="AN1978" t="s">
        <v>287</v>
      </c>
      <c r="AO1978" s="2">
        <v>46996</v>
      </c>
      <c r="AP1978" s="2">
        <v>46965</v>
      </c>
      <c r="AQ1978">
        <v>31</v>
      </c>
      <c r="AR1978">
        <v>1339</v>
      </c>
      <c r="AS1978">
        <v>0.77470085747628514</v>
      </c>
      <c r="AT1978">
        <v>1132.3028705998061</v>
      </c>
      <c r="AU1978">
        <v>1132.3028705998061</v>
      </c>
      <c r="AV1978">
        <v>0</v>
      </c>
      <c r="AW1978">
        <v>0</v>
      </c>
      <c r="AX1978">
        <v>1132.3028705998061</v>
      </c>
      <c r="AY1978">
        <v>1132.3028705998061</v>
      </c>
      <c r="AZ1978">
        <v>2.4574503642906809E-3</v>
      </c>
      <c r="BA1978">
        <v>1220.5194771575909</v>
      </c>
      <c r="BB1978">
        <v>1220.5194771575909</v>
      </c>
      <c r="BC1978">
        <v>0</v>
      </c>
      <c r="BD1978">
        <v>0</v>
      </c>
      <c r="BE1978">
        <v>1220.5194771575909</v>
      </c>
      <c r="BF1978">
        <v>1220.5194771575909</v>
      </c>
      <c r="BG1978">
        <v>1220.5194771575909</v>
      </c>
      <c r="BH1978">
        <v>0</v>
      </c>
      <c r="BI1978">
        <v>1220.5194771575909</v>
      </c>
    </row>
    <row r="1979" spans="1:61" hidden="1" x14ac:dyDescent="0.25">
      <c r="A1979">
        <v>501109</v>
      </c>
      <c r="B1979" t="s">
        <v>216</v>
      </c>
      <c r="C1979" s="2">
        <v>45239</v>
      </c>
      <c r="D1979" s="2">
        <v>47066</v>
      </c>
      <c r="E1979" s="2">
        <v>47066</v>
      </c>
      <c r="F1979" t="s">
        <v>237</v>
      </c>
      <c r="G1979">
        <v>1621396.5999999901</v>
      </c>
      <c r="H1979">
        <v>29709.919999999998</v>
      </c>
      <c r="I1979" t="s">
        <v>239</v>
      </c>
      <c r="J1979">
        <v>9892.76</v>
      </c>
      <c r="K1979" t="s">
        <v>239</v>
      </c>
      <c r="L1979">
        <v>0</v>
      </c>
      <c r="M1979">
        <v>7.2065000000000004E-2</v>
      </c>
      <c r="N1979" t="s">
        <v>247</v>
      </c>
      <c r="O1979" t="s">
        <v>257</v>
      </c>
      <c r="P1979">
        <v>0.39539999999999997</v>
      </c>
      <c r="Q1979" t="s">
        <v>261</v>
      </c>
      <c r="R1979" t="s">
        <v>262</v>
      </c>
      <c r="S1979">
        <v>0</v>
      </c>
      <c r="T1979" t="s">
        <v>268</v>
      </c>
      <c r="U1979" t="s">
        <v>269</v>
      </c>
      <c r="V1979">
        <v>1</v>
      </c>
      <c r="W1979" s="2">
        <v>45657</v>
      </c>
      <c r="X1979">
        <v>47</v>
      </c>
      <c r="Y1979">
        <v>45</v>
      </c>
      <c r="Z1979">
        <v>29709.919999999998</v>
      </c>
      <c r="AA1979">
        <v>1336946.3999999999</v>
      </c>
      <c r="AB1979">
        <v>9892.76</v>
      </c>
      <c r="AC1979">
        <v>445174.2</v>
      </c>
      <c r="AD1979">
        <v>0</v>
      </c>
      <c r="AE1979">
        <v>0</v>
      </c>
      <c r="AF1979">
        <v>0</v>
      </c>
      <c r="AG1979">
        <v>0</v>
      </c>
      <c r="AH1979">
        <v>1621396.5999999901</v>
      </c>
      <c r="AI1979">
        <v>0</v>
      </c>
      <c r="AJ1979">
        <v>1621396.5999999901</v>
      </c>
      <c r="AK1979">
        <v>0</v>
      </c>
      <c r="AL1979">
        <v>2.2745482465290619E-3</v>
      </c>
      <c r="AM1979">
        <v>4672</v>
      </c>
      <c r="AN1979" t="s">
        <v>288</v>
      </c>
      <c r="AO1979" s="2">
        <v>47026</v>
      </c>
      <c r="AP1979" s="2">
        <v>46996</v>
      </c>
      <c r="AQ1979">
        <v>30</v>
      </c>
      <c r="AR1979">
        <v>1369</v>
      </c>
      <c r="AS1979">
        <v>0.77028263819815823</v>
      </c>
      <c r="AT1979">
        <v>1123.2364427264879</v>
      </c>
      <c r="AU1979">
        <v>1123.2364427264879</v>
      </c>
      <c r="AV1979">
        <v>0</v>
      </c>
      <c r="AW1979">
        <v>0</v>
      </c>
      <c r="AX1979">
        <v>1123.2364427264879</v>
      </c>
      <c r="AY1979">
        <v>1123.2364427264879</v>
      </c>
      <c r="AZ1979">
        <v>2.4513045145674321E-3</v>
      </c>
      <c r="BA1979">
        <v>1210.5237016553749</v>
      </c>
      <c r="BB1979">
        <v>1210.5237016553749</v>
      </c>
      <c r="BC1979">
        <v>0</v>
      </c>
      <c r="BD1979">
        <v>0</v>
      </c>
      <c r="BE1979">
        <v>1210.5237016553749</v>
      </c>
      <c r="BF1979">
        <v>1210.5237016553749</v>
      </c>
      <c r="BG1979">
        <v>1210.5237016553749</v>
      </c>
      <c r="BH1979">
        <v>0</v>
      </c>
      <c r="BI1979">
        <v>1210.5237016553749</v>
      </c>
    </row>
    <row r="1980" spans="1:61" hidden="1" x14ac:dyDescent="0.25">
      <c r="A1980">
        <v>501109</v>
      </c>
      <c r="B1980" t="s">
        <v>216</v>
      </c>
      <c r="C1980" s="2">
        <v>45239</v>
      </c>
      <c r="D1980" s="2">
        <v>47066</v>
      </c>
      <c r="E1980" s="2">
        <v>47066</v>
      </c>
      <c r="F1980" t="s">
        <v>237</v>
      </c>
      <c r="G1980">
        <v>1621396.5999999901</v>
      </c>
      <c r="H1980">
        <v>29709.919999999998</v>
      </c>
      <c r="I1980" t="s">
        <v>239</v>
      </c>
      <c r="J1980">
        <v>9892.76</v>
      </c>
      <c r="K1980" t="s">
        <v>239</v>
      </c>
      <c r="L1980">
        <v>0</v>
      </c>
      <c r="M1980">
        <v>7.2065000000000004E-2</v>
      </c>
      <c r="N1980" t="s">
        <v>247</v>
      </c>
      <c r="O1980" t="s">
        <v>257</v>
      </c>
      <c r="P1980">
        <v>0.39539999999999997</v>
      </c>
      <c r="Q1980" t="s">
        <v>261</v>
      </c>
      <c r="R1980" t="s">
        <v>262</v>
      </c>
      <c r="S1980">
        <v>0</v>
      </c>
      <c r="T1980" t="s">
        <v>268</v>
      </c>
      <c r="U1980" t="s">
        <v>269</v>
      </c>
      <c r="V1980">
        <v>1</v>
      </c>
      <c r="W1980" s="2">
        <v>45657</v>
      </c>
      <c r="X1980">
        <v>47</v>
      </c>
      <c r="Y1980">
        <v>46</v>
      </c>
      <c r="Z1980">
        <v>29709.919999999998</v>
      </c>
      <c r="AA1980">
        <v>1366656.32</v>
      </c>
      <c r="AB1980">
        <v>9892.76</v>
      </c>
      <c r="AC1980">
        <v>455066.96</v>
      </c>
      <c r="AD1980">
        <v>0</v>
      </c>
      <c r="AE1980">
        <v>0</v>
      </c>
      <c r="AF1980">
        <v>0</v>
      </c>
      <c r="AG1980">
        <v>0</v>
      </c>
      <c r="AH1980">
        <v>1621396.5999999901</v>
      </c>
      <c r="AI1980">
        <v>0</v>
      </c>
      <c r="AJ1980">
        <v>1621396.5999999901</v>
      </c>
      <c r="AK1980">
        <v>0</v>
      </c>
      <c r="AL1980">
        <v>2.269277765312272E-3</v>
      </c>
      <c r="AM1980">
        <v>4673</v>
      </c>
      <c r="AN1980" t="s">
        <v>289</v>
      </c>
      <c r="AO1980" s="2">
        <v>47057</v>
      </c>
      <c r="AP1980" s="2">
        <v>47026</v>
      </c>
      <c r="AQ1980">
        <v>31</v>
      </c>
      <c r="AR1980">
        <v>1400</v>
      </c>
      <c r="AS1980">
        <v>0.76574361482335651</v>
      </c>
      <c r="AT1980">
        <v>1114.030201960363</v>
      </c>
      <c r="AU1980">
        <v>1114.030201960363</v>
      </c>
      <c r="AV1980">
        <v>0</v>
      </c>
      <c r="AW1980">
        <v>0</v>
      </c>
      <c r="AX1980">
        <v>1114.030201960363</v>
      </c>
      <c r="AY1980">
        <v>1114.030201960363</v>
      </c>
      <c r="AZ1980">
        <v>2.4451740350299729E-3</v>
      </c>
      <c r="BA1980">
        <v>1200.3809166560229</v>
      </c>
      <c r="BB1980">
        <v>1200.3809166560229</v>
      </c>
      <c r="BC1980">
        <v>0</v>
      </c>
      <c r="BD1980">
        <v>0</v>
      </c>
      <c r="BE1980">
        <v>1200.3809166560229</v>
      </c>
      <c r="BF1980">
        <v>1200.3809166560229</v>
      </c>
      <c r="BG1980">
        <v>1200.3809166560229</v>
      </c>
      <c r="BH1980">
        <v>0</v>
      </c>
      <c r="BI1980">
        <v>1200.3809166560229</v>
      </c>
    </row>
    <row r="1981" spans="1:61" hidden="1" x14ac:dyDescent="0.25">
      <c r="A1981">
        <v>501109</v>
      </c>
      <c r="B1981" t="s">
        <v>216</v>
      </c>
      <c r="C1981" s="2">
        <v>45239</v>
      </c>
      <c r="D1981" s="2">
        <v>47066</v>
      </c>
      <c r="E1981" s="2">
        <v>47066</v>
      </c>
      <c r="F1981" t="s">
        <v>237</v>
      </c>
      <c r="G1981">
        <v>1621396.5999999901</v>
      </c>
      <c r="H1981">
        <v>29709.919999999998</v>
      </c>
      <c r="I1981" t="s">
        <v>239</v>
      </c>
      <c r="J1981">
        <v>9892.76</v>
      </c>
      <c r="K1981" t="s">
        <v>239</v>
      </c>
      <c r="L1981">
        <v>0</v>
      </c>
      <c r="M1981">
        <v>7.2065000000000004E-2</v>
      </c>
      <c r="N1981" t="s">
        <v>247</v>
      </c>
      <c r="O1981" t="s">
        <v>257</v>
      </c>
      <c r="P1981">
        <v>0.39539999999999997</v>
      </c>
      <c r="Q1981" t="s">
        <v>261</v>
      </c>
      <c r="R1981" t="s">
        <v>262</v>
      </c>
      <c r="S1981">
        <v>0</v>
      </c>
      <c r="T1981" t="s">
        <v>268</v>
      </c>
      <c r="U1981" t="s">
        <v>269</v>
      </c>
      <c r="V1981">
        <v>1</v>
      </c>
      <c r="W1981" s="2">
        <v>45657</v>
      </c>
      <c r="X1981">
        <v>47</v>
      </c>
      <c r="Y1981">
        <v>47</v>
      </c>
      <c r="Z1981">
        <v>29709.919999999998</v>
      </c>
      <c r="AA1981">
        <v>1396366.24</v>
      </c>
      <c r="AB1981">
        <v>9892.76</v>
      </c>
      <c r="AC1981">
        <v>464959.72</v>
      </c>
      <c r="AD1981">
        <v>0</v>
      </c>
      <c r="AE1981">
        <v>0</v>
      </c>
      <c r="AF1981">
        <v>0</v>
      </c>
      <c r="AG1981">
        <v>0</v>
      </c>
      <c r="AH1981">
        <v>1621396.5999999901</v>
      </c>
      <c r="AI1981">
        <v>0</v>
      </c>
      <c r="AJ1981">
        <v>1621396.5999999901</v>
      </c>
      <c r="AK1981">
        <v>0</v>
      </c>
      <c r="AL1981">
        <v>2.264019496618475E-3</v>
      </c>
      <c r="AM1981">
        <v>4674</v>
      </c>
      <c r="AN1981" t="s">
        <v>290</v>
      </c>
      <c r="AO1981" s="2">
        <v>47066</v>
      </c>
      <c r="AP1981" s="2">
        <v>47057</v>
      </c>
      <c r="AQ1981">
        <v>9</v>
      </c>
      <c r="AR1981">
        <v>1409</v>
      </c>
      <c r="AS1981">
        <v>0.76443085068465888</v>
      </c>
      <c r="AT1981">
        <v>1109.5433920406381</v>
      </c>
      <c r="AU1981">
        <v>1109.5433920406381</v>
      </c>
      <c r="AV1981">
        <v>0</v>
      </c>
      <c r="AW1981">
        <v>0</v>
      </c>
      <c r="AX1981">
        <v>1109.5433920406381</v>
      </c>
      <c r="AY1981">
        <v>1109.5433920406381</v>
      </c>
      <c r="AZ1981">
        <v>2.4390588872389429E-3</v>
      </c>
      <c r="BA1981">
        <v>1195.326133531971</v>
      </c>
      <c r="BB1981">
        <v>1195.326133531971</v>
      </c>
      <c r="BC1981">
        <v>0</v>
      </c>
      <c r="BD1981">
        <v>0</v>
      </c>
      <c r="BE1981">
        <v>1195.326133531971</v>
      </c>
      <c r="BF1981">
        <v>1195.326133531971</v>
      </c>
      <c r="BG1981">
        <v>1195.326133531971</v>
      </c>
      <c r="BH1981">
        <v>0</v>
      </c>
      <c r="BI1981">
        <v>1195.326133531971</v>
      </c>
    </row>
    <row r="1982" spans="1:61" hidden="1" x14ac:dyDescent="0.25">
      <c r="A1982">
        <v>501010</v>
      </c>
      <c r="B1982" t="s">
        <v>217</v>
      </c>
      <c r="C1982" s="2">
        <v>43663</v>
      </c>
      <c r="D1982" s="2">
        <v>46405</v>
      </c>
      <c r="E1982" s="2">
        <v>46405</v>
      </c>
      <c r="F1982" t="s">
        <v>237</v>
      </c>
      <c r="G1982">
        <v>9186629.2703024726</v>
      </c>
      <c r="H1982">
        <v>1000000</v>
      </c>
      <c r="I1982" t="s">
        <v>242</v>
      </c>
      <c r="J1982">
        <v>66293.350000000006</v>
      </c>
      <c r="K1982" t="s">
        <v>239</v>
      </c>
      <c r="L1982">
        <v>0</v>
      </c>
      <c r="M1982">
        <v>8.4199999999999997E-2</v>
      </c>
      <c r="N1982" t="s">
        <v>246</v>
      </c>
      <c r="O1982" t="s">
        <v>257</v>
      </c>
      <c r="P1982">
        <v>0.39539999999999997</v>
      </c>
      <c r="Q1982" t="s">
        <v>260</v>
      </c>
      <c r="R1982" t="s">
        <v>264</v>
      </c>
      <c r="S1982">
        <v>0</v>
      </c>
      <c r="T1982" t="s">
        <v>268</v>
      </c>
      <c r="U1982" t="s">
        <v>269</v>
      </c>
      <c r="V1982">
        <v>4.4755000000000003</v>
      </c>
      <c r="W1982" s="2">
        <v>45657</v>
      </c>
      <c r="X1982">
        <v>25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9186629.2703024726</v>
      </c>
      <c r="AK1982">
        <v>0</v>
      </c>
      <c r="AM1982">
        <v>4675</v>
      </c>
      <c r="AN1982" t="s">
        <v>291</v>
      </c>
      <c r="AO1982" s="2">
        <v>45657</v>
      </c>
      <c r="AP1982" s="2">
        <v>47066</v>
      </c>
      <c r="AQ1982">
        <v>0</v>
      </c>
      <c r="AR1982">
        <v>0</v>
      </c>
      <c r="AS1982">
        <v>1</v>
      </c>
      <c r="AT1982"/>
      <c r="AU1982"/>
      <c r="AV1982"/>
      <c r="AW1982"/>
      <c r="AX1982"/>
      <c r="AY1982"/>
      <c r="AZ1982"/>
      <c r="BA1982"/>
      <c r="BB1982"/>
      <c r="BC1982"/>
      <c r="BD1982"/>
      <c r="BE1982"/>
      <c r="BF1982"/>
      <c r="BG1982"/>
      <c r="BH1982"/>
      <c r="BI1982"/>
    </row>
    <row r="1983" spans="1:61" hidden="1" x14ac:dyDescent="0.25">
      <c r="A1983">
        <v>501010</v>
      </c>
      <c r="B1983" t="s">
        <v>217</v>
      </c>
      <c r="C1983" s="2">
        <v>43663</v>
      </c>
      <c r="D1983" s="2">
        <v>46405</v>
      </c>
      <c r="E1983" s="2">
        <v>46405</v>
      </c>
      <c r="F1983" t="s">
        <v>237</v>
      </c>
      <c r="G1983">
        <v>9186629.2703024726</v>
      </c>
      <c r="H1983">
        <v>1000000</v>
      </c>
      <c r="I1983" t="s">
        <v>242</v>
      </c>
      <c r="J1983">
        <v>66293.350000000006</v>
      </c>
      <c r="K1983" t="s">
        <v>239</v>
      </c>
      <c r="L1983">
        <v>0</v>
      </c>
      <c r="M1983">
        <v>8.4199999999999997E-2</v>
      </c>
      <c r="N1983" t="s">
        <v>246</v>
      </c>
      <c r="O1983" t="s">
        <v>257</v>
      </c>
      <c r="P1983">
        <v>0.39539999999999997</v>
      </c>
      <c r="Q1983" t="s">
        <v>260</v>
      </c>
      <c r="R1983" t="s">
        <v>264</v>
      </c>
      <c r="S1983">
        <v>0</v>
      </c>
      <c r="T1983" t="s">
        <v>268</v>
      </c>
      <c r="U1983" t="s">
        <v>269</v>
      </c>
      <c r="V1983">
        <v>4.4755000000000003</v>
      </c>
      <c r="W1983" s="2">
        <v>45657</v>
      </c>
      <c r="X1983">
        <v>25</v>
      </c>
      <c r="Y1983">
        <v>1</v>
      </c>
      <c r="Z1983">
        <v>0</v>
      </c>
      <c r="AA1983">
        <v>0</v>
      </c>
      <c r="AB1983">
        <v>66293.350000000006</v>
      </c>
      <c r="AC1983">
        <v>66293.350000000006</v>
      </c>
      <c r="AD1983">
        <v>0</v>
      </c>
      <c r="AE1983">
        <v>0</v>
      </c>
      <c r="AF1983">
        <v>66293.350000000006</v>
      </c>
      <c r="AG1983">
        <v>0</v>
      </c>
      <c r="AH1983">
        <v>66293.350000000006</v>
      </c>
      <c r="AI1983">
        <v>0</v>
      </c>
      <c r="AJ1983">
        <v>9120335.920302473</v>
      </c>
      <c r="AK1983">
        <v>0</v>
      </c>
      <c r="AL1983">
        <v>9.4143964011949022E-3</v>
      </c>
      <c r="AM1983">
        <v>4676</v>
      </c>
      <c r="AN1983" t="s">
        <v>292</v>
      </c>
      <c r="AO1983" s="2">
        <v>45688</v>
      </c>
      <c r="AP1983" s="2">
        <v>45657</v>
      </c>
      <c r="AQ1983">
        <v>31</v>
      </c>
      <c r="AR1983">
        <v>31</v>
      </c>
      <c r="AS1983">
        <v>0.99315745175781667</v>
      </c>
      <c r="AT1983">
        <v>33717.711140383202</v>
      </c>
      <c r="AU1983">
        <v>150903.61620878501</v>
      </c>
      <c r="AV1983">
        <v>0</v>
      </c>
      <c r="AW1983">
        <v>0</v>
      </c>
      <c r="AX1983">
        <v>33717.711140383202</v>
      </c>
      <c r="AY1983">
        <v>150903.61620878501</v>
      </c>
      <c r="AZ1983">
        <v>9.4143964011949022E-3</v>
      </c>
      <c r="BA1983">
        <v>33717.711140383202</v>
      </c>
      <c r="BB1983">
        <v>150903.61620878501</v>
      </c>
      <c r="BC1983">
        <v>0</v>
      </c>
      <c r="BD1983">
        <v>0</v>
      </c>
      <c r="BE1983">
        <v>33717.711140383202</v>
      </c>
      <c r="BF1983">
        <v>150903.61620878501</v>
      </c>
      <c r="BG1983">
        <v>150903.61620878501</v>
      </c>
      <c r="BH1983">
        <v>0</v>
      </c>
      <c r="BI1983">
        <v>150903.61620878501</v>
      </c>
    </row>
    <row r="1984" spans="1:61" hidden="1" x14ac:dyDescent="0.25">
      <c r="A1984">
        <v>501010</v>
      </c>
      <c r="B1984" t="s">
        <v>217</v>
      </c>
      <c r="C1984" s="2">
        <v>43663</v>
      </c>
      <c r="D1984" s="2">
        <v>46405</v>
      </c>
      <c r="E1984" s="2">
        <v>46405</v>
      </c>
      <c r="F1984" t="s">
        <v>237</v>
      </c>
      <c r="G1984">
        <v>9186629.2703024726</v>
      </c>
      <c r="H1984">
        <v>1000000</v>
      </c>
      <c r="I1984" t="s">
        <v>242</v>
      </c>
      <c r="J1984">
        <v>66293.350000000006</v>
      </c>
      <c r="K1984" t="s">
        <v>239</v>
      </c>
      <c r="L1984">
        <v>0</v>
      </c>
      <c r="M1984">
        <v>8.4199999999999997E-2</v>
      </c>
      <c r="N1984" t="s">
        <v>246</v>
      </c>
      <c r="O1984" t="s">
        <v>257</v>
      </c>
      <c r="P1984">
        <v>0.39539999999999997</v>
      </c>
      <c r="Q1984" t="s">
        <v>260</v>
      </c>
      <c r="R1984" t="s">
        <v>264</v>
      </c>
      <c r="S1984">
        <v>0</v>
      </c>
      <c r="T1984" t="s">
        <v>268</v>
      </c>
      <c r="U1984" t="s">
        <v>269</v>
      </c>
      <c r="V1984">
        <v>4.4755000000000003</v>
      </c>
      <c r="W1984" s="2">
        <v>45657</v>
      </c>
      <c r="X1984">
        <v>25</v>
      </c>
      <c r="Y1984">
        <v>2</v>
      </c>
      <c r="Z1984">
        <v>0</v>
      </c>
      <c r="AA1984">
        <v>0</v>
      </c>
      <c r="AB1984">
        <v>66293.350000000006</v>
      </c>
      <c r="AC1984">
        <v>132586.70000000001</v>
      </c>
      <c r="AD1984">
        <v>0</v>
      </c>
      <c r="AE1984">
        <v>0</v>
      </c>
      <c r="AF1984">
        <v>66293.350000000006</v>
      </c>
      <c r="AG1984">
        <v>0</v>
      </c>
      <c r="AH1984">
        <v>132586.70000000001</v>
      </c>
      <c r="AI1984">
        <v>0</v>
      </c>
      <c r="AJ1984">
        <v>9054042.5703024734</v>
      </c>
      <c r="AK1984">
        <v>0</v>
      </c>
      <c r="AL1984">
        <v>9.3257655415960317E-3</v>
      </c>
      <c r="AM1984">
        <v>4677</v>
      </c>
      <c r="AN1984" t="s">
        <v>293</v>
      </c>
      <c r="AO1984" s="2">
        <v>45716</v>
      </c>
      <c r="AP1984" s="2">
        <v>45688</v>
      </c>
      <c r="AQ1984">
        <v>28</v>
      </c>
      <c r="AR1984">
        <v>59</v>
      </c>
      <c r="AS1984">
        <v>0.98701733769275612</v>
      </c>
      <c r="AT1984">
        <v>32952.507780003893</v>
      </c>
      <c r="AU1984">
        <v>147478.9485694074</v>
      </c>
      <c r="AV1984">
        <v>0</v>
      </c>
      <c r="AW1984">
        <v>0</v>
      </c>
      <c r="AX1984">
        <v>32952.507780003893</v>
      </c>
      <c r="AY1984">
        <v>147478.9485694074</v>
      </c>
      <c r="AZ1984">
        <v>9.3257655415960317E-3</v>
      </c>
      <c r="BA1984">
        <v>32952.507780003893</v>
      </c>
      <c r="BB1984">
        <v>147478.9485694074</v>
      </c>
      <c r="BC1984">
        <v>0</v>
      </c>
      <c r="BD1984">
        <v>0</v>
      </c>
      <c r="BE1984">
        <v>32952.507780003893</v>
      </c>
      <c r="BF1984">
        <v>147478.9485694074</v>
      </c>
      <c r="BG1984">
        <v>147478.9485694074</v>
      </c>
      <c r="BH1984">
        <v>0</v>
      </c>
      <c r="BI1984">
        <v>147478.9485694074</v>
      </c>
    </row>
    <row r="1985" spans="1:61" hidden="1" x14ac:dyDescent="0.25">
      <c r="A1985">
        <v>501010</v>
      </c>
      <c r="B1985" t="s">
        <v>217</v>
      </c>
      <c r="C1985" s="2">
        <v>43663</v>
      </c>
      <c r="D1985" s="2">
        <v>46405</v>
      </c>
      <c r="E1985" s="2">
        <v>46405</v>
      </c>
      <c r="F1985" t="s">
        <v>237</v>
      </c>
      <c r="G1985">
        <v>9186629.2703024726</v>
      </c>
      <c r="H1985">
        <v>1000000</v>
      </c>
      <c r="I1985" t="s">
        <v>242</v>
      </c>
      <c r="J1985">
        <v>66293.350000000006</v>
      </c>
      <c r="K1985" t="s">
        <v>239</v>
      </c>
      <c r="L1985">
        <v>0</v>
      </c>
      <c r="M1985">
        <v>8.4199999999999997E-2</v>
      </c>
      <c r="N1985" t="s">
        <v>246</v>
      </c>
      <c r="O1985" t="s">
        <v>257</v>
      </c>
      <c r="P1985">
        <v>0.39539999999999997</v>
      </c>
      <c r="Q1985" t="s">
        <v>260</v>
      </c>
      <c r="R1985" t="s">
        <v>264</v>
      </c>
      <c r="S1985">
        <v>0</v>
      </c>
      <c r="T1985" t="s">
        <v>268</v>
      </c>
      <c r="U1985" t="s">
        <v>269</v>
      </c>
      <c r="V1985">
        <v>4.4755000000000003</v>
      </c>
      <c r="W1985" s="2">
        <v>45657</v>
      </c>
      <c r="X1985">
        <v>25</v>
      </c>
      <c r="Y1985">
        <v>3</v>
      </c>
      <c r="Z1985">
        <v>1000000</v>
      </c>
      <c r="AA1985">
        <v>1000000</v>
      </c>
      <c r="AB1985">
        <v>66293.350000000006</v>
      </c>
      <c r="AC1985">
        <v>198880.05</v>
      </c>
      <c r="AD1985">
        <v>0</v>
      </c>
      <c r="AE1985">
        <v>0</v>
      </c>
      <c r="AF1985">
        <v>1066293.3500000001</v>
      </c>
      <c r="AG1985">
        <v>0</v>
      </c>
      <c r="AH1985">
        <v>1198880.05</v>
      </c>
      <c r="AI1985">
        <v>0</v>
      </c>
      <c r="AJ1985">
        <v>7987749.2203024728</v>
      </c>
      <c r="AK1985">
        <v>0</v>
      </c>
      <c r="AL1985">
        <v>9.2379690880428633E-3</v>
      </c>
      <c r="AM1985">
        <v>4678</v>
      </c>
      <c r="AN1985" t="s">
        <v>294</v>
      </c>
      <c r="AO1985" s="2">
        <v>45747</v>
      </c>
      <c r="AP1985" s="2">
        <v>45716</v>
      </c>
      <c r="AQ1985">
        <v>31</v>
      </c>
      <c r="AR1985">
        <v>90</v>
      </c>
      <c r="AS1985">
        <v>0.98026362394372202</v>
      </c>
      <c r="AT1985">
        <v>28600.95127457186</v>
      </c>
      <c r="AU1985">
        <v>128003.5574293464</v>
      </c>
      <c r="AV1985">
        <v>0</v>
      </c>
      <c r="AW1985">
        <v>0</v>
      </c>
      <c r="AX1985">
        <v>28600.95127457186</v>
      </c>
      <c r="AY1985">
        <v>128003.5574293464</v>
      </c>
      <c r="AZ1985">
        <v>9.2379690880428633E-3</v>
      </c>
      <c r="BA1985">
        <v>28600.95127457186</v>
      </c>
      <c r="BB1985">
        <v>128003.5574293464</v>
      </c>
      <c r="BC1985">
        <v>0</v>
      </c>
      <c r="BD1985">
        <v>0</v>
      </c>
      <c r="BE1985">
        <v>28600.95127457186</v>
      </c>
      <c r="BF1985">
        <v>128003.5574293464</v>
      </c>
      <c r="BG1985">
        <v>128003.5574293464</v>
      </c>
      <c r="BH1985">
        <v>0</v>
      </c>
      <c r="BI1985">
        <v>128003.5574293464</v>
      </c>
    </row>
    <row r="1986" spans="1:61" hidden="1" x14ac:dyDescent="0.25">
      <c r="A1986">
        <v>501010</v>
      </c>
      <c r="B1986" t="s">
        <v>217</v>
      </c>
      <c r="C1986" s="2">
        <v>43663</v>
      </c>
      <c r="D1986" s="2">
        <v>46405</v>
      </c>
      <c r="E1986" s="2">
        <v>46405</v>
      </c>
      <c r="F1986" t="s">
        <v>237</v>
      </c>
      <c r="G1986">
        <v>9186629.2703024726</v>
      </c>
      <c r="H1986">
        <v>1000000</v>
      </c>
      <c r="I1986" t="s">
        <v>242</v>
      </c>
      <c r="J1986">
        <v>66293.350000000006</v>
      </c>
      <c r="K1986" t="s">
        <v>239</v>
      </c>
      <c r="L1986">
        <v>0</v>
      </c>
      <c r="M1986">
        <v>8.4199999999999997E-2</v>
      </c>
      <c r="N1986" t="s">
        <v>246</v>
      </c>
      <c r="O1986" t="s">
        <v>257</v>
      </c>
      <c r="P1986">
        <v>0.39539999999999997</v>
      </c>
      <c r="Q1986" t="s">
        <v>260</v>
      </c>
      <c r="R1986" t="s">
        <v>264</v>
      </c>
      <c r="S1986">
        <v>0</v>
      </c>
      <c r="T1986" t="s">
        <v>268</v>
      </c>
      <c r="U1986" t="s">
        <v>269</v>
      </c>
      <c r="V1986">
        <v>4.4755000000000003</v>
      </c>
      <c r="W1986" s="2">
        <v>45657</v>
      </c>
      <c r="X1986">
        <v>25</v>
      </c>
      <c r="Y1986">
        <v>4</v>
      </c>
      <c r="Z1986">
        <v>0</v>
      </c>
      <c r="AA1986">
        <v>1000000</v>
      </c>
      <c r="AB1986">
        <v>66293.350000000006</v>
      </c>
      <c r="AC1986">
        <v>265173.40000000002</v>
      </c>
      <c r="AD1986">
        <v>0</v>
      </c>
      <c r="AE1986">
        <v>0</v>
      </c>
      <c r="AF1986">
        <v>66293.350000000006</v>
      </c>
      <c r="AG1986">
        <v>0</v>
      </c>
      <c r="AH1986">
        <v>1265173.3999999999</v>
      </c>
      <c r="AI1986">
        <v>0</v>
      </c>
      <c r="AJ1986">
        <v>7921455.8703024723</v>
      </c>
      <c r="AK1986">
        <v>0</v>
      </c>
      <c r="AL1986">
        <v>9.1509991851060901E-3</v>
      </c>
      <c r="AM1986">
        <v>4679</v>
      </c>
      <c r="AN1986" t="s">
        <v>295</v>
      </c>
      <c r="AO1986" s="2">
        <v>45777</v>
      </c>
      <c r="AP1986" s="2">
        <v>45747</v>
      </c>
      <c r="AQ1986">
        <v>30</v>
      </c>
      <c r="AR1986">
        <v>120</v>
      </c>
      <c r="AS1986">
        <v>0.97377177573366525</v>
      </c>
      <c r="AT1986">
        <v>27910.484235429849</v>
      </c>
      <c r="AU1986">
        <v>124913.37219566631</v>
      </c>
      <c r="AV1986">
        <v>0</v>
      </c>
      <c r="AW1986">
        <v>0</v>
      </c>
      <c r="AX1986">
        <v>27910.484235429849</v>
      </c>
      <c r="AY1986">
        <v>124913.37219566631</v>
      </c>
      <c r="AZ1986">
        <v>9.1509991851060901E-3</v>
      </c>
      <c r="BA1986">
        <v>27910.484235429849</v>
      </c>
      <c r="BB1986">
        <v>124913.37219566631</v>
      </c>
      <c r="BC1986">
        <v>0</v>
      </c>
      <c r="BD1986">
        <v>0</v>
      </c>
      <c r="BE1986">
        <v>27910.484235429849</v>
      </c>
      <c r="BF1986">
        <v>124913.37219566631</v>
      </c>
      <c r="BG1986">
        <v>124913.37219566631</v>
      </c>
      <c r="BH1986">
        <v>0</v>
      </c>
      <c r="BI1986">
        <v>124913.37219566631</v>
      </c>
    </row>
    <row r="1987" spans="1:61" hidden="1" x14ac:dyDescent="0.25">
      <c r="A1987">
        <v>501010</v>
      </c>
      <c r="B1987" t="s">
        <v>217</v>
      </c>
      <c r="C1987" s="2">
        <v>43663</v>
      </c>
      <c r="D1987" s="2">
        <v>46405</v>
      </c>
      <c r="E1987" s="2">
        <v>46405</v>
      </c>
      <c r="F1987" t="s">
        <v>237</v>
      </c>
      <c r="G1987">
        <v>9186629.2703024726</v>
      </c>
      <c r="H1987">
        <v>1000000</v>
      </c>
      <c r="I1987" t="s">
        <v>242</v>
      </c>
      <c r="J1987">
        <v>66293.350000000006</v>
      </c>
      <c r="K1987" t="s">
        <v>239</v>
      </c>
      <c r="L1987">
        <v>0</v>
      </c>
      <c r="M1987">
        <v>8.4199999999999997E-2</v>
      </c>
      <c r="N1987" t="s">
        <v>246</v>
      </c>
      <c r="O1987" t="s">
        <v>257</v>
      </c>
      <c r="P1987">
        <v>0.39539999999999997</v>
      </c>
      <c r="Q1987" t="s">
        <v>260</v>
      </c>
      <c r="R1987" t="s">
        <v>264</v>
      </c>
      <c r="S1987">
        <v>0</v>
      </c>
      <c r="T1987" t="s">
        <v>268</v>
      </c>
      <c r="U1987" t="s">
        <v>269</v>
      </c>
      <c r="V1987">
        <v>4.4755000000000003</v>
      </c>
      <c r="W1987" s="2">
        <v>45657</v>
      </c>
      <c r="X1987">
        <v>25</v>
      </c>
      <c r="Y1987">
        <v>5</v>
      </c>
      <c r="Z1987">
        <v>0</v>
      </c>
      <c r="AA1987">
        <v>1000000</v>
      </c>
      <c r="AB1987">
        <v>66293.350000000006</v>
      </c>
      <c r="AC1987">
        <v>331466.75</v>
      </c>
      <c r="AD1987">
        <v>0</v>
      </c>
      <c r="AE1987">
        <v>0</v>
      </c>
      <c r="AF1987">
        <v>66293.350000000006</v>
      </c>
      <c r="AG1987">
        <v>0</v>
      </c>
      <c r="AH1987">
        <v>1331466.75</v>
      </c>
      <c r="AI1987">
        <v>0</v>
      </c>
      <c r="AJ1987">
        <v>7855162.5203024726</v>
      </c>
      <c r="AK1987">
        <v>0</v>
      </c>
      <c r="AL1987">
        <v>9.0648480513104701E-3</v>
      </c>
      <c r="AM1987">
        <v>4680</v>
      </c>
      <c r="AN1987" t="s">
        <v>296</v>
      </c>
      <c r="AO1987" s="2">
        <v>45808</v>
      </c>
      <c r="AP1987" s="2">
        <v>45777</v>
      </c>
      <c r="AQ1987">
        <v>31</v>
      </c>
      <c r="AR1987">
        <v>151</v>
      </c>
      <c r="AS1987">
        <v>0.96710869538133115</v>
      </c>
      <c r="AT1987">
        <v>27228.746997831138</v>
      </c>
      <c r="AU1987">
        <v>121862.2571887933</v>
      </c>
      <c r="AV1987">
        <v>0</v>
      </c>
      <c r="AW1987">
        <v>0</v>
      </c>
      <c r="AX1987">
        <v>27228.746997831138</v>
      </c>
      <c r="AY1987">
        <v>121862.2571887933</v>
      </c>
      <c r="AZ1987">
        <v>9.0648480513104701E-3</v>
      </c>
      <c r="BA1987">
        <v>27228.746997831138</v>
      </c>
      <c r="BB1987">
        <v>121862.2571887933</v>
      </c>
      <c r="BC1987">
        <v>0</v>
      </c>
      <c r="BD1987">
        <v>0</v>
      </c>
      <c r="BE1987">
        <v>27228.746997831138</v>
      </c>
      <c r="BF1987">
        <v>121862.2571887933</v>
      </c>
      <c r="BG1987">
        <v>121862.2571887933</v>
      </c>
      <c r="BH1987">
        <v>0</v>
      </c>
      <c r="BI1987">
        <v>121862.2571887933</v>
      </c>
    </row>
    <row r="1988" spans="1:61" hidden="1" x14ac:dyDescent="0.25">
      <c r="A1988">
        <v>501010</v>
      </c>
      <c r="B1988" t="s">
        <v>217</v>
      </c>
      <c r="C1988" s="2">
        <v>43663</v>
      </c>
      <c r="D1988" s="2">
        <v>46405</v>
      </c>
      <c r="E1988" s="2">
        <v>46405</v>
      </c>
      <c r="F1988" t="s">
        <v>237</v>
      </c>
      <c r="G1988">
        <v>9186629.2703024726</v>
      </c>
      <c r="H1988">
        <v>1000000</v>
      </c>
      <c r="I1988" t="s">
        <v>242</v>
      </c>
      <c r="J1988">
        <v>66293.350000000006</v>
      </c>
      <c r="K1988" t="s">
        <v>239</v>
      </c>
      <c r="L1988">
        <v>0</v>
      </c>
      <c r="M1988">
        <v>8.4199999999999997E-2</v>
      </c>
      <c r="N1988" t="s">
        <v>246</v>
      </c>
      <c r="O1988" t="s">
        <v>257</v>
      </c>
      <c r="P1988">
        <v>0.39539999999999997</v>
      </c>
      <c r="Q1988" t="s">
        <v>260</v>
      </c>
      <c r="R1988" t="s">
        <v>264</v>
      </c>
      <c r="S1988">
        <v>0</v>
      </c>
      <c r="T1988" t="s">
        <v>268</v>
      </c>
      <c r="U1988" t="s">
        <v>269</v>
      </c>
      <c r="V1988">
        <v>4.4755000000000003</v>
      </c>
      <c r="W1988" s="2">
        <v>45657</v>
      </c>
      <c r="X1988">
        <v>25</v>
      </c>
      <c r="Y1988">
        <v>6</v>
      </c>
      <c r="Z1988">
        <v>1000000</v>
      </c>
      <c r="AA1988">
        <v>2000000</v>
      </c>
      <c r="AB1988">
        <v>66293.350000000006</v>
      </c>
      <c r="AC1988">
        <v>397760.1</v>
      </c>
      <c r="AD1988">
        <v>0</v>
      </c>
      <c r="AE1988">
        <v>0</v>
      </c>
      <c r="AF1988">
        <v>1066293.3500000001</v>
      </c>
      <c r="AG1988">
        <v>0</v>
      </c>
      <c r="AH1988">
        <v>2397760.1</v>
      </c>
      <c r="AI1988">
        <v>0</v>
      </c>
      <c r="AJ1988">
        <v>6788869.170302473</v>
      </c>
      <c r="AK1988">
        <v>0</v>
      </c>
      <c r="AL1988">
        <v>8.9795079784388276E-3</v>
      </c>
      <c r="AM1988">
        <v>4681</v>
      </c>
      <c r="AN1988" t="s">
        <v>271</v>
      </c>
      <c r="AO1988" s="2">
        <v>45838</v>
      </c>
      <c r="AP1988" s="2">
        <v>45808</v>
      </c>
      <c r="AQ1988">
        <v>30</v>
      </c>
      <c r="AR1988">
        <v>181</v>
      </c>
      <c r="AS1988">
        <v>0.96070396638834543</v>
      </c>
      <c r="AT1988">
        <v>23156.676510084031</v>
      </c>
      <c r="AU1988">
        <v>103637.7057208811</v>
      </c>
      <c r="AV1988">
        <v>0</v>
      </c>
      <c r="AW1988">
        <v>0</v>
      </c>
      <c r="AX1988">
        <v>23156.676510084031</v>
      </c>
      <c r="AY1988">
        <v>103637.7057208811</v>
      </c>
      <c r="AZ1988">
        <v>8.9795079784388276E-3</v>
      </c>
      <c r="BA1988">
        <v>23156.676510084031</v>
      </c>
      <c r="BB1988">
        <v>103637.7057208811</v>
      </c>
      <c r="BC1988">
        <v>0</v>
      </c>
      <c r="BD1988">
        <v>0</v>
      </c>
      <c r="BE1988">
        <v>23156.676510084031</v>
      </c>
      <c r="BF1988">
        <v>103637.7057208811</v>
      </c>
      <c r="BG1988">
        <v>103637.7057208811</v>
      </c>
      <c r="BH1988">
        <v>0</v>
      </c>
      <c r="BI1988">
        <v>103637.7057208811</v>
      </c>
    </row>
    <row r="1989" spans="1:61" hidden="1" x14ac:dyDescent="0.25">
      <c r="A1989">
        <v>501010</v>
      </c>
      <c r="B1989" t="s">
        <v>217</v>
      </c>
      <c r="C1989" s="2">
        <v>43663</v>
      </c>
      <c r="D1989" s="2">
        <v>46405</v>
      </c>
      <c r="E1989" s="2">
        <v>46405</v>
      </c>
      <c r="F1989" t="s">
        <v>237</v>
      </c>
      <c r="G1989">
        <v>9186629.2703024726</v>
      </c>
      <c r="H1989">
        <v>1000000</v>
      </c>
      <c r="I1989" t="s">
        <v>242</v>
      </c>
      <c r="J1989">
        <v>66293.350000000006</v>
      </c>
      <c r="K1989" t="s">
        <v>239</v>
      </c>
      <c r="L1989">
        <v>0</v>
      </c>
      <c r="M1989">
        <v>8.4199999999999997E-2</v>
      </c>
      <c r="N1989" t="s">
        <v>246</v>
      </c>
      <c r="O1989" t="s">
        <v>257</v>
      </c>
      <c r="P1989">
        <v>0.39539999999999997</v>
      </c>
      <c r="Q1989" t="s">
        <v>260</v>
      </c>
      <c r="R1989" t="s">
        <v>264</v>
      </c>
      <c r="S1989">
        <v>0</v>
      </c>
      <c r="T1989" t="s">
        <v>268</v>
      </c>
      <c r="U1989" t="s">
        <v>269</v>
      </c>
      <c r="V1989">
        <v>4.4755000000000003</v>
      </c>
      <c r="W1989" s="2">
        <v>45657</v>
      </c>
      <c r="X1989">
        <v>25</v>
      </c>
      <c r="Y1989">
        <v>7</v>
      </c>
      <c r="Z1989">
        <v>0</v>
      </c>
      <c r="AA1989">
        <v>2000000</v>
      </c>
      <c r="AB1989">
        <v>66293.350000000006</v>
      </c>
      <c r="AC1989">
        <v>464053.45000000013</v>
      </c>
      <c r="AD1989">
        <v>0</v>
      </c>
      <c r="AE1989">
        <v>0</v>
      </c>
      <c r="AF1989">
        <v>66293.350000000006</v>
      </c>
      <c r="AG1989">
        <v>0</v>
      </c>
      <c r="AH1989">
        <v>2464053.4500000002</v>
      </c>
      <c r="AI1989">
        <v>0</v>
      </c>
      <c r="AJ1989">
        <v>6722575.8203024724</v>
      </c>
      <c r="AK1989">
        <v>0</v>
      </c>
      <c r="AL1989">
        <v>8.8949713308420497E-3</v>
      </c>
      <c r="AM1989">
        <v>4682</v>
      </c>
      <c r="AN1989" t="s">
        <v>272</v>
      </c>
      <c r="AO1989" s="2">
        <v>45869</v>
      </c>
      <c r="AP1989" s="2">
        <v>45838</v>
      </c>
      <c r="AQ1989">
        <v>31</v>
      </c>
      <c r="AR1989">
        <v>212</v>
      </c>
      <c r="AS1989">
        <v>0.95413030315187641</v>
      </c>
      <c r="AT1989">
        <v>22559.24786460595</v>
      </c>
      <c r="AU1989">
        <v>100963.9138180439</v>
      </c>
      <c r="AV1989">
        <v>0</v>
      </c>
      <c r="AW1989">
        <v>0</v>
      </c>
      <c r="AX1989">
        <v>22559.24786460595</v>
      </c>
      <c r="AY1989">
        <v>100963.9138180439</v>
      </c>
      <c r="AZ1989">
        <v>8.8949713308420497E-3</v>
      </c>
      <c r="BA1989">
        <v>22559.24786460595</v>
      </c>
      <c r="BB1989">
        <v>100963.9138180439</v>
      </c>
      <c r="BC1989">
        <v>0</v>
      </c>
      <c r="BD1989">
        <v>0</v>
      </c>
      <c r="BE1989">
        <v>22559.24786460595</v>
      </c>
      <c r="BF1989">
        <v>100963.9138180439</v>
      </c>
      <c r="BG1989">
        <v>100963.9138180439</v>
      </c>
      <c r="BH1989">
        <v>0</v>
      </c>
      <c r="BI1989">
        <v>100963.9138180439</v>
      </c>
    </row>
    <row r="1990" spans="1:61" hidden="1" x14ac:dyDescent="0.25">
      <c r="A1990">
        <v>501010</v>
      </c>
      <c r="B1990" t="s">
        <v>217</v>
      </c>
      <c r="C1990" s="2">
        <v>43663</v>
      </c>
      <c r="D1990" s="2">
        <v>46405</v>
      </c>
      <c r="E1990" s="2">
        <v>46405</v>
      </c>
      <c r="F1990" t="s">
        <v>237</v>
      </c>
      <c r="G1990">
        <v>9186629.2703024726</v>
      </c>
      <c r="H1990">
        <v>1000000</v>
      </c>
      <c r="I1990" t="s">
        <v>242</v>
      </c>
      <c r="J1990">
        <v>66293.350000000006</v>
      </c>
      <c r="K1990" t="s">
        <v>239</v>
      </c>
      <c r="L1990">
        <v>0</v>
      </c>
      <c r="M1990">
        <v>8.4199999999999997E-2</v>
      </c>
      <c r="N1990" t="s">
        <v>246</v>
      </c>
      <c r="O1990" t="s">
        <v>257</v>
      </c>
      <c r="P1990">
        <v>0.39539999999999997</v>
      </c>
      <c r="Q1990" t="s">
        <v>260</v>
      </c>
      <c r="R1990" t="s">
        <v>264</v>
      </c>
      <c r="S1990">
        <v>0</v>
      </c>
      <c r="T1990" t="s">
        <v>268</v>
      </c>
      <c r="U1990" t="s">
        <v>269</v>
      </c>
      <c r="V1990">
        <v>4.4755000000000003</v>
      </c>
      <c r="W1990" s="2">
        <v>45657</v>
      </c>
      <c r="X1990">
        <v>25</v>
      </c>
      <c r="Y1990">
        <v>8</v>
      </c>
      <c r="Z1990">
        <v>0</v>
      </c>
      <c r="AA1990">
        <v>2000000</v>
      </c>
      <c r="AB1990">
        <v>66293.350000000006</v>
      </c>
      <c r="AC1990">
        <v>530346.80000000005</v>
      </c>
      <c r="AD1990">
        <v>0</v>
      </c>
      <c r="AE1990">
        <v>0</v>
      </c>
      <c r="AF1990">
        <v>66293.350000000006</v>
      </c>
      <c r="AG1990">
        <v>0</v>
      </c>
      <c r="AH1990">
        <v>2530346.7999999998</v>
      </c>
      <c r="AI1990">
        <v>0</v>
      </c>
      <c r="AJ1990">
        <v>6656282.4703024719</v>
      </c>
      <c r="AK1990">
        <v>0</v>
      </c>
      <c r="AL1990">
        <v>8.8112305447562989E-3</v>
      </c>
      <c r="AM1990">
        <v>4683</v>
      </c>
      <c r="AN1990" t="s">
        <v>273</v>
      </c>
      <c r="AO1990" s="2">
        <v>45900</v>
      </c>
      <c r="AP1990" s="2">
        <v>45869</v>
      </c>
      <c r="AQ1990">
        <v>31</v>
      </c>
      <c r="AR1990">
        <v>243</v>
      </c>
      <c r="AS1990">
        <v>0.9476016205232306</v>
      </c>
      <c r="AT1990">
        <v>21975.095345047532</v>
      </c>
      <c r="AU1990">
        <v>98349.539216760211</v>
      </c>
      <c r="AV1990">
        <v>0</v>
      </c>
      <c r="AW1990">
        <v>0</v>
      </c>
      <c r="AX1990">
        <v>21975.095345047532</v>
      </c>
      <c r="AY1990">
        <v>98349.539216760211</v>
      </c>
      <c r="AZ1990">
        <v>8.8112305447562989E-3</v>
      </c>
      <c r="BA1990">
        <v>21975.095345047532</v>
      </c>
      <c r="BB1990">
        <v>98349.539216760211</v>
      </c>
      <c r="BC1990">
        <v>0</v>
      </c>
      <c r="BD1990">
        <v>0</v>
      </c>
      <c r="BE1990">
        <v>21975.095345047532</v>
      </c>
      <c r="BF1990">
        <v>98349.539216760211</v>
      </c>
      <c r="BG1990">
        <v>98349.539216760211</v>
      </c>
      <c r="BH1990">
        <v>0</v>
      </c>
      <c r="BI1990">
        <v>98349.539216760211</v>
      </c>
    </row>
    <row r="1991" spans="1:61" hidden="1" x14ac:dyDescent="0.25">
      <c r="A1991">
        <v>501010</v>
      </c>
      <c r="B1991" t="s">
        <v>217</v>
      </c>
      <c r="C1991" s="2">
        <v>43663</v>
      </c>
      <c r="D1991" s="2">
        <v>46405</v>
      </c>
      <c r="E1991" s="2">
        <v>46405</v>
      </c>
      <c r="F1991" t="s">
        <v>237</v>
      </c>
      <c r="G1991">
        <v>9186629.2703024726</v>
      </c>
      <c r="H1991">
        <v>1000000</v>
      </c>
      <c r="I1991" t="s">
        <v>242</v>
      </c>
      <c r="J1991">
        <v>66293.350000000006</v>
      </c>
      <c r="K1991" t="s">
        <v>239</v>
      </c>
      <c r="L1991">
        <v>0</v>
      </c>
      <c r="M1991">
        <v>8.4199999999999997E-2</v>
      </c>
      <c r="N1991" t="s">
        <v>246</v>
      </c>
      <c r="O1991" t="s">
        <v>257</v>
      </c>
      <c r="P1991">
        <v>0.39539999999999997</v>
      </c>
      <c r="Q1991" t="s">
        <v>260</v>
      </c>
      <c r="R1991" t="s">
        <v>264</v>
      </c>
      <c r="S1991">
        <v>0</v>
      </c>
      <c r="T1991" t="s">
        <v>268</v>
      </c>
      <c r="U1991" t="s">
        <v>269</v>
      </c>
      <c r="V1991">
        <v>4.4755000000000003</v>
      </c>
      <c r="W1991" s="2">
        <v>45657</v>
      </c>
      <c r="X1991">
        <v>25</v>
      </c>
      <c r="Y1991">
        <v>9</v>
      </c>
      <c r="Z1991">
        <v>1000000</v>
      </c>
      <c r="AA1991">
        <v>3000000</v>
      </c>
      <c r="AB1991">
        <v>66293.350000000006</v>
      </c>
      <c r="AC1991">
        <v>596640.15</v>
      </c>
      <c r="AD1991">
        <v>0</v>
      </c>
      <c r="AE1991">
        <v>0</v>
      </c>
      <c r="AF1991">
        <v>1066293.3500000001</v>
      </c>
      <c r="AG1991">
        <v>0</v>
      </c>
      <c r="AH1991">
        <v>3596640.15</v>
      </c>
      <c r="AI1991">
        <v>0</v>
      </c>
      <c r="AJ1991">
        <v>5589989.1203024723</v>
      </c>
      <c r="AK1991">
        <v>0</v>
      </c>
      <c r="AL1991">
        <v>8.728278127625666E-3</v>
      </c>
      <c r="AM1991">
        <v>4684</v>
      </c>
      <c r="AN1991" t="s">
        <v>274</v>
      </c>
      <c r="AO1991" s="2">
        <v>45930</v>
      </c>
      <c r="AP1991" s="2">
        <v>45900</v>
      </c>
      <c r="AQ1991">
        <v>30</v>
      </c>
      <c r="AR1991">
        <v>273</v>
      </c>
      <c r="AS1991">
        <v>0.94132607817545721</v>
      </c>
      <c r="AT1991">
        <v>18160.01883625544</v>
      </c>
      <c r="AU1991">
        <v>81275.164301661222</v>
      </c>
      <c r="AV1991">
        <v>0</v>
      </c>
      <c r="AW1991">
        <v>0</v>
      </c>
      <c r="AX1991">
        <v>18160.01883625544</v>
      </c>
      <c r="AY1991">
        <v>81275.164301661222</v>
      </c>
      <c r="AZ1991">
        <v>8.728278127625666E-3</v>
      </c>
      <c r="BA1991">
        <v>18160.01883625544</v>
      </c>
      <c r="BB1991">
        <v>81275.164301661222</v>
      </c>
      <c r="BC1991">
        <v>0</v>
      </c>
      <c r="BD1991">
        <v>0</v>
      </c>
      <c r="BE1991">
        <v>18160.01883625544</v>
      </c>
      <c r="BF1991">
        <v>81275.164301661222</v>
      </c>
      <c r="BG1991">
        <v>81275.164301661222</v>
      </c>
      <c r="BH1991">
        <v>0</v>
      </c>
      <c r="BI1991">
        <v>81275.164301661222</v>
      </c>
    </row>
    <row r="1992" spans="1:61" hidden="1" x14ac:dyDescent="0.25">
      <c r="A1992">
        <v>501010</v>
      </c>
      <c r="B1992" t="s">
        <v>217</v>
      </c>
      <c r="C1992" s="2">
        <v>43663</v>
      </c>
      <c r="D1992" s="2">
        <v>46405</v>
      </c>
      <c r="E1992" s="2">
        <v>46405</v>
      </c>
      <c r="F1992" t="s">
        <v>237</v>
      </c>
      <c r="G1992">
        <v>9186629.2703024726</v>
      </c>
      <c r="H1992">
        <v>1000000</v>
      </c>
      <c r="I1992" t="s">
        <v>242</v>
      </c>
      <c r="J1992">
        <v>66293.350000000006</v>
      </c>
      <c r="K1992" t="s">
        <v>239</v>
      </c>
      <c r="L1992">
        <v>0</v>
      </c>
      <c r="M1992">
        <v>8.4199999999999997E-2</v>
      </c>
      <c r="N1992" t="s">
        <v>246</v>
      </c>
      <c r="O1992" t="s">
        <v>257</v>
      </c>
      <c r="P1992">
        <v>0.39539999999999997</v>
      </c>
      <c r="Q1992" t="s">
        <v>260</v>
      </c>
      <c r="R1992" t="s">
        <v>264</v>
      </c>
      <c r="S1992">
        <v>0</v>
      </c>
      <c r="T1992" t="s">
        <v>268</v>
      </c>
      <c r="U1992" t="s">
        <v>269</v>
      </c>
      <c r="V1992">
        <v>4.4755000000000003</v>
      </c>
      <c r="W1992" s="2">
        <v>45657</v>
      </c>
      <c r="X1992">
        <v>25</v>
      </c>
      <c r="Y1992">
        <v>10</v>
      </c>
      <c r="Z1992">
        <v>0</v>
      </c>
      <c r="AA1992">
        <v>3000000</v>
      </c>
      <c r="AB1992">
        <v>66293.350000000006</v>
      </c>
      <c r="AC1992">
        <v>662933.5</v>
      </c>
      <c r="AD1992">
        <v>0</v>
      </c>
      <c r="AE1992">
        <v>0</v>
      </c>
      <c r="AF1992">
        <v>66293.350000000006</v>
      </c>
      <c r="AG1992">
        <v>0</v>
      </c>
      <c r="AH1992">
        <v>3662933.5</v>
      </c>
      <c r="AI1992">
        <v>0</v>
      </c>
      <c r="AJ1992">
        <v>5523695.7703024726</v>
      </c>
      <c r="AK1992">
        <v>0</v>
      </c>
      <c r="AL1992">
        <v>8.646106657432262E-3</v>
      </c>
      <c r="AM1992">
        <v>4685</v>
      </c>
      <c r="AN1992" t="s">
        <v>275</v>
      </c>
      <c r="AO1992" s="2">
        <v>45961</v>
      </c>
      <c r="AP1992" s="2">
        <v>45930</v>
      </c>
      <c r="AQ1992">
        <v>31</v>
      </c>
      <c r="AR1992">
        <v>304</v>
      </c>
      <c r="AS1992">
        <v>0.93488500907391658</v>
      </c>
      <c r="AT1992">
        <v>17654.08447509335</v>
      </c>
      <c r="AU1992">
        <v>79010.855068280289</v>
      </c>
      <c r="AV1992">
        <v>0</v>
      </c>
      <c r="AW1992">
        <v>0</v>
      </c>
      <c r="AX1992">
        <v>17654.08447509335</v>
      </c>
      <c r="AY1992">
        <v>79010.855068280289</v>
      </c>
      <c r="AZ1992">
        <v>8.646106657432262E-3</v>
      </c>
      <c r="BA1992">
        <v>17654.08447509335</v>
      </c>
      <c r="BB1992">
        <v>79010.855068280289</v>
      </c>
      <c r="BC1992">
        <v>0</v>
      </c>
      <c r="BD1992">
        <v>0</v>
      </c>
      <c r="BE1992">
        <v>17654.08447509335</v>
      </c>
      <c r="BF1992">
        <v>79010.855068280289</v>
      </c>
      <c r="BG1992">
        <v>79010.855068280289</v>
      </c>
      <c r="BH1992">
        <v>0</v>
      </c>
      <c r="BI1992">
        <v>79010.855068280289</v>
      </c>
    </row>
    <row r="1993" spans="1:61" hidden="1" x14ac:dyDescent="0.25">
      <c r="A1993">
        <v>501010</v>
      </c>
      <c r="B1993" t="s">
        <v>217</v>
      </c>
      <c r="C1993" s="2">
        <v>43663</v>
      </c>
      <c r="D1993" s="2">
        <v>46405</v>
      </c>
      <c r="E1993" s="2">
        <v>46405</v>
      </c>
      <c r="F1993" t="s">
        <v>237</v>
      </c>
      <c r="G1993">
        <v>9186629.2703024726</v>
      </c>
      <c r="H1993">
        <v>1000000</v>
      </c>
      <c r="I1993" t="s">
        <v>242</v>
      </c>
      <c r="J1993">
        <v>66293.350000000006</v>
      </c>
      <c r="K1993" t="s">
        <v>239</v>
      </c>
      <c r="L1993">
        <v>0</v>
      </c>
      <c r="M1993">
        <v>8.4199999999999997E-2</v>
      </c>
      <c r="N1993" t="s">
        <v>246</v>
      </c>
      <c r="O1993" t="s">
        <v>257</v>
      </c>
      <c r="P1993">
        <v>0.39539999999999997</v>
      </c>
      <c r="Q1993" t="s">
        <v>260</v>
      </c>
      <c r="R1993" t="s">
        <v>264</v>
      </c>
      <c r="S1993">
        <v>0</v>
      </c>
      <c r="T1993" t="s">
        <v>268</v>
      </c>
      <c r="U1993" t="s">
        <v>269</v>
      </c>
      <c r="V1993">
        <v>4.4755000000000003</v>
      </c>
      <c r="W1993" s="2">
        <v>45657</v>
      </c>
      <c r="X1993">
        <v>25</v>
      </c>
      <c r="Y1993">
        <v>11</v>
      </c>
      <c r="Z1993">
        <v>0</v>
      </c>
      <c r="AA1993">
        <v>3000000</v>
      </c>
      <c r="AB1993">
        <v>66293.350000000006</v>
      </c>
      <c r="AC1993">
        <v>729226.85000000009</v>
      </c>
      <c r="AD1993">
        <v>0</v>
      </c>
      <c r="AE1993">
        <v>0</v>
      </c>
      <c r="AF1993">
        <v>66293.350000000006</v>
      </c>
      <c r="AG1993">
        <v>0</v>
      </c>
      <c r="AH1993">
        <v>3729226.85</v>
      </c>
      <c r="AI1993">
        <v>0</v>
      </c>
      <c r="AJ1993">
        <v>5457402.420302473</v>
      </c>
      <c r="AK1993">
        <v>0</v>
      </c>
      <c r="AL1993">
        <v>8.5647087820321932E-3</v>
      </c>
      <c r="AM1993">
        <v>4686</v>
      </c>
      <c r="AN1993" t="s">
        <v>276</v>
      </c>
      <c r="AO1993" s="2">
        <v>45991</v>
      </c>
      <c r="AP1993" s="2">
        <v>45961</v>
      </c>
      <c r="AQ1993">
        <v>30</v>
      </c>
      <c r="AR1993">
        <v>334</v>
      </c>
      <c r="AS1993">
        <v>0.92869368316472012</v>
      </c>
      <c r="AT1993">
        <v>17163.574376207471</v>
      </c>
      <c r="AU1993">
        <v>76815.577120716523</v>
      </c>
      <c r="AV1993">
        <v>0</v>
      </c>
      <c r="AW1993">
        <v>0</v>
      </c>
      <c r="AX1993">
        <v>17163.574376207471</v>
      </c>
      <c r="AY1993">
        <v>76815.577120716523</v>
      </c>
      <c r="AZ1993">
        <v>8.5647087820321932E-3</v>
      </c>
      <c r="BA1993">
        <v>17163.574376207471</v>
      </c>
      <c r="BB1993">
        <v>76815.577120716523</v>
      </c>
      <c r="BC1993">
        <v>0</v>
      </c>
      <c r="BD1993">
        <v>0</v>
      </c>
      <c r="BE1993">
        <v>17163.574376207471</v>
      </c>
      <c r="BF1993">
        <v>76815.577120716523</v>
      </c>
      <c r="BG1993">
        <v>76815.577120716523</v>
      </c>
      <c r="BH1993">
        <v>0</v>
      </c>
      <c r="BI1993">
        <v>76815.577120716523</v>
      </c>
    </row>
    <row r="1994" spans="1:61" hidden="1" x14ac:dyDescent="0.25">
      <c r="A1994">
        <v>501010</v>
      </c>
      <c r="B1994" t="s">
        <v>217</v>
      </c>
      <c r="C1994" s="2">
        <v>43663</v>
      </c>
      <c r="D1994" s="2">
        <v>46405</v>
      </c>
      <c r="E1994" s="2">
        <v>46405</v>
      </c>
      <c r="F1994" t="s">
        <v>237</v>
      </c>
      <c r="G1994">
        <v>9186629.2703024726</v>
      </c>
      <c r="H1994">
        <v>1000000</v>
      </c>
      <c r="I1994" t="s">
        <v>242</v>
      </c>
      <c r="J1994">
        <v>66293.350000000006</v>
      </c>
      <c r="K1994" t="s">
        <v>239</v>
      </c>
      <c r="L1994">
        <v>0</v>
      </c>
      <c r="M1994">
        <v>8.4199999999999997E-2</v>
      </c>
      <c r="N1994" t="s">
        <v>246</v>
      </c>
      <c r="O1994" t="s">
        <v>257</v>
      </c>
      <c r="P1994">
        <v>0.39539999999999997</v>
      </c>
      <c r="Q1994" t="s">
        <v>260</v>
      </c>
      <c r="R1994" t="s">
        <v>264</v>
      </c>
      <c r="S1994">
        <v>0</v>
      </c>
      <c r="T1994" t="s">
        <v>268</v>
      </c>
      <c r="U1994" t="s">
        <v>269</v>
      </c>
      <c r="V1994">
        <v>4.4755000000000003</v>
      </c>
      <c r="W1994" s="2">
        <v>45657</v>
      </c>
      <c r="X1994">
        <v>25</v>
      </c>
      <c r="Y1994">
        <v>12</v>
      </c>
      <c r="Z1994">
        <v>1000000</v>
      </c>
      <c r="AA1994">
        <v>4000000</v>
      </c>
      <c r="AB1994">
        <v>66293.350000000006</v>
      </c>
      <c r="AC1994">
        <v>795520.20000000007</v>
      </c>
      <c r="AD1994">
        <v>0</v>
      </c>
      <c r="AE1994">
        <v>0</v>
      </c>
      <c r="AF1994">
        <v>1066293.3500000001</v>
      </c>
      <c r="AG1994">
        <v>0</v>
      </c>
      <c r="AH1994">
        <v>4795520.2</v>
      </c>
      <c r="AI1994">
        <v>0</v>
      </c>
      <c r="AJ1994">
        <v>4391109.0703024724</v>
      </c>
      <c r="AK1994">
        <v>0</v>
      </c>
      <c r="AL1994">
        <v>8.4840772184974211E-3</v>
      </c>
      <c r="AM1994">
        <v>4687</v>
      </c>
      <c r="AN1994" t="s">
        <v>277</v>
      </c>
      <c r="AO1994" s="2">
        <v>46022</v>
      </c>
      <c r="AP1994" s="2">
        <v>45991</v>
      </c>
      <c r="AQ1994">
        <v>31</v>
      </c>
      <c r="AR1994">
        <v>365</v>
      </c>
      <c r="AS1994">
        <v>0.92233905183545462</v>
      </c>
      <c r="AT1994">
        <v>13586.45326706392</v>
      </c>
      <c r="AU1994">
        <v>60806.171596744563</v>
      </c>
      <c r="AV1994">
        <v>0</v>
      </c>
      <c r="AW1994">
        <v>0</v>
      </c>
      <c r="AX1994">
        <v>13586.45326706392</v>
      </c>
      <c r="AY1994">
        <v>60806.171596744563</v>
      </c>
      <c r="AZ1994">
        <v>8.4840772184974211E-3</v>
      </c>
      <c r="BA1994">
        <v>13586.45326706392</v>
      </c>
      <c r="BB1994">
        <v>60806.171596744563</v>
      </c>
      <c r="BC1994">
        <v>0</v>
      </c>
      <c r="BD1994">
        <v>0</v>
      </c>
      <c r="BE1994">
        <v>13586.45326706392</v>
      </c>
      <c r="BF1994">
        <v>60806.171596744563</v>
      </c>
      <c r="BG1994">
        <v>60806.171596744563</v>
      </c>
      <c r="BH1994">
        <v>0</v>
      </c>
      <c r="BI1994">
        <v>60806.171596744563</v>
      </c>
    </row>
    <row r="1995" spans="1:61" hidden="1" x14ac:dyDescent="0.25">
      <c r="A1995">
        <v>501010</v>
      </c>
      <c r="B1995" t="s">
        <v>217</v>
      </c>
      <c r="C1995" s="2">
        <v>43663</v>
      </c>
      <c r="D1995" s="2">
        <v>46405</v>
      </c>
      <c r="E1995" s="2">
        <v>46405</v>
      </c>
      <c r="F1995" t="s">
        <v>237</v>
      </c>
      <c r="G1995">
        <v>9186629.2703024726</v>
      </c>
      <c r="H1995">
        <v>1000000</v>
      </c>
      <c r="I1995" t="s">
        <v>242</v>
      </c>
      <c r="J1995">
        <v>66293.350000000006</v>
      </c>
      <c r="K1995" t="s">
        <v>239</v>
      </c>
      <c r="L1995">
        <v>0</v>
      </c>
      <c r="M1995">
        <v>8.4199999999999997E-2</v>
      </c>
      <c r="N1995" t="s">
        <v>246</v>
      </c>
      <c r="O1995" t="s">
        <v>257</v>
      </c>
      <c r="P1995">
        <v>0.39539999999999997</v>
      </c>
      <c r="Q1995" t="s">
        <v>260</v>
      </c>
      <c r="R1995" t="s">
        <v>264</v>
      </c>
      <c r="S1995">
        <v>0</v>
      </c>
      <c r="T1995" t="s">
        <v>268</v>
      </c>
      <c r="U1995" t="s">
        <v>269</v>
      </c>
      <c r="V1995">
        <v>4.4755000000000003</v>
      </c>
      <c r="W1995" s="2">
        <v>45657</v>
      </c>
      <c r="X1995">
        <v>25</v>
      </c>
      <c r="Y1995">
        <v>13</v>
      </c>
      <c r="Z1995">
        <v>0</v>
      </c>
      <c r="AA1995">
        <v>4000000</v>
      </c>
      <c r="AB1995">
        <v>66293.350000000006</v>
      </c>
      <c r="AC1995">
        <v>861813.55</v>
      </c>
      <c r="AD1995">
        <v>0</v>
      </c>
      <c r="AE1995">
        <v>0</v>
      </c>
      <c r="AF1995">
        <v>66293.350000000006</v>
      </c>
      <c r="AG1995">
        <v>0</v>
      </c>
      <c r="AH1995">
        <v>4861813.55</v>
      </c>
      <c r="AI1995">
        <v>0</v>
      </c>
      <c r="AJ1995">
        <v>4324815.7203024728</v>
      </c>
      <c r="AK1995">
        <v>0</v>
      </c>
      <c r="AL1995">
        <v>5.3889814947726267E-3</v>
      </c>
      <c r="AM1995">
        <v>4688</v>
      </c>
      <c r="AN1995" t="s">
        <v>278</v>
      </c>
      <c r="AO1995" s="2">
        <v>46053</v>
      </c>
      <c r="AP1995" s="2">
        <v>46022</v>
      </c>
      <c r="AQ1995">
        <v>31</v>
      </c>
      <c r="AR1995">
        <v>396</v>
      </c>
      <c r="AS1995">
        <v>0.916027902377621</v>
      </c>
      <c r="AT1995">
        <v>8441.5008160260295</v>
      </c>
      <c r="AU1995">
        <v>37779.9369021245</v>
      </c>
      <c r="AV1995">
        <v>0</v>
      </c>
      <c r="AW1995">
        <v>0</v>
      </c>
      <c r="AX1995">
        <v>8441.5008160260295</v>
      </c>
      <c r="AY1995">
        <v>37779.9369021245</v>
      </c>
      <c r="AZ1995">
        <v>6.2039782933991372E-3</v>
      </c>
      <c r="BA1995">
        <v>9718.1420788208216</v>
      </c>
      <c r="BB1995">
        <v>43493.544873762592</v>
      </c>
      <c r="BC1995">
        <v>0</v>
      </c>
      <c r="BD1995">
        <v>0</v>
      </c>
      <c r="BE1995">
        <v>9718.1420788208216</v>
      </c>
      <c r="BF1995">
        <v>43493.544873762592</v>
      </c>
      <c r="BG1995">
        <v>43493.544873762592</v>
      </c>
      <c r="BH1995">
        <v>0</v>
      </c>
      <c r="BI1995">
        <v>43493.544873762592</v>
      </c>
    </row>
    <row r="1996" spans="1:61" hidden="1" x14ac:dyDescent="0.25">
      <c r="A1996">
        <v>501010</v>
      </c>
      <c r="B1996" t="s">
        <v>217</v>
      </c>
      <c r="C1996" s="2">
        <v>43663</v>
      </c>
      <c r="D1996" s="2">
        <v>46405</v>
      </c>
      <c r="E1996" s="2">
        <v>46405</v>
      </c>
      <c r="F1996" t="s">
        <v>237</v>
      </c>
      <c r="G1996">
        <v>9186629.2703024726</v>
      </c>
      <c r="H1996">
        <v>1000000</v>
      </c>
      <c r="I1996" t="s">
        <v>242</v>
      </c>
      <c r="J1996">
        <v>66293.350000000006</v>
      </c>
      <c r="K1996" t="s">
        <v>239</v>
      </c>
      <c r="L1996">
        <v>0</v>
      </c>
      <c r="M1996">
        <v>8.4199999999999997E-2</v>
      </c>
      <c r="N1996" t="s">
        <v>246</v>
      </c>
      <c r="O1996" t="s">
        <v>257</v>
      </c>
      <c r="P1996">
        <v>0.39539999999999997</v>
      </c>
      <c r="Q1996" t="s">
        <v>260</v>
      </c>
      <c r="R1996" t="s">
        <v>264</v>
      </c>
      <c r="S1996">
        <v>0</v>
      </c>
      <c r="T1996" t="s">
        <v>268</v>
      </c>
      <c r="U1996" t="s">
        <v>269</v>
      </c>
      <c r="V1996">
        <v>4.4755000000000003</v>
      </c>
      <c r="W1996" s="2">
        <v>45657</v>
      </c>
      <c r="X1996">
        <v>25</v>
      </c>
      <c r="Y1996">
        <v>14</v>
      </c>
      <c r="Z1996">
        <v>0</v>
      </c>
      <c r="AA1996">
        <v>4000000</v>
      </c>
      <c r="AB1996">
        <v>66293.350000000006</v>
      </c>
      <c r="AC1996">
        <v>928106.90000000014</v>
      </c>
      <c r="AD1996">
        <v>0</v>
      </c>
      <c r="AE1996">
        <v>0</v>
      </c>
      <c r="AF1996">
        <v>66293.350000000006</v>
      </c>
      <c r="AG1996">
        <v>0</v>
      </c>
      <c r="AH1996">
        <v>4928106.9000000004</v>
      </c>
      <c r="AI1996">
        <v>0</v>
      </c>
      <c r="AJ1996">
        <v>4258522.3703024723</v>
      </c>
      <c r="AK1996">
        <v>0</v>
      </c>
      <c r="AL1996">
        <v>5.3599403732217388E-3</v>
      </c>
      <c r="AM1996">
        <v>4689</v>
      </c>
      <c r="AN1996" t="s">
        <v>279</v>
      </c>
      <c r="AO1996" s="2">
        <v>46081</v>
      </c>
      <c r="AP1996" s="2">
        <v>46053</v>
      </c>
      <c r="AQ1996">
        <v>28</v>
      </c>
      <c r="AR1996">
        <v>424</v>
      </c>
      <c r="AS1996">
        <v>0.91036463539269141</v>
      </c>
      <c r="AT1996">
        <v>8216.1987222530424</v>
      </c>
      <c r="AU1996">
        <v>36771.597381443491</v>
      </c>
      <c r="AV1996">
        <v>0</v>
      </c>
      <c r="AW1996">
        <v>0</v>
      </c>
      <c r="AX1996">
        <v>8216.1987222530424</v>
      </c>
      <c r="AY1996">
        <v>36771.597381443491</v>
      </c>
      <c r="AZ1996">
        <v>6.1654889467341878E-3</v>
      </c>
      <c r="BA1996">
        <v>9451.0160335559794</v>
      </c>
      <c r="BB1996">
        <v>42298.022258179793</v>
      </c>
      <c r="BC1996">
        <v>0</v>
      </c>
      <c r="BD1996">
        <v>0</v>
      </c>
      <c r="BE1996">
        <v>9451.0160335559794</v>
      </c>
      <c r="BF1996">
        <v>42298.022258179793</v>
      </c>
      <c r="BG1996">
        <v>42298.022258179793</v>
      </c>
      <c r="BH1996">
        <v>0</v>
      </c>
      <c r="BI1996">
        <v>42298.022258179793</v>
      </c>
    </row>
    <row r="1997" spans="1:61" hidden="1" x14ac:dyDescent="0.25">
      <c r="A1997">
        <v>501010</v>
      </c>
      <c r="B1997" t="s">
        <v>217</v>
      </c>
      <c r="C1997" s="2">
        <v>43663</v>
      </c>
      <c r="D1997" s="2">
        <v>46405</v>
      </c>
      <c r="E1997" s="2">
        <v>46405</v>
      </c>
      <c r="F1997" t="s">
        <v>237</v>
      </c>
      <c r="G1997">
        <v>9186629.2703024726</v>
      </c>
      <c r="H1997">
        <v>1000000</v>
      </c>
      <c r="I1997" t="s">
        <v>242</v>
      </c>
      <c r="J1997">
        <v>66293.350000000006</v>
      </c>
      <c r="K1997" t="s">
        <v>239</v>
      </c>
      <c r="L1997">
        <v>0</v>
      </c>
      <c r="M1997">
        <v>8.4199999999999997E-2</v>
      </c>
      <c r="N1997" t="s">
        <v>246</v>
      </c>
      <c r="O1997" t="s">
        <v>257</v>
      </c>
      <c r="P1997">
        <v>0.39539999999999997</v>
      </c>
      <c r="Q1997" t="s">
        <v>260</v>
      </c>
      <c r="R1997" t="s">
        <v>264</v>
      </c>
      <c r="S1997">
        <v>0</v>
      </c>
      <c r="T1997" t="s">
        <v>268</v>
      </c>
      <c r="U1997" t="s">
        <v>269</v>
      </c>
      <c r="V1997">
        <v>4.4755000000000003</v>
      </c>
      <c r="W1997" s="2">
        <v>45657</v>
      </c>
      <c r="X1997">
        <v>25</v>
      </c>
      <c r="Y1997">
        <v>15</v>
      </c>
      <c r="Z1997">
        <v>1000000</v>
      </c>
      <c r="AA1997">
        <v>5000000</v>
      </c>
      <c r="AB1997">
        <v>66293.350000000006</v>
      </c>
      <c r="AC1997">
        <v>994400.25000000012</v>
      </c>
      <c r="AD1997">
        <v>0</v>
      </c>
      <c r="AE1997">
        <v>0</v>
      </c>
      <c r="AF1997">
        <v>1066293.3500000001</v>
      </c>
      <c r="AG1997">
        <v>0</v>
      </c>
      <c r="AH1997">
        <v>5994400.25</v>
      </c>
      <c r="AI1997">
        <v>0</v>
      </c>
      <c r="AJ1997">
        <v>3192229.0203024731</v>
      </c>
      <c r="AK1997">
        <v>0</v>
      </c>
      <c r="AL1997">
        <v>5.3310557537372683E-3</v>
      </c>
      <c r="AM1997">
        <v>4690</v>
      </c>
      <c r="AN1997" t="s">
        <v>280</v>
      </c>
      <c r="AO1997" s="2">
        <v>46112</v>
      </c>
      <c r="AP1997" s="2">
        <v>46081</v>
      </c>
      <c r="AQ1997">
        <v>31</v>
      </c>
      <c r="AR1997">
        <v>455</v>
      </c>
      <c r="AS1997">
        <v>0.90413542145703929</v>
      </c>
      <c r="AT1997">
        <v>6083.8348305301197</v>
      </c>
      <c r="AU1997">
        <v>27228.202784037549</v>
      </c>
      <c r="AV1997">
        <v>0</v>
      </c>
      <c r="AW1997">
        <v>0</v>
      </c>
      <c r="AX1997">
        <v>6083.8348305301197</v>
      </c>
      <c r="AY1997">
        <v>27228.202784037549</v>
      </c>
      <c r="AZ1997">
        <v>6.1272383871404656E-3</v>
      </c>
      <c r="BA1997">
        <v>6992.4435302545317</v>
      </c>
      <c r="BB1997">
        <v>31294.681019654159</v>
      </c>
      <c r="BC1997">
        <v>0</v>
      </c>
      <c r="BD1997">
        <v>0</v>
      </c>
      <c r="BE1997">
        <v>6992.4435302545317</v>
      </c>
      <c r="BF1997">
        <v>31294.681019654159</v>
      </c>
      <c r="BG1997">
        <v>31294.681019654159</v>
      </c>
      <c r="BH1997">
        <v>0</v>
      </c>
      <c r="BI1997">
        <v>31294.681019654159</v>
      </c>
    </row>
    <row r="1998" spans="1:61" hidden="1" x14ac:dyDescent="0.25">
      <c r="A1998">
        <v>501010</v>
      </c>
      <c r="B1998" t="s">
        <v>217</v>
      </c>
      <c r="C1998" s="2">
        <v>43663</v>
      </c>
      <c r="D1998" s="2">
        <v>46405</v>
      </c>
      <c r="E1998" s="2">
        <v>46405</v>
      </c>
      <c r="F1998" t="s">
        <v>237</v>
      </c>
      <c r="G1998">
        <v>9186629.2703024726</v>
      </c>
      <c r="H1998">
        <v>1000000</v>
      </c>
      <c r="I1998" t="s">
        <v>242</v>
      </c>
      <c r="J1998">
        <v>66293.350000000006</v>
      </c>
      <c r="K1998" t="s">
        <v>239</v>
      </c>
      <c r="L1998">
        <v>0</v>
      </c>
      <c r="M1998">
        <v>8.4199999999999997E-2</v>
      </c>
      <c r="N1998" t="s">
        <v>246</v>
      </c>
      <c r="O1998" t="s">
        <v>257</v>
      </c>
      <c r="P1998">
        <v>0.39539999999999997</v>
      </c>
      <c r="Q1998" t="s">
        <v>260</v>
      </c>
      <c r="R1998" t="s">
        <v>264</v>
      </c>
      <c r="S1998">
        <v>0</v>
      </c>
      <c r="T1998" t="s">
        <v>268</v>
      </c>
      <c r="U1998" t="s">
        <v>269</v>
      </c>
      <c r="V1998">
        <v>4.4755000000000003</v>
      </c>
      <c r="W1998" s="2">
        <v>45657</v>
      </c>
      <c r="X1998">
        <v>25</v>
      </c>
      <c r="Y1998">
        <v>16</v>
      </c>
      <c r="Z1998">
        <v>0</v>
      </c>
      <c r="AA1998">
        <v>5000000</v>
      </c>
      <c r="AB1998">
        <v>66293.350000000006</v>
      </c>
      <c r="AC1998">
        <v>1060693.6000000001</v>
      </c>
      <c r="AD1998">
        <v>0</v>
      </c>
      <c r="AE1998">
        <v>0</v>
      </c>
      <c r="AF1998">
        <v>66293.350000000006</v>
      </c>
      <c r="AG1998">
        <v>0</v>
      </c>
      <c r="AH1998">
        <v>6060693.6000000006</v>
      </c>
      <c r="AI1998">
        <v>0</v>
      </c>
      <c r="AJ1998">
        <v>3125935.6703024721</v>
      </c>
      <c r="AK1998">
        <v>0</v>
      </c>
      <c r="AL1998">
        <v>5.3023267929327433E-3</v>
      </c>
      <c r="AM1998">
        <v>4691</v>
      </c>
      <c r="AN1998" t="s">
        <v>281</v>
      </c>
      <c r="AO1998" s="2">
        <v>46142</v>
      </c>
      <c r="AP1998" s="2">
        <v>46112</v>
      </c>
      <c r="AQ1998">
        <v>30</v>
      </c>
      <c r="AR1998">
        <v>485</v>
      </c>
      <c r="AS1998">
        <v>0.89814773633431588</v>
      </c>
      <c r="AT1998">
        <v>5886.145206055583</v>
      </c>
      <c r="AU1998">
        <v>26343.442869701761</v>
      </c>
      <c r="AV1998">
        <v>0</v>
      </c>
      <c r="AW1998">
        <v>0</v>
      </c>
      <c r="AX1998">
        <v>5886.145206055583</v>
      </c>
      <c r="AY1998">
        <v>26343.442869701761</v>
      </c>
      <c r="AZ1998">
        <v>6.0892251331881031E-3</v>
      </c>
      <c r="BA1998">
        <v>6759.6858371839253</v>
      </c>
      <c r="BB1998">
        <v>30252.973964316661</v>
      </c>
      <c r="BC1998">
        <v>0</v>
      </c>
      <c r="BD1998">
        <v>0</v>
      </c>
      <c r="BE1998">
        <v>6759.6858371839253</v>
      </c>
      <c r="BF1998">
        <v>30252.973964316661</v>
      </c>
      <c r="BG1998">
        <v>30252.973964316661</v>
      </c>
      <c r="BH1998">
        <v>0</v>
      </c>
      <c r="BI1998">
        <v>30252.973964316661</v>
      </c>
    </row>
    <row r="1999" spans="1:61" hidden="1" x14ac:dyDescent="0.25">
      <c r="A1999">
        <v>501010</v>
      </c>
      <c r="B1999" t="s">
        <v>217</v>
      </c>
      <c r="C1999" s="2">
        <v>43663</v>
      </c>
      <c r="D1999" s="2">
        <v>46405</v>
      </c>
      <c r="E1999" s="2">
        <v>46405</v>
      </c>
      <c r="F1999" t="s">
        <v>237</v>
      </c>
      <c r="G1999">
        <v>9186629.2703024726</v>
      </c>
      <c r="H1999">
        <v>1000000</v>
      </c>
      <c r="I1999" t="s">
        <v>242</v>
      </c>
      <c r="J1999">
        <v>66293.350000000006</v>
      </c>
      <c r="K1999" t="s">
        <v>239</v>
      </c>
      <c r="L1999">
        <v>0</v>
      </c>
      <c r="M1999">
        <v>8.4199999999999997E-2</v>
      </c>
      <c r="N1999" t="s">
        <v>246</v>
      </c>
      <c r="O1999" t="s">
        <v>257</v>
      </c>
      <c r="P1999">
        <v>0.39539999999999997</v>
      </c>
      <c r="Q1999" t="s">
        <v>260</v>
      </c>
      <c r="R1999" t="s">
        <v>264</v>
      </c>
      <c r="S1999">
        <v>0</v>
      </c>
      <c r="T1999" t="s">
        <v>268</v>
      </c>
      <c r="U1999" t="s">
        <v>269</v>
      </c>
      <c r="V1999">
        <v>4.4755000000000003</v>
      </c>
      <c r="W1999" s="2">
        <v>45657</v>
      </c>
      <c r="X1999">
        <v>25</v>
      </c>
      <c r="Y1999">
        <v>17</v>
      </c>
      <c r="Z1999">
        <v>0</v>
      </c>
      <c r="AA1999">
        <v>5000000</v>
      </c>
      <c r="AB1999">
        <v>66293.350000000006</v>
      </c>
      <c r="AC1999">
        <v>1126986.95</v>
      </c>
      <c r="AD1999">
        <v>0</v>
      </c>
      <c r="AE1999">
        <v>0</v>
      </c>
      <c r="AF1999">
        <v>66293.350000000006</v>
      </c>
      <c r="AG1999">
        <v>0</v>
      </c>
      <c r="AH1999">
        <v>6126986.9500000002</v>
      </c>
      <c r="AI1999">
        <v>0</v>
      </c>
      <c r="AJ1999">
        <v>3059642.320302472</v>
      </c>
      <c r="AK1999">
        <v>0</v>
      </c>
      <c r="AL1999">
        <v>5.2737526519665012E-3</v>
      </c>
      <c r="AM1999">
        <v>4692</v>
      </c>
      <c r="AN1999" t="s">
        <v>282</v>
      </c>
      <c r="AO1999" s="2">
        <v>46173</v>
      </c>
      <c r="AP1999" s="2">
        <v>46142</v>
      </c>
      <c r="AQ1999">
        <v>31</v>
      </c>
      <c r="AR1999">
        <v>516</v>
      </c>
      <c r="AS1999">
        <v>0.89200211711984057</v>
      </c>
      <c r="AT1999">
        <v>5691.0574045034446</v>
      </c>
      <c r="AU1999">
        <v>25470.327413855171</v>
      </c>
      <c r="AV1999">
        <v>0</v>
      </c>
      <c r="AW1999">
        <v>0</v>
      </c>
      <c r="AX1999">
        <v>5691.0574045034446</v>
      </c>
      <c r="AY1999">
        <v>25470.327413855171</v>
      </c>
      <c r="AZ1999">
        <v>6.0514477126383248E-3</v>
      </c>
      <c r="BA1999">
        <v>6530.2903995950501</v>
      </c>
      <c r="BB1999">
        <v>29226.314683387649</v>
      </c>
      <c r="BC1999">
        <v>0</v>
      </c>
      <c r="BD1999">
        <v>0</v>
      </c>
      <c r="BE1999">
        <v>6530.2903995950501</v>
      </c>
      <c r="BF1999">
        <v>29226.314683387649</v>
      </c>
      <c r="BG1999">
        <v>29226.314683387649</v>
      </c>
      <c r="BH1999">
        <v>0</v>
      </c>
      <c r="BI1999">
        <v>29226.314683387649</v>
      </c>
    </row>
    <row r="2000" spans="1:61" hidden="1" x14ac:dyDescent="0.25">
      <c r="A2000">
        <v>501010</v>
      </c>
      <c r="B2000" t="s">
        <v>217</v>
      </c>
      <c r="C2000" s="2">
        <v>43663</v>
      </c>
      <c r="D2000" s="2">
        <v>46405</v>
      </c>
      <c r="E2000" s="2">
        <v>46405</v>
      </c>
      <c r="F2000" t="s">
        <v>237</v>
      </c>
      <c r="G2000">
        <v>9186629.2703024726</v>
      </c>
      <c r="H2000">
        <v>1000000</v>
      </c>
      <c r="I2000" t="s">
        <v>242</v>
      </c>
      <c r="J2000">
        <v>66293.350000000006</v>
      </c>
      <c r="K2000" t="s">
        <v>239</v>
      </c>
      <c r="L2000">
        <v>0</v>
      </c>
      <c r="M2000">
        <v>8.4199999999999997E-2</v>
      </c>
      <c r="N2000" t="s">
        <v>246</v>
      </c>
      <c r="O2000" t="s">
        <v>257</v>
      </c>
      <c r="P2000">
        <v>0.39539999999999997</v>
      </c>
      <c r="Q2000" t="s">
        <v>260</v>
      </c>
      <c r="R2000" t="s">
        <v>264</v>
      </c>
      <c r="S2000">
        <v>0</v>
      </c>
      <c r="T2000" t="s">
        <v>268</v>
      </c>
      <c r="U2000" t="s">
        <v>269</v>
      </c>
      <c r="V2000">
        <v>4.4755000000000003</v>
      </c>
      <c r="W2000" s="2">
        <v>45657</v>
      </c>
      <c r="X2000">
        <v>25</v>
      </c>
      <c r="Y2000">
        <v>18</v>
      </c>
      <c r="Z2000">
        <v>1000000</v>
      </c>
      <c r="AA2000">
        <v>6000000</v>
      </c>
      <c r="AB2000">
        <v>66293.350000000006</v>
      </c>
      <c r="AC2000">
        <v>1193280.3</v>
      </c>
      <c r="AD2000">
        <v>0</v>
      </c>
      <c r="AE2000">
        <v>0</v>
      </c>
      <c r="AF2000">
        <v>1066293.3500000001</v>
      </c>
      <c r="AG2000">
        <v>0</v>
      </c>
      <c r="AH2000">
        <v>7193280.3000000007</v>
      </c>
      <c r="AI2000">
        <v>0</v>
      </c>
      <c r="AJ2000">
        <v>1993348.9703024719</v>
      </c>
      <c r="AK2000">
        <v>0</v>
      </c>
      <c r="AL2000">
        <v>5.2453324965170411E-3</v>
      </c>
      <c r="AM2000">
        <v>4693</v>
      </c>
      <c r="AN2000" t="s">
        <v>283</v>
      </c>
      <c r="AO2000" s="2">
        <v>46203</v>
      </c>
      <c r="AP2000" s="2">
        <v>46173</v>
      </c>
      <c r="AQ2000">
        <v>30</v>
      </c>
      <c r="AR2000">
        <v>546</v>
      </c>
      <c r="AS2000">
        <v>0.88609478545318698</v>
      </c>
      <c r="AT2000">
        <v>3663.3060636262039</v>
      </c>
      <c r="AU2000">
        <v>16395.126287759082</v>
      </c>
      <c r="AV2000">
        <v>0</v>
      </c>
      <c r="AW2000">
        <v>0</v>
      </c>
      <c r="AX2000">
        <v>3663.3060636262039</v>
      </c>
      <c r="AY2000">
        <v>16395.126287759082</v>
      </c>
      <c r="AZ2000">
        <v>6.0139046623853831E-3</v>
      </c>
      <c r="BA2000">
        <v>4200.0718601566159</v>
      </c>
      <c r="BB2000">
        <v>18797.421610130939</v>
      </c>
      <c r="BC2000">
        <v>0</v>
      </c>
      <c r="BD2000">
        <v>0</v>
      </c>
      <c r="BE2000">
        <v>4200.0718601566159</v>
      </c>
      <c r="BF2000">
        <v>18797.421610130939</v>
      </c>
      <c r="BG2000">
        <v>18797.421610130939</v>
      </c>
      <c r="BH2000">
        <v>0</v>
      </c>
      <c r="BI2000">
        <v>18797.421610130939</v>
      </c>
    </row>
    <row r="2001" spans="1:61" hidden="1" x14ac:dyDescent="0.25">
      <c r="A2001">
        <v>501010</v>
      </c>
      <c r="B2001" t="s">
        <v>217</v>
      </c>
      <c r="C2001" s="2">
        <v>43663</v>
      </c>
      <c r="D2001" s="2">
        <v>46405</v>
      </c>
      <c r="E2001" s="2">
        <v>46405</v>
      </c>
      <c r="F2001" t="s">
        <v>237</v>
      </c>
      <c r="G2001">
        <v>9186629.2703024726</v>
      </c>
      <c r="H2001">
        <v>1000000</v>
      </c>
      <c r="I2001" t="s">
        <v>242</v>
      </c>
      <c r="J2001">
        <v>66293.350000000006</v>
      </c>
      <c r="K2001" t="s">
        <v>239</v>
      </c>
      <c r="L2001">
        <v>0</v>
      </c>
      <c r="M2001">
        <v>8.4199999999999997E-2</v>
      </c>
      <c r="N2001" t="s">
        <v>246</v>
      </c>
      <c r="O2001" t="s">
        <v>257</v>
      </c>
      <c r="P2001">
        <v>0.39539999999999997</v>
      </c>
      <c r="Q2001" t="s">
        <v>260</v>
      </c>
      <c r="R2001" t="s">
        <v>264</v>
      </c>
      <c r="S2001">
        <v>0</v>
      </c>
      <c r="T2001" t="s">
        <v>268</v>
      </c>
      <c r="U2001" t="s">
        <v>269</v>
      </c>
      <c r="V2001">
        <v>4.4755000000000003</v>
      </c>
      <c r="W2001" s="2">
        <v>45657</v>
      </c>
      <c r="X2001">
        <v>25</v>
      </c>
      <c r="Y2001">
        <v>19</v>
      </c>
      <c r="Z2001">
        <v>0</v>
      </c>
      <c r="AA2001">
        <v>6000000</v>
      </c>
      <c r="AB2001">
        <v>66293.350000000006</v>
      </c>
      <c r="AC2001">
        <v>1259573.6499999999</v>
      </c>
      <c r="AD2001">
        <v>0</v>
      </c>
      <c r="AE2001">
        <v>0</v>
      </c>
      <c r="AF2001">
        <v>66293.350000000006</v>
      </c>
      <c r="AG2001">
        <v>0</v>
      </c>
      <c r="AH2001">
        <v>7259573.6500000004</v>
      </c>
      <c r="AI2001">
        <v>0</v>
      </c>
      <c r="AJ2001">
        <v>1927055.620302472</v>
      </c>
      <c r="AK2001">
        <v>0</v>
      </c>
      <c r="AL2001">
        <v>5.2170654967592664E-3</v>
      </c>
      <c r="AM2001">
        <v>4694</v>
      </c>
      <c r="AN2001" t="s">
        <v>284</v>
      </c>
      <c r="AO2001" s="2">
        <v>46234</v>
      </c>
      <c r="AP2001" s="2">
        <v>46203</v>
      </c>
      <c r="AQ2001">
        <v>31</v>
      </c>
      <c r="AR2001">
        <v>577</v>
      </c>
      <c r="AS2001">
        <v>0.88003163913657656</v>
      </c>
      <c r="AT2001">
        <v>3498.2874344432639</v>
      </c>
      <c r="AU2001">
        <v>15656.585412850831</v>
      </c>
      <c r="AV2001">
        <v>0</v>
      </c>
      <c r="AW2001">
        <v>0</v>
      </c>
      <c r="AX2001">
        <v>3498.2874344432639</v>
      </c>
      <c r="AY2001">
        <v>15656.585412850831</v>
      </c>
      <c r="AZ2001">
        <v>5.9765945284013799E-3</v>
      </c>
      <c r="BA2001">
        <v>4007.5873213507562</v>
      </c>
      <c r="BB2001">
        <v>17935.957056705309</v>
      </c>
      <c r="BC2001">
        <v>0</v>
      </c>
      <c r="BD2001">
        <v>0</v>
      </c>
      <c r="BE2001">
        <v>4007.5873213507562</v>
      </c>
      <c r="BF2001">
        <v>17935.957056705309</v>
      </c>
      <c r="BG2001">
        <v>17935.957056705309</v>
      </c>
      <c r="BH2001">
        <v>0</v>
      </c>
      <c r="BI2001">
        <v>17935.957056705309</v>
      </c>
    </row>
    <row r="2002" spans="1:61" hidden="1" x14ac:dyDescent="0.25">
      <c r="A2002">
        <v>501010</v>
      </c>
      <c r="B2002" t="s">
        <v>217</v>
      </c>
      <c r="C2002" s="2">
        <v>43663</v>
      </c>
      <c r="D2002" s="2">
        <v>46405</v>
      </c>
      <c r="E2002" s="2">
        <v>46405</v>
      </c>
      <c r="F2002" t="s">
        <v>237</v>
      </c>
      <c r="G2002">
        <v>9186629.2703024726</v>
      </c>
      <c r="H2002">
        <v>1000000</v>
      </c>
      <c r="I2002" t="s">
        <v>242</v>
      </c>
      <c r="J2002">
        <v>66293.350000000006</v>
      </c>
      <c r="K2002" t="s">
        <v>239</v>
      </c>
      <c r="L2002">
        <v>0</v>
      </c>
      <c r="M2002">
        <v>8.4199999999999997E-2</v>
      </c>
      <c r="N2002" t="s">
        <v>246</v>
      </c>
      <c r="O2002" t="s">
        <v>257</v>
      </c>
      <c r="P2002">
        <v>0.39539999999999997</v>
      </c>
      <c r="Q2002" t="s">
        <v>260</v>
      </c>
      <c r="R2002" t="s">
        <v>264</v>
      </c>
      <c r="S2002">
        <v>0</v>
      </c>
      <c r="T2002" t="s">
        <v>268</v>
      </c>
      <c r="U2002" t="s">
        <v>269</v>
      </c>
      <c r="V2002">
        <v>4.4755000000000003</v>
      </c>
      <c r="W2002" s="2">
        <v>45657</v>
      </c>
      <c r="X2002">
        <v>25</v>
      </c>
      <c r="Y2002">
        <v>20</v>
      </c>
      <c r="Z2002">
        <v>0</v>
      </c>
      <c r="AA2002">
        <v>6000000</v>
      </c>
      <c r="AB2002">
        <v>66293.350000000006</v>
      </c>
      <c r="AC2002">
        <v>1325867</v>
      </c>
      <c r="AD2002">
        <v>0</v>
      </c>
      <c r="AE2002">
        <v>0</v>
      </c>
      <c r="AF2002">
        <v>66293.350000000006</v>
      </c>
      <c r="AG2002">
        <v>0</v>
      </c>
      <c r="AH2002">
        <v>7325867</v>
      </c>
      <c r="AI2002">
        <v>0</v>
      </c>
      <c r="AJ2002">
        <v>1860762.2703024731</v>
      </c>
      <c r="AK2002">
        <v>0</v>
      </c>
      <c r="AL2002">
        <v>5.1889508273402773E-3</v>
      </c>
      <c r="AM2002">
        <v>4695</v>
      </c>
      <c r="AN2002" t="s">
        <v>285</v>
      </c>
      <c r="AO2002" s="2">
        <v>46265</v>
      </c>
      <c r="AP2002" s="2">
        <v>46234</v>
      </c>
      <c r="AQ2002">
        <v>31</v>
      </c>
      <c r="AR2002">
        <v>608</v>
      </c>
      <c r="AS2002">
        <v>0.87400998019113696</v>
      </c>
      <c r="AT2002">
        <v>3336.7487270345669</v>
      </c>
      <c r="AU2002">
        <v>14933.618927843199</v>
      </c>
      <c r="AV2002">
        <v>0</v>
      </c>
      <c r="AW2002">
        <v>0</v>
      </c>
      <c r="AX2002">
        <v>3336.7487270345669</v>
      </c>
      <c r="AY2002">
        <v>14933.618927843199</v>
      </c>
      <c r="AZ2002">
        <v>5.9395158656786462E-3</v>
      </c>
      <c r="BA2002">
        <v>3819.3986922330068</v>
      </c>
      <c r="BB2002">
        <v>17093.718847088821</v>
      </c>
      <c r="BC2002">
        <v>0</v>
      </c>
      <c r="BD2002">
        <v>0</v>
      </c>
      <c r="BE2002">
        <v>3819.3986922330068</v>
      </c>
      <c r="BF2002">
        <v>17093.718847088821</v>
      </c>
      <c r="BG2002">
        <v>17093.718847088821</v>
      </c>
      <c r="BH2002">
        <v>0</v>
      </c>
      <c r="BI2002">
        <v>17093.718847088821</v>
      </c>
    </row>
    <row r="2003" spans="1:61" hidden="1" x14ac:dyDescent="0.25">
      <c r="A2003">
        <v>501010</v>
      </c>
      <c r="B2003" t="s">
        <v>217</v>
      </c>
      <c r="C2003" s="2">
        <v>43663</v>
      </c>
      <c r="D2003" s="2">
        <v>46405</v>
      </c>
      <c r="E2003" s="2">
        <v>46405</v>
      </c>
      <c r="F2003" t="s">
        <v>237</v>
      </c>
      <c r="G2003">
        <v>9186629.2703024726</v>
      </c>
      <c r="H2003">
        <v>1000000</v>
      </c>
      <c r="I2003" t="s">
        <v>242</v>
      </c>
      <c r="J2003">
        <v>66293.350000000006</v>
      </c>
      <c r="K2003" t="s">
        <v>239</v>
      </c>
      <c r="L2003">
        <v>0</v>
      </c>
      <c r="M2003">
        <v>8.4199999999999997E-2</v>
      </c>
      <c r="N2003" t="s">
        <v>246</v>
      </c>
      <c r="O2003" t="s">
        <v>257</v>
      </c>
      <c r="P2003">
        <v>0.39539999999999997</v>
      </c>
      <c r="Q2003" t="s">
        <v>260</v>
      </c>
      <c r="R2003" t="s">
        <v>264</v>
      </c>
      <c r="S2003">
        <v>0</v>
      </c>
      <c r="T2003" t="s">
        <v>268</v>
      </c>
      <c r="U2003" t="s">
        <v>269</v>
      </c>
      <c r="V2003">
        <v>4.4755000000000003</v>
      </c>
      <c r="W2003" s="2">
        <v>45657</v>
      </c>
      <c r="X2003">
        <v>25</v>
      </c>
      <c r="Y2003">
        <v>21</v>
      </c>
      <c r="Z2003">
        <v>1000000</v>
      </c>
      <c r="AA2003">
        <v>7000000</v>
      </c>
      <c r="AB2003">
        <v>66293.350000000006</v>
      </c>
      <c r="AC2003">
        <v>1392160.35</v>
      </c>
      <c r="AD2003">
        <v>0</v>
      </c>
      <c r="AE2003">
        <v>0</v>
      </c>
      <c r="AF2003">
        <v>1066293.3500000001</v>
      </c>
      <c r="AG2003">
        <v>0</v>
      </c>
      <c r="AH2003">
        <v>8392160.3499999996</v>
      </c>
      <c r="AI2003">
        <v>0</v>
      </c>
      <c r="AJ2003">
        <v>794468.92030247301</v>
      </c>
      <c r="AK2003">
        <v>0</v>
      </c>
      <c r="AL2003">
        <v>5.1609876673545108E-3</v>
      </c>
      <c r="AM2003">
        <v>4696</v>
      </c>
      <c r="AN2003" t="s">
        <v>286</v>
      </c>
      <c r="AO2003" s="2">
        <v>46295</v>
      </c>
      <c r="AP2003" s="2">
        <v>46265</v>
      </c>
      <c r="AQ2003">
        <v>30</v>
      </c>
      <c r="AR2003">
        <v>638</v>
      </c>
      <c r="AS2003">
        <v>0.86822180241233826</v>
      </c>
      <c r="AT2003">
        <v>1407.592959630595</v>
      </c>
      <c r="AU2003">
        <v>6299.6822908267304</v>
      </c>
      <c r="AV2003">
        <v>0</v>
      </c>
      <c r="AW2003">
        <v>0</v>
      </c>
      <c r="AX2003">
        <v>1407.592959630595</v>
      </c>
      <c r="AY2003">
        <v>6299.6822908267304</v>
      </c>
      <c r="AZ2003">
        <v>5.9026672381747858E-3</v>
      </c>
      <c r="BA2003">
        <v>1609.8765164761401</v>
      </c>
      <c r="BB2003">
        <v>7205.0023494889647</v>
      </c>
      <c r="BC2003">
        <v>0</v>
      </c>
      <c r="BD2003">
        <v>0</v>
      </c>
      <c r="BE2003">
        <v>1609.8765164761401</v>
      </c>
      <c r="BF2003">
        <v>7205.0023494889647</v>
      </c>
      <c r="BG2003">
        <v>7205.0023494889647</v>
      </c>
      <c r="BH2003">
        <v>0</v>
      </c>
      <c r="BI2003">
        <v>7205.0023494889647</v>
      </c>
    </row>
    <row r="2004" spans="1:61" hidden="1" x14ac:dyDescent="0.25">
      <c r="A2004">
        <v>501010</v>
      </c>
      <c r="B2004" t="s">
        <v>217</v>
      </c>
      <c r="C2004" s="2">
        <v>43663</v>
      </c>
      <c r="D2004" s="2">
        <v>46405</v>
      </c>
      <c r="E2004" s="2">
        <v>46405</v>
      </c>
      <c r="F2004" t="s">
        <v>237</v>
      </c>
      <c r="G2004">
        <v>9186629.2703024726</v>
      </c>
      <c r="H2004">
        <v>1000000</v>
      </c>
      <c r="I2004" t="s">
        <v>242</v>
      </c>
      <c r="J2004">
        <v>66293.350000000006</v>
      </c>
      <c r="K2004" t="s">
        <v>239</v>
      </c>
      <c r="L2004">
        <v>0</v>
      </c>
      <c r="M2004">
        <v>8.4199999999999997E-2</v>
      </c>
      <c r="N2004" t="s">
        <v>246</v>
      </c>
      <c r="O2004" t="s">
        <v>257</v>
      </c>
      <c r="P2004">
        <v>0.39539999999999997</v>
      </c>
      <c r="Q2004" t="s">
        <v>260</v>
      </c>
      <c r="R2004" t="s">
        <v>264</v>
      </c>
      <c r="S2004">
        <v>0</v>
      </c>
      <c r="T2004" t="s">
        <v>268</v>
      </c>
      <c r="U2004" t="s">
        <v>269</v>
      </c>
      <c r="V2004">
        <v>4.4755000000000003</v>
      </c>
      <c r="W2004" s="2">
        <v>45657</v>
      </c>
      <c r="X2004">
        <v>25</v>
      </c>
      <c r="Y2004">
        <v>22</v>
      </c>
      <c r="Z2004">
        <v>0</v>
      </c>
      <c r="AA2004">
        <v>7000000</v>
      </c>
      <c r="AB2004">
        <v>66293.350000000006</v>
      </c>
      <c r="AC2004">
        <v>1458453.7</v>
      </c>
      <c r="AD2004">
        <v>0</v>
      </c>
      <c r="AE2004">
        <v>0</v>
      </c>
      <c r="AF2004">
        <v>66293.350000000006</v>
      </c>
      <c r="AG2004">
        <v>0</v>
      </c>
      <c r="AH2004">
        <v>8458453.7000000011</v>
      </c>
      <c r="AI2004">
        <v>0</v>
      </c>
      <c r="AJ2004">
        <v>728175.57030247152</v>
      </c>
      <c r="AK2004">
        <v>0</v>
      </c>
      <c r="AL2004">
        <v>5.1331752003203057E-3</v>
      </c>
      <c r="AM2004">
        <v>4697</v>
      </c>
      <c r="AN2004" t="s">
        <v>287</v>
      </c>
      <c r="AO2004" s="2">
        <v>46326</v>
      </c>
      <c r="AP2004" s="2">
        <v>46295</v>
      </c>
      <c r="AQ2004">
        <v>31</v>
      </c>
      <c r="AR2004">
        <v>669</v>
      </c>
      <c r="AS2004">
        <v>0.86228095284441664</v>
      </c>
      <c r="AT2004">
        <v>1274.4055377552249</v>
      </c>
      <c r="AU2004">
        <v>5703.6019842235082</v>
      </c>
      <c r="AV2004">
        <v>0</v>
      </c>
      <c r="AW2004">
        <v>0</v>
      </c>
      <c r="AX2004">
        <v>1274.4055377552249</v>
      </c>
      <c r="AY2004">
        <v>5703.6019842235082</v>
      </c>
      <c r="AZ2004">
        <v>5.8660472187559431E-3</v>
      </c>
      <c r="BA2004">
        <v>1456.3545502693401</v>
      </c>
      <c r="BB2004">
        <v>6517.9147897304319</v>
      </c>
      <c r="BC2004">
        <v>0</v>
      </c>
      <c r="BD2004">
        <v>0</v>
      </c>
      <c r="BE2004">
        <v>1456.3545502693401</v>
      </c>
      <c r="BF2004">
        <v>6517.9147897304319</v>
      </c>
      <c r="BG2004">
        <v>6517.9147897304319</v>
      </c>
      <c r="BH2004">
        <v>0</v>
      </c>
      <c r="BI2004">
        <v>6517.9147897304319</v>
      </c>
    </row>
    <row r="2005" spans="1:61" hidden="1" x14ac:dyDescent="0.25">
      <c r="A2005">
        <v>501010</v>
      </c>
      <c r="B2005" t="s">
        <v>217</v>
      </c>
      <c r="C2005" s="2">
        <v>43663</v>
      </c>
      <c r="D2005" s="2">
        <v>46405</v>
      </c>
      <c r="E2005" s="2">
        <v>46405</v>
      </c>
      <c r="F2005" t="s">
        <v>237</v>
      </c>
      <c r="G2005">
        <v>9186629.2703024726</v>
      </c>
      <c r="H2005">
        <v>1000000</v>
      </c>
      <c r="I2005" t="s">
        <v>242</v>
      </c>
      <c r="J2005">
        <v>66293.350000000006</v>
      </c>
      <c r="K2005" t="s">
        <v>239</v>
      </c>
      <c r="L2005">
        <v>0</v>
      </c>
      <c r="M2005">
        <v>8.4199999999999997E-2</v>
      </c>
      <c r="N2005" t="s">
        <v>246</v>
      </c>
      <c r="O2005" t="s">
        <v>257</v>
      </c>
      <c r="P2005">
        <v>0.39539999999999997</v>
      </c>
      <c r="Q2005" t="s">
        <v>260</v>
      </c>
      <c r="R2005" t="s">
        <v>264</v>
      </c>
      <c r="S2005">
        <v>0</v>
      </c>
      <c r="T2005" t="s">
        <v>268</v>
      </c>
      <c r="U2005" t="s">
        <v>269</v>
      </c>
      <c r="V2005">
        <v>4.4755000000000003</v>
      </c>
      <c r="W2005" s="2">
        <v>45657</v>
      </c>
      <c r="X2005">
        <v>25</v>
      </c>
      <c r="Y2005">
        <v>23</v>
      </c>
      <c r="Z2005">
        <v>0</v>
      </c>
      <c r="AA2005">
        <v>7000000</v>
      </c>
      <c r="AB2005">
        <v>66293.350000000006</v>
      </c>
      <c r="AC2005">
        <v>1524747.05</v>
      </c>
      <c r="AD2005">
        <v>0</v>
      </c>
      <c r="AE2005">
        <v>0</v>
      </c>
      <c r="AF2005">
        <v>66293.350000000006</v>
      </c>
      <c r="AG2005">
        <v>0</v>
      </c>
      <c r="AH2005">
        <v>8524747.0500000007</v>
      </c>
      <c r="AI2005">
        <v>0</v>
      </c>
      <c r="AJ2005">
        <v>661882.22030247189</v>
      </c>
      <c r="AK2005">
        <v>0</v>
      </c>
      <c r="AL2005">
        <v>5.1055126141563711E-3</v>
      </c>
      <c r="AM2005">
        <v>4698</v>
      </c>
      <c r="AN2005" t="s">
        <v>288</v>
      </c>
      <c r="AO2005" s="2">
        <v>46356</v>
      </c>
      <c r="AP2005" s="2">
        <v>46326</v>
      </c>
      <c r="AQ2005">
        <v>30</v>
      </c>
      <c r="AR2005">
        <v>699</v>
      </c>
      <c r="AS2005">
        <v>0.85657045117572417</v>
      </c>
      <c r="AT2005">
        <v>1144.5106076845309</v>
      </c>
      <c r="AU2005">
        <v>5122.25722469212</v>
      </c>
      <c r="AV2005">
        <v>0</v>
      </c>
      <c r="AW2005">
        <v>0</v>
      </c>
      <c r="AX2005">
        <v>1144.5106076845309</v>
      </c>
      <c r="AY2005">
        <v>5122.25722469212</v>
      </c>
      <c r="AZ2005">
        <v>5.8296543891427346E-3</v>
      </c>
      <c r="BA2005">
        <v>1306.8425820765569</v>
      </c>
      <c r="BB2005">
        <v>5848.773976083633</v>
      </c>
      <c r="BC2005">
        <v>0</v>
      </c>
      <c r="BD2005">
        <v>0</v>
      </c>
      <c r="BE2005">
        <v>1306.8425820765569</v>
      </c>
      <c r="BF2005">
        <v>5848.773976083633</v>
      </c>
      <c r="BG2005">
        <v>5848.773976083633</v>
      </c>
      <c r="BH2005">
        <v>0</v>
      </c>
      <c r="BI2005">
        <v>5848.773976083633</v>
      </c>
    </row>
    <row r="2006" spans="1:61" hidden="1" x14ac:dyDescent="0.25">
      <c r="A2006">
        <v>501010</v>
      </c>
      <c r="B2006" t="s">
        <v>217</v>
      </c>
      <c r="C2006" s="2">
        <v>43663</v>
      </c>
      <c r="D2006" s="2">
        <v>46405</v>
      </c>
      <c r="E2006" s="2">
        <v>46405</v>
      </c>
      <c r="F2006" t="s">
        <v>237</v>
      </c>
      <c r="G2006">
        <v>9186629.2703024726</v>
      </c>
      <c r="H2006">
        <v>1000000</v>
      </c>
      <c r="I2006" t="s">
        <v>242</v>
      </c>
      <c r="J2006">
        <v>66293.350000000006</v>
      </c>
      <c r="K2006" t="s">
        <v>239</v>
      </c>
      <c r="L2006">
        <v>0</v>
      </c>
      <c r="M2006">
        <v>8.4199999999999997E-2</v>
      </c>
      <c r="N2006" t="s">
        <v>246</v>
      </c>
      <c r="O2006" t="s">
        <v>257</v>
      </c>
      <c r="P2006">
        <v>0.39539999999999997</v>
      </c>
      <c r="Q2006" t="s">
        <v>260</v>
      </c>
      <c r="R2006" t="s">
        <v>264</v>
      </c>
      <c r="S2006">
        <v>0</v>
      </c>
      <c r="T2006" t="s">
        <v>268</v>
      </c>
      <c r="U2006" t="s">
        <v>269</v>
      </c>
      <c r="V2006">
        <v>4.4755000000000003</v>
      </c>
      <c r="W2006" s="2">
        <v>45657</v>
      </c>
      <c r="X2006">
        <v>25</v>
      </c>
      <c r="Y2006">
        <v>24</v>
      </c>
      <c r="Z2006">
        <v>1000000</v>
      </c>
      <c r="AA2006">
        <v>8000000</v>
      </c>
      <c r="AB2006">
        <v>66293.350000000006</v>
      </c>
      <c r="AC2006">
        <v>1591040.4</v>
      </c>
      <c r="AD2006">
        <v>0</v>
      </c>
      <c r="AE2006">
        <v>0</v>
      </c>
      <c r="AF2006">
        <v>661882.22030247189</v>
      </c>
      <c r="AG2006">
        <v>0</v>
      </c>
      <c r="AH2006">
        <v>9186629.2703024726</v>
      </c>
      <c r="AI2006">
        <v>0</v>
      </c>
      <c r="AJ2006">
        <v>0</v>
      </c>
      <c r="AK2006">
        <v>0</v>
      </c>
      <c r="AL2006">
        <v>5.07799910115736E-3</v>
      </c>
      <c r="AM2006">
        <v>4699</v>
      </c>
      <c r="AN2006" t="s">
        <v>289</v>
      </c>
      <c r="AO2006" s="2">
        <v>46387</v>
      </c>
      <c r="AP2006" s="2">
        <v>46356</v>
      </c>
      <c r="AQ2006">
        <v>31</v>
      </c>
      <c r="AR2006">
        <v>730</v>
      </c>
      <c r="AS2006">
        <v>0.85070932654072551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5.7934873398545186E-3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>
        <v>0</v>
      </c>
      <c r="BH2006">
        <v>0</v>
      </c>
      <c r="BI2006">
        <v>0</v>
      </c>
    </row>
    <row r="2007" spans="1:61" hidden="1" x14ac:dyDescent="0.25">
      <c r="A2007">
        <v>501010</v>
      </c>
      <c r="B2007" t="s">
        <v>217</v>
      </c>
      <c r="C2007" s="2">
        <v>43663</v>
      </c>
      <c r="D2007" s="2">
        <v>46405</v>
      </c>
      <c r="E2007" s="2">
        <v>46405</v>
      </c>
      <c r="F2007" t="s">
        <v>237</v>
      </c>
      <c r="G2007">
        <v>9186629.2703024726</v>
      </c>
      <c r="H2007">
        <v>1000000</v>
      </c>
      <c r="I2007" t="s">
        <v>242</v>
      </c>
      <c r="J2007">
        <v>66293.350000000006</v>
      </c>
      <c r="K2007" t="s">
        <v>239</v>
      </c>
      <c r="L2007">
        <v>0</v>
      </c>
      <c r="M2007">
        <v>8.4199999999999997E-2</v>
      </c>
      <c r="N2007" t="s">
        <v>246</v>
      </c>
      <c r="O2007" t="s">
        <v>257</v>
      </c>
      <c r="P2007">
        <v>0.39539999999999997</v>
      </c>
      <c r="Q2007" t="s">
        <v>260</v>
      </c>
      <c r="R2007" t="s">
        <v>264</v>
      </c>
      <c r="S2007">
        <v>0</v>
      </c>
      <c r="T2007" t="s">
        <v>268</v>
      </c>
      <c r="U2007" t="s">
        <v>269</v>
      </c>
      <c r="V2007">
        <v>4.4755000000000003</v>
      </c>
      <c r="W2007" s="2">
        <v>45657</v>
      </c>
      <c r="X2007">
        <v>25</v>
      </c>
      <c r="Y2007">
        <v>25</v>
      </c>
      <c r="Z2007">
        <v>0</v>
      </c>
      <c r="AA2007">
        <v>8000000</v>
      </c>
      <c r="AB2007">
        <v>66293.350000000006</v>
      </c>
      <c r="AC2007">
        <v>1657333.75</v>
      </c>
      <c r="AD2007">
        <v>0</v>
      </c>
      <c r="AE2007">
        <v>0</v>
      </c>
      <c r="AF2007">
        <v>0</v>
      </c>
      <c r="AG2007">
        <v>0</v>
      </c>
      <c r="AH2007">
        <v>9186629.2703024726</v>
      </c>
      <c r="AI2007">
        <v>0</v>
      </c>
      <c r="AJ2007">
        <v>0</v>
      </c>
      <c r="AK2007">
        <v>0</v>
      </c>
      <c r="AL2007">
        <v>3.906898736136255E-3</v>
      </c>
      <c r="AM2007">
        <v>4700</v>
      </c>
      <c r="AN2007" t="s">
        <v>290</v>
      </c>
      <c r="AO2007" s="2">
        <v>46405</v>
      </c>
      <c r="AP2007" s="2">
        <v>46387</v>
      </c>
      <c r="AQ2007">
        <v>18</v>
      </c>
      <c r="AR2007">
        <v>748</v>
      </c>
      <c r="AS2007">
        <v>0.84732451460416036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4.2582471959252688E-3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0</v>
      </c>
      <c r="BG2007">
        <v>0</v>
      </c>
      <c r="BH2007">
        <v>0</v>
      </c>
      <c r="BI2007">
        <v>0</v>
      </c>
    </row>
    <row r="2008" spans="1:61" hidden="1" x14ac:dyDescent="0.25">
      <c r="A2008">
        <v>501163</v>
      </c>
      <c r="B2008" t="s">
        <v>218</v>
      </c>
      <c r="C2008" s="2">
        <v>45562</v>
      </c>
      <c r="D2008" s="2">
        <v>46022</v>
      </c>
      <c r="E2008" s="2">
        <v>46022</v>
      </c>
      <c r="F2008" t="s">
        <v>238</v>
      </c>
      <c r="G2008">
        <v>2456873.4500000002</v>
      </c>
      <c r="H2008">
        <v>2430172.61</v>
      </c>
      <c r="I2008" t="s">
        <v>240</v>
      </c>
      <c r="J2008">
        <v>21915.8803260274</v>
      </c>
      <c r="K2008" t="s">
        <v>240</v>
      </c>
      <c r="L2008">
        <v>569827.39000000013</v>
      </c>
      <c r="M2008">
        <v>5.6399999999999999E-2</v>
      </c>
      <c r="N2008" t="s">
        <v>244</v>
      </c>
      <c r="O2008" t="s">
        <v>259</v>
      </c>
      <c r="P2008">
        <v>8.8999999999999999E-3</v>
      </c>
      <c r="Q2008" t="s">
        <v>260</v>
      </c>
      <c r="R2008" t="s">
        <v>262</v>
      </c>
      <c r="S2008">
        <v>64</v>
      </c>
      <c r="T2008" t="s">
        <v>268</v>
      </c>
      <c r="U2008" t="s">
        <v>269</v>
      </c>
      <c r="V2008">
        <v>1</v>
      </c>
      <c r="W2008" s="2">
        <v>45657</v>
      </c>
      <c r="X2008">
        <v>12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2456873.4500000002</v>
      </c>
      <c r="AK2008">
        <v>0</v>
      </c>
      <c r="AM2008">
        <v>4701</v>
      </c>
      <c r="AN2008" t="s">
        <v>291</v>
      </c>
      <c r="AO2008" s="2">
        <v>45657</v>
      </c>
      <c r="AP2008" s="2">
        <v>46405</v>
      </c>
      <c r="AQ2008">
        <v>0</v>
      </c>
      <c r="AR2008">
        <v>0</v>
      </c>
      <c r="AS2008">
        <v>1</v>
      </c>
      <c r="AT2008"/>
      <c r="AU2008"/>
      <c r="AV2008"/>
      <c r="AW2008"/>
      <c r="AX2008"/>
      <c r="AY2008"/>
      <c r="AZ2008"/>
      <c r="BA2008"/>
      <c r="BB2008"/>
      <c r="BC2008"/>
      <c r="BD2008"/>
      <c r="BE2008"/>
      <c r="BF2008"/>
      <c r="BG2008"/>
      <c r="BH2008"/>
      <c r="BI2008"/>
    </row>
    <row r="2009" spans="1:61" hidden="1" x14ac:dyDescent="0.25">
      <c r="A2009">
        <v>501163</v>
      </c>
      <c r="B2009" t="s">
        <v>218</v>
      </c>
      <c r="C2009" s="2">
        <v>45562</v>
      </c>
      <c r="D2009" s="2">
        <v>46022</v>
      </c>
      <c r="E2009" s="2">
        <v>46022</v>
      </c>
      <c r="F2009" t="s">
        <v>238</v>
      </c>
      <c r="G2009">
        <v>2456873.4500000002</v>
      </c>
      <c r="H2009">
        <v>2430172.61</v>
      </c>
      <c r="I2009" t="s">
        <v>240</v>
      </c>
      <c r="J2009">
        <v>21915.8803260274</v>
      </c>
      <c r="K2009" t="s">
        <v>240</v>
      </c>
      <c r="L2009">
        <v>569827.39000000013</v>
      </c>
      <c r="M2009">
        <v>5.6399999999999999E-2</v>
      </c>
      <c r="N2009" t="s">
        <v>244</v>
      </c>
      <c r="O2009" t="s">
        <v>259</v>
      </c>
      <c r="P2009">
        <v>8.8999999999999999E-3</v>
      </c>
      <c r="Q2009" t="s">
        <v>260</v>
      </c>
      <c r="R2009" t="s">
        <v>262</v>
      </c>
      <c r="S2009">
        <v>64</v>
      </c>
      <c r="T2009" t="s">
        <v>268</v>
      </c>
      <c r="U2009" t="s">
        <v>269</v>
      </c>
      <c r="V2009">
        <v>1</v>
      </c>
      <c r="W2009" s="2">
        <v>45657</v>
      </c>
      <c r="X2009">
        <v>12</v>
      </c>
      <c r="Y2009">
        <v>1</v>
      </c>
      <c r="Z2009">
        <v>0</v>
      </c>
      <c r="AA2009">
        <v>0</v>
      </c>
      <c r="AB2009">
        <v>0</v>
      </c>
      <c r="AC2009">
        <v>0</v>
      </c>
      <c r="AD2009">
        <v>51802.490000000013</v>
      </c>
      <c r="AE2009">
        <v>51802.490000000013</v>
      </c>
      <c r="AF2009">
        <v>0</v>
      </c>
      <c r="AG2009">
        <v>0</v>
      </c>
      <c r="AH2009">
        <v>0</v>
      </c>
      <c r="AI2009">
        <v>0</v>
      </c>
      <c r="AJ2009">
        <v>2508675.94</v>
      </c>
      <c r="AK2009">
        <v>51802.490000000013</v>
      </c>
      <c r="AL2009">
        <v>9.4143964011949022E-3</v>
      </c>
      <c r="AM2009">
        <v>4702</v>
      </c>
      <c r="AN2009" t="s">
        <v>292</v>
      </c>
      <c r="AO2009" s="2">
        <v>45688</v>
      </c>
      <c r="AP2009" s="2">
        <v>45657</v>
      </c>
      <c r="AQ2009">
        <v>31</v>
      </c>
      <c r="AR2009">
        <v>31</v>
      </c>
      <c r="AS2009">
        <v>0.99535091200644898</v>
      </c>
      <c r="AT2009">
        <v>209.22003513658569</v>
      </c>
      <c r="AU2009">
        <v>209.22003513658569</v>
      </c>
      <c r="AV2009">
        <v>4.3202546032958864</v>
      </c>
      <c r="AW2009">
        <v>4.3202546032958864</v>
      </c>
      <c r="AX2009">
        <v>204.8997805332898</v>
      </c>
      <c r="AY2009">
        <v>204.8997805332898</v>
      </c>
      <c r="AZ2009">
        <v>9.4143964011949022E-3</v>
      </c>
      <c r="BA2009">
        <v>209.22003513658569</v>
      </c>
      <c r="BB2009">
        <v>209.22003513658569</v>
      </c>
      <c r="BC2009">
        <v>4.3202546032958864</v>
      </c>
      <c r="BD2009">
        <v>4.3202546032958864</v>
      </c>
      <c r="BE2009">
        <v>204.8997805332898</v>
      </c>
      <c r="BF2009">
        <v>204.8997805332898</v>
      </c>
      <c r="BG2009">
        <v>204.8997805332898</v>
      </c>
      <c r="BH2009">
        <v>4.3202546032958864</v>
      </c>
      <c r="BI2009">
        <v>209.22003513658569</v>
      </c>
    </row>
    <row r="2010" spans="1:61" hidden="1" x14ac:dyDescent="0.25">
      <c r="A2010">
        <v>501163</v>
      </c>
      <c r="B2010" t="s">
        <v>218</v>
      </c>
      <c r="C2010" s="2">
        <v>45562</v>
      </c>
      <c r="D2010" s="2">
        <v>46022</v>
      </c>
      <c r="E2010" s="2">
        <v>46022</v>
      </c>
      <c r="F2010" t="s">
        <v>238</v>
      </c>
      <c r="G2010">
        <v>2456873.4500000002</v>
      </c>
      <c r="H2010">
        <v>2430172.61</v>
      </c>
      <c r="I2010" t="s">
        <v>240</v>
      </c>
      <c r="J2010">
        <v>21915.8803260274</v>
      </c>
      <c r="K2010" t="s">
        <v>240</v>
      </c>
      <c r="L2010">
        <v>569827.39000000013</v>
      </c>
      <c r="M2010">
        <v>5.6399999999999999E-2</v>
      </c>
      <c r="N2010" t="s">
        <v>244</v>
      </c>
      <c r="O2010" t="s">
        <v>259</v>
      </c>
      <c r="P2010">
        <v>8.8999999999999999E-3</v>
      </c>
      <c r="Q2010" t="s">
        <v>260</v>
      </c>
      <c r="R2010" t="s">
        <v>262</v>
      </c>
      <c r="S2010">
        <v>64</v>
      </c>
      <c r="T2010" t="s">
        <v>268</v>
      </c>
      <c r="U2010" t="s">
        <v>269</v>
      </c>
      <c r="V2010">
        <v>1</v>
      </c>
      <c r="W2010" s="2">
        <v>45657</v>
      </c>
      <c r="X2010">
        <v>12</v>
      </c>
      <c r="Y2010">
        <v>2</v>
      </c>
      <c r="Z2010">
        <v>0</v>
      </c>
      <c r="AA2010">
        <v>0</v>
      </c>
      <c r="AB2010">
        <v>0</v>
      </c>
      <c r="AC2010">
        <v>0</v>
      </c>
      <c r="AD2010">
        <v>51802.490000000013</v>
      </c>
      <c r="AE2010">
        <v>103604.98</v>
      </c>
      <c r="AF2010">
        <v>0</v>
      </c>
      <c r="AG2010">
        <v>0</v>
      </c>
      <c r="AH2010">
        <v>0</v>
      </c>
      <c r="AI2010">
        <v>0</v>
      </c>
      <c r="AJ2010">
        <v>2560478.4300000002</v>
      </c>
      <c r="AK2010">
        <v>103604.98</v>
      </c>
      <c r="AL2010">
        <v>9.3257655415960317E-3</v>
      </c>
      <c r="AM2010">
        <v>4703</v>
      </c>
      <c r="AN2010" t="s">
        <v>293</v>
      </c>
      <c r="AO2010" s="2">
        <v>45716</v>
      </c>
      <c r="AP2010" s="2">
        <v>45688</v>
      </c>
      <c r="AQ2010">
        <v>28</v>
      </c>
      <c r="AR2010">
        <v>59</v>
      </c>
      <c r="AS2010">
        <v>0.99117031625442531</v>
      </c>
      <c r="AT2010">
        <v>210.64148515953599</v>
      </c>
      <c r="AU2010">
        <v>210.64148515953599</v>
      </c>
      <c r="AV2010">
        <v>8.5232144904747482</v>
      </c>
      <c r="AW2010">
        <v>8.5232144904747482</v>
      </c>
      <c r="AX2010">
        <v>202.11827066906119</v>
      </c>
      <c r="AY2010">
        <v>202.11827066906119</v>
      </c>
      <c r="AZ2010">
        <v>9.3257655415960317E-3</v>
      </c>
      <c r="BA2010">
        <v>210.64148515953599</v>
      </c>
      <c r="BB2010">
        <v>210.64148515953599</v>
      </c>
      <c r="BC2010">
        <v>8.5232144904747482</v>
      </c>
      <c r="BD2010">
        <v>8.5232144904747482</v>
      </c>
      <c r="BE2010">
        <v>202.11827066906119</v>
      </c>
      <c r="BF2010">
        <v>202.11827066906119</v>
      </c>
      <c r="BG2010">
        <v>202.11827066906119</v>
      </c>
      <c r="BH2010">
        <v>8.5232144904747482</v>
      </c>
      <c r="BI2010">
        <v>210.64148515953599</v>
      </c>
    </row>
    <row r="2011" spans="1:61" hidden="1" x14ac:dyDescent="0.25">
      <c r="A2011">
        <v>501163</v>
      </c>
      <c r="B2011" t="s">
        <v>218</v>
      </c>
      <c r="C2011" s="2">
        <v>45562</v>
      </c>
      <c r="D2011" s="2">
        <v>46022</v>
      </c>
      <c r="E2011" s="2">
        <v>46022</v>
      </c>
      <c r="F2011" t="s">
        <v>238</v>
      </c>
      <c r="G2011">
        <v>2456873.4500000002</v>
      </c>
      <c r="H2011">
        <v>2430172.61</v>
      </c>
      <c r="I2011" t="s">
        <v>240</v>
      </c>
      <c r="J2011">
        <v>21915.8803260274</v>
      </c>
      <c r="K2011" t="s">
        <v>240</v>
      </c>
      <c r="L2011">
        <v>569827.39000000013</v>
      </c>
      <c r="M2011">
        <v>5.6399999999999999E-2</v>
      </c>
      <c r="N2011" t="s">
        <v>244</v>
      </c>
      <c r="O2011" t="s">
        <v>259</v>
      </c>
      <c r="P2011">
        <v>8.8999999999999999E-3</v>
      </c>
      <c r="Q2011" t="s">
        <v>260</v>
      </c>
      <c r="R2011" t="s">
        <v>262</v>
      </c>
      <c r="S2011">
        <v>64</v>
      </c>
      <c r="T2011" t="s">
        <v>268</v>
      </c>
      <c r="U2011" t="s">
        <v>269</v>
      </c>
      <c r="V2011">
        <v>1</v>
      </c>
      <c r="W2011" s="2">
        <v>45657</v>
      </c>
      <c r="X2011">
        <v>12</v>
      </c>
      <c r="Y2011">
        <v>3</v>
      </c>
      <c r="Z2011">
        <v>0</v>
      </c>
      <c r="AA2011">
        <v>0</v>
      </c>
      <c r="AB2011">
        <v>0</v>
      </c>
      <c r="AC2011">
        <v>0</v>
      </c>
      <c r="AD2011">
        <v>51802.490000000013</v>
      </c>
      <c r="AE2011">
        <v>155407.47</v>
      </c>
      <c r="AF2011">
        <v>0</v>
      </c>
      <c r="AG2011">
        <v>0</v>
      </c>
      <c r="AH2011">
        <v>0</v>
      </c>
      <c r="AI2011">
        <v>0</v>
      </c>
      <c r="AJ2011">
        <v>2612280.92</v>
      </c>
      <c r="AK2011">
        <v>155407.47</v>
      </c>
      <c r="AL2011">
        <v>9.2379690880428633E-3</v>
      </c>
      <c r="AM2011">
        <v>4704</v>
      </c>
      <c r="AN2011" t="s">
        <v>294</v>
      </c>
      <c r="AO2011" s="2">
        <v>45747</v>
      </c>
      <c r="AP2011" s="2">
        <v>45716</v>
      </c>
      <c r="AQ2011">
        <v>31</v>
      </c>
      <c r="AR2011">
        <v>90</v>
      </c>
      <c r="AS2011">
        <v>0.9865622782375626</v>
      </c>
      <c r="AT2011">
        <v>211.89021207368461</v>
      </c>
      <c r="AU2011">
        <v>211.89021207368461</v>
      </c>
      <c r="AV2011">
        <v>12.60558216538778</v>
      </c>
      <c r="AW2011">
        <v>12.60558216538778</v>
      </c>
      <c r="AX2011">
        <v>199.28462990829681</v>
      </c>
      <c r="AY2011">
        <v>199.28462990829681</v>
      </c>
      <c r="AZ2011">
        <v>9.2379690880428633E-3</v>
      </c>
      <c r="BA2011">
        <v>211.89021207368461</v>
      </c>
      <c r="BB2011">
        <v>211.89021207368461</v>
      </c>
      <c r="BC2011">
        <v>12.60558216538778</v>
      </c>
      <c r="BD2011">
        <v>12.60558216538778</v>
      </c>
      <c r="BE2011">
        <v>199.28462990829681</v>
      </c>
      <c r="BF2011">
        <v>199.28462990829681</v>
      </c>
      <c r="BG2011">
        <v>199.28462990829681</v>
      </c>
      <c r="BH2011">
        <v>12.60558216538778</v>
      </c>
      <c r="BI2011">
        <v>211.89021207368461</v>
      </c>
    </row>
    <row r="2012" spans="1:61" hidden="1" x14ac:dyDescent="0.25">
      <c r="A2012">
        <v>501163</v>
      </c>
      <c r="B2012" t="s">
        <v>218</v>
      </c>
      <c r="C2012" s="2">
        <v>45562</v>
      </c>
      <c r="D2012" s="2">
        <v>46022</v>
      </c>
      <c r="E2012" s="2">
        <v>46022</v>
      </c>
      <c r="F2012" t="s">
        <v>238</v>
      </c>
      <c r="G2012">
        <v>2456873.4500000002</v>
      </c>
      <c r="H2012">
        <v>2430172.61</v>
      </c>
      <c r="I2012" t="s">
        <v>240</v>
      </c>
      <c r="J2012">
        <v>21915.8803260274</v>
      </c>
      <c r="K2012" t="s">
        <v>240</v>
      </c>
      <c r="L2012">
        <v>569827.39000000013</v>
      </c>
      <c r="M2012">
        <v>5.6399999999999999E-2</v>
      </c>
      <c r="N2012" t="s">
        <v>244</v>
      </c>
      <c r="O2012" t="s">
        <v>259</v>
      </c>
      <c r="P2012">
        <v>8.8999999999999999E-3</v>
      </c>
      <c r="Q2012" t="s">
        <v>260</v>
      </c>
      <c r="R2012" t="s">
        <v>262</v>
      </c>
      <c r="S2012">
        <v>64</v>
      </c>
      <c r="T2012" t="s">
        <v>268</v>
      </c>
      <c r="U2012" t="s">
        <v>269</v>
      </c>
      <c r="V2012">
        <v>1</v>
      </c>
      <c r="W2012" s="2">
        <v>45657</v>
      </c>
      <c r="X2012">
        <v>12</v>
      </c>
      <c r="Y2012">
        <v>4</v>
      </c>
      <c r="Z2012">
        <v>0</v>
      </c>
      <c r="AA2012">
        <v>0</v>
      </c>
      <c r="AB2012">
        <v>0</v>
      </c>
      <c r="AC2012">
        <v>0</v>
      </c>
      <c r="AD2012">
        <v>51802.490000000013</v>
      </c>
      <c r="AE2012">
        <v>207209.96000000011</v>
      </c>
      <c r="AF2012">
        <v>0</v>
      </c>
      <c r="AG2012">
        <v>0</v>
      </c>
      <c r="AH2012">
        <v>0</v>
      </c>
      <c r="AI2012">
        <v>0</v>
      </c>
      <c r="AJ2012">
        <v>2664083.41</v>
      </c>
      <c r="AK2012">
        <v>207209.96000000011</v>
      </c>
      <c r="AL2012">
        <v>9.1509991851060901E-3</v>
      </c>
      <c r="AM2012">
        <v>4705</v>
      </c>
      <c r="AN2012" t="s">
        <v>295</v>
      </c>
      <c r="AO2012" s="2">
        <v>45777</v>
      </c>
      <c r="AP2012" s="2">
        <v>45747</v>
      </c>
      <c r="AQ2012">
        <v>30</v>
      </c>
      <c r="AR2012">
        <v>120</v>
      </c>
      <c r="AS2012">
        <v>0.98212328534455862</v>
      </c>
      <c r="AT2012">
        <v>213.09455332197771</v>
      </c>
      <c r="AU2012">
        <v>213.09455332197771</v>
      </c>
      <c r="AV2012">
        <v>16.574298576509239</v>
      </c>
      <c r="AW2012">
        <v>16.574298576509239</v>
      </c>
      <c r="AX2012">
        <v>196.52025474546849</v>
      </c>
      <c r="AY2012">
        <v>196.52025474546849</v>
      </c>
      <c r="AZ2012">
        <v>9.1509991851060901E-3</v>
      </c>
      <c r="BA2012">
        <v>213.09455332197771</v>
      </c>
      <c r="BB2012">
        <v>213.09455332197771</v>
      </c>
      <c r="BC2012">
        <v>16.574298576509239</v>
      </c>
      <c r="BD2012">
        <v>16.574298576509239</v>
      </c>
      <c r="BE2012">
        <v>196.52025474546849</v>
      </c>
      <c r="BF2012">
        <v>196.52025474546849</v>
      </c>
      <c r="BG2012">
        <v>196.52025474546849</v>
      </c>
      <c r="BH2012">
        <v>16.574298576509239</v>
      </c>
      <c r="BI2012">
        <v>213.09455332197771</v>
      </c>
    </row>
    <row r="2013" spans="1:61" hidden="1" x14ac:dyDescent="0.25">
      <c r="A2013">
        <v>501163</v>
      </c>
      <c r="B2013" t="s">
        <v>218</v>
      </c>
      <c r="C2013" s="2">
        <v>45562</v>
      </c>
      <c r="D2013" s="2">
        <v>46022</v>
      </c>
      <c r="E2013" s="2">
        <v>46022</v>
      </c>
      <c r="F2013" t="s">
        <v>238</v>
      </c>
      <c r="G2013">
        <v>2456873.4500000002</v>
      </c>
      <c r="H2013">
        <v>2430172.61</v>
      </c>
      <c r="I2013" t="s">
        <v>240</v>
      </c>
      <c r="J2013">
        <v>21915.8803260274</v>
      </c>
      <c r="K2013" t="s">
        <v>240</v>
      </c>
      <c r="L2013">
        <v>569827.39000000013</v>
      </c>
      <c r="M2013">
        <v>5.6399999999999999E-2</v>
      </c>
      <c r="N2013" t="s">
        <v>244</v>
      </c>
      <c r="O2013" t="s">
        <v>259</v>
      </c>
      <c r="P2013">
        <v>8.8999999999999999E-3</v>
      </c>
      <c r="Q2013" t="s">
        <v>260</v>
      </c>
      <c r="R2013" t="s">
        <v>262</v>
      </c>
      <c r="S2013">
        <v>64</v>
      </c>
      <c r="T2013" t="s">
        <v>268</v>
      </c>
      <c r="U2013" t="s">
        <v>269</v>
      </c>
      <c r="V2013">
        <v>1</v>
      </c>
      <c r="W2013" s="2">
        <v>45657</v>
      </c>
      <c r="X2013">
        <v>12</v>
      </c>
      <c r="Y2013">
        <v>5</v>
      </c>
      <c r="Z2013">
        <v>0</v>
      </c>
      <c r="AA2013">
        <v>0</v>
      </c>
      <c r="AB2013">
        <v>0</v>
      </c>
      <c r="AC2013">
        <v>0</v>
      </c>
      <c r="AD2013">
        <v>51802.490000000013</v>
      </c>
      <c r="AE2013">
        <v>259012.4500000001</v>
      </c>
      <c r="AF2013">
        <v>0</v>
      </c>
      <c r="AG2013">
        <v>0</v>
      </c>
      <c r="AH2013">
        <v>0</v>
      </c>
      <c r="AI2013">
        <v>0</v>
      </c>
      <c r="AJ2013">
        <v>2715885.9</v>
      </c>
      <c r="AK2013">
        <v>259012.4500000001</v>
      </c>
      <c r="AL2013">
        <v>9.0648480513104701E-3</v>
      </c>
      <c r="AM2013">
        <v>4706</v>
      </c>
      <c r="AN2013" t="s">
        <v>296</v>
      </c>
      <c r="AO2013" s="2">
        <v>45808</v>
      </c>
      <c r="AP2013" s="2">
        <v>45777</v>
      </c>
      <c r="AQ2013">
        <v>31</v>
      </c>
      <c r="AR2013">
        <v>151</v>
      </c>
      <c r="AS2013">
        <v>0.97755730777047634</v>
      </c>
      <c r="AT2013">
        <v>214.1925110995081</v>
      </c>
      <c r="AU2013">
        <v>214.1925110995081</v>
      </c>
      <c r="AV2013">
        <v>20.427414521182872</v>
      </c>
      <c r="AW2013">
        <v>20.427414521182872</v>
      </c>
      <c r="AX2013">
        <v>193.7650965783252</v>
      </c>
      <c r="AY2013">
        <v>193.7650965783252</v>
      </c>
      <c r="AZ2013">
        <v>9.0648480513104701E-3</v>
      </c>
      <c r="BA2013">
        <v>214.1925110995081</v>
      </c>
      <c r="BB2013">
        <v>214.1925110995081</v>
      </c>
      <c r="BC2013">
        <v>20.427414521182872</v>
      </c>
      <c r="BD2013">
        <v>20.427414521182872</v>
      </c>
      <c r="BE2013">
        <v>193.7650965783252</v>
      </c>
      <c r="BF2013">
        <v>193.7650965783252</v>
      </c>
      <c r="BG2013">
        <v>193.7650965783252</v>
      </c>
      <c r="BH2013">
        <v>20.427414521182872</v>
      </c>
      <c r="BI2013">
        <v>214.1925110995081</v>
      </c>
    </row>
    <row r="2014" spans="1:61" hidden="1" x14ac:dyDescent="0.25">
      <c r="A2014">
        <v>501163</v>
      </c>
      <c r="B2014" t="s">
        <v>218</v>
      </c>
      <c r="C2014" s="2">
        <v>45562</v>
      </c>
      <c r="D2014" s="2">
        <v>46022</v>
      </c>
      <c r="E2014" s="2">
        <v>46022</v>
      </c>
      <c r="F2014" t="s">
        <v>238</v>
      </c>
      <c r="G2014">
        <v>2456873.4500000002</v>
      </c>
      <c r="H2014">
        <v>2430172.61</v>
      </c>
      <c r="I2014" t="s">
        <v>240</v>
      </c>
      <c r="J2014">
        <v>21915.8803260274</v>
      </c>
      <c r="K2014" t="s">
        <v>240</v>
      </c>
      <c r="L2014">
        <v>569827.39000000013</v>
      </c>
      <c r="M2014">
        <v>5.6399999999999999E-2</v>
      </c>
      <c r="N2014" t="s">
        <v>244</v>
      </c>
      <c r="O2014" t="s">
        <v>259</v>
      </c>
      <c r="P2014">
        <v>8.8999999999999999E-3</v>
      </c>
      <c r="Q2014" t="s">
        <v>260</v>
      </c>
      <c r="R2014" t="s">
        <v>262</v>
      </c>
      <c r="S2014">
        <v>64</v>
      </c>
      <c r="T2014" t="s">
        <v>268</v>
      </c>
      <c r="U2014" t="s">
        <v>269</v>
      </c>
      <c r="V2014">
        <v>1</v>
      </c>
      <c r="W2014" s="2">
        <v>45657</v>
      </c>
      <c r="X2014">
        <v>12</v>
      </c>
      <c r="Y2014">
        <v>6</v>
      </c>
      <c r="Z2014">
        <v>0</v>
      </c>
      <c r="AA2014">
        <v>0</v>
      </c>
      <c r="AB2014">
        <v>0</v>
      </c>
      <c r="AC2014">
        <v>0</v>
      </c>
      <c r="AD2014">
        <v>51802.490000000013</v>
      </c>
      <c r="AE2014">
        <v>310814.94000000012</v>
      </c>
      <c r="AF2014">
        <v>0</v>
      </c>
      <c r="AG2014">
        <v>0</v>
      </c>
      <c r="AH2014">
        <v>0</v>
      </c>
      <c r="AI2014">
        <v>0</v>
      </c>
      <c r="AJ2014">
        <v>2767688.39</v>
      </c>
      <c r="AK2014">
        <v>310814.94000000012</v>
      </c>
      <c r="AL2014">
        <v>8.9795079784388276E-3</v>
      </c>
      <c r="AM2014">
        <v>4707</v>
      </c>
      <c r="AN2014" t="s">
        <v>271</v>
      </c>
      <c r="AO2014" s="2">
        <v>45838</v>
      </c>
      <c r="AP2014" s="2">
        <v>45808</v>
      </c>
      <c r="AQ2014">
        <v>30</v>
      </c>
      <c r="AR2014">
        <v>181</v>
      </c>
      <c r="AS2014">
        <v>0.97315883233976241</v>
      </c>
      <c r="AT2014">
        <v>215.2501525415413</v>
      </c>
      <c r="AU2014">
        <v>215.2501525415413</v>
      </c>
      <c r="AV2014">
        <v>24.172866963245831</v>
      </c>
      <c r="AW2014">
        <v>24.172866963245831</v>
      </c>
      <c r="AX2014">
        <v>191.07728557829549</v>
      </c>
      <c r="AY2014">
        <v>191.07728557829549</v>
      </c>
      <c r="AZ2014">
        <v>8.9795079784388276E-3</v>
      </c>
      <c r="BA2014">
        <v>215.2501525415413</v>
      </c>
      <c r="BB2014">
        <v>215.2501525415413</v>
      </c>
      <c r="BC2014">
        <v>24.172866963245831</v>
      </c>
      <c r="BD2014">
        <v>24.172866963245831</v>
      </c>
      <c r="BE2014">
        <v>191.07728557829549</v>
      </c>
      <c r="BF2014">
        <v>191.07728557829549</v>
      </c>
      <c r="BG2014">
        <v>191.07728557829549</v>
      </c>
      <c r="BH2014">
        <v>24.172866963245831</v>
      </c>
      <c r="BI2014">
        <v>215.2501525415413</v>
      </c>
    </row>
    <row r="2015" spans="1:61" hidden="1" x14ac:dyDescent="0.25">
      <c r="A2015">
        <v>501163</v>
      </c>
      <c r="B2015" t="s">
        <v>218</v>
      </c>
      <c r="C2015" s="2">
        <v>45562</v>
      </c>
      <c r="D2015" s="2">
        <v>46022</v>
      </c>
      <c r="E2015" s="2">
        <v>46022</v>
      </c>
      <c r="F2015" t="s">
        <v>238</v>
      </c>
      <c r="G2015">
        <v>2456873.4500000002</v>
      </c>
      <c r="H2015">
        <v>2430172.61</v>
      </c>
      <c r="I2015" t="s">
        <v>240</v>
      </c>
      <c r="J2015">
        <v>21915.8803260274</v>
      </c>
      <c r="K2015" t="s">
        <v>240</v>
      </c>
      <c r="L2015">
        <v>569827.39000000013</v>
      </c>
      <c r="M2015">
        <v>5.6399999999999999E-2</v>
      </c>
      <c r="N2015" t="s">
        <v>244</v>
      </c>
      <c r="O2015" t="s">
        <v>259</v>
      </c>
      <c r="P2015">
        <v>8.8999999999999999E-3</v>
      </c>
      <c r="Q2015" t="s">
        <v>260</v>
      </c>
      <c r="R2015" t="s">
        <v>262</v>
      </c>
      <c r="S2015">
        <v>64</v>
      </c>
      <c r="T2015" t="s">
        <v>268</v>
      </c>
      <c r="U2015" t="s">
        <v>269</v>
      </c>
      <c r="V2015">
        <v>1</v>
      </c>
      <c r="W2015" s="2">
        <v>45657</v>
      </c>
      <c r="X2015">
        <v>12</v>
      </c>
      <c r="Y2015">
        <v>7</v>
      </c>
      <c r="Z2015">
        <v>0</v>
      </c>
      <c r="AA2015">
        <v>0</v>
      </c>
      <c r="AB2015">
        <v>0</v>
      </c>
      <c r="AC2015">
        <v>0</v>
      </c>
      <c r="AD2015">
        <v>51802.490000000013</v>
      </c>
      <c r="AE2015">
        <v>362617.43000000011</v>
      </c>
      <c r="AF2015">
        <v>0</v>
      </c>
      <c r="AG2015">
        <v>0</v>
      </c>
      <c r="AH2015">
        <v>0</v>
      </c>
      <c r="AI2015">
        <v>0</v>
      </c>
      <c r="AJ2015">
        <v>2819490.88</v>
      </c>
      <c r="AK2015">
        <v>362617.43000000011</v>
      </c>
      <c r="AL2015">
        <v>8.8949713308420497E-3</v>
      </c>
      <c r="AM2015">
        <v>4708</v>
      </c>
      <c r="AN2015" t="s">
        <v>272</v>
      </c>
      <c r="AO2015" s="2">
        <v>45869</v>
      </c>
      <c r="AP2015" s="2">
        <v>45838</v>
      </c>
      <c r="AQ2015">
        <v>31</v>
      </c>
      <c r="AR2015">
        <v>212</v>
      </c>
      <c r="AS2015">
        <v>0.96863453129651356</v>
      </c>
      <c r="AT2015">
        <v>216.20473489798681</v>
      </c>
      <c r="AU2015">
        <v>216.20473489798681</v>
      </c>
      <c r="AV2015">
        <v>27.806298604710971</v>
      </c>
      <c r="AW2015">
        <v>27.806298604710971</v>
      </c>
      <c r="AX2015">
        <v>188.39843629327581</v>
      </c>
      <c r="AY2015">
        <v>188.39843629327581</v>
      </c>
      <c r="AZ2015">
        <v>8.8949713308420497E-3</v>
      </c>
      <c r="BA2015">
        <v>216.20473489798681</v>
      </c>
      <c r="BB2015">
        <v>216.20473489798681</v>
      </c>
      <c r="BC2015">
        <v>27.806298604710971</v>
      </c>
      <c r="BD2015">
        <v>27.806298604710971</v>
      </c>
      <c r="BE2015">
        <v>188.39843629327581</v>
      </c>
      <c r="BF2015">
        <v>188.39843629327581</v>
      </c>
      <c r="BG2015">
        <v>188.39843629327581</v>
      </c>
      <c r="BH2015">
        <v>27.806298604710971</v>
      </c>
      <c r="BI2015">
        <v>216.20473489798681</v>
      </c>
    </row>
    <row r="2016" spans="1:61" hidden="1" x14ac:dyDescent="0.25">
      <c r="A2016">
        <v>501163</v>
      </c>
      <c r="B2016" t="s">
        <v>218</v>
      </c>
      <c r="C2016" s="2">
        <v>45562</v>
      </c>
      <c r="D2016" s="2">
        <v>46022</v>
      </c>
      <c r="E2016" s="2">
        <v>46022</v>
      </c>
      <c r="F2016" t="s">
        <v>238</v>
      </c>
      <c r="G2016">
        <v>2456873.4500000002</v>
      </c>
      <c r="H2016">
        <v>2430172.61</v>
      </c>
      <c r="I2016" t="s">
        <v>240</v>
      </c>
      <c r="J2016">
        <v>21915.8803260274</v>
      </c>
      <c r="K2016" t="s">
        <v>240</v>
      </c>
      <c r="L2016">
        <v>569827.39000000013</v>
      </c>
      <c r="M2016">
        <v>5.6399999999999999E-2</v>
      </c>
      <c r="N2016" t="s">
        <v>244</v>
      </c>
      <c r="O2016" t="s">
        <v>259</v>
      </c>
      <c r="P2016">
        <v>8.8999999999999999E-3</v>
      </c>
      <c r="Q2016" t="s">
        <v>260</v>
      </c>
      <c r="R2016" t="s">
        <v>262</v>
      </c>
      <c r="S2016">
        <v>64</v>
      </c>
      <c r="T2016" t="s">
        <v>268</v>
      </c>
      <c r="U2016" t="s">
        <v>269</v>
      </c>
      <c r="V2016">
        <v>1</v>
      </c>
      <c r="W2016" s="2">
        <v>45657</v>
      </c>
      <c r="X2016">
        <v>12</v>
      </c>
      <c r="Y2016">
        <v>8</v>
      </c>
      <c r="Z2016">
        <v>0</v>
      </c>
      <c r="AA2016">
        <v>0</v>
      </c>
      <c r="AB2016">
        <v>0</v>
      </c>
      <c r="AC2016">
        <v>0</v>
      </c>
      <c r="AD2016">
        <v>51802.490000000013</v>
      </c>
      <c r="AE2016">
        <v>414419.9200000001</v>
      </c>
      <c r="AF2016">
        <v>0</v>
      </c>
      <c r="AG2016">
        <v>0</v>
      </c>
      <c r="AH2016">
        <v>0</v>
      </c>
      <c r="AI2016">
        <v>0</v>
      </c>
      <c r="AJ2016">
        <v>2871293.37</v>
      </c>
      <c r="AK2016">
        <v>414419.9200000001</v>
      </c>
      <c r="AL2016">
        <v>8.8112305447562989E-3</v>
      </c>
      <c r="AM2016">
        <v>4709</v>
      </c>
      <c r="AN2016" t="s">
        <v>273</v>
      </c>
      <c r="AO2016" s="2">
        <v>45900</v>
      </c>
      <c r="AP2016" s="2">
        <v>45869</v>
      </c>
      <c r="AQ2016">
        <v>31</v>
      </c>
      <c r="AR2016">
        <v>243</v>
      </c>
      <c r="AS2016">
        <v>0.96413126412692407</v>
      </c>
      <c r="AT2016">
        <v>217.090243365079</v>
      </c>
      <c r="AU2016">
        <v>217.090243365079</v>
      </c>
      <c r="AV2016">
        <v>31.33309965053714</v>
      </c>
      <c r="AW2016">
        <v>31.33309965053714</v>
      </c>
      <c r="AX2016">
        <v>185.75714371454191</v>
      </c>
      <c r="AY2016">
        <v>185.75714371454191</v>
      </c>
      <c r="AZ2016">
        <v>8.8112305447562989E-3</v>
      </c>
      <c r="BA2016">
        <v>217.090243365079</v>
      </c>
      <c r="BB2016">
        <v>217.090243365079</v>
      </c>
      <c r="BC2016">
        <v>31.33309965053714</v>
      </c>
      <c r="BD2016">
        <v>31.33309965053714</v>
      </c>
      <c r="BE2016">
        <v>185.75714371454191</v>
      </c>
      <c r="BF2016">
        <v>185.75714371454191</v>
      </c>
      <c r="BG2016">
        <v>185.75714371454191</v>
      </c>
      <c r="BH2016">
        <v>31.33309965053714</v>
      </c>
      <c r="BI2016">
        <v>217.090243365079</v>
      </c>
    </row>
    <row r="2017" spans="1:61" hidden="1" x14ac:dyDescent="0.25">
      <c r="A2017">
        <v>501163</v>
      </c>
      <c r="B2017" t="s">
        <v>218</v>
      </c>
      <c r="C2017" s="2">
        <v>45562</v>
      </c>
      <c r="D2017" s="2">
        <v>46022</v>
      </c>
      <c r="E2017" s="2">
        <v>46022</v>
      </c>
      <c r="F2017" t="s">
        <v>238</v>
      </c>
      <c r="G2017">
        <v>2456873.4500000002</v>
      </c>
      <c r="H2017">
        <v>2430172.61</v>
      </c>
      <c r="I2017" t="s">
        <v>240</v>
      </c>
      <c r="J2017">
        <v>21915.8803260274</v>
      </c>
      <c r="K2017" t="s">
        <v>240</v>
      </c>
      <c r="L2017">
        <v>569827.39000000013</v>
      </c>
      <c r="M2017">
        <v>5.6399999999999999E-2</v>
      </c>
      <c r="N2017" t="s">
        <v>244</v>
      </c>
      <c r="O2017" t="s">
        <v>259</v>
      </c>
      <c r="P2017">
        <v>8.8999999999999999E-3</v>
      </c>
      <c r="Q2017" t="s">
        <v>260</v>
      </c>
      <c r="R2017" t="s">
        <v>262</v>
      </c>
      <c r="S2017">
        <v>64</v>
      </c>
      <c r="T2017" t="s">
        <v>268</v>
      </c>
      <c r="U2017" t="s">
        <v>269</v>
      </c>
      <c r="V2017">
        <v>1</v>
      </c>
      <c r="W2017" s="2">
        <v>45657</v>
      </c>
      <c r="X2017">
        <v>12</v>
      </c>
      <c r="Y2017">
        <v>9</v>
      </c>
      <c r="Z2017">
        <v>0</v>
      </c>
      <c r="AA2017">
        <v>0</v>
      </c>
      <c r="AB2017">
        <v>0</v>
      </c>
      <c r="AC2017">
        <v>0</v>
      </c>
      <c r="AD2017">
        <v>51802.490000000013</v>
      </c>
      <c r="AE2017">
        <v>466222.41000000009</v>
      </c>
      <c r="AF2017">
        <v>0</v>
      </c>
      <c r="AG2017">
        <v>0</v>
      </c>
      <c r="AH2017">
        <v>0</v>
      </c>
      <c r="AI2017">
        <v>0</v>
      </c>
      <c r="AJ2017">
        <v>2923095.86</v>
      </c>
      <c r="AK2017">
        <v>466222.41000000009</v>
      </c>
      <c r="AL2017">
        <v>8.728278127625666E-3</v>
      </c>
      <c r="AM2017">
        <v>4710</v>
      </c>
      <c r="AN2017" t="s">
        <v>274</v>
      </c>
      <c r="AO2017" s="2">
        <v>45930</v>
      </c>
      <c r="AP2017" s="2">
        <v>45900</v>
      </c>
      <c r="AQ2017">
        <v>30</v>
      </c>
      <c r="AR2017">
        <v>273</v>
      </c>
      <c r="AS2017">
        <v>0.95979319857973111</v>
      </c>
      <c r="AT2017">
        <v>217.9411856273509</v>
      </c>
      <c r="AU2017">
        <v>217.9411856273509</v>
      </c>
      <c r="AV2017">
        <v>34.760770658216082</v>
      </c>
      <c r="AW2017">
        <v>34.760770658216082</v>
      </c>
      <c r="AX2017">
        <v>183.1804149691348</v>
      </c>
      <c r="AY2017">
        <v>183.1804149691348</v>
      </c>
      <c r="AZ2017">
        <v>8.728278127625666E-3</v>
      </c>
      <c r="BA2017">
        <v>217.9411856273509</v>
      </c>
      <c r="BB2017">
        <v>217.9411856273509</v>
      </c>
      <c r="BC2017">
        <v>34.760770658216082</v>
      </c>
      <c r="BD2017">
        <v>34.760770658216082</v>
      </c>
      <c r="BE2017">
        <v>183.1804149691348</v>
      </c>
      <c r="BF2017">
        <v>183.1804149691348</v>
      </c>
      <c r="BG2017">
        <v>183.1804149691348</v>
      </c>
      <c r="BH2017">
        <v>34.760770658216082</v>
      </c>
      <c r="BI2017">
        <v>217.9411856273509</v>
      </c>
    </row>
    <row r="2018" spans="1:61" hidden="1" x14ac:dyDescent="0.25">
      <c r="A2018">
        <v>501163</v>
      </c>
      <c r="B2018" t="s">
        <v>218</v>
      </c>
      <c r="C2018" s="2">
        <v>45562</v>
      </c>
      <c r="D2018" s="2">
        <v>46022</v>
      </c>
      <c r="E2018" s="2">
        <v>46022</v>
      </c>
      <c r="F2018" t="s">
        <v>238</v>
      </c>
      <c r="G2018">
        <v>2456873.4500000002</v>
      </c>
      <c r="H2018">
        <v>2430172.61</v>
      </c>
      <c r="I2018" t="s">
        <v>240</v>
      </c>
      <c r="J2018">
        <v>21915.8803260274</v>
      </c>
      <c r="K2018" t="s">
        <v>240</v>
      </c>
      <c r="L2018">
        <v>569827.39000000013</v>
      </c>
      <c r="M2018">
        <v>5.6399999999999999E-2</v>
      </c>
      <c r="N2018" t="s">
        <v>244</v>
      </c>
      <c r="O2018" t="s">
        <v>259</v>
      </c>
      <c r="P2018">
        <v>8.8999999999999999E-3</v>
      </c>
      <c r="Q2018" t="s">
        <v>260</v>
      </c>
      <c r="R2018" t="s">
        <v>262</v>
      </c>
      <c r="S2018">
        <v>64</v>
      </c>
      <c r="T2018" t="s">
        <v>268</v>
      </c>
      <c r="U2018" t="s">
        <v>269</v>
      </c>
      <c r="V2018">
        <v>1</v>
      </c>
      <c r="W2018" s="2">
        <v>45657</v>
      </c>
      <c r="X2018">
        <v>12</v>
      </c>
      <c r="Y2018">
        <v>10</v>
      </c>
      <c r="Z2018">
        <v>0</v>
      </c>
      <c r="AA2018">
        <v>0</v>
      </c>
      <c r="AB2018">
        <v>0</v>
      </c>
      <c r="AC2018">
        <v>0</v>
      </c>
      <c r="AD2018">
        <v>51802.490000000013</v>
      </c>
      <c r="AE2018">
        <v>518024.90000000008</v>
      </c>
      <c r="AF2018">
        <v>0</v>
      </c>
      <c r="AG2018">
        <v>0</v>
      </c>
      <c r="AH2018">
        <v>0</v>
      </c>
      <c r="AI2018">
        <v>0</v>
      </c>
      <c r="AJ2018">
        <v>2974898.35</v>
      </c>
      <c r="AK2018">
        <v>518024.90000000008</v>
      </c>
      <c r="AL2018">
        <v>8.646106657432262E-3</v>
      </c>
      <c r="AM2018">
        <v>4711</v>
      </c>
      <c r="AN2018" t="s">
        <v>275</v>
      </c>
      <c r="AO2018" s="2">
        <v>45961</v>
      </c>
      <c r="AP2018" s="2">
        <v>45930</v>
      </c>
      <c r="AQ2018">
        <v>31</v>
      </c>
      <c r="AR2018">
        <v>304</v>
      </c>
      <c r="AS2018">
        <v>0.95533103554392218</v>
      </c>
      <c r="AT2018">
        <v>218.69387148357811</v>
      </c>
      <c r="AU2018">
        <v>218.69387148357811</v>
      </c>
      <c r="AV2018">
        <v>38.081593915937823</v>
      </c>
      <c r="AW2018">
        <v>38.081593915937823</v>
      </c>
      <c r="AX2018">
        <v>180.61227756764029</v>
      </c>
      <c r="AY2018">
        <v>180.61227756764029</v>
      </c>
      <c r="AZ2018">
        <v>8.646106657432262E-3</v>
      </c>
      <c r="BA2018">
        <v>218.69387148357811</v>
      </c>
      <c r="BB2018">
        <v>218.69387148357811</v>
      </c>
      <c r="BC2018">
        <v>38.081593915937823</v>
      </c>
      <c r="BD2018">
        <v>38.081593915937823</v>
      </c>
      <c r="BE2018">
        <v>180.61227756764029</v>
      </c>
      <c r="BF2018">
        <v>180.61227756764029</v>
      </c>
      <c r="BG2018">
        <v>180.61227756764029</v>
      </c>
      <c r="BH2018">
        <v>38.081593915937823</v>
      </c>
      <c r="BI2018">
        <v>218.69387148357811</v>
      </c>
    </row>
    <row r="2019" spans="1:61" hidden="1" x14ac:dyDescent="0.25">
      <c r="A2019">
        <v>501163</v>
      </c>
      <c r="B2019" t="s">
        <v>218</v>
      </c>
      <c r="C2019" s="2">
        <v>45562</v>
      </c>
      <c r="D2019" s="2">
        <v>46022</v>
      </c>
      <c r="E2019" s="2">
        <v>46022</v>
      </c>
      <c r="F2019" t="s">
        <v>238</v>
      </c>
      <c r="G2019">
        <v>2456873.4500000002</v>
      </c>
      <c r="H2019">
        <v>2430172.61</v>
      </c>
      <c r="I2019" t="s">
        <v>240</v>
      </c>
      <c r="J2019">
        <v>21915.8803260274</v>
      </c>
      <c r="K2019" t="s">
        <v>240</v>
      </c>
      <c r="L2019">
        <v>569827.39000000013</v>
      </c>
      <c r="M2019">
        <v>5.6399999999999999E-2</v>
      </c>
      <c r="N2019" t="s">
        <v>244</v>
      </c>
      <c r="O2019" t="s">
        <v>259</v>
      </c>
      <c r="P2019">
        <v>8.8999999999999999E-3</v>
      </c>
      <c r="Q2019" t="s">
        <v>260</v>
      </c>
      <c r="R2019" t="s">
        <v>262</v>
      </c>
      <c r="S2019">
        <v>64</v>
      </c>
      <c r="T2019" t="s">
        <v>268</v>
      </c>
      <c r="U2019" t="s">
        <v>269</v>
      </c>
      <c r="V2019">
        <v>1</v>
      </c>
      <c r="W2019" s="2">
        <v>45657</v>
      </c>
      <c r="X2019">
        <v>12</v>
      </c>
      <c r="Y2019">
        <v>11</v>
      </c>
      <c r="Z2019">
        <v>0</v>
      </c>
      <c r="AA2019">
        <v>0</v>
      </c>
      <c r="AB2019">
        <v>0</v>
      </c>
      <c r="AC2019">
        <v>0</v>
      </c>
      <c r="AD2019">
        <v>51802.490000000013</v>
      </c>
      <c r="AE2019">
        <v>569827.39000000013</v>
      </c>
      <c r="AF2019">
        <v>0</v>
      </c>
      <c r="AG2019">
        <v>0</v>
      </c>
      <c r="AH2019">
        <v>0</v>
      </c>
      <c r="AI2019">
        <v>0</v>
      </c>
      <c r="AJ2019">
        <v>3026700.84</v>
      </c>
      <c r="AK2019">
        <v>569827.39000000013</v>
      </c>
      <c r="AL2019">
        <v>8.5647087820321932E-3</v>
      </c>
      <c r="AM2019">
        <v>4712</v>
      </c>
      <c r="AN2019" t="s">
        <v>276</v>
      </c>
      <c r="AO2019" s="2">
        <v>45991</v>
      </c>
      <c r="AP2019" s="2">
        <v>45961</v>
      </c>
      <c r="AQ2019">
        <v>30</v>
      </c>
      <c r="AR2019">
        <v>334</v>
      </c>
      <c r="AS2019">
        <v>0.95103256623205956</v>
      </c>
      <c r="AT2019">
        <v>219.41559571901661</v>
      </c>
      <c r="AU2019">
        <v>219.41559571901661</v>
      </c>
      <c r="AV2019">
        <v>41.308679926841563</v>
      </c>
      <c r="AW2019">
        <v>41.308679926841563</v>
      </c>
      <c r="AX2019">
        <v>178.1069157921751</v>
      </c>
      <c r="AY2019">
        <v>178.1069157921751</v>
      </c>
      <c r="AZ2019">
        <v>8.5647087820321932E-3</v>
      </c>
      <c r="BA2019">
        <v>219.41559571901661</v>
      </c>
      <c r="BB2019">
        <v>219.41559571901661</v>
      </c>
      <c r="BC2019">
        <v>41.308679926841563</v>
      </c>
      <c r="BD2019">
        <v>41.308679926841563</v>
      </c>
      <c r="BE2019">
        <v>178.1069157921751</v>
      </c>
      <c r="BF2019">
        <v>178.1069157921751</v>
      </c>
      <c r="BG2019">
        <v>178.1069157921751</v>
      </c>
      <c r="BH2019">
        <v>41.308679926841563</v>
      </c>
      <c r="BI2019">
        <v>219.41559571901661</v>
      </c>
    </row>
    <row r="2020" spans="1:61" hidden="1" x14ac:dyDescent="0.25">
      <c r="A2020">
        <v>501163</v>
      </c>
      <c r="B2020" t="s">
        <v>218</v>
      </c>
      <c r="C2020" s="2">
        <v>45562</v>
      </c>
      <c r="D2020" s="2">
        <v>46022</v>
      </c>
      <c r="E2020" s="2">
        <v>46022</v>
      </c>
      <c r="F2020" t="s">
        <v>238</v>
      </c>
      <c r="G2020">
        <v>2456873.4500000002</v>
      </c>
      <c r="H2020">
        <v>2430172.61</v>
      </c>
      <c r="I2020" t="s">
        <v>240</v>
      </c>
      <c r="J2020">
        <v>21915.8803260274</v>
      </c>
      <c r="K2020" t="s">
        <v>240</v>
      </c>
      <c r="L2020">
        <v>569827.39000000013</v>
      </c>
      <c r="M2020">
        <v>5.6399999999999999E-2</v>
      </c>
      <c r="N2020" t="s">
        <v>244</v>
      </c>
      <c r="O2020" t="s">
        <v>259</v>
      </c>
      <c r="P2020">
        <v>8.8999999999999999E-3</v>
      </c>
      <c r="Q2020" t="s">
        <v>260</v>
      </c>
      <c r="R2020" t="s">
        <v>262</v>
      </c>
      <c r="S2020">
        <v>64</v>
      </c>
      <c r="T2020" t="s">
        <v>268</v>
      </c>
      <c r="U2020" t="s">
        <v>269</v>
      </c>
      <c r="V2020">
        <v>1</v>
      </c>
      <c r="W2020" s="2">
        <v>45657</v>
      </c>
      <c r="X2020">
        <v>12</v>
      </c>
      <c r="Y2020">
        <v>12</v>
      </c>
      <c r="Z2020">
        <v>2430172.61</v>
      </c>
      <c r="AA2020">
        <v>2430172.61</v>
      </c>
      <c r="AB2020">
        <v>21915.8803260274</v>
      </c>
      <c r="AC2020">
        <v>21915.8803260274</v>
      </c>
      <c r="AD2020">
        <v>0</v>
      </c>
      <c r="AE2020">
        <v>569827.39000000013</v>
      </c>
      <c r="AF2020">
        <v>3026700.84</v>
      </c>
      <c r="AG2020">
        <v>569827.39000000013</v>
      </c>
      <c r="AH2020">
        <v>3026700.84</v>
      </c>
      <c r="AI2020">
        <v>569827.39000000013</v>
      </c>
      <c r="AJ2020">
        <v>0</v>
      </c>
      <c r="AK2020">
        <v>0</v>
      </c>
      <c r="AL2020">
        <v>8.4840772184974211E-3</v>
      </c>
      <c r="AM2020">
        <v>4713</v>
      </c>
      <c r="AN2020" t="s">
        <v>277</v>
      </c>
      <c r="AO2020" s="2">
        <v>46022</v>
      </c>
      <c r="AP2020" s="2">
        <v>45991</v>
      </c>
      <c r="AQ2020">
        <v>31</v>
      </c>
      <c r="AR2020">
        <v>365</v>
      </c>
      <c r="AS2020">
        <v>0.94661113214691406</v>
      </c>
      <c r="AT2020">
        <v>0</v>
      </c>
      <c r="AU2020">
        <v>0</v>
      </c>
      <c r="AV2020">
        <v>0</v>
      </c>
      <c r="AW2020">
        <v>0</v>
      </c>
      <c r="AX2020">
        <v>0</v>
      </c>
      <c r="AY2020">
        <v>0</v>
      </c>
      <c r="AZ2020">
        <v>8.4840772184974211E-3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>
        <v>0</v>
      </c>
      <c r="BH2020">
        <v>0</v>
      </c>
      <c r="BI2020">
        <v>0</v>
      </c>
    </row>
    <row r="2021" spans="1:61" hidden="1" x14ac:dyDescent="0.25">
      <c r="A2021">
        <v>501162</v>
      </c>
      <c r="B2021" t="s">
        <v>219</v>
      </c>
      <c r="C2021" s="2">
        <v>45561</v>
      </c>
      <c r="D2021" s="2">
        <v>48117</v>
      </c>
      <c r="E2021" s="2">
        <v>48117</v>
      </c>
      <c r="F2021" t="s">
        <v>237</v>
      </c>
      <c r="G2021">
        <v>970297.62000000011</v>
      </c>
      <c r="H2021">
        <v>9722.56</v>
      </c>
      <c r="I2021" t="s">
        <v>239</v>
      </c>
      <c r="J2021">
        <v>4301.66</v>
      </c>
      <c r="K2021" t="s">
        <v>239</v>
      </c>
      <c r="L2021">
        <v>22712.5</v>
      </c>
      <c r="M2021">
        <v>5.3100000000000001E-2</v>
      </c>
      <c r="N2021" t="s">
        <v>244</v>
      </c>
      <c r="O2021" t="s">
        <v>259</v>
      </c>
      <c r="P2021">
        <v>8.8999999999999999E-3</v>
      </c>
      <c r="Q2021" t="s">
        <v>260</v>
      </c>
      <c r="R2021" t="s">
        <v>262</v>
      </c>
      <c r="S2021">
        <v>17</v>
      </c>
      <c r="T2021" t="s">
        <v>268</v>
      </c>
      <c r="U2021" t="s">
        <v>269</v>
      </c>
      <c r="V2021">
        <v>1</v>
      </c>
      <c r="W2021" s="2">
        <v>45657</v>
      </c>
      <c r="X2021">
        <v>81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970297.62000000011</v>
      </c>
      <c r="AK2021">
        <v>0</v>
      </c>
      <c r="AM2021">
        <v>4714</v>
      </c>
      <c r="AN2021" t="s">
        <v>278</v>
      </c>
      <c r="AO2021" s="2">
        <v>45657</v>
      </c>
      <c r="AP2021" s="2">
        <v>46022</v>
      </c>
      <c r="AQ2021">
        <v>0</v>
      </c>
      <c r="AR2021">
        <v>0</v>
      </c>
      <c r="AS2021">
        <v>1</v>
      </c>
      <c r="AT2021"/>
      <c r="AU2021"/>
      <c r="AV2021"/>
      <c r="AW2021"/>
      <c r="AX2021"/>
      <c r="AY2021"/>
      <c r="AZ2021"/>
      <c r="BA2021"/>
      <c r="BB2021"/>
      <c r="BC2021"/>
      <c r="BD2021"/>
      <c r="BE2021"/>
      <c r="BF2021"/>
      <c r="BG2021"/>
      <c r="BH2021"/>
      <c r="BI2021"/>
    </row>
    <row r="2022" spans="1:61" hidden="1" x14ac:dyDescent="0.25">
      <c r="A2022">
        <v>501162</v>
      </c>
      <c r="B2022" t="s">
        <v>219</v>
      </c>
      <c r="C2022" s="2">
        <v>45561</v>
      </c>
      <c r="D2022" s="2">
        <v>48117</v>
      </c>
      <c r="E2022" s="2">
        <v>48117</v>
      </c>
      <c r="F2022" t="s">
        <v>237</v>
      </c>
      <c r="G2022">
        <v>970297.62000000011</v>
      </c>
      <c r="H2022">
        <v>9722.56</v>
      </c>
      <c r="I2022" t="s">
        <v>239</v>
      </c>
      <c r="J2022">
        <v>4301.66</v>
      </c>
      <c r="K2022" t="s">
        <v>239</v>
      </c>
      <c r="L2022">
        <v>22712.5</v>
      </c>
      <c r="M2022">
        <v>5.3100000000000001E-2</v>
      </c>
      <c r="N2022" t="s">
        <v>244</v>
      </c>
      <c r="O2022" t="s">
        <v>259</v>
      </c>
      <c r="P2022">
        <v>8.8999999999999999E-3</v>
      </c>
      <c r="Q2022" t="s">
        <v>260</v>
      </c>
      <c r="R2022" t="s">
        <v>262</v>
      </c>
      <c r="S2022">
        <v>17</v>
      </c>
      <c r="T2022" t="s">
        <v>268</v>
      </c>
      <c r="U2022" t="s">
        <v>269</v>
      </c>
      <c r="V2022">
        <v>1</v>
      </c>
      <c r="W2022" s="2">
        <v>45657</v>
      </c>
      <c r="X2022">
        <v>81</v>
      </c>
      <c r="Y2022">
        <v>1</v>
      </c>
      <c r="Z2022">
        <v>9722.56</v>
      </c>
      <c r="AA2022">
        <v>9722.56</v>
      </c>
      <c r="AB2022">
        <v>4301.66</v>
      </c>
      <c r="AC2022">
        <v>4301.66</v>
      </c>
      <c r="AD2022">
        <v>280.40123456790121</v>
      </c>
      <c r="AE2022">
        <v>280.40123456790121</v>
      </c>
      <c r="AF2022">
        <v>14024.22</v>
      </c>
      <c r="AG2022">
        <v>0</v>
      </c>
      <c r="AH2022">
        <v>14024.22</v>
      </c>
      <c r="AI2022">
        <v>0</v>
      </c>
      <c r="AJ2022">
        <v>956553.801234568</v>
      </c>
      <c r="AK2022">
        <v>280.40123456790121</v>
      </c>
      <c r="AL2022">
        <v>9.4143964011949022E-3</v>
      </c>
      <c r="AM2022">
        <v>4715</v>
      </c>
      <c r="AN2022" t="s">
        <v>279</v>
      </c>
      <c r="AO2022" s="2">
        <v>45688</v>
      </c>
      <c r="AP2022" s="2">
        <v>45657</v>
      </c>
      <c r="AQ2022">
        <v>31</v>
      </c>
      <c r="AR2022">
        <v>31</v>
      </c>
      <c r="AS2022">
        <v>0.99561543748642034</v>
      </c>
      <c r="AT2022">
        <v>79.796439039862605</v>
      </c>
      <c r="AU2022">
        <v>79.796439039862605</v>
      </c>
      <c r="AV2022">
        <v>2.339128232204149E-2</v>
      </c>
      <c r="AW2022">
        <v>2.339128232204149E-2</v>
      </c>
      <c r="AX2022">
        <v>79.773047757540567</v>
      </c>
      <c r="AY2022">
        <v>79.773047757540567</v>
      </c>
      <c r="AZ2022">
        <v>9.4143964011949022E-3</v>
      </c>
      <c r="BA2022">
        <v>79.796439039862605</v>
      </c>
      <c r="BB2022">
        <v>79.796439039862605</v>
      </c>
      <c r="BC2022">
        <v>2.339128232204149E-2</v>
      </c>
      <c r="BD2022">
        <v>2.339128232204149E-2</v>
      </c>
      <c r="BE2022">
        <v>79.773047757540567</v>
      </c>
      <c r="BF2022">
        <v>79.773047757540567</v>
      </c>
      <c r="BG2022">
        <v>79.773047757540567</v>
      </c>
      <c r="BH2022">
        <v>2.339128232204149E-2</v>
      </c>
      <c r="BI2022">
        <v>79.796439039862605</v>
      </c>
    </row>
    <row r="2023" spans="1:61" hidden="1" x14ac:dyDescent="0.25">
      <c r="A2023">
        <v>501162</v>
      </c>
      <c r="B2023" t="s">
        <v>219</v>
      </c>
      <c r="C2023" s="2">
        <v>45561</v>
      </c>
      <c r="D2023" s="2">
        <v>48117</v>
      </c>
      <c r="E2023" s="2">
        <v>48117</v>
      </c>
      <c r="F2023" t="s">
        <v>237</v>
      </c>
      <c r="G2023">
        <v>970297.62000000011</v>
      </c>
      <c r="H2023">
        <v>9722.56</v>
      </c>
      <c r="I2023" t="s">
        <v>239</v>
      </c>
      <c r="J2023">
        <v>4301.66</v>
      </c>
      <c r="K2023" t="s">
        <v>239</v>
      </c>
      <c r="L2023">
        <v>22712.5</v>
      </c>
      <c r="M2023">
        <v>5.3100000000000001E-2</v>
      </c>
      <c r="N2023" t="s">
        <v>244</v>
      </c>
      <c r="O2023" t="s">
        <v>259</v>
      </c>
      <c r="P2023">
        <v>8.8999999999999999E-3</v>
      </c>
      <c r="Q2023" t="s">
        <v>260</v>
      </c>
      <c r="R2023" t="s">
        <v>262</v>
      </c>
      <c r="S2023">
        <v>17</v>
      </c>
      <c r="T2023" t="s">
        <v>268</v>
      </c>
      <c r="U2023" t="s">
        <v>269</v>
      </c>
      <c r="V2023">
        <v>1</v>
      </c>
      <c r="W2023" s="2">
        <v>45657</v>
      </c>
      <c r="X2023">
        <v>81</v>
      </c>
      <c r="Y2023">
        <v>2</v>
      </c>
      <c r="Z2023">
        <v>9722.56</v>
      </c>
      <c r="AA2023">
        <v>19445.12</v>
      </c>
      <c r="AB2023">
        <v>4301.66</v>
      </c>
      <c r="AC2023">
        <v>8603.32</v>
      </c>
      <c r="AD2023">
        <v>280.40123456790121</v>
      </c>
      <c r="AE2023">
        <v>560.80246913580243</v>
      </c>
      <c r="AF2023">
        <v>14024.22</v>
      </c>
      <c r="AG2023">
        <v>280.40123456790212</v>
      </c>
      <c r="AH2023">
        <v>28048.44</v>
      </c>
      <c r="AI2023">
        <v>280.40123456790212</v>
      </c>
      <c r="AJ2023">
        <v>942809.9824691359</v>
      </c>
      <c r="AK2023">
        <v>280.40123456790042</v>
      </c>
      <c r="AL2023">
        <v>9.3257655415960317E-3</v>
      </c>
      <c r="AM2023">
        <v>4716</v>
      </c>
      <c r="AN2023" t="s">
        <v>280</v>
      </c>
      <c r="AO2023" s="2">
        <v>45716</v>
      </c>
      <c r="AP2023" s="2">
        <v>45688</v>
      </c>
      <c r="AQ2023">
        <v>28</v>
      </c>
      <c r="AR2023">
        <v>59</v>
      </c>
      <c r="AS2023">
        <v>0.9916717135860047</v>
      </c>
      <c r="AT2023">
        <v>77.600871228034364</v>
      </c>
      <c r="AU2023">
        <v>77.600871228034364</v>
      </c>
      <c r="AV2023">
        <v>2.3079284798087948E-2</v>
      </c>
      <c r="AW2023">
        <v>2.3079284798087948E-2</v>
      </c>
      <c r="AX2023">
        <v>77.577791943236278</v>
      </c>
      <c r="AY2023">
        <v>77.577791943236278</v>
      </c>
      <c r="AZ2023">
        <v>9.3257655415960317E-3</v>
      </c>
      <c r="BA2023">
        <v>77.600871228034364</v>
      </c>
      <c r="BB2023">
        <v>77.600871228034364</v>
      </c>
      <c r="BC2023">
        <v>2.3079284798087948E-2</v>
      </c>
      <c r="BD2023">
        <v>2.3079284798087948E-2</v>
      </c>
      <c r="BE2023">
        <v>77.577791943236278</v>
      </c>
      <c r="BF2023">
        <v>77.577791943236278</v>
      </c>
      <c r="BG2023">
        <v>77.577791943236278</v>
      </c>
      <c r="BH2023">
        <v>2.3079284798087948E-2</v>
      </c>
      <c r="BI2023">
        <v>77.600871228034364</v>
      </c>
    </row>
    <row r="2024" spans="1:61" hidden="1" x14ac:dyDescent="0.25">
      <c r="A2024">
        <v>501162</v>
      </c>
      <c r="B2024" t="s">
        <v>219</v>
      </c>
      <c r="C2024" s="2">
        <v>45561</v>
      </c>
      <c r="D2024" s="2">
        <v>48117</v>
      </c>
      <c r="E2024" s="2">
        <v>48117</v>
      </c>
      <c r="F2024" t="s">
        <v>237</v>
      </c>
      <c r="G2024">
        <v>970297.62000000011</v>
      </c>
      <c r="H2024">
        <v>9722.56</v>
      </c>
      <c r="I2024" t="s">
        <v>239</v>
      </c>
      <c r="J2024">
        <v>4301.66</v>
      </c>
      <c r="K2024" t="s">
        <v>239</v>
      </c>
      <c r="L2024">
        <v>22712.5</v>
      </c>
      <c r="M2024">
        <v>5.3100000000000001E-2</v>
      </c>
      <c r="N2024" t="s">
        <v>244</v>
      </c>
      <c r="O2024" t="s">
        <v>259</v>
      </c>
      <c r="P2024">
        <v>8.8999999999999999E-3</v>
      </c>
      <c r="Q2024" t="s">
        <v>260</v>
      </c>
      <c r="R2024" t="s">
        <v>262</v>
      </c>
      <c r="S2024">
        <v>17</v>
      </c>
      <c r="T2024" t="s">
        <v>268</v>
      </c>
      <c r="U2024" t="s">
        <v>269</v>
      </c>
      <c r="V2024">
        <v>1</v>
      </c>
      <c r="W2024" s="2">
        <v>45657</v>
      </c>
      <c r="X2024">
        <v>81</v>
      </c>
      <c r="Y2024">
        <v>3</v>
      </c>
      <c r="Z2024">
        <v>9722.56</v>
      </c>
      <c r="AA2024">
        <v>29167.68</v>
      </c>
      <c r="AB2024">
        <v>4301.66</v>
      </c>
      <c r="AC2024">
        <v>12904.98</v>
      </c>
      <c r="AD2024">
        <v>280.40123456790121</v>
      </c>
      <c r="AE2024">
        <v>841.2037037037037</v>
      </c>
      <c r="AF2024">
        <v>14024.22</v>
      </c>
      <c r="AG2024">
        <v>0</v>
      </c>
      <c r="AH2024">
        <v>42072.66</v>
      </c>
      <c r="AI2024">
        <v>280.40123456790212</v>
      </c>
      <c r="AJ2024">
        <v>929066.16370370379</v>
      </c>
      <c r="AK2024">
        <v>841.2037037037037</v>
      </c>
      <c r="AL2024">
        <v>9.2379690880428633E-3</v>
      </c>
      <c r="AM2024">
        <v>4717</v>
      </c>
      <c r="AN2024" t="s">
        <v>281</v>
      </c>
      <c r="AO2024" s="2">
        <v>45747</v>
      </c>
      <c r="AP2024" s="2">
        <v>45716</v>
      </c>
      <c r="AQ2024">
        <v>31</v>
      </c>
      <c r="AR2024">
        <v>90</v>
      </c>
      <c r="AS2024">
        <v>0.98732366696483831</v>
      </c>
      <c r="AT2024">
        <v>75.417599052337124</v>
      </c>
      <c r="AU2024">
        <v>75.417599052337124</v>
      </c>
      <c r="AV2024">
        <v>6.8285302086945457E-2</v>
      </c>
      <c r="AW2024">
        <v>6.8285302086945457E-2</v>
      </c>
      <c r="AX2024">
        <v>75.349313750250175</v>
      </c>
      <c r="AY2024">
        <v>75.349313750250175</v>
      </c>
      <c r="AZ2024">
        <v>9.2379690880428633E-3</v>
      </c>
      <c r="BA2024">
        <v>75.417599052337124</v>
      </c>
      <c r="BB2024">
        <v>75.417599052337124</v>
      </c>
      <c r="BC2024">
        <v>6.8285302086945457E-2</v>
      </c>
      <c r="BD2024">
        <v>6.8285302086945457E-2</v>
      </c>
      <c r="BE2024">
        <v>75.349313750250175</v>
      </c>
      <c r="BF2024">
        <v>75.349313750250175</v>
      </c>
      <c r="BG2024">
        <v>75.349313750250175</v>
      </c>
      <c r="BH2024">
        <v>6.8285302086945457E-2</v>
      </c>
      <c r="BI2024">
        <v>75.417599052337124</v>
      </c>
    </row>
    <row r="2025" spans="1:61" hidden="1" x14ac:dyDescent="0.25">
      <c r="A2025">
        <v>501162</v>
      </c>
      <c r="B2025" t="s">
        <v>219</v>
      </c>
      <c r="C2025" s="2">
        <v>45561</v>
      </c>
      <c r="D2025" s="2">
        <v>48117</v>
      </c>
      <c r="E2025" s="2">
        <v>48117</v>
      </c>
      <c r="F2025" t="s">
        <v>237</v>
      </c>
      <c r="G2025">
        <v>970297.62000000011</v>
      </c>
      <c r="H2025">
        <v>9722.56</v>
      </c>
      <c r="I2025" t="s">
        <v>239</v>
      </c>
      <c r="J2025">
        <v>4301.66</v>
      </c>
      <c r="K2025" t="s">
        <v>239</v>
      </c>
      <c r="L2025">
        <v>22712.5</v>
      </c>
      <c r="M2025">
        <v>5.3100000000000001E-2</v>
      </c>
      <c r="N2025" t="s">
        <v>244</v>
      </c>
      <c r="O2025" t="s">
        <v>259</v>
      </c>
      <c r="P2025">
        <v>8.8999999999999999E-3</v>
      </c>
      <c r="Q2025" t="s">
        <v>260</v>
      </c>
      <c r="R2025" t="s">
        <v>262</v>
      </c>
      <c r="S2025">
        <v>17</v>
      </c>
      <c r="T2025" t="s">
        <v>268</v>
      </c>
      <c r="U2025" t="s">
        <v>269</v>
      </c>
      <c r="V2025">
        <v>1</v>
      </c>
      <c r="W2025" s="2">
        <v>45657</v>
      </c>
      <c r="X2025">
        <v>81</v>
      </c>
      <c r="Y2025">
        <v>4</v>
      </c>
      <c r="Z2025">
        <v>9722.56</v>
      </c>
      <c r="AA2025">
        <v>38890.239999999998</v>
      </c>
      <c r="AB2025">
        <v>4301.66</v>
      </c>
      <c r="AC2025">
        <v>17206.64</v>
      </c>
      <c r="AD2025">
        <v>280.40123456790121</v>
      </c>
      <c r="AE2025">
        <v>1121.6049382716051</v>
      </c>
      <c r="AF2025">
        <v>14024.22</v>
      </c>
      <c r="AG2025">
        <v>0</v>
      </c>
      <c r="AH2025">
        <v>56096.88</v>
      </c>
      <c r="AI2025">
        <v>280.40123456790212</v>
      </c>
      <c r="AJ2025">
        <v>915322.34493827168</v>
      </c>
      <c r="AK2025">
        <v>1121.6049382716051</v>
      </c>
      <c r="AL2025">
        <v>9.1509991851060901E-3</v>
      </c>
      <c r="AM2025">
        <v>4718</v>
      </c>
      <c r="AN2025" t="s">
        <v>282</v>
      </c>
      <c r="AO2025" s="2">
        <v>45777</v>
      </c>
      <c r="AP2025" s="2">
        <v>45747</v>
      </c>
      <c r="AQ2025">
        <v>30</v>
      </c>
      <c r="AR2025">
        <v>120</v>
      </c>
      <c r="AS2025">
        <v>0.98313403250478026</v>
      </c>
      <c r="AT2025">
        <v>73.290100614096033</v>
      </c>
      <c r="AU2025">
        <v>73.290100614096033</v>
      </c>
      <c r="AV2025">
        <v>8.9807202052667623E-2</v>
      </c>
      <c r="AW2025">
        <v>8.9807202052667623E-2</v>
      </c>
      <c r="AX2025">
        <v>73.200293412043365</v>
      </c>
      <c r="AY2025">
        <v>73.200293412043365</v>
      </c>
      <c r="AZ2025">
        <v>9.1509991851060901E-3</v>
      </c>
      <c r="BA2025">
        <v>73.290100614096033</v>
      </c>
      <c r="BB2025">
        <v>73.290100614096033</v>
      </c>
      <c r="BC2025">
        <v>8.9807202052667623E-2</v>
      </c>
      <c r="BD2025">
        <v>8.9807202052667623E-2</v>
      </c>
      <c r="BE2025">
        <v>73.200293412043365</v>
      </c>
      <c r="BF2025">
        <v>73.200293412043365</v>
      </c>
      <c r="BG2025">
        <v>73.200293412043365</v>
      </c>
      <c r="BH2025">
        <v>8.9807202052667623E-2</v>
      </c>
      <c r="BI2025">
        <v>73.290100614096033</v>
      </c>
    </row>
    <row r="2026" spans="1:61" hidden="1" x14ac:dyDescent="0.25">
      <c r="A2026">
        <v>501162</v>
      </c>
      <c r="B2026" t="s">
        <v>219</v>
      </c>
      <c r="C2026" s="2">
        <v>45561</v>
      </c>
      <c r="D2026" s="2">
        <v>48117</v>
      </c>
      <c r="E2026" s="2">
        <v>48117</v>
      </c>
      <c r="F2026" t="s">
        <v>237</v>
      </c>
      <c r="G2026">
        <v>970297.62000000011</v>
      </c>
      <c r="H2026">
        <v>9722.56</v>
      </c>
      <c r="I2026" t="s">
        <v>239</v>
      </c>
      <c r="J2026">
        <v>4301.66</v>
      </c>
      <c r="K2026" t="s">
        <v>239</v>
      </c>
      <c r="L2026">
        <v>22712.5</v>
      </c>
      <c r="M2026">
        <v>5.3100000000000001E-2</v>
      </c>
      <c r="N2026" t="s">
        <v>244</v>
      </c>
      <c r="O2026" t="s">
        <v>259</v>
      </c>
      <c r="P2026">
        <v>8.8999999999999999E-3</v>
      </c>
      <c r="Q2026" t="s">
        <v>260</v>
      </c>
      <c r="R2026" t="s">
        <v>262</v>
      </c>
      <c r="S2026">
        <v>17</v>
      </c>
      <c r="T2026" t="s">
        <v>268</v>
      </c>
      <c r="U2026" t="s">
        <v>269</v>
      </c>
      <c r="V2026">
        <v>1</v>
      </c>
      <c r="W2026" s="2">
        <v>45657</v>
      </c>
      <c r="X2026">
        <v>81</v>
      </c>
      <c r="Y2026">
        <v>5</v>
      </c>
      <c r="Z2026">
        <v>9722.56</v>
      </c>
      <c r="AA2026">
        <v>48612.800000000003</v>
      </c>
      <c r="AB2026">
        <v>4301.66</v>
      </c>
      <c r="AC2026">
        <v>21508.3</v>
      </c>
      <c r="AD2026">
        <v>280.40123456790121</v>
      </c>
      <c r="AE2026">
        <v>1402.006172839506</v>
      </c>
      <c r="AF2026">
        <v>14024.22</v>
      </c>
      <c r="AG2026">
        <v>0</v>
      </c>
      <c r="AH2026">
        <v>70121.099999999991</v>
      </c>
      <c r="AI2026">
        <v>280.40123456790212</v>
      </c>
      <c r="AJ2026">
        <v>901578.52617283957</v>
      </c>
      <c r="AK2026">
        <v>1402.006172839506</v>
      </c>
      <c r="AL2026">
        <v>9.0648480513104701E-3</v>
      </c>
      <c r="AM2026">
        <v>4719</v>
      </c>
      <c r="AN2026" t="s">
        <v>283</v>
      </c>
      <c r="AO2026" s="2">
        <v>45808</v>
      </c>
      <c r="AP2026" s="2">
        <v>45777</v>
      </c>
      <c r="AQ2026">
        <v>31</v>
      </c>
      <c r="AR2026">
        <v>151</v>
      </c>
      <c r="AS2026">
        <v>0.97882341988003552</v>
      </c>
      <c r="AT2026">
        <v>71.196467548616994</v>
      </c>
      <c r="AU2026">
        <v>71.196467548616994</v>
      </c>
      <c r="AV2026">
        <v>0.1107145790297946</v>
      </c>
      <c r="AW2026">
        <v>0.1107145790297946</v>
      </c>
      <c r="AX2026">
        <v>71.085752969587205</v>
      </c>
      <c r="AY2026">
        <v>71.085752969587205</v>
      </c>
      <c r="AZ2026">
        <v>9.0648480513104701E-3</v>
      </c>
      <c r="BA2026">
        <v>71.196467548616994</v>
      </c>
      <c r="BB2026">
        <v>71.196467548616994</v>
      </c>
      <c r="BC2026">
        <v>0.1107145790297946</v>
      </c>
      <c r="BD2026">
        <v>0.1107145790297946</v>
      </c>
      <c r="BE2026">
        <v>71.085752969587205</v>
      </c>
      <c r="BF2026">
        <v>71.085752969587205</v>
      </c>
      <c r="BG2026">
        <v>71.085752969587205</v>
      </c>
      <c r="BH2026">
        <v>0.1107145790297946</v>
      </c>
      <c r="BI2026">
        <v>71.196467548616994</v>
      </c>
    </row>
    <row r="2027" spans="1:61" hidden="1" x14ac:dyDescent="0.25">
      <c r="A2027">
        <v>501162</v>
      </c>
      <c r="B2027" t="s">
        <v>219</v>
      </c>
      <c r="C2027" s="2">
        <v>45561</v>
      </c>
      <c r="D2027" s="2">
        <v>48117</v>
      </c>
      <c r="E2027" s="2">
        <v>48117</v>
      </c>
      <c r="F2027" t="s">
        <v>237</v>
      </c>
      <c r="G2027">
        <v>970297.62000000011</v>
      </c>
      <c r="H2027">
        <v>9722.56</v>
      </c>
      <c r="I2027" t="s">
        <v>239</v>
      </c>
      <c r="J2027">
        <v>4301.66</v>
      </c>
      <c r="K2027" t="s">
        <v>239</v>
      </c>
      <c r="L2027">
        <v>22712.5</v>
      </c>
      <c r="M2027">
        <v>5.3100000000000001E-2</v>
      </c>
      <c r="N2027" t="s">
        <v>244</v>
      </c>
      <c r="O2027" t="s">
        <v>259</v>
      </c>
      <c r="P2027">
        <v>8.8999999999999999E-3</v>
      </c>
      <c r="Q2027" t="s">
        <v>260</v>
      </c>
      <c r="R2027" t="s">
        <v>262</v>
      </c>
      <c r="S2027">
        <v>17</v>
      </c>
      <c r="T2027" t="s">
        <v>268</v>
      </c>
      <c r="U2027" t="s">
        <v>269</v>
      </c>
      <c r="V2027">
        <v>1</v>
      </c>
      <c r="W2027" s="2">
        <v>45657</v>
      </c>
      <c r="X2027">
        <v>81</v>
      </c>
      <c r="Y2027">
        <v>6</v>
      </c>
      <c r="Z2027">
        <v>9722.56</v>
      </c>
      <c r="AA2027">
        <v>58335.360000000001</v>
      </c>
      <c r="AB2027">
        <v>4301.66</v>
      </c>
      <c r="AC2027">
        <v>25809.96</v>
      </c>
      <c r="AD2027">
        <v>280.40123456790121</v>
      </c>
      <c r="AE2027">
        <v>1682.4074074074069</v>
      </c>
      <c r="AF2027">
        <v>14024.22</v>
      </c>
      <c r="AG2027">
        <v>0</v>
      </c>
      <c r="AH2027">
        <v>84145.319999999992</v>
      </c>
      <c r="AI2027">
        <v>280.40123456790212</v>
      </c>
      <c r="AJ2027">
        <v>887834.70740740746</v>
      </c>
      <c r="AK2027">
        <v>1682.4074074074069</v>
      </c>
      <c r="AL2027">
        <v>8.9795079784388276E-3</v>
      </c>
      <c r="AM2027">
        <v>4720</v>
      </c>
      <c r="AN2027" t="s">
        <v>284</v>
      </c>
      <c r="AO2027" s="2">
        <v>45838</v>
      </c>
      <c r="AP2027" s="2">
        <v>45808</v>
      </c>
      <c r="AQ2027">
        <v>30</v>
      </c>
      <c r="AR2027">
        <v>181</v>
      </c>
      <c r="AS2027">
        <v>0.97466985558551389</v>
      </c>
      <c r="AT2027">
        <v>69.156371775654407</v>
      </c>
      <c r="AU2027">
        <v>69.156371775654407</v>
      </c>
      <c r="AV2027">
        <v>0.13104825839095241</v>
      </c>
      <c r="AW2027">
        <v>0.13104825839095241</v>
      </c>
      <c r="AX2027">
        <v>69.025323517263459</v>
      </c>
      <c r="AY2027">
        <v>69.025323517263459</v>
      </c>
      <c r="AZ2027">
        <v>8.9795079784388276E-3</v>
      </c>
      <c r="BA2027">
        <v>69.156371775654407</v>
      </c>
      <c r="BB2027">
        <v>69.156371775654407</v>
      </c>
      <c r="BC2027">
        <v>0.13104825839095241</v>
      </c>
      <c r="BD2027">
        <v>0.13104825839095241</v>
      </c>
      <c r="BE2027">
        <v>69.025323517263459</v>
      </c>
      <c r="BF2027">
        <v>69.025323517263459</v>
      </c>
      <c r="BG2027">
        <v>69.025323517263459</v>
      </c>
      <c r="BH2027">
        <v>0.13104825839095241</v>
      </c>
      <c r="BI2027">
        <v>69.156371775654407</v>
      </c>
    </row>
    <row r="2028" spans="1:61" hidden="1" x14ac:dyDescent="0.25">
      <c r="A2028">
        <v>501162</v>
      </c>
      <c r="B2028" t="s">
        <v>219</v>
      </c>
      <c r="C2028" s="2">
        <v>45561</v>
      </c>
      <c r="D2028" s="2">
        <v>48117</v>
      </c>
      <c r="E2028" s="2">
        <v>48117</v>
      </c>
      <c r="F2028" t="s">
        <v>237</v>
      </c>
      <c r="G2028">
        <v>970297.62000000011</v>
      </c>
      <c r="H2028">
        <v>9722.56</v>
      </c>
      <c r="I2028" t="s">
        <v>239</v>
      </c>
      <c r="J2028">
        <v>4301.66</v>
      </c>
      <c r="K2028" t="s">
        <v>239</v>
      </c>
      <c r="L2028">
        <v>22712.5</v>
      </c>
      <c r="M2028">
        <v>5.3100000000000001E-2</v>
      </c>
      <c r="N2028" t="s">
        <v>244</v>
      </c>
      <c r="O2028" t="s">
        <v>259</v>
      </c>
      <c r="P2028">
        <v>8.8999999999999999E-3</v>
      </c>
      <c r="Q2028" t="s">
        <v>260</v>
      </c>
      <c r="R2028" t="s">
        <v>262</v>
      </c>
      <c r="S2028">
        <v>17</v>
      </c>
      <c r="T2028" t="s">
        <v>268</v>
      </c>
      <c r="U2028" t="s">
        <v>269</v>
      </c>
      <c r="V2028">
        <v>1</v>
      </c>
      <c r="W2028" s="2">
        <v>45657</v>
      </c>
      <c r="X2028">
        <v>81</v>
      </c>
      <c r="Y2028">
        <v>7</v>
      </c>
      <c r="Z2028">
        <v>9722.56</v>
      </c>
      <c r="AA2028">
        <v>68057.919999999998</v>
      </c>
      <c r="AB2028">
        <v>4301.66</v>
      </c>
      <c r="AC2028">
        <v>30111.62</v>
      </c>
      <c r="AD2028">
        <v>280.40123456790121</v>
      </c>
      <c r="AE2028">
        <v>1962.808641975309</v>
      </c>
      <c r="AF2028">
        <v>14024.22</v>
      </c>
      <c r="AG2028">
        <v>0</v>
      </c>
      <c r="AH2028">
        <v>98169.54</v>
      </c>
      <c r="AI2028">
        <v>280.40123456790212</v>
      </c>
      <c r="AJ2028">
        <v>874090.88864197547</v>
      </c>
      <c r="AK2028">
        <v>1962.808641975309</v>
      </c>
      <c r="AL2028">
        <v>8.8949713308420497E-3</v>
      </c>
      <c r="AM2028">
        <v>4721</v>
      </c>
      <c r="AN2028" t="s">
        <v>285</v>
      </c>
      <c r="AO2028" s="2">
        <v>45869</v>
      </c>
      <c r="AP2028" s="2">
        <v>45838</v>
      </c>
      <c r="AQ2028">
        <v>31</v>
      </c>
      <c r="AR2028">
        <v>212</v>
      </c>
      <c r="AS2028">
        <v>0.97039635467359764</v>
      </c>
      <c r="AT2028">
        <v>67.149117438990999</v>
      </c>
      <c r="AU2028">
        <v>67.149117438990999</v>
      </c>
      <c r="AV2028">
        <v>0.1507862279802937</v>
      </c>
      <c r="AW2028">
        <v>0.1507862279802937</v>
      </c>
      <c r="AX2028">
        <v>66.998331211010708</v>
      </c>
      <c r="AY2028">
        <v>66.998331211010708</v>
      </c>
      <c r="AZ2028">
        <v>8.8949713308420497E-3</v>
      </c>
      <c r="BA2028">
        <v>67.149117438990999</v>
      </c>
      <c r="BB2028">
        <v>67.149117438990999</v>
      </c>
      <c r="BC2028">
        <v>0.1507862279802937</v>
      </c>
      <c r="BD2028">
        <v>0.1507862279802937</v>
      </c>
      <c r="BE2028">
        <v>66.998331211010708</v>
      </c>
      <c r="BF2028">
        <v>66.998331211010708</v>
      </c>
      <c r="BG2028">
        <v>66.998331211010708</v>
      </c>
      <c r="BH2028">
        <v>0.1507862279802937</v>
      </c>
      <c r="BI2028">
        <v>67.149117438990999</v>
      </c>
    </row>
    <row r="2029" spans="1:61" hidden="1" x14ac:dyDescent="0.25">
      <c r="A2029">
        <v>501162</v>
      </c>
      <c r="B2029" t="s">
        <v>219</v>
      </c>
      <c r="C2029" s="2">
        <v>45561</v>
      </c>
      <c r="D2029" s="2">
        <v>48117</v>
      </c>
      <c r="E2029" s="2">
        <v>48117</v>
      </c>
      <c r="F2029" t="s">
        <v>237</v>
      </c>
      <c r="G2029">
        <v>970297.62000000011</v>
      </c>
      <c r="H2029">
        <v>9722.56</v>
      </c>
      <c r="I2029" t="s">
        <v>239</v>
      </c>
      <c r="J2029">
        <v>4301.66</v>
      </c>
      <c r="K2029" t="s">
        <v>239</v>
      </c>
      <c r="L2029">
        <v>22712.5</v>
      </c>
      <c r="M2029">
        <v>5.3100000000000001E-2</v>
      </c>
      <c r="N2029" t="s">
        <v>244</v>
      </c>
      <c r="O2029" t="s">
        <v>259</v>
      </c>
      <c r="P2029">
        <v>8.8999999999999999E-3</v>
      </c>
      <c r="Q2029" t="s">
        <v>260</v>
      </c>
      <c r="R2029" t="s">
        <v>262</v>
      </c>
      <c r="S2029">
        <v>17</v>
      </c>
      <c r="T2029" t="s">
        <v>268</v>
      </c>
      <c r="U2029" t="s">
        <v>269</v>
      </c>
      <c r="V2029">
        <v>1</v>
      </c>
      <c r="W2029" s="2">
        <v>45657</v>
      </c>
      <c r="X2029">
        <v>81</v>
      </c>
      <c r="Y2029">
        <v>8</v>
      </c>
      <c r="Z2029">
        <v>9722.56</v>
      </c>
      <c r="AA2029">
        <v>77780.479999999996</v>
      </c>
      <c r="AB2029">
        <v>4301.66</v>
      </c>
      <c r="AC2029">
        <v>34413.279999999999</v>
      </c>
      <c r="AD2029">
        <v>280.40123456790121</v>
      </c>
      <c r="AE2029">
        <v>2243.2098765432102</v>
      </c>
      <c r="AF2029">
        <v>14024.22</v>
      </c>
      <c r="AG2029">
        <v>0</v>
      </c>
      <c r="AH2029">
        <v>112193.76</v>
      </c>
      <c r="AI2029">
        <v>280.40123456790212</v>
      </c>
      <c r="AJ2029">
        <v>860347.06987654336</v>
      </c>
      <c r="AK2029">
        <v>2243.2098765432102</v>
      </c>
      <c r="AL2029">
        <v>8.8112305447562989E-3</v>
      </c>
      <c r="AM2029">
        <v>4722</v>
      </c>
      <c r="AN2029" t="s">
        <v>286</v>
      </c>
      <c r="AO2029" s="2">
        <v>45900</v>
      </c>
      <c r="AP2029" s="2">
        <v>45869</v>
      </c>
      <c r="AQ2029">
        <v>31</v>
      </c>
      <c r="AR2029">
        <v>243</v>
      </c>
      <c r="AS2029">
        <v>0.96614159119358145</v>
      </c>
      <c r="AT2029">
        <v>65.184003943481301</v>
      </c>
      <c r="AU2029">
        <v>65.184003943481301</v>
      </c>
      <c r="AV2029">
        <v>0.1699562961952448</v>
      </c>
      <c r="AW2029">
        <v>0.1699562961952448</v>
      </c>
      <c r="AX2029">
        <v>65.014047647286063</v>
      </c>
      <c r="AY2029">
        <v>65.014047647286063</v>
      </c>
      <c r="AZ2029">
        <v>8.8112305447562989E-3</v>
      </c>
      <c r="BA2029">
        <v>65.184003943481301</v>
      </c>
      <c r="BB2029">
        <v>65.184003943481301</v>
      </c>
      <c r="BC2029">
        <v>0.1699562961952448</v>
      </c>
      <c r="BD2029">
        <v>0.1699562961952448</v>
      </c>
      <c r="BE2029">
        <v>65.014047647286063</v>
      </c>
      <c r="BF2029">
        <v>65.014047647286063</v>
      </c>
      <c r="BG2029">
        <v>65.014047647286063</v>
      </c>
      <c r="BH2029">
        <v>0.1699562961952448</v>
      </c>
      <c r="BI2029">
        <v>65.184003943481301</v>
      </c>
    </row>
    <row r="2030" spans="1:61" hidden="1" x14ac:dyDescent="0.25">
      <c r="A2030">
        <v>501162</v>
      </c>
      <c r="B2030" t="s">
        <v>219</v>
      </c>
      <c r="C2030" s="2">
        <v>45561</v>
      </c>
      <c r="D2030" s="2">
        <v>48117</v>
      </c>
      <c r="E2030" s="2">
        <v>48117</v>
      </c>
      <c r="F2030" t="s">
        <v>237</v>
      </c>
      <c r="G2030">
        <v>970297.62000000011</v>
      </c>
      <c r="H2030">
        <v>9722.56</v>
      </c>
      <c r="I2030" t="s">
        <v>239</v>
      </c>
      <c r="J2030">
        <v>4301.66</v>
      </c>
      <c r="K2030" t="s">
        <v>239</v>
      </c>
      <c r="L2030">
        <v>22712.5</v>
      </c>
      <c r="M2030">
        <v>5.3100000000000001E-2</v>
      </c>
      <c r="N2030" t="s">
        <v>244</v>
      </c>
      <c r="O2030" t="s">
        <v>259</v>
      </c>
      <c r="P2030">
        <v>8.8999999999999999E-3</v>
      </c>
      <c r="Q2030" t="s">
        <v>260</v>
      </c>
      <c r="R2030" t="s">
        <v>262</v>
      </c>
      <c r="S2030">
        <v>17</v>
      </c>
      <c r="T2030" t="s">
        <v>268</v>
      </c>
      <c r="U2030" t="s">
        <v>269</v>
      </c>
      <c r="V2030">
        <v>1</v>
      </c>
      <c r="W2030" s="2">
        <v>45657</v>
      </c>
      <c r="X2030">
        <v>81</v>
      </c>
      <c r="Y2030">
        <v>9</v>
      </c>
      <c r="Z2030">
        <v>9722.56</v>
      </c>
      <c r="AA2030">
        <v>87503.039999999994</v>
      </c>
      <c r="AB2030">
        <v>4301.66</v>
      </c>
      <c r="AC2030">
        <v>38714.94</v>
      </c>
      <c r="AD2030">
        <v>280.40123456790121</v>
      </c>
      <c r="AE2030">
        <v>2523.6111111111109</v>
      </c>
      <c r="AF2030">
        <v>14024.22</v>
      </c>
      <c r="AG2030">
        <v>0</v>
      </c>
      <c r="AH2030">
        <v>126217.98</v>
      </c>
      <c r="AI2030">
        <v>280.40123456790212</v>
      </c>
      <c r="AJ2030">
        <v>846603.25111111125</v>
      </c>
      <c r="AK2030">
        <v>2523.6111111111109</v>
      </c>
      <c r="AL2030">
        <v>8.728278127625666E-3</v>
      </c>
      <c r="AM2030">
        <v>4723</v>
      </c>
      <c r="AN2030" t="s">
        <v>287</v>
      </c>
      <c r="AO2030" s="2">
        <v>45930</v>
      </c>
      <c r="AP2030" s="2">
        <v>45900</v>
      </c>
      <c r="AQ2030">
        <v>30</v>
      </c>
      <c r="AR2030">
        <v>273</v>
      </c>
      <c r="AS2030">
        <v>0.96204184129474302</v>
      </c>
      <c r="AT2030">
        <v>63.269219369375577</v>
      </c>
      <c r="AU2030">
        <v>63.269219369375577</v>
      </c>
      <c r="AV2030">
        <v>0.18859708462296859</v>
      </c>
      <c r="AW2030">
        <v>0.18859708462296859</v>
      </c>
      <c r="AX2030">
        <v>63.080622284752607</v>
      </c>
      <c r="AY2030">
        <v>63.080622284752607</v>
      </c>
      <c r="AZ2030">
        <v>8.728278127625666E-3</v>
      </c>
      <c r="BA2030">
        <v>63.269219369375577</v>
      </c>
      <c r="BB2030">
        <v>63.269219369375577</v>
      </c>
      <c r="BC2030">
        <v>0.18859708462296859</v>
      </c>
      <c r="BD2030">
        <v>0.18859708462296859</v>
      </c>
      <c r="BE2030">
        <v>63.080622284752607</v>
      </c>
      <c r="BF2030">
        <v>63.080622284752607</v>
      </c>
      <c r="BG2030">
        <v>63.080622284752607</v>
      </c>
      <c r="BH2030">
        <v>0.18859708462296859</v>
      </c>
      <c r="BI2030">
        <v>63.269219369375577</v>
      </c>
    </row>
    <row r="2031" spans="1:61" hidden="1" x14ac:dyDescent="0.25">
      <c r="A2031">
        <v>501162</v>
      </c>
      <c r="B2031" t="s">
        <v>219</v>
      </c>
      <c r="C2031" s="2">
        <v>45561</v>
      </c>
      <c r="D2031" s="2">
        <v>48117</v>
      </c>
      <c r="E2031" s="2">
        <v>48117</v>
      </c>
      <c r="F2031" t="s">
        <v>237</v>
      </c>
      <c r="G2031">
        <v>970297.62000000011</v>
      </c>
      <c r="H2031">
        <v>9722.56</v>
      </c>
      <c r="I2031" t="s">
        <v>239</v>
      </c>
      <c r="J2031">
        <v>4301.66</v>
      </c>
      <c r="K2031" t="s">
        <v>239</v>
      </c>
      <c r="L2031">
        <v>22712.5</v>
      </c>
      <c r="M2031">
        <v>5.3100000000000001E-2</v>
      </c>
      <c r="N2031" t="s">
        <v>244</v>
      </c>
      <c r="O2031" t="s">
        <v>259</v>
      </c>
      <c r="P2031">
        <v>8.8999999999999999E-3</v>
      </c>
      <c r="Q2031" t="s">
        <v>260</v>
      </c>
      <c r="R2031" t="s">
        <v>262</v>
      </c>
      <c r="S2031">
        <v>17</v>
      </c>
      <c r="T2031" t="s">
        <v>268</v>
      </c>
      <c r="U2031" t="s">
        <v>269</v>
      </c>
      <c r="V2031">
        <v>1</v>
      </c>
      <c r="W2031" s="2">
        <v>45657</v>
      </c>
      <c r="X2031">
        <v>81</v>
      </c>
      <c r="Y2031">
        <v>10</v>
      </c>
      <c r="Z2031">
        <v>9722.56</v>
      </c>
      <c r="AA2031">
        <v>97225.599999999991</v>
      </c>
      <c r="AB2031">
        <v>4301.66</v>
      </c>
      <c r="AC2031">
        <v>43016.6</v>
      </c>
      <c r="AD2031">
        <v>280.40123456790121</v>
      </c>
      <c r="AE2031">
        <v>2804.012345679012</v>
      </c>
      <c r="AF2031">
        <v>14024.22</v>
      </c>
      <c r="AG2031">
        <v>0</v>
      </c>
      <c r="AH2031">
        <v>140242.20000000001</v>
      </c>
      <c r="AI2031">
        <v>280.40123456790212</v>
      </c>
      <c r="AJ2031">
        <v>832859.43234567915</v>
      </c>
      <c r="AK2031">
        <v>2804.012345679012</v>
      </c>
      <c r="AL2031">
        <v>8.646106657432262E-3</v>
      </c>
      <c r="AM2031">
        <v>4724</v>
      </c>
      <c r="AN2031" t="s">
        <v>288</v>
      </c>
      <c r="AO2031" s="2">
        <v>45961</v>
      </c>
      <c r="AP2031" s="2">
        <v>45930</v>
      </c>
      <c r="AQ2031">
        <v>31</v>
      </c>
      <c r="AR2031">
        <v>304</v>
      </c>
      <c r="AS2031">
        <v>0.95782370870090705</v>
      </c>
      <c r="AT2031">
        <v>61.385795277800582</v>
      </c>
      <c r="AU2031">
        <v>61.385795277800582</v>
      </c>
      <c r="AV2031">
        <v>0.2066693623478541</v>
      </c>
      <c r="AW2031">
        <v>0.2066693623478541</v>
      </c>
      <c r="AX2031">
        <v>61.179125915452722</v>
      </c>
      <c r="AY2031">
        <v>61.179125915452722</v>
      </c>
      <c r="AZ2031">
        <v>8.646106657432262E-3</v>
      </c>
      <c r="BA2031">
        <v>61.385795277800582</v>
      </c>
      <c r="BB2031">
        <v>61.385795277800582</v>
      </c>
      <c r="BC2031">
        <v>0.2066693623478541</v>
      </c>
      <c r="BD2031">
        <v>0.2066693623478541</v>
      </c>
      <c r="BE2031">
        <v>61.179125915452722</v>
      </c>
      <c r="BF2031">
        <v>61.179125915452722</v>
      </c>
      <c r="BG2031">
        <v>61.179125915452722</v>
      </c>
      <c r="BH2031">
        <v>0.2066693623478541</v>
      </c>
      <c r="BI2031">
        <v>61.385795277800582</v>
      </c>
    </row>
    <row r="2032" spans="1:61" hidden="1" x14ac:dyDescent="0.25">
      <c r="A2032">
        <v>501162</v>
      </c>
      <c r="B2032" t="s">
        <v>219</v>
      </c>
      <c r="C2032" s="2">
        <v>45561</v>
      </c>
      <c r="D2032" s="2">
        <v>48117</v>
      </c>
      <c r="E2032" s="2">
        <v>48117</v>
      </c>
      <c r="F2032" t="s">
        <v>237</v>
      </c>
      <c r="G2032">
        <v>970297.62000000011</v>
      </c>
      <c r="H2032">
        <v>9722.56</v>
      </c>
      <c r="I2032" t="s">
        <v>239</v>
      </c>
      <c r="J2032">
        <v>4301.66</v>
      </c>
      <c r="K2032" t="s">
        <v>239</v>
      </c>
      <c r="L2032">
        <v>22712.5</v>
      </c>
      <c r="M2032">
        <v>5.3100000000000001E-2</v>
      </c>
      <c r="N2032" t="s">
        <v>244</v>
      </c>
      <c r="O2032" t="s">
        <v>259</v>
      </c>
      <c r="P2032">
        <v>8.8999999999999999E-3</v>
      </c>
      <c r="Q2032" t="s">
        <v>260</v>
      </c>
      <c r="R2032" t="s">
        <v>262</v>
      </c>
      <c r="S2032">
        <v>17</v>
      </c>
      <c r="T2032" t="s">
        <v>268</v>
      </c>
      <c r="U2032" t="s">
        <v>269</v>
      </c>
      <c r="V2032">
        <v>1</v>
      </c>
      <c r="W2032" s="2">
        <v>45657</v>
      </c>
      <c r="X2032">
        <v>81</v>
      </c>
      <c r="Y2032">
        <v>11</v>
      </c>
      <c r="Z2032">
        <v>9722.56</v>
      </c>
      <c r="AA2032">
        <v>106948.16</v>
      </c>
      <c r="AB2032">
        <v>4301.66</v>
      </c>
      <c r="AC2032">
        <v>47318.259999999987</v>
      </c>
      <c r="AD2032">
        <v>280.40123456790121</v>
      </c>
      <c r="AE2032">
        <v>3084.4135802469132</v>
      </c>
      <c r="AF2032">
        <v>14024.22</v>
      </c>
      <c r="AG2032">
        <v>0</v>
      </c>
      <c r="AH2032">
        <v>154266.42000000001</v>
      </c>
      <c r="AI2032">
        <v>280.40123456790212</v>
      </c>
      <c r="AJ2032">
        <v>819115.61358024704</v>
      </c>
      <c r="AK2032">
        <v>3084.4135802469132</v>
      </c>
      <c r="AL2032">
        <v>8.5647087820321932E-3</v>
      </c>
      <c r="AM2032">
        <v>4725</v>
      </c>
      <c r="AN2032" t="s">
        <v>289</v>
      </c>
      <c r="AO2032" s="2">
        <v>45991</v>
      </c>
      <c r="AP2032" s="2">
        <v>45961</v>
      </c>
      <c r="AQ2032">
        <v>30</v>
      </c>
      <c r="AR2032">
        <v>334</v>
      </c>
      <c r="AS2032">
        <v>0.95375925511703796</v>
      </c>
      <c r="AT2032">
        <v>59.550659694285947</v>
      </c>
      <c r="AU2032">
        <v>59.550659694285947</v>
      </c>
      <c r="AV2032">
        <v>0.2242404618206236</v>
      </c>
      <c r="AW2032">
        <v>0.2242404618206236</v>
      </c>
      <c r="AX2032">
        <v>59.326419232465327</v>
      </c>
      <c r="AY2032">
        <v>59.326419232465327</v>
      </c>
      <c r="AZ2032">
        <v>8.5647087820321932E-3</v>
      </c>
      <c r="BA2032">
        <v>59.550659694285947</v>
      </c>
      <c r="BB2032">
        <v>59.550659694285947</v>
      </c>
      <c r="BC2032">
        <v>0.2242404618206236</v>
      </c>
      <c r="BD2032">
        <v>0.2242404618206236</v>
      </c>
      <c r="BE2032">
        <v>59.326419232465327</v>
      </c>
      <c r="BF2032">
        <v>59.326419232465327</v>
      </c>
      <c r="BG2032">
        <v>59.326419232465327</v>
      </c>
      <c r="BH2032">
        <v>0.2242404618206236</v>
      </c>
      <c r="BI2032">
        <v>59.550659694285947</v>
      </c>
    </row>
    <row r="2033" spans="1:61" hidden="1" x14ac:dyDescent="0.25">
      <c r="A2033">
        <v>501162</v>
      </c>
      <c r="B2033" t="s">
        <v>219</v>
      </c>
      <c r="C2033" s="2">
        <v>45561</v>
      </c>
      <c r="D2033" s="2">
        <v>48117</v>
      </c>
      <c r="E2033" s="2">
        <v>48117</v>
      </c>
      <c r="F2033" t="s">
        <v>237</v>
      </c>
      <c r="G2033">
        <v>970297.62000000011</v>
      </c>
      <c r="H2033">
        <v>9722.56</v>
      </c>
      <c r="I2033" t="s">
        <v>239</v>
      </c>
      <c r="J2033">
        <v>4301.66</v>
      </c>
      <c r="K2033" t="s">
        <v>239</v>
      </c>
      <c r="L2033">
        <v>22712.5</v>
      </c>
      <c r="M2033">
        <v>5.3100000000000001E-2</v>
      </c>
      <c r="N2033" t="s">
        <v>244</v>
      </c>
      <c r="O2033" t="s">
        <v>259</v>
      </c>
      <c r="P2033">
        <v>8.8999999999999999E-3</v>
      </c>
      <c r="Q2033" t="s">
        <v>260</v>
      </c>
      <c r="R2033" t="s">
        <v>262</v>
      </c>
      <c r="S2033">
        <v>17</v>
      </c>
      <c r="T2033" t="s">
        <v>268</v>
      </c>
      <c r="U2033" t="s">
        <v>269</v>
      </c>
      <c r="V2033">
        <v>1</v>
      </c>
      <c r="W2033" s="2">
        <v>45657</v>
      </c>
      <c r="X2033">
        <v>81</v>
      </c>
      <c r="Y2033">
        <v>12</v>
      </c>
      <c r="Z2033">
        <v>9722.56</v>
      </c>
      <c r="AA2033">
        <v>116670.72</v>
      </c>
      <c r="AB2033">
        <v>4301.66</v>
      </c>
      <c r="AC2033">
        <v>51619.92</v>
      </c>
      <c r="AD2033">
        <v>280.40123456790121</v>
      </c>
      <c r="AE2033">
        <v>3364.8148148148148</v>
      </c>
      <c r="AF2033">
        <v>14024.22</v>
      </c>
      <c r="AG2033">
        <v>0</v>
      </c>
      <c r="AH2033">
        <v>168290.64</v>
      </c>
      <c r="AI2033">
        <v>280.40123456790212</v>
      </c>
      <c r="AJ2033">
        <v>805371.79481481493</v>
      </c>
      <c r="AK2033">
        <v>3364.8148148148148</v>
      </c>
      <c r="AL2033">
        <v>8.4840772184974211E-3</v>
      </c>
      <c r="AM2033">
        <v>4726</v>
      </c>
      <c r="AN2033" t="s">
        <v>290</v>
      </c>
      <c r="AO2033" s="2">
        <v>46022</v>
      </c>
      <c r="AP2033" s="2">
        <v>45991</v>
      </c>
      <c r="AQ2033">
        <v>31</v>
      </c>
      <c r="AR2033">
        <v>365</v>
      </c>
      <c r="AS2033">
        <v>0.94957743804007222</v>
      </c>
      <c r="AT2033">
        <v>57.74593563915856</v>
      </c>
      <c r="AU2033">
        <v>57.74593563915856</v>
      </c>
      <c r="AV2033">
        <v>0.24126047247366211</v>
      </c>
      <c r="AW2033">
        <v>0.24126047247366211</v>
      </c>
      <c r="AX2033">
        <v>57.504675166684898</v>
      </c>
      <c r="AY2033">
        <v>57.504675166684898</v>
      </c>
      <c r="AZ2033">
        <v>8.4840772184974211E-3</v>
      </c>
      <c r="BA2033">
        <v>57.74593563915856</v>
      </c>
      <c r="BB2033">
        <v>57.74593563915856</v>
      </c>
      <c r="BC2033">
        <v>0.24126047247366211</v>
      </c>
      <c r="BD2033">
        <v>0.24126047247366211</v>
      </c>
      <c r="BE2033">
        <v>57.504675166684898</v>
      </c>
      <c r="BF2033">
        <v>57.504675166684898</v>
      </c>
      <c r="BG2033">
        <v>57.504675166684898</v>
      </c>
      <c r="BH2033">
        <v>0.24126047247366211</v>
      </c>
      <c r="BI2033">
        <v>57.74593563915856</v>
      </c>
    </row>
    <row r="2034" spans="1:61" hidden="1" x14ac:dyDescent="0.25">
      <c r="A2034">
        <v>501162</v>
      </c>
      <c r="B2034" t="s">
        <v>219</v>
      </c>
      <c r="C2034" s="2">
        <v>45561</v>
      </c>
      <c r="D2034" s="2">
        <v>48117</v>
      </c>
      <c r="E2034" s="2">
        <v>48117</v>
      </c>
      <c r="F2034" t="s">
        <v>237</v>
      </c>
      <c r="G2034">
        <v>970297.62000000011</v>
      </c>
      <c r="H2034">
        <v>9722.56</v>
      </c>
      <c r="I2034" t="s">
        <v>239</v>
      </c>
      <c r="J2034">
        <v>4301.66</v>
      </c>
      <c r="K2034" t="s">
        <v>239</v>
      </c>
      <c r="L2034">
        <v>22712.5</v>
      </c>
      <c r="M2034">
        <v>5.3100000000000001E-2</v>
      </c>
      <c r="N2034" t="s">
        <v>244</v>
      </c>
      <c r="O2034" t="s">
        <v>259</v>
      </c>
      <c r="P2034">
        <v>8.8999999999999999E-3</v>
      </c>
      <c r="Q2034" t="s">
        <v>260</v>
      </c>
      <c r="R2034" t="s">
        <v>262</v>
      </c>
      <c r="S2034">
        <v>17</v>
      </c>
      <c r="T2034" t="s">
        <v>268</v>
      </c>
      <c r="U2034" t="s">
        <v>269</v>
      </c>
      <c r="V2034">
        <v>1</v>
      </c>
      <c r="W2034" s="2">
        <v>45657</v>
      </c>
      <c r="X2034">
        <v>81</v>
      </c>
      <c r="Y2034">
        <v>13</v>
      </c>
      <c r="Z2034">
        <v>9722.56</v>
      </c>
      <c r="AA2034">
        <v>126393.28</v>
      </c>
      <c r="AB2034">
        <v>4301.66</v>
      </c>
      <c r="AC2034">
        <v>55921.58</v>
      </c>
      <c r="AD2034">
        <v>280.40123456790121</v>
      </c>
      <c r="AE2034">
        <v>3645.2160493827159</v>
      </c>
      <c r="AF2034">
        <v>14024.22</v>
      </c>
      <c r="AG2034">
        <v>0</v>
      </c>
      <c r="AH2034">
        <v>182314.86</v>
      </c>
      <c r="AI2034">
        <v>280.40123456790212</v>
      </c>
      <c r="AJ2034">
        <v>791627.97604938282</v>
      </c>
      <c r="AK2034">
        <v>3645.2160493827159</v>
      </c>
      <c r="AL2034">
        <v>5.3889814947726267E-3</v>
      </c>
      <c r="AM2034">
        <v>4727</v>
      </c>
      <c r="AN2034" t="s">
        <v>291</v>
      </c>
      <c r="AO2034" s="2">
        <v>46053</v>
      </c>
      <c r="AP2034" s="2">
        <v>46022</v>
      </c>
      <c r="AQ2034">
        <v>31</v>
      </c>
      <c r="AR2034">
        <v>396</v>
      </c>
      <c r="AS2034">
        <v>0.94541395640150083</v>
      </c>
      <c r="AT2034">
        <v>35.895486334956047</v>
      </c>
      <c r="AU2034">
        <v>35.895486334956047</v>
      </c>
      <c r="AV2034">
        <v>0.16528825009642831</v>
      </c>
      <c r="AW2034">
        <v>0.16528825009642831</v>
      </c>
      <c r="AX2034">
        <v>35.730198084859623</v>
      </c>
      <c r="AY2034">
        <v>35.730198084859623</v>
      </c>
      <c r="AZ2034">
        <v>6.2039782933991372E-3</v>
      </c>
      <c r="BA2034">
        <v>41.324101459448173</v>
      </c>
      <c r="BB2034">
        <v>41.324101459448173</v>
      </c>
      <c r="BC2034">
        <v>0.19028544016097701</v>
      </c>
      <c r="BD2034">
        <v>0.19028544016097701</v>
      </c>
      <c r="BE2034">
        <v>41.133816019287202</v>
      </c>
      <c r="BF2034">
        <v>41.133816019287202</v>
      </c>
      <c r="BG2034">
        <v>41.133816019287202</v>
      </c>
      <c r="BH2034">
        <v>0.19028544016097701</v>
      </c>
      <c r="BI2034">
        <v>41.324101459448173</v>
      </c>
    </row>
    <row r="2035" spans="1:61" hidden="1" x14ac:dyDescent="0.25">
      <c r="A2035">
        <v>501162</v>
      </c>
      <c r="B2035" t="s">
        <v>219</v>
      </c>
      <c r="C2035" s="2">
        <v>45561</v>
      </c>
      <c r="D2035" s="2">
        <v>48117</v>
      </c>
      <c r="E2035" s="2">
        <v>48117</v>
      </c>
      <c r="F2035" t="s">
        <v>237</v>
      </c>
      <c r="G2035">
        <v>970297.62000000011</v>
      </c>
      <c r="H2035">
        <v>9722.56</v>
      </c>
      <c r="I2035" t="s">
        <v>239</v>
      </c>
      <c r="J2035">
        <v>4301.66</v>
      </c>
      <c r="K2035" t="s">
        <v>239</v>
      </c>
      <c r="L2035">
        <v>22712.5</v>
      </c>
      <c r="M2035">
        <v>5.3100000000000001E-2</v>
      </c>
      <c r="N2035" t="s">
        <v>244</v>
      </c>
      <c r="O2035" t="s">
        <v>259</v>
      </c>
      <c r="P2035">
        <v>8.8999999999999999E-3</v>
      </c>
      <c r="Q2035" t="s">
        <v>260</v>
      </c>
      <c r="R2035" t="s">
        <v>262</v>
      </c>
      <c r="S2035">
        <v>17</v>
      </c>
      <c r="T2035" t="s">
        <v>268</v>
      </c>
      <c r="U2035" t="s">
        <v>269</v>
      </c>
      <c r="V2035">
        <v>1</v>
      </c>
      <c r="W2035" s="2">
        <v>45657</v>
      </c>
      <c r="X2035">
        <v>81</v>
      </c>
      <c r="Y2035">
        <v>14</v>
      </c>
      <c r="Z2035">
        <v>9722.56</v>
      </c>
      <c r="AA2035">
        <v>136115.84</v>
      </c>
      <c r="AB2035">
        <v>4301.66</v>
      </c>
      <c r="AC2035">
        <v>60223.24</v>
      </c>
      <c r="AD2035">
        <v>280.40123456790121</v>
      </c>
      <c r="AE2035">
        <v>3925.6172839506171</v>
      </c>
      <c r="AF2035">
        <v>14024.22</v>
      </c>
      <c r="AG2035">
        <v>0</v>
      </c>
      <c r="AH2035">
        <v>196339.08</v>
      </c>
      <c r="AI2035">
        <v>280.40123456790212</v>
      </c>
      <c r="AJ2035">
        <v>777884.15728395071</v>
      </c>
      <c r="AK2035">
        <v>3925.6172839506171</v>
      </c>
      <c r="AL2035">
        <v>5.3599403732217388E-3</v>
      </c>
      <c r="AM2035">
        <v>4728</v>
      </c>
      <c r="AN2035" t="s">
        <v>292</v>
      </c>
      <c r="AO2035" s="2">
        <v>46081</v>
      </c>
      <c r="AP2035" s="2">
        <v>46053</v>
      </c>
      <c r="AQ2035">
        <v>28</v>
      </c>
      <c r="AR2035">
        <v>424</v>
      </c>
      <c r="AS2035">
        <v>0.94166908516380654</v>
      </c>
      <c r="AT2035">
        <v>34.943242684273088</v>
      </c>
      <c r="AU2035">
        <v>34.943242684273088</v>
      </c>
      <c r="AV2035">
        <v>0.17634219202717469</v>
      </c>
      <c r="AW2035">
        <v>0.17634219202717469</v>
      </c>
      <c r="AX2035">
        <v>34.76690049224591</v>
      </c>
      <c r="AY2035">
        <v>34.76690049224591</v>
      </c>
      <c r="AZ2035">
        <v>6.1654889467341878E-3</v>
      </c>
      <c r="BA2035">
        <v>40.194883064238013</v>
      </c>
      <c r="BB2035">
        <v>40.194883064238013</v>
      </c>
      <c r="BC2035">
        <v>0.20284476320263811</v>
      </c>
      <c r="BD2035">
        <v>0.20284476320263811</v>
      </c>
      <c r="BE2035">
        <v>39.992038301035358</v>
      </c>
      <c r="BF2035">
        <v>39.992038301035358</v>
      </c>
      <c r="BG2035">
        <v>39.992038301035358</v>
      </c>
      <c r="BH2035">
        <v>0.20284476320263811</v>
      </c>
      <c r="BI2035">
        <v>40.194883064238013</v>
      </c>
    </row>
    <row r="2036" spans="1:61" hidden="1" x14ac:dyDescent="0.25">
      <c r="A2036">
        <v>501162</v>
      </c>
      <c r="B2036" t="s">
        <v>219</v>
      </c>
      <c r="C2036" s="2">
        <v>45561</v>
      </c>
      <c r="D2036" s="2">
        <v>48117</v>
      </c>
      <c r="E2036" s="2">
        <v>48117</v>
      </c>
      <c r="F2036" t="s">
        <v>237</v>
      </c>
      <c r="G2036">
        <v>970297.62000000011</v>
      </c>
      <c r="H2036">
        <v>9722.56</v>
      </c>
      <c r="I2036" t="s">
        <v>239</v>
      </c>
      <c r="J2036">
        <v>4301.66</v>
      </c>
      <c r="K2036" t="s">
        <v>239</v>
      </c>
      <c r="L2036">
        <v>22712.5</v>
      </c>
      <c r="M2036">
        <v>5.3100000000000001E-2</v>
      </c>
      <c r="N2036" t="s">
        <v>244</v>
      </c>
      <c r="O2036" t="s">
        <v>259</v>
      </c>
      <c r="P2036">
        <v>8.8999999999999999E-3</v>
      </c>
      <c r="Q2036" t="s">
        <v>260</v>
      </c>
      <c r="R2036" t="s">
        <v>262</v>
      </c>
      <c r="S2036">
        <v>17</v>
      </c>
      <c r="T2036" t="s">
        <v>268</v>
      </c>
      <c r="U2036" t="s">
        <v>269</v>
      </c>
      <c r="V2036">
        <v>1</v>
      </c>
      <c r="W2036" s="2">
        <v>45657</v>
      </c>
      <c r="X2036">
        <v>81</v>
      </c>
      <c r="Y2036">
        <v>15</v>
      </c>
      <c r="Z2036">
        <v>9722.56</v>
      </c>
      <c r="AA2036">
        <v>145838.39999999999</v>
      </c>
      <c r="AB2036">
        <v>4301.66</v>
      </c>
      <c r="AC2036">
        <v>64524.899999999987</v>
      </c>
      <c r="AD2036">
        <v>280.40123456790121</v>
      </c>
      <c r="AE2036">
        <v>4206.0185185185182</v>
      </c>
      <c r="AF2036">
        <v>14024.22</v>
      </c>
      <c r="AG2036">
        <v>0</v>
      </c>
      <c r="AH2036">
        <v>210363.3</v>
      </c>
      <c r="AI2036">
        <v>280.40123456790212</v>
      </c>
      <c r="AJ2036">
        <v>764140.33851851872</v>
      </c>
      <c r="AK2036">
        <v>4206.0185185185182</v>
      </c>
      <c r="AL2036">
        <v>5.3310557537372683E-3</v>
      </c>
      <c r="AM2036">
        <v>4729</v>
      </c>
      <c r="AN2036" t="s">
        <v>293</v>
      </c>
      <c r="AO2036" s="2">
        <v>46112</v>
      </c>
      <c r="AP2036" s="2">
        <v>46081</v>
      </c>
      <c r="AQ2036">
        <v>31</v>
      </c>
      <c r="AR2036">
        <v>455</v>
      </c>
      <c r="AS2036">
        <v>0.9375402781928005</v>
      </c>
      <c r="AT2036">
        <v>33.991183995597382</v>
      </c>
      <c r="AU2036">
        <v>33.991183995597382</v>
      </c>
      <c r="AV2036">
        <v>0.1870959327039742</v>
      </c>
      <c r="AW2036">
        <v>0.1870959327039742</v>
      </c>
      <c r="AX2036">
        <v>33.804088062893413</v>
      </c>
      <c r="AY2036">
        <v>33.804088062893413</v>
      </c>
      <c r="AZ2036">
        <v>6.1272383871404656E-3</v>
      </c>
      <c r="BA2036">
        <v>39.067700099773383</v>
      </c>
      <c r="BB2036">
        <v>39.067700099773383</v>
      </c>
      <c r="BC2036">
        <v>0.21503834022707119</v>
      </c>
      <c r="BD2036">
        <v>0.21503834022707119</v>
      </c>
      <c r="BE2036">
        <v>38.852661759546308</v>
      </c>
      <c r="BF2036">
        <v>38.852661759546308</v>
      </c>
      <c r="BG2036">
        <v>38.852661759546308</v>
      </c>
      <c r="BH2036">
        <v>0.21503834022707119</v>
      </c>
      <c r="BI2036">
        <v>39.067700099773383</v>
      </c>
    </row>
    <row r="2037" spans="1:61" hidden="1" x14ac:dyDescent="0.25">
      <c r="A2037">
        <v>501162</v>
      </c>
      <c r="B2037" t="s">
        <v>219</v>
      </c>
      <c r="C2037" s="2">
        <v>45561</v>
      </c>
      <c r="D2037" s="2">
        <v>48117</v>
      </c>
      <c r="E2037" s="2">
        <v>48117</v>
      </c>
      <c r="F2037" t="s">
        <v>237</v>
      </c>
      <c r="G2037">
        <v>970297.62000000011</v>
      </c>
      <c r="H2037">
        <v>9722.56</v>
      </c>
      <c r="I2037" t="s">
        <v>239</v>
      </c>
      <c r="J2037">
        <v>4301.66</v>
      </c>
      <c r="K2037" t="s">
        <v>239</v>
      </c>
      <c r="L2037">
        <v>22712.5</v>
      </c>
      <c r="M2037">
        <v>5.3100000000000001E-2</v>
      </c>
      <c r="N2037" t="s">
        <v>244</v>
      </c>
      <c r="O2037" t="s">
        <v>259</v>
      </c>
      <c r="P2037">
        <v>8.8999999999999999E-3</v>
      </c>
      <c r="Q2037" t="s">
        <v>260</v>
      </c>
      <c r="R2037" t="s">
        <v>262</v>
      </c>
      <c r="S2037">
        <v>17</v>
      </c>
      <c r="T2037" t="s">
        <v>268</v>
      </c>
      <c r="U2037" t="s">
        <v>269</v>
      </c>
      <c r="V2037">
        <v>1</v>
      </c>
      <c r="W2037" s="2">
        <v>45657</v>
      </c>
      <c r="X2037">
        <v>81</v>
      </c>
      <c r="Y2037">
        <v>16</v>
      </c>
      <c r="Z2037">
        <v>9722.56</v>
      </c>
      <c r="AA2037">
        <v>155560.95999999999</v>
      </c>
      <c r="AB2037">
        <v>4301.66</v>
      </c>
      <c r="AC2037">
        <v>68826.559999999998</v>
      </c>
      <c r="AD2037">
        <v>280.40123456790121</v>
      </c>
      <c r="AE2037">
        <v>4486.4197530864194</v>
      </c>
      <c r="AF2037">
        <v>14024.22</v>
      </c>
      <c r="AG2037">
        <v>0</v>
      </c>
      <c r="AH2037">
        <v>224387.52</v>
      </c>
      <c r="AI2037">
        <v>280.40123456790212</v>
      </c>
      <c r="AJ2037">
        <v>750396.51975308661</v>
      </c>
      <c r="AK2037">
        <v>4486.4197530864194</v>
      </c>
      <c r="AL2037">
        <v>5.3023267929327433E-3</v>
      </c>
      <c r="AM2037">
        <v>4730</v>
      </c>
      <c r="AN2037" t="s">
        <v>294</v>
      </c>
      <c r="AO2037" s="2">
        <v>46142</v>
      </c>
      <c r="AP2037" s="2">
        <v>46112</v>
      </c>
      <c r="AQ2037">
        <v>30</v>
      </c>
      <c r="AR2037">
        <v>485</v>
      </c>
      <c r="AS2037">
        <v>0.93356189583589422</v>
      </c>
      <c r="AT2037">
        <v>33.059054294854818</v>
      </c>
      <c r="AU2037">
        <v>33.059054294854818</v>
      </c>
      <c r="AV2037">
        <v>0.19765122878714289</v>
      </c>
      <c r="AW2037">
        <v>0.19765122878714289</v>
      </c>
      <c r="AX2037">
        <v>32.86140306606768</v>
      </c>
      <c r="AY2037">
        <v>32.86140306606768</v>
      </c>
      <c r="AZ2037">
        <v>6.0892251331881031E-3</v>
      </c>
      <c r="BA2037">
        <v>37.965223976758672</v>
      </c>
      <c r="BB2037">
        <v>37.965223976758672</v>
      </c>
      <c r="BC2037">
        <v>0.22698390290472781</v>
      </c>
      <c r="BD2037">
        <v>0.22698390290472781</v>
      </c>
      <c r="BE2037">
        <v>37.738240073853937</v>
      </c>
      <c r="BF2037">
        <v>37.738240073853937</v>
      </c>
      <c r="BG2037">
        <v>37.738240073853937</v>
      </c>
      <c r="BH2037">
        <v>0.22698390290472781</v>
      </c>
      <c r="BI2037">
        <v>37.965223976758672</v>
      </c>
    </row>
    <row r="2038" spans="1:61" hidden="1" x14ac:dyDescent="0.25">
      <c r="A2038">
        <v>501162</v>
      </c>
      <c r="B2038" t="s">
        <v>219</v>
      </c>
      <c r="C2038" s="2">
        <v>45561</v>
      </c>
      <c r="D2038" s="2">
        <v>48117</v>
      </c>
      <c r="E2038" s="2">
        <v>48117</v>
      </c>
      <c r="F2038" t="s">
        <v>237</v>
      </c>
      <c r="G2038">
        <v>970297.62000000011</v>
      </c>
      <c r="H2038">
        <v>9722.56</v>
      </c>
      <c r="I2038" t="s">
        <v>239</v>
      </c>
      <c r="J2038">
        <v>4301.66</v>
      </c>
      <c r="K2038" t="s">
        <v>239</v>
      </c>
      <c r="L2038">
        <v>22712.5</v>
      </c>
      <c r="M2038">
        <v>5.3100000000000001E-2</v>
      </c>
      <c r="N2038" t="s">
        <v>244</v>
      </c>
      <c r="O2038" t="s">
        <v>259</v>
      </c>
      <c r="P2038">
        <v>8.8999999999999999E-3</v>
      </c>
      <c r="Q2038" t="s">
        <v>260</v>
      </c>
      <c r="R2038" t="s">
        <v>262</v>
      </c>
      <c r="S2038">
        <v>17</v>
      </c>
      <c r="T2038" t="s">
        <v>268</v>
      </c>
      <c r="U2038" t="s">
        <v>269</v>
      </c>
      <c r="V2038">
        <v>1</v>
      </c>
      <c r="W2038" s="2">
        <v>45657</v>
      </c>
      <c r="X2038">
        <v>81</v>
      </c>
      <c r="Y2038">
        <v>17</v>
      </c>
      <c r="Z2038">
        <v>9722.56</v>
      </c>
      <c r="AA2038">
        <v>165283.51999999999</v>
      </c>
      <c r="AB2038">
        <v>4301.66</v>
      </c>
      <c r="AC2038">
        <v>73128.22</v>
      </c>
      <c r="AD2038">
        <v>280.40123456790121</v>
      </c>
      <c r="AE2038">
        <v>4766.8209876543206</v>
      </c>
      <c r="AF2038">
        <v>14024.22</v>
      </c>
      <c r="AG2038">
        <v>0</v>
      </c>
      <c r="AH2038">
        <v>238411.74</v>
      </c>
      <c r="AI2038">
        <v>280.40123456790212</v>
      </c>
      <c r="AJ2038">
        <v>736652.70098765451</v>
      </c>
      <c r="AK2038">
        <v>4766.8209876543206</v>
      </c>
      <c r="AL2038">
        <v>5.2737526519665012E-3</v>
      </c>
      <c r="AM2038">
        <v>4731</v>
      </c>
      <c r="AN2038" t="s">
        <v>295</v>
      </c>
      <c r="AO2038" s="2">
        <v>46173</v>
      </c>
      <c r="AP2038" s="2">
        <v>46142</v>
      </c>
      <c r="AQ2038">
        <v>31</v>
      </c>
      <c r="AR2038">
        <v>516</v>
      </c>
      <c r="AS2038">
        <v>0.92946863534330604</v>
      </c>
      <c r="AT2038">
        <v>32.137144697527027</v>
      </c>
      <c r="AU2038">
        <v>32.137144697527027</v>
      </c>
      <c r="AV2038">
        <v>0.2079569050952586</v>
      </c>
      <c r="AW2038">
        <v>0.2079569050952586</v>
      </c>
      <c r="AX2038">
        <v>31.92918779243178</v>
      </c>
      <c r="AY2038">
        <v>31.92918779243178</v>
      </c>
      <c r="AZ2038">
        <v>6.0514477126383248E-3</v>
      </c>
      <c r="BA2038">
        <v>36.876255601039539</v>
      </c>
      <c r="BB2038">
        <v>36.876255601039539</v>
      </c>
      <c r="BC2038">
        <v>0.2386233145001207</v>
      </c>
      <c r="BD2038">
        <v>0.2386233145001207</v>
      </c>
      <c r="BE2038">
        <v>36.637632286539407</v>
      </c>
      <c r="BF2038">
        <v>36.637632286539407</v>
      </c>
      <c r="BG2038">
        <v>36.637632286539407</v>
      </c>
      <c r="BH2038">
        <v>0.2386233145001207</v>
      </c>
      <c r="BI2038">
        <v>36.876255601039539</v>
      </c>
    </row>
    <row r="2039" spans="1:61" hidden="1" x14ac:dyDescent="0.25">
      <c r="A2039">
        <v>501162</v>
      </c>
      <c r="B2039" t="s">
        <v>219</v>
      </c>
      <c r="C2039" s="2">
        <v>45561</v>
      </c>
      <c r="D2039" s="2">
        <v>48117</v>
      </c>
      <c r="E2039" s="2">
        <v>48117</v>
      </c>
      <c r="F2039" t="s">
        <v>237</v>
      </c>
      <c r="G2039">
        <v>970297.62000000011</v>
      </c>
      <c r="H2039">
        <v>9722.56</v>
      </c>
      <c r="I2039" t="s">
        <v>239</v>
      </c>
      <c r="J2039">
        <v>4301.66</v>
      </c>
      <c r="K2039" t="s">
        <v>239</v>
      </c>
      <c r="L2039">
        <v>22712.5</v>
      </c>
      <c r="M2039">
        <v>5.3100000000000001E-2</v>
      </c>
      <c r="N2039" t="s">
        <v>244</v>
      </c>
      <c r="O2039" t="s">
        <v>259</v>
      </c>
      <c r="P2039">
        <v>8.8999999999999999E-3</v>
      </c>
      <c r="Q2039" t="s">
        <v>260</v>
      </c>
      <c r="R2039" t="s">
        <v>262</v>
      </c>
      <c r="S2039">
        <v>17</v>
      </c>
      <c r="T2039" t="s">
        <v>268</v>
      </c>
      <c r="U2039" t="s">
        <v>269</v>
      </c>
      <c r="V2039">
        <v>1</v>
      </c>
      <c r="W2039" s="2">
        <v>45657</v>
      </c>
      <c r="X2039">
        <v>81</v>
      </c>
      <c r="Y2039">
        <v>18</v>
      </c>
      <c r="Z2039">
        <v>9722.56</v>
      </c>
      <c r="AA2039">
        <v>175006.07999999999</v>
      </c>
      <c r="AB2039">
        <v>4301.66</v>
      </c>
      <c r="AC2039">
        <v>77429.88</v>
      </c>
      <c r="AD2039">
        <v>280.40123456790121</v>
      </c>
      <c r="AE2039">
        <v>5047.2222222222217</v>
      </c>
      <c r="AF2039">
        <v>14024.22</v>
      </c>
      <c r="AG2039">
        <v>0</v>
      </c>
      <c r="AH2039">
        <v>252435.96</v>
      </c>
      <c r="AI2039">
        <v>280.40123456790212</v>
      </c>
      <c r="AJ2039">
        <v>722908.8822222224</v>
      </c>
      <c r="AK2039">
        <v>5047.2222222222217</v>
      </c>
      <c r="AL2039">
        <v>5.2453324965170411E-3</v>
      </c>
      <c r="AM2039">
        <v>4732</v>
      </c>
      <c r="AN2039" t="s">
        <v>296</v>
      </c>
      <c r="AO2039" s="2">
        <v>46203</v>
      </c>
      <c r="AP2039" s="2">
        <v>46173</v>
      </c>
      <c r="AQ2039">
        <v>30</v>
      </c>
      <c r="AR2039">
        <v>546</v>
      </c>
      <c r="AS2039">
        <v>0.92552450440177947</v>
      </c>
      <c r="AT2039">
        <v>31.234496688555851</v>
      </c>
      <c r="AU2039">
        <v>31.234496688555851</v>
      </c>
      <c r="AV2039">
        <v>0.2180737429892923</v>
      </c>
      <c r="AW2039">
        <v>0.2180737429892923</v>
      </c>
      <c r="AX2039">
        <v>31.01642294556655</v>
      </c>
      <c r="AY2039">
        <v>31.01642294556655</v>
      </c>
      <c r="AZ2039">
        <v>6.0139046623853831E-3</v>
      </c>
      <c r="BA2039">
        <v>35.811130254811403</v>
      </c>
      <c r="BB2039">
        <v>35.811130254811403</v>
      </c>
      <c r="BC2039">
        <v>0.25002699077283858</v>
      </c>
      <c r="BD2039">
        <v>0.25002699077283858</v>
      </c>
      <c r="BE2039">
        <v>35.561103264038557</v>
      </c>
      <c r="BF2039">
        <v>35.561103264038557</v>
      </c>
      <c r="BG2039">
        <v>35.561103264038557</v>
      </c>
      <c r="BH2039">
        <v>0.25002699077283858</v>
      </c>
      <c r="BI2039">
        <v>35.811130254811403</v>
      </c>
    </row>
    <row r="2040" spans="1:61" hidden="1" x14ac:dyDescent="0.25">
      <c r="A2040">
        <v>501162</v>
      </c>
      <c r="B2040" t="s">
        <v>219</v>
      </c>
      <c r="C2040" s="2">
        <v>45561</v>
      </c>
      <c r="D2040" s="2">
        <v>48117</v>
      </c>
      <c r="E2040" s="2">
        <v>48117</v>
      </c>
      <c r="F2040" t="s">
        <v>237</v>
      </c>
      <c r="G2040">
        <v>970297.62000000011</v>
      </c>
      <c r="H2040">
        <v>9722.56</v>
      </c>
      <c r="I2040" t="s">
        <v>239</v>
      </c>
      <c r="J2040">
        <v>4301.66</v>
      </c>
      <c r="K2040" t="s">
        <v>239</v>
      </c>
      <c r="L2040">
        <v>22712.5</v>
      </c>
      <c r="M2040">
        <v>5.3100000000000001E-2</v>
      </c>
      <c r="N2040" t="s">
        <v>244</v>
      </c>
      <c r="O2040" t="s">
        <v>259</v>
      </c>
      <c r="P2040">
        <v>8.8999999999999999E-3</v>
      </c>
      <c r="Q2040" t="s">
        <v>260</v>
      </c>
      <c r="R2040" t="s">
        <v>262</v>
      </c>
      <c r="S2040">
        <v>17</v>
      </c>
      <c r="T2040" t="s">
        <v>268</v>
      </c>
      <c r="U2040" t="s">
        <v>269</v>
      </c>
      <c r="V2040">
        <v>1</v>
      </c>
      <c r="W2040" s="2">
        <v>45657</v>
      </c>
      <c r="X2040">
        <v>81</v>
      </c>
      <c r="Y2040">
        <v>19</v>
      </c>
      <c r="Z2040">
        <v>9722.56</v>
      </c>
      <c r="AA2040">
        <v>184728.64</v>
      </c>
      <c r="AB2040">
        <v>4301.66</v>
      </c>
      <c r="AC2040">
        <v>81731.539999999994</v>
      </c>
      <c r="AD2040">
        <v>280.40123456790121</v>
      </c>
      <c r="AE2040">
        <v>5327.6234567901229</v>
      </c>
      <c r="AF2040">
        <v>14024.22</v>
      </c>
      <c r="AG2040">
        <v>0</v>
      </c>
      <c r="AH2040">
        <v>266460.18</v>
      </c>
      <c r="AI2040">
        <v>280.40123456790212</v>
      </c>
      <c r="AJ2040">
        <v>709165.06345679029</v>
      </c>
      <c r="AK2040">
        <v>5327.6234567901229</v>
      </c>
      <c r="AL2040">
        <v>5.2170654967592664E-3</v>
      </c>
      <c r="AM2040">
        <v>4733</v>
      </c>
      <c r="AN2040" t="s">
        <v>271</v>
      </c>
      <c r="AO2040" s="2">
        <v>46234</v>
      </c>
      <c r="AP2040" s="2">
        <v>46203</v>
      </c>
      <c r="AQ2040">
        <v>31</v>
      </c>
      <c r="AR2040">
        <v>577</v>
      </c>
      <c r="AS2040">
        <v>0.92146648435438006</v>
      </c>
      <c r="AT2040">
        <v>30.341927867347049</v>
      </c>
      <c r="AU2040">
        <v>30.341927867347049</v>
      </c>
      <c r="AV2040">
        <v>0.22794462807058671</v>
      </c>
      <c r="AW2040">
        <v>0.22794462807058671</v>
      </c>
      <c r="AX2040">
        <v>30.113983239276461</v>
      </c>
      <c r="AY2040">
        <v>30.113983239276461</v>
      </c>
      <c r="AZ2040">
        <v>5.9765945284013799E-3</v>
      </c>
      <c r="BA2040">
        <v>34.759272273997958</v>
      </c>
      <c r="BB2040">
        <v>34.759272273997958</v>
      </c>
      <c r="BC2040">
        <v>0.26113005821978058</v>
      </c>
      <c r="BD2040">
        <v>0.26113005821978058</v>
      </c>
      <c r="BE2040">
        <v>34.498142215778188</v>
      </c>
      <c r="BF2040">
        <v>34.498142215778188</v>
      </c>
      <c r="BG2040">
        <v>34.498142215778188</v>
      </c>
      <c r="BH2040">
        <v>0.26113005821978058</v>
      </c>
      <c r="BI2040">
        <v>34.759272273997958</v>
      </c>
    </row>
    <row r="2041" spans="1:61" hidden="1" x14ac:dyDescent="0.25">
      <c r="A2041">
        <v>501162</v>
      </c>
      <c r="B2041" t="s">
        <v>219</v>
      </c>
      <c r="C2041" s="2">
        <v>45561</v>
      </c>
      <c r="D2041" s="2">
        <v>48117</v>
      </c>
      <c r="E2041" s="2">
        <v>48117</v>
      </c>
      <c r="F2041" t="s">
        <v>237</v>
      </c>
      <c r="G2041">
        <v>970297.62000000011</v>
      </c>
      <c r="H2041">
        <v>9722.56</v>
      </c>
      <c r="I2041" t="s">
        <v>239</v>
      </c>
      <c r="J2041">
        <v>4301.66</v>
      </c>
      <c r="K2041" t="s">
        <v>239</v>
      </c>
      <c r="L2041">
        <v>22712.5</v>
      </c>
      <c r="M2041">
        <v>5.3100000000000001E-2</v>
      </c>
      <c r="N2041" t="s">
        <v>244</v>
      </c>
      <c r="O2041" t="s">
        <v>259</v>
      </c>
      <c r="P2041">
        <v>8.8999999999999999E-3</v>
      </c>
      <c r="Q2041" t="s">
        <v>260</v>
      </c>
      <c r="R2041" t="s">
        <v>262</v>
      </c>
      <c r="S2041">
        <v>17</v>
      </c>
      <c r="T2041" t="s">
        <v>268</v>
      </c>
      <c r="U2041" t="s">
        <v>269</v>
      </c>
      <c r="V2041">
        <v>1</v>
      </c>
      <c r="W2041" s="2">
        <v>45657</v>
      </c>
      <c r="X2041">
        <v>81</v>
      </c>
      <c r="Y2041">
        <v>20</v>
      </c>
      <c r="Z2041">
        <v>9722.56</v>
      </c>
      <c r="AA2041">
        <v>194451.20000000001</v>
      </c>
      <c r="AB2041">
        <v>4301.66</v>
      </c>
      <c r="AC2041">
        <v>86033.2</v>
      </c>
      <c r="AD2041">
        <v>280.40123456790121</v>
      </c>
      <c r="AE2041">
        <v>5608.024691358024</v>
      </c>
      <c r="AF2041">
        <v>14024.22</v>
      </c>
      <c r="AG2041">
        <v>0</v>
      </c>
      <c r="AH2041">
        <v>280484.40000000002</v>
      </c>
      <c r="AI2041">
        <v>280.40123456790212</v>
      </c>
      <c r="AJ2041">
        <v>695421.24469135818</v>
      </c>
      <c r="AK2041">
        <v>5608.024691358024</v>
      </c>
      <c r="AL2041">
        <v>5.1889508273402773E-3</v>
      </c>
      <c r="AM2041">
        <v>4734</v>
      </c>
      <c r="AN2041" t="s">
        <v>272</v>
      </c>
      <c r="AO2041" s="2">
        <v>46265</v>
      </c>
      <c r="AP2041" s="2">
        <v>46234</v>
      </c>
      <c r="AQ2041">
        <v>31</v>
      </c>
      <c r="AR2041">
        <v>608</v>
      </c>
      <c r="AS2041">
        <v>0.91742625694955993</v>
      </c>
      <c r="AT2041">
        <v>29.463794809647879</v>
      </c>
      <c r="AU2041">
        <v>29.463794809647879</v>
      </c>
      <c r="AV2041">
        <v>0.2376023022807503</v>
      </c>
      <c r="AW2041">
        <v>0.2376023022807503</v>
      </c>
      <c r="AX2041">
        <v>29.226192507367131</v>
      </c>
      <c r="AY2041">
        <v>29.226192507367131</v>
      </c>
      <c r="AZ2041">
        <v>5.9395158656786462E-3</v>
      </c>
      <c r="BA2041">
        <v>33.725637909870997</v>
      </c>
      <c r="BB2041">
        <v>33.725637909870997</v>
      </c>
      <c r="BC2041">
        <v>0.27197071066515699</v>
      </c>
      <c r="BD2041">
        <v>0.27197071066515699</v>
      </c>
      <c r="BE2041">
        <v>33.453667199205839</v>
      </c>
      <c r="BF2041">
        <v>33.453667199205839</v>
      </c>
      <c r="BG2041">
        <v>33.453667199205839</v>
      </c>
      <c r="BH2041">
        <v>0.27197071066515699</v>
      </c>
      <c r="BI2041">
        <v>33.725637909870997</v>
      </c>
    </row>
    <row r="2042" spans="1:61" hidden="1" x14ac:dyDescent="0.25">
      <c r="A2042">
        <v>501162</v>
      </c>
      <c r="B2042" t="s">
        <v>219</v>
      </c>
      <c r="C2042" s="2">
        <v>45561</v>
      </c>
      <c r="D2042" s="2">
        <v>48117</v>
      </c>
      <c r="E2042" s="2">
        <v>48117</v>
      </c>
      <c r="F2042" t="s">
        <v>237</v>
      </c>
      <c r="G2042">
        <v>970297.62000000011</v>
      </c>
      <c r="H2042">
        <v>9722.56</v>
      </c>
      <c r="I2042" t="s">
        <v>239</v>
      </c>
      <c r="J2042">
        <v>4301.66</v>
      </c>
      <c r="K2042" t="s">
        <v>239</v>
      </c>
      <c r="L2042">
        <v>22712.5</v>
      </c>
      <c r="M2042">
        <v>5.3100000000000001E-2</v>
      </c>
      <c r="N2042" t="s">
        <v>244</v>
      </c>
      <c r="O2042" t="s">
        <v>259</v>
      </c>
      <c r="P2042">
        <v>8.8999999999999999E-3</v>
      </c>
      <c r="Q2042" t="s">
        <v>260</v>
      </c>
      <c r="R2042" t="s">
        <v>262</v>
      </c>
      <c r="S2042">
        <v>17</v>
      </c>
      <c r="T2042" t="s">
        <v>268</v>
      </c>
      <c r="U2042" t="s">
        <v>269</v>
      </c>
      <c r="V2042">
        <v>1</v>
      </c>
      <c r="W2042" s="2">
        <v>45657</v>
      </c>
      <c r="X2042">
        <v>81</v>
      </c>
      <c r="Y2042">
        <v>21</v>
      </c>
      <c r="Z2042">
        <v>9722.56</v>
      </c>
      <c r="AA2042">
        <v>204173.76</v>
      </c>
      <c r="AB2042">
        <v>4301.66</v>
      </c>
      <c r="AC2042">
        <v>90334.86</v>
      </c>
      <c r="AD2042">
        <v>280.40123456790121</v>
      </c>
      <c r="AE2042">
        <v>5888.4259259259252</v>
      </c>
      <c r="AF2042">
        <v>14024.22</v>
      </c>
      <c r="AG2042">
        <v>0</v>
      </c>
      <c r="AH2042">
        <v>294508.62</v>
      </c>
      <c r="AI2042">
        <v>280.40123456790212</v>
      </c>
      <c r="AJ2042">
        <v>681677.42592592607</v>
      </c>
      <c r="AK2042">
        <v>5888.4259259259252</v>
      </c>
      <c r="AL2042">
        <v>5.1609876673545108E-3</v>
      </c>
      <c r="AM2042">
        <v>4735</v>
      </c>
      <c r="AN2042" t="s">
        <v>273</v>
      </c>
      <c r="AO2042" s="2">
        <v>46295</v>
      </c>
      <c r="AP2042" s="2">
        <v>46265</v>
      </c>
      <c r="AQ2042">
        <v>30</v>
      </c>
      <c r="AR2042">
        <v>638</v>
      </c>
      <c r="AS2042">
        <v>0.91353322694401584</v>
      </c>
      <c r="AT2042">
        <v>28.603955148688701</v>
      </c>
      <c r="AU2042">
        <v>28.603955148688701</v>
      </c>
      <c r="AV2042">
        <v>0.24708500630305971</v>
      </c>
      <c r="AW2042">
        <v>0.24708500630305971</v>
      </c>
      <c r="AX2042">
        <v>28.356870142385649</v>
      </c>
      <c r="AY2042">
        <v>28.356870142385649</v>
      </c>
      <c r="AZ2042">
        <v>5.9026672381747858E-3</v>
      </c>
      <c r="BA2042">
        <v>32.714596472758473</v>
      </c>
      <c r="BB2042">
        <v>32.714596472758473</v>
      </c>
      <c r="BC2042">
        <v>0.28259330689253098</v>
      </c>
      <c r="BD2042">
        <v>0.28259330689253098</v>
      </c>
      <c r="BE2042">
        <v>32.432003165865943</v>
      </c>
      <c r="BF2042">
        <v>32.432003165865943</v>
      </c>
      <c r="BG2042">
        <v>32.432003165865943</v>
      </c>
      <c r="BH2042">
        <v>0.28259330689253098</v>
      </c>
      <c r="BI2042">
        <v>32.714596472758473</v>
      </c>
    </row>
    <row r="2043" spans="1:61" hidden="1" x14ac:dyDescent="0.25">
      <c r="A2043">
        <v>501162</v>
      </c>
      <c r="B2043" t="s">
        <v>219</v>
      </c>
      <c r="C2043" s="2">
        <v>45561</v>
      </c>
      <c r="D2043" s="2">
        <v>48117</v>
      </c>
      <c r="E2043" s="2">
        <v>48117</v>
      </c>
      <c r="F2043" t="s">
        <v>237</v>
      </c>
      <c r="G2043">
        <v>970297.62000000011</v>
      </c>
      <c r="H2043">
        <v>9722.56</v>
      </c>
      <c r="I2043" t="s">
        <v>239</v>
      </c>
      <c r="J2043">
        <v>4301.66</v>
      </c>
      <c r="K2043" t="s">
        <v>239</v>
      </c>
      <c r="L2043">
        <v>22712.5</v>
      </c>
      <c r="M2043">
        <v>5.3100000000000001E-2</v>
      </c>
      <c r="N2043" t="s">
        <v>244</v>
      </c>
      <c r="O2043" t="s">
        <v>259</v>
      </c>
      <c r="P2043">
        <v>8.8999999999999999E-3</v>
      </c>
      <c r="Q2043" t="s">
        <v>260</v>
      </c>
      <c r="R2043" t="s">
        <v>262</v>
      </c>
      <c r="S2043">
        <v>17</v>
      </c>
      <c r="T2043" t="s">
        <v>268</v>
      </c>
      <c r="U2043" t="s">
        <v>269</v>
      </c>
      <c r="V2043">
        <v>1</v>
      </c>
      <c r="W2043" s="2">
        <v>45657</v>
      </c>
      <c r="X2043">
        <v>81</v>
      </c>
      <c r="Y2043">
        <v>22</v>
      </c>
      <c r="Z2043">
        <v>9722.56</v>
      </c>
      <c r="AA2043">
        <v>213896.32000000001</v>
      </c>
      <c r="AB2043">
        <v>4301.66</v>
      </c>
      <c r="AC2043">
        <v>94636.51999999999</v>
      </c>
      <c r="AD2043">
        <v>280.40123456790121</v>
      </c>
      <c r="AE2043">
        <v>6168.8271604938263</v>
      </c>
      <c r="AF2043">
        <v>14024.22</v>
      </c>
      <c r="AG2043">
        <v>0</v>
      </c>
      <c r="AH2043">
        <v>308532.84000000003</v>
      </c>
      <c r="AI2043">
        <v>280.40123456790212</v>
      </c>
      <c r="AJ2043">
        <v>667933.60716049396</v>
      </c>
      <c r="AK2043">
        <v>6168.8271604938263</v>
      </c>
      <c r="AL2043">
        <v>5.1331752003203057E-3</v>
      </c>
      <c r="AM2043">
        <v>4736</v>
      </c>
      <c r="AN2043" t="s">
        <v>274</v>
      </c>
      <c r="AO2043" s="2">
        <v>46326</v>
      </c>
      <c r="AP2043" s="2">
        <v>46295</v>
      </c>
      <c r="AQ2043">
        <v>31</v>
      </c>
      <c r="AR2043">
        <v>669</v>
      </c>
      <c r="AS2043">
        <v>0.9095277834022476</v>
      </c>
      <c r="AT2043">
        <v>27.753985667167349</v>
      </c>
      <c r="AU2043">
        <v>27.753985667167349</v>
      </c>
      <c r="AV2043">
        <v>0.25632718395982629</v>
      </c>
      <c r="AW2043">
        <v>0.25632718395982629</v>
      </c>
      <c r="AX2043">
        <v>27.49765848320752</v>
      </c>
      <c r="AY2043">
        <v>27.49765848320752</v>
      </c>
      <c r="AZ2043">
        <v>5.8660472187559431E-3</v>
      </c>
      <c r="BA2043">
        <v>31.7164686726688</v>
      </c>
      <c r="BB2043">
        <v>31.7164686726688</v>
      </c>
      <c r="BC2043">
        <v>0.29292344521286889</v>
      </c>
      <c r="BD2043">
        <v>0.29292344521286889</v>
      </c>
      <c r="BE2043">
        <v>31.423545227455929</v>
      </c>
      <c r="BF2043">
        <v>31.423545227455929</v>
      </c>
      <c r="BG2043">
        <v>31.423545227455929</v>
      </c>
      <c r="BH2043">
        <v>0.29292344521286889</v>
      </c>
      <c r="BI2043">
        <v>31.7164686726688</v>
      </c>
    </row>
    <row r="2044" spans="1:61" hidden="1" x14ac:dyDescent="0.25">
      <c r="A2044">
        <v>501162</v>
      </c>
      <c r="B2044" t="s">
        <v>219</v>
      </c>
      <c r="C2044" s="2">
        <v>45561</v>
      </c>
      <c r="D2044" s="2">
        <v>48117</v>
      </c>
      <c r="E2044" s="2">
        <v>48117</v>
      </c>
      <c r="F2044" t="s">
        <v>237</v>
      </c>
      <c r="G2044">
        <v>970297.62000000011</v>
      </c>
      <c r="H2044">
        <v>9722.56</v>
      </c>
      <c r="I2044" t="s">
        <v>239</v>
      </c>
      <c r="J2044">
        <v>4301.66</v>
      </c>
      <c r="K2044" t="s">
        <v>239</v>
      </c>
      <c r="L2044">
        <v>22712.5</v>
      </c>
      <c r="M2044">
        <v>5.3100000000000001E-2</v>
      </c>
      <c r="N2044" t="s">
        <v>244</v>
      </c>
      <c r="O2044" t="s">
        <v>259</v>
      </c>
      <c r="P2044">
        <v>8.8999999999999999E-3</v>
      </c>
      <c r="Q2044" t="s">
        <v>260</v>
      </c>
      <c r="R2044" t="s">
        <v>262</v>
      </c>
      <c r="S2044">
        <v>17</v>
      </c>
      <c r="T2044" t="s">
        <v>268</v>
      </c>
      <c r="U2044" t="s">
        <v>269</v>
      </c>
      <c r="V2044">
        <v>1</v>
      </c>
      <c r="W2044" s="2">
        <v>45657</v>
      </c>
      <c r="X2044">
        <v>81</v>
      </c>
      <c r="Y2044">
        <v>23</v>
      </c>
      <c r="Z2044">
        <v>9722.56</v>
      </c>
      <c r="AA2044">
        <v>223618.88</v>
      </c>
      <c r="AB2044">
        <v>4301.66</v>
      </c>
      <c r="AC2044">
        <v>98938.18</v>
      </c>
      <c r="AD2044">
        <v>280.40123456790121</v>
      </c>
      <c r="AE2044">
        <v>6449.2283950617266</v>
      </c>
      <c r="AF2044">
        <v>14024.22</v>
      </c>
      <c r="AG2044">
        <v>0</v>
      </c>
      <c r="AH2044">
        <v>322557.06</v>
      </c>
      <c r="AI2044">
        <v>280.40123456790212</v>
      </c>
      <c r="AJ2044">
        <v>654189.78839506186</v>
      </c>
      <c r="AK2044">
        <v>6449.2283950617266</v>
      </c>
      <c r="AL2044">
        <v>5.1055126141563711E-3</v>
      </c>
      <c r="AM2044">
        <v>4737</v>
      </c>
      <c r="AN2044" t="s">
        <v>275</v>
      </c>
      <c r="AO2044" s="2">
        <v>46356</v>
      </c>
      <c r="AP2044" s="2">
        <v>46326</v>
      </c>
      <c r="AQ2044">
        <v>30</v>
      </c>
      <c r="AR2044">
        <v>699</v>
      </c>
      <c r="AS2044">
        <v>0.90566826998104455</v>
      </c>
      <c r="AT2044">
        <v>26.921687168544249</v>
      </c>
      <c r="AU2044">
        <v>26.921687168544249</v>
      </c>
      <c r="AV2044">
        <v>0.26540327044281808</v>
      </c>
      <c r="AW2044">
        <v>0.26540327044281808</v>
      </c>
      <c r="AX2044">
        <v>26.656283898101439</v>
      </c>
      <c r="AY2044">
        <v>26.656283898101439</v>
      </c>
      <c r="AZ2044">
        <v>5.8296543891427346E-3</v>
      </c>
      <c r="BA2044">
        <v>30.740132015355901</v>
      </c>
      <c r="BB2044">
        <v>30.740132015355901</v>
      </c>
      <c r="BC2044">
        <v>0.30304681573790798</v>
      </c>
      <c r="BD2044">
        <v>0.30304681573790798</v>
      </c>
      <c r="BE2044">
        <v>30.437085199618</v>
      </c>
      <c r="BF2044">
        <v>30.437085199618</v>
      </c>
      <c r="BG2044">
        <v>30.437085199618</v>
      </c>
      <c r="BH2044">
        <v>0.30304681573790798</v>
      </c>
      <c r="BI2044">
        <v>30.740132015355901</v>
      </c>
    </row>
    <row r="2045" spans="1:61" hidden="1" x14ac:dyDescent="0.25">
      <c r="A2045">
        <v>501162</v>
      </c>
      <c r="B2045" t="s">
        <v>219</v>
      </c>
      <c r="C2045" s="2">
        <v>45561</v>
      </c>
      <c r="D2045" s="2">
        <v>48117</v>
      </c>
      <c r="E2045" s="2">
        <v>48117</v>
      </c>
      <c r="F2045" t="s">
        <v>237</v>
      </c>
      <c r="G2045">
        <v>970297.62000000011</v>
      </c>
      <c r="H2045">
        <v>9722.56</v>
      </c>
      <c r="I2045" t="s">
        <v>239</v>
      </c>
      <c r="J2045">
        <v>4301.66</v>
      </c>
      <c r="K2045" t="s">
        <v>239</v>
      </c>
      <c r="L2045">
        <v>22712.5</v>
      </c>
      <c r="M2045">
        <v>5.3100000000000001E-2</v>
      </c>
      <c r="N2045" t="s">
        <v>244</v>
      </c>
      <c r="O2045" t="s">
        <v>259</v>
      </c>
      <c r="P2045">
        <v>8.8999999999999999E-3</v>
      </c>
      <c r="Q2045" t="s">
        <v>260</v>
      </c>
      <c r="R2045" t="s">
        <v>262</v>
      </c>
      <c r="S2045">
        <v>17</v>
      </c>
      <c r="T2045" t="s">
        <v>268</v>
      </c>
      <c r="U2045" t="s">
        <v>269</v>
      </c>
      <c r="V2045">
        <v>1</v>
      </c>
      <c r="W2045" s="2">
        <v>45657</v>
      </c>
      <c r="X2045">
        <v>81</v>
      </c>
      <c r="Y2045">
        <v>24</v>
      </c>
      <c r="Z2045">
        <v>9722.56</v>
      </c>
      <c r="AA2045">
        <v>233341.44</v>
      </c>
      <c r="AB2045">
        <v>4301.66</v>
      </c>
      <c r="AC2045">
        <v>103239.84</v>
      </c>
      <c r="AD2045">
        <v>280.40123456790121</v>
      </c>
      <c r="AE2045">
        <v>6729.6296296296296</v>
      </c>
      <c r="AF2045">
        <v>14024.22</v>
      </c>
      <c r="AG2045">
        <v>0</v>
      </c>
      <c r="AH2045">
        <v>336581.28</v>
      </c>
      <c r="AI2045">
        <v>280.40123456790212</v>
      </c>
      <c r="AJ2045">
        <v>640445.96962962975</v>
      </c>
      <c r="AK2045">
        <v>6729.6296296296296</v>
      </c>
      <c r="AL2045">
        <v>5.07799910115736E-3</v>
      </c>
      <c r="AM2045">
        <v>4738</v>
      </c>
      <c r="AN2045" t="s">
        <v>276</v>
      </c>
      <c r="AO2045" s="2">
        <v>46387</v>
      </c>
      <c r="AP2045" s="2">
        <v>46356</v>
      </c>
      <c r="AQ2045">
        <v>31</v>
      </c>
      <c r="AR2045">
        <v>730</v>
      </c>
      <c r="AS2045">
        <v>0.90169731083474725</v>
      </c>
      <c r="AT2045">
        <v>26.099122013956201</v>
      </c>
      <c r="AU2045">
        <v>26.099122013956201</v>
      </c>
      <c r="AV2045">
        <v>0.27424237662703971</v>
      </c>
      <c r="AW2045">
        <v>0.27424237662703971</v>
      </c>
      <c r="AX2045">
        <v>25.824879637329161</v>
      </c>
      <c r="AY2045">
        <v>25.824879637329161</v>
      </c>
      <c r="AZ2045">
        <v>5.7934873398545186E-3</v>
      </c>
      <c r="BA2045">
        <v>29.776478876239171</v>
      </c>
      <c r="BB2045">
        <v>29.776478876239171</v>
      </c>
      <c r="BC2045">
        <v>0.31288302841137788</v>
      </c>
      <c r="BD2045">
        <v>0.31288302841137788</v>
      </c>
      <c r="BE2045">
        <v>29.46359584782779</v>
      </c>
      <c r="BF2045">
        <v>29.46359584782779</v>
      </c>
      <c r="BG2045">
        <v>29.46359584782779</v>
      </c>
      <c r="BH2045">
        <v>0.31288302841137788</v>
      </c>
      <c r="BI2045">
        <v>29.776478876239171</v>
      </c>
    </row>
    <row r="2046" spans="1:61" hidden="1" x14ac:dyDescent="0.25">
      <c r="A2046">
        <v>501162</v>
      </c>
      <c r="B2046" t="s">
        <v>219</v>
      </c>
      <c r="C2046" s="2">
        <v>45561</v>
      </c>
      <c r="D2046" s="2">
        <v>48117</v>
      </c>
      <c r="E2046" s="2">
        <v>48117</v>
      </c>
      <c r="F2046" t="s">
        <v>237</v>
      </c>
      <c r="G2046">
        <v>970297.62000000011</v>
      </c>
      <c r="H2046">
        <v>9722.56</v>
      </c>
      <c r="I2046" t="s">
        <v>239</v>
      </c>
      <c r="J2046">
        <v>4301.66</v>
      </c>
      <c r="K2046" t="s">
        <v>239</v>
      </c>
      <c r="L2046">
        <v>22712.5</v>
      </c>
      <c r="M2046">
        <v>5.3100000000000001E-2</v>
      </c>
      <c r="N2046" t="s">
        <v>244</v>
      </c>
      <c r="O2046" t="s">
        <v>259</v>
      </c>
      <c r="P2046">
        <v>8.8999999999999999E-3</v>
      </c>
      <c r="Q2046" t="s">
        <v>260</v>
      </c>
      <c r="R2046" t="s">
        <v>262</v>
      </c>
      <c r="S2046">
        <v>17</v>
      </c>
      <c r="T2046" t="s">
        <v>268</v>
      </c>
      <c r="U2046" t="s">
        <v>269</v>
      </c>
      <c r="V2046">
        <v>1</v>
      </c>
      <c r="W2046" s="2">
        <v>45657</v>
      </c>
      <c r="X2046">
        <v>81</v>
      </c>
      <c r="Y2046">
        <v>25</v>
      </c>
      <c r="Z2046">
        <v>9722.56</v>
      </c>
      <c r="AA2046">
        <v>243064</v>
      </c>
      <c r="AB2046">
        <v>4301.66</v>
      </c>
      <c r="AC2046">
        <v>107541.5</v>
      </c>
      <c r="AD2046">
        <v>280.40123456790121</v>
      </c>
      <c r="AE2046">
        <v>7010.0308641975307</v>
      </c>
      <c r="AF2046">
        <v>14024.22</v>
      </c>
      <c r="AG2046">
        <v>0</v>
      </c>
      <c r="AH2046">
        <v>350605.5</v>
      </c>
      <c r="AI2046">
        <v>280.40123456790212</v>
      </c>
      <c r="AJ2046">
        <v>626702.15086419764</v>
      </c>
      <c r="AK2046">
        <v>7010.0308641975307</v>
      </c>
      <c r="AL2046">
        <v>3.906898736136255E-3</v>
      </c>
      <c r="AM2046">
        <v>4739</v>
      </c>
      <c r="AN2046" t="s">
        <v>277</v>
      </c>
      <c r="AO2046" s="2">
        <v>46418</v>
      </c>
      <c r="AP2046" s="2">
        <v>46387</v>
      </c>
      <c r="AQ2046">
        <v>31</v>
      </c>
      <c r="AR2046">
        <v>761</v>
      </c>
      <c r="AS2046">
        <v>0.89774376260706557</v>
      </c>
      <c r="AT2046">
        <v>19.563012978238739</v>
      </c>
      <c r="AU2046">
        <v>19.563012978238739</v>
      </c>
      <c r="AV2046">
        <v>0.21882376593896061</v>
      </c>
      <c r="AW2046">
        <v>0.21882376593896061</v>
      </c>
      <c r="AX2046">
        <v>19.344189212299781</v>
      </c>
      <c r="AY2046">
        <v>19.344189212299781</v>
      </c>
      <c r="AZ2046">
        <v>4.2582471959252688E-3</v>
      </c>
      <c r="BA2046">
        <v>21.322320025324931</v>
      </c>
      <c r="BB2046">
        <v>21.322320025324931</v>
      </c>
      <c r="BC2046">
        <v>0.23850264638107821</v>
      </c>
      <c r="BD2046">
        <v>0.23850264638107821</v>
      </c>
      <c r="BE2046">
        <v>21.083817378943849</v>
      </c>
      <c r="BF2046">
        <v>21.083817378943849</v>
      </c>
      <c r="BG2046">
        <v>21.083817378943849</v>
      </c>
      <c r="BH2046">
        <v>0.23850264638107821</v>
      </c>
      <c r="BI2046">
        <v>21.322320025324931</v>
      </c>
    </row>
    <row r="2047" spans="1:61" hidden="1" x14ac:dyDescent="0.25">
      <c r="A2047">
        <v>501162</v>
      </c>
      <c r="B2047" t="s">
        <v>219</v>
      </c>
      <c r="C2047" s="2">
        <v>45561</v>
      </c>
      <c r="D2047" s="2">
        <v>48117</v>
      </c>
      <c r="E2047" s="2">
        <v>48117</v>
      </c>
      <c r="F2047" t="s">
        <v>237</v>
      </c>
      <c r="G2047">
        <v>970297.62000000011</v>
      </c>
      <c r="H2047">
        <v>9722.56</v>
      </c>
      <c r="I2047" t="s">
        <v>239</v>
      </c>
      <c r="J2047">
        <v>4301.66</v>
      </c>
      <c r="K2047" t="s">
        <v>239</v>
      </c>
      <c r="L2047">
        <v>22712.5</v>
      </c>
      <c r="M2047">
        <v>5.3100000000000001E-2</v>
      </c>
      <c r="N2047" t="s">
        <v>244</v>
      </c>
      <c r="O2047" t="s">
        <v>259</v>
      </c>
      <c r="P2047">
        <v>8.8999999999999999E-3</v>
      </c>
      <c r="Q2047" t="s">
        <v>260</v>
      </c>
      <c r="R2047" t="s">
        <v>262</v>
      </c>
      <c r="S2047">
        <v>17</v>
      </c>
      <c r="T2047" t="s">
        <v>268</v>
      </c>
      <c r="U2047" t="s">
        <v>269</v>
      </c>
      <c r="V2047">
        <v>1</v>
      </c>
      <c r="W2047" s="2">
        <v>45657</v>
      </c>
      <c r="X2047">
        <v>81</v>
      </c>
      <c r="Y2047">
        <v>26</v>
      </c>
      <c r="Z2047">
        <v>9722.56</v>
      </c>
      <c r="AA2047">
        <v>252786.56</v>
      </c>
      <c r="AB2047">
        <v>4301.66</v>
      </c>
      <c r="AC2047">
        <v>111843.16</v>
      </c>
      <c r="AD2047">
        <v>280.40123456790121</v>
      </c>
      <c r="AE2047">
        <v>7290.4320987654319</v>
      </c>
      <c r="AF2047">
        <v>14024.22</v>
      </c>
      <c r="AG2047">
        <v>0</v>
      </c>
      <c r="AH2047">
        <v>364629.72</v>
      </c>
      <c r="AI2047">
        <v>280.40123456790212</v>
      </c>
      <c r="AJ2047">
        <v>612958.33209876553</v>
      </c>
      <c r="AK2047">
        <v>7290.4320987654319</v>
      </c>
      <c r="AL2047">
        <v>3.891634878401939E-3</v>
      </c>
      <c r="AM2047">
        <v>4740</v>
      </c>
      <c r="AN2047" t="s">
        <v>278</v>
      </c>
      <c r="AO2047" s="2">
        <v>46446</v>
      </c>
      <c r="AP2047" s="2">
        <v>46418</v>
      </c>
      <c r="AQ2047">
        <v>28</v>
      </c>
      <c r="AR2047">
        <v>789</v>
      </c>
      <c r="AS2047">
        <v>0.89418771737138603</v>
      </c>
      <c r="AT2047">
        <v>18.98373866637554</v>
      </c>
      <c r="AU2047">
        <v>18.98373866637554</v>
      </c>
      <c r="AV2047">
        <v>0.2257896670627498</v>
      </c>
      <c r="AW2047">
        <v>0.2257896670627498</v>
      </c>
      <c r="AX2047">
        <v>18.757948999312791</v>
      </c>
      <c r="AY2047">
        <v>18.757948999312791</v>
      </c>
      <c r="AZ2047">
        <v>4.2401145267435547E-3</v>
      </c>
      <c r="BA2047">
        <v>20.683653170529691</v>
      </c>
      <c r="BB2047">
        <v>20.683653170529691</v>
      </c>
      <c r="BC2047">
        <v>0.24600818864448351</v>
      </c>
      <c r="BD2047">
        <v>0.24600818864448351</v>
      </c>
      <c r="BE2047">
        <v>20.43764498188521</v>
      </c>
      <c r="BF2047">
        <v>20.43764498188521</v>
      </c>
      <c r="BG2047">
        <v>20.43764498188521</v>
      </c>
      <c r="BH2047">
        <v>0.24600818864448351</v>
      </c>
      <c r="BI2047">
        <v>20.683653170529691</v>
      </c>
    </row>
    <row r="2048" spans="1:61" hidden="1" x14ac:dyDescent="0.25">
      <c r="A2048">
        <v>501162</v>
      </c>
      <c r="B2048" t="s">
        <v>219</v>
      </c>
      <c r="C2048" s="2">
        <v>45561</v>
      </c>
      <c r="D2048" s="2">
        <v>48117</v>
      </c>
      <c r="E2048" s="2">
        <v>48117</v>
      </c>
      <c r="F2048" t="s">
        <v>237</v>
      </c>
      <c r="G2048">
        <v>970297.62000000011</v>
      </c>
      <c r="H2048">
        <v>9722.56</v>
      </c>
      <c r="I2048" t="s">
        <v>239</v>
      </c>
      <c r="J2048">
        <v>4301.66</v>
      </c>
      <c r="K2048" t="s">
        <v>239</v>
      </c>
      <c r="L2048">
        <v>22712.5</v>
      </c>
      <c r="M2048">
        <v>5.3100000000000001E-2</v>
      </c>
      <c r="N2048" t="s">
        <v>244</v>
      </c>
      <c r="O2048" t="s">
        <v>259</v>
      </c>
      <c r="P2048">
        <v>8.8999999999999999E-3</v>
      </c>
      <c r="Q2048" t="s">
        <v>260</v>
      </c>
      <c r="R2048" t="s">
        <v>262</v>
      </c>
      <c r="S2048">
        <v>17</v>
      </c>
      <c r="T2048" t="s">
        <v>268</v>
      </c>
      <c r="U2048" t="s">
        <v>269</v>
      </c>
      <c r="V2048">
        <v>1</v>
      </c>
      <c r="W2048" s="2">
        <v>45657</v>
      </c>
      <c r="X2048">
        <v>81</v>
      </c>
      <c r="Y2048">
        <v>27</v>
      </c>
      <c r="Z2048">
        <v>9722.56</v>
      </c>
      <c r="AA2048">
        <v>262509.12</v>
      </c>
      <c r="AB2048">
        <v>4301.66</v>
      </c>
      <c r="AC2048">
        <v>116144.82</v>
      </c>
      <c r="AD2048">
        <v>280.40123456790121</v>
      </c>
      <c r="AE2048">
        <v>7570.833333333333</v>
      </c>
      <c r="AF2048">
        <v>14024.22</v>
      </c>
      <c r="AG2048">
        <v>0</v>
      </c>
      <c r="AH2048">
        <v>378653.94</v>
      </c>
      <c r="AI2048">
        <v>280.40123456790212</v>
      </c>
      <c r="AJ2048">
        <v>599214.51333333342</v>
      </c>
      <c r="AK2048">
        <v>7570.833333333333</v>
      </c>
      <c r="AL2048">
        <v>3.8764306550139742E-3</v>
      </c>
      <c r="AM2048">
        <v>4741</v>
      </c>
      <c r="AN2048" t="s">
        <v>279</v>
      </c>
      <c r="AO2048" s="2">
        <v>46477</v>
      </c>
      <c r="AP2048" s="2">
        <v>46446</v>
      </c>
      <c r="AQ2048">
        <v>31</v>
      </c>
      <c r="AR2048">
        <v>820</v>
      </c>
      <c r="AS2048">
        <v>0.89026709542569626</v>
      </c>
      <c r="AT2048">
        <v>18.40452747463145</v>
      </c>
      <c r="AU2048">
        <v>18.40452747463145</v>
      </c>
      <c r="AV2048">
        <v>0.23253377044236859</v>
      </c>
      <c r="AW2048">
        <v>0.23253377044236859</v>
      </c>
      <c r="AX2048">
        <v>18.171993704189081</v>
      </c>
      <c r="AY2048">
        <v>18.171993704189081</v>
      </c>
      <c r="AZ2048">
        <v>4.2220590709497463E-3</v>
      </c>
      <c r="BA2048">
        <v>20.045502960385459</v>
      </c>
      <c r="BB2048">
        <v>20.045502960385459</v>
      </c>
      <c r="BC2048">
        <v>0.25326683286039819</v>
      </c>
      <c r="BD2048">
        <v>0.25326683286039819</v>
      </c>
      <c r="BE2048">
        <v>19.792236127525062</v>
      </c>
      <c r="BF2048">
        <v>19.792236127525062</v>
      </c>
      <c r="BG2048">
        <v>19.792236127525062</v>
      </c>
      <c r="BH2048">
        <v>0.25326683286039819</v>
      </c>
      <c r="BI2048">
        <v>20.045502960385459</v>
      </c>
    </row>
    <row r="2049" spans="1:61" hidden="1" x14ac:dyDescent="0.25">
      <c r="A2049">
        <v>501162</v>
      </c>
      <c r="B2049" t="s">
        <v>219</v>
      </c>
      <c r="C2049" s="2">
        <v>45561</v>
      </c>
      <c r="D2049" s="2">
        <v>48117</v>
      </c>
      <c r="E2049" s="2">
        <v>48117</v>
      </c>
      <c r="F2049" t="s">
        <v>237</v>
      </c>
      <c r="G2049">
        <v>970297.62000000011</v>
      </c>
      <c r="H2049">
        <v>9722.56</v>
      </c>
      <c r="I2049" t="s">
        <v>239</v>
      </c>
      <c r="J2049">
        <v>4301.66</v>
      </c>
      <c r="K2049" t="s">
        <v>239</v>
      </c>
      <c r="L2049">
        <v>22712.5</v>
      </c>
      <c r="M2049">
        <v>5.3100000000000001E-2</v>
      </c>
      <c r="N2049" t="s">
        <v>244</v>
      </c>
      <c r="O2049" t="s">
        <v>259</v>
      </c>
      <c r="P2049">
        <v>8.8999999999999999E-3</v>
      </c>
      <c r="Q2049" t="s">
        <v>260</v>
      </c>
      <c r="R2049" t="s">
        <v>262</v>
      </c>
      <c r="S2049">
        <v>17</v>
      </c>
      <c r="T2049" t="s">
        <v>268</v>
      </c>
      <c r="U2049" t="s">
        <v>269</v>
      </c>
      <c r="V2049">
        <v>1</v>
      </c>
      <c r="W2049" s="2">
        <v>45657</v>
      </c>
      <c r="X2049">
        <v>81</v>
      </c>
      <c r="Y2049">
        <v>28</v>
      </c>
      <c r="Z2049">
        <v>9722.56</v>
      </c>
      <c r="AA2049">
        <v>272231.67999999999</v>
      </c>
      <c r="AB2049">
        <v>4301.66</v>
      </c>
      <c r="AC2049">
        <v>120446.48</v>
      </c>
      <c r="AD2049">
        <v>280.40123456790121</v>
      </c>
      <c r="AE2049">
        <v>7851.2345679012342</v>
      </c>
      <c r="AF2049">
        <v>14024.22</v>
      </c>
      <c r="AG2049">
        <v>0</v>
      </c>
      <c r="AH2049">
        <v>392678.16</v>
      </c>
      <c r="AI2049">
        <v>280.40123456790212</v>
      </c>
      <c r="AJ2049">
        <v>585470.69456790132</v>
      </c>
      <c r="AK2049">
        <v>7851.2345679012342</v>
      </c>
      <c r="AL2049">
        <v>3.8612858329871709E-3</v>
      </c>
      <c r="AM2049">
        <v>4742</v>
      </c>
      <c r="AN2049" t="s">
        <v>280</v>
      </c>
      <c r="AO2049" s="2">
        <v>46507</v>
      </c>
      <c r="AP2049" s="2">
        <v>46477</v>
      </c>
      <c r="AQ2049">
        <v>30</v>
      </c>
      <c r="AR2049">
        <v>850</v>
      </c>
      <c r="AS2049">
        <v>0.88648931329968139</v>
      </c>
      <c r="AT2049">
        <v>17.836129805230389</v>
      </c>
      <c r="AU2049">
        <v>17.836129805230389</v>
      </c>
      <c r="AV2049">
        <v>0.23918471100889141</v>
      </c>
      <c r="AW2049">
        <v>0.23918471100889141</v>
      </c>
      <c r="AX2049">
        <v>17.5969450942215</v>
      </c>
      <c r="AY2049">
        <v>17.5969450942215</v>
      </c>
      <c r="AZ2049">
        <v>4.2040804997497414E-3</v>
      </c>
      <c r="BA2049">
        <v>19.419573879917781</v>
      </c>
      <c r="BB2049">
        <v>19.419573879917781</v>
      </c>
      <c r="BC2049">
        <v>0.26041889227683551</v>
      </c>
      <c r="BD2049">
        <v>0.26041889227683551</v>
      </c>
      <c r="BE2049">
        <v>19.159154987640949</v>
      </c>
      <c r="BF2049">
        <v>19.159154987640949</v>
      </c>
      <c r="BG2049">
        <v>19.159154987640949</v>
      </c>
      <c r="BH2049">
        <v>0.26041889227683551</v>
      </c>
      <c r="BI2049">
        <v>19.419573879917781</v>
      </c>
    </row>
    <row r="2050" spans="1:61" hidden="1" x14ac:dyDescent="0.25">
      <c r="A2050">
        <v>501162</v>
      </c>
      <c r="B2050" t="s">
        <v>219</v>
      </c>
      <c r="C2050" s="2">
        <v>45561</v>
      </c>
      <c r="D2050" s="2">
        <v>48117</v>
      </c>
      <c r="E2050" s="2">
        <v>48117</v>
      </c>
      <c r="F2050" t="s">
        <v>237</v>
      </c>
      <c r="G2050">
        <v>970297.62000000011</v>
      </c>
      <c r="H2050">
        <v>9722.56</v>
      </c>
      <c r="I2050" t="s">
        <v>239</v>
      </c>
      <c r="J2050">
        <v>4301.66</v>
      </c>
      <c r="K2050" t="s">
        <v>239</v>
      </c>
      <c r="L2050">
        <v>22712.5</v>
      </c>
      <c r="M2050">
        <v>5.3100000000000001E-2</v>
      </c>
      <c r="N2050" t="s">
        <v>244</v>
      </c>
      <c r="O2050" t="s">
        <v>259</v>
      </c>
      <c r="P2050">
        <v>8.8999999999999999E-3</v>
      </c>
      <c r="Q2050" t="s">
        <v>260</v>
      </c>
      <c r="R2050" t="s">
        <v>262</v>
      </c>
      <c r="S2050">
        <v>17</v>
      </c>
      <c r="T2050" t="s">
        <v>268</v>
      </c>
      <c r="U2050" t="s">
        <v>269</v>
      </c>
      <c r="V2050">
        <v>1</v>
      </c>
      <c r="W2050" s="2">
        <v>45657</v>
      </c>
      <c r="X2050">
        <v>81</v>
      </c>
      <c r="Y2050">
        <v>29</v>
      </c>
      <c r="Z2050">
        <v>9722.56</v>
      </c>
      <c r="AA2050">
        <v>281954.24</v>
      </c>
      <c r="AB2050">
        <v>4301.66</v>
      </c>
      <c r="AC2050">
        <v>124748.14</v>
      </c>
      <c r="AD2050">
        <v>280.40123456790121</v>
      </c>
      <c r="AE2050">
        <v>8131.6358024691353</v>
      </c>
      <c r="AF2050">
        <v>14024.22</v>
      </c>
      <c r="AG2050">
        <v>0</v>
      </c>
      <c r="AH2050">
        <v>406702.38</v>
      </c>
      <c r="AI2050">
        <v>280.40123456790212</v>
      </c>
      <c r="AJ2050">
        <v>571726.87580246921</v>
      </c>
      <c r="AK2050">
        <v>8131.6358024691353</v>
      </c>
      <c r="AL2050">
        <v>3.8462001802463952E-3</v>
      </c>
      <c r="AM2050">
        <v>4743</v>
      </c>
      <c r="AN2050" t="s">
        <v>281</v>
      </c>
      <c r="AO2050" s="2">
        <v>46538</v>
      </c>
      <c r="AP2050" s="2">
        <v>46507</v>
      </c>
      <c r="AQ2050">
        <v>31</v>
      </c>
      <c r="AR2050">
        <v>881</v>
      </c>
      <c r="AS2050">
        <v>0.88260244548789857</v>
      </c>
      <c r="AT2050">
        <v>17.273312297262581</v>
      </c>
      <c r="AU2050">
        <v>17.273312297262581</v>
      </c>
      <c r="AV2050">
        <v>0.24567724668619501</v>
      </c>
      <c r="AW2050">
        <v>0.24567724668619501</v>
      </c>
      <c r="AX2050">
        <v>17.027635050576389</v>
      </c>
      <c r="AY2050">
        <v>17.027635050576389</v>
      </c>
      <c r="AZ2050">
        <v>4.1861784857503137E-3</v>
      </c>
      <c r="BA2050">
        <v>18.80015727933711</v>
      </c>
      <c r="BB2050">
        <v>18.80015727933711</v>
      </c>
      <c r="BC2050">
        <v>0.26739346792143248</v>
      </c>
      <c r="BD2050">
        <v>0.26739346792143248</v>
      </c>
      <c r="BE2050">
        <v>18.53276381141567</v>
      </c>
      <c r="BF2050">
        <v>18.53276381141567</v>
      </c>
      <c r="BG2050">
        <v>18.53276381141567</v>
      </c>
      <c r="BH2050">
        <v>0.26739346792143248</v>
      </c>
      <c r="BI2050">
        <v>18.80015727933711</v>
      </c>
    </row>
    <row r="2051" spans="1:61" hidden="1" x14ac:dyDescent="0.25">
      <c r="A2051">
        <v>501162</v>
      </c>
      <c r="B2051" t="s">
        <v>219</v>
      </c>
      <c r="C2051" s="2">
        <v>45561</v>
      </c>
      <c r="D2051" s="2">
        <v>48117</v>
      </c>
      <c r="E2051" s="2">
        <v>48117</v>
      </c>
      <c r="F2051" t="s">
        <v>237</v>
      </c>
      <c r="G2051">
        <v>970297.62000000011</v>
      </c>
      <c r="H2051">
        <v>9722.56</v>
      </c>
      <c r="I2051" t="s">
        <v>239</v>
      </c>
      <c r="J2051">
        <v>4301.66</v>
      </c>
      <c r="K2051" t="s">
        <v>239</v>
      </c>
      <c r="L2051">
        <v>22712.5</v>
      </c>
      <c r="M2051">
        <v>5.3100000000000001E-2</v>
      </c>
      <c r="N2051" t="s">
        <v>244</v>
      </c>
      <c r="O2051" t="s">
        <v>259</v>
      </c>
      <c r="P2051">
        <v>8.8999999999999999E-3</v>
      </c>
      <c r="Q2051" t="s">
        <v>260</v>
      </c>
      <c r="R2051" t="s">
        <v>262</v>
      </c>
      <c r="S2051">
        <v>17</v>
      </c>
      <c r="T2051" t="s">
        <v>268</v>
      </c>
      <c r="U2051" t="s">
        <v>269</v>
      </c>
      <c r="V2051">
        <v>1</v>
      </c>
      <c r="W2051" s="2">
        <v>45657</v>
      </c>
      <c r="X2051">
        <v>81</v>
      </c>
      <c r="Y2051">
        <v>30</v>
      </c>
      <c r="Z2051">
        <v>9722.56</v>
      </c>
      <c r="AA2051">
        <v>291676.79999999999</v>
      </c>
      <c r="AB2051">
        <v>4301.66</v>
      </c>
      <c r="AC2051">
        <v>129049.8</v>
      </c>
      <c r="AD2051">
        <v>280.40123456790121</v>
      </c>
      <c r="AE2051">
        <v>8412.0370370370365</v>
      </c>
      <c r="AF2051">
        <v>14024.22</v>
      </c>
      <c r="AG2051">
        <v>0</v>
      </c>
      <c r="AH2051">
        <v>420726.6</v>
      </c>
      <c r="AI2051">
        <v>280.40123456790212</v>
      </c>
      <c r="AJ2051">
        <v>557983.05703703722</v>
      </c>
      <c r="AK2051">
        <v>8412.0370370370365</v>
      </c>
      <c r="AL2051">
        <v>3.8311734656232281E-3</v>
      </c>
      <c r="AM2051">
        <v>4744</v>
      </c>
      <c r="AN2051" t="s">
        <v>282</v>
      </c>
      <c r="AO2051" s="2">
        <v>46568</v>
      </c>
      <c r="AP2051" s="2">
        <v>46538</v>
      </c>
      <c r="AQ2051">
        <v>30</v>
      </c>
      <c r="AR2051">
        <v>911</v>
      </c>
      <c r="AS2051">
        <v>0.87885718773314936</v>
      </c>
      <c r="AT2051">
        <v>16.720957525857941</v>
      </c>
      <c r="AU2051">
        <v>16.720957525857941</v>
      </c>
      <c r="AV2051">
        <v>0.25208169357175259</v>
      </c>
      <c r="AW2051">
        <v>0.25208169357175259</v>
      </c>
      <c r="AX2051">
        <v>16.46887583228618</v>
      </c>
      <c r="AY2051">
        <v>16.46887583228618</v>
      </c>
      <c r="AZ2051">
        <v>4.1683527029516831E-3</v>
      </c>
      <c r="BA2051">
        <v>18.19255878760168</v>
      </c>
      <c r="BB2051">
        <v>18.19255878760168</v>
      </c>
      <c r="BC2051">
        <v>0.27426724949754322</v>
      </c>
      <c r="BD2051">
        <v>0.27426724949754322</v>
      </c>
      <c r="BE2051">
        <v>17.918291538104139</v>
      </c>
      <c r="BF2051">
        <v>17.918291538104139</v>
      </c>
      <c r="BG2051">
        <v>17.918291538104139</v>
      </c>
      <c r="BH2051">
        <v>0.27426724949754322</v>
      </c>
      <c r="BI2051">
        <v>18.19255878760168</v>
      </c>
    </row>
    <row r="2052" spans="1:61" hidden="1" x14ac:dyDescent="0.25">
      <c r="A2052">
        <v>501162</v>
      </c>
      <c r="B2052" t="s">
        <v>219</v>
      </c>
      <c r="C2052" s="2">
        <v>45561</v>
      </c>
      <c r="D2052" s="2">
        <v>48117</v>
      </c>
      <c r="E2052" s="2">
        <v>48117</v>
      </c>
      <c r="F2052" t="s">
        <v>237</v>
      </c>
      <c r="G2052">
        <v>970297.62000000011</v>
      </c>
      <c r="H2052">
        <v>9722.56</v>
      </c>
      <c r="I2052" t="s">
        <v>239</v>
      </c>
      <c r="J2052">
        <v>4301.66</v>
      </c>
      <c r="K2052" t="s">
        <v>239</v>
      </c>
      <c r="L2052">
        <v>22712.5</v>
      </c>
      <c r="M2052">
        <v>5.3100000000000001E-2</v>
      </c>
      <c r="N2052" t="s">
        <v>244</v>
      </c>
      <c r="O2052" t="s">
        <v>259</v>
      </c>
      <c r="P2052">
        <v>8.8999999999999999E-3</v>
      </c>
      <c r="Q2052" t="s">
        <v>260</v>
      </c>
      <c r="R2052" t="s">
        <v>262</v>
      </c>
      <c r="S2052">
        <v>17</v>
      </c>
      <c r="T2052" t="s">
        <v>268</v>
      </c>
      <c r="U2052" t="s">
        <v>269</v>
      </c>
      <c r="V2052">
        <v>1</v>
      </c>
      <c r="W2052" s="2">
        <v>45657</v>
      </c>
      <c r="X2052">
        <v>81</v>
      </c>
      <c r="Y2052">
        <v>31</v>
      </c>
      <c r="Z2052">
        <v>9722.56</v>
      </c>
      <c r="AA2052">
        <v>301399.36</v>
      </c>
      <c r="AB2052">
        <v>4301.66</v>
      </c>
      <c r="AC2052">
        <v>133351.46</v>
      </c>
      <c r="AD2052">
        <v>280.40123456790121</v>
      </c>
      <c r="AE2052">
        <v>8692.4382716049367</v>
      </c>
      <c r="AF2052">
        <v>14024.22</v>
      </c>
      <c r="AG2052">
        <v>0</v>
      </c>
      <c r="AH2052">
        <v>434750.82</v>
      </c>
      <c r="AI2052">
        <v>280.40123456790212</v>
      </c>
      <c r="AJ2052">
        <v>544239.23827160511</v>
      </c>
      <c r="AK2052">
        <v>8692.4382716049367</v>
      </c>
      <c r="AL2052">
        <v>3.8162054588525281E-3</v>
      </c>
      <c r="AM2052">
        <v>4745</v>
      </c>
      <c r="AN2052" t="s">
        <v>283</v>
      </c>
      <c r="AO2052" s="2">
        <v>46599</v>
      </c>
      <c r="AP2052" s="2">
        <v>46568</v>
      </c>
      <c r="AQ2052">
        <v>31</v>
      </c>
      <c r="AR2052">
        <v>942</v>
      </c>
      <c r="AS2052">
        <v>0.87500378345302454</v>
      </c>
      <c r="AT2052">
        <v>16.17415259217287</v>
      </c>
      <c r="AU2052">
        <v>16.17415259217287</v>
      </c>
      <c r="AV2052">
        <v>0.25832908235259983</v>
      </c>
      <c r="AW2052">
        <v>0.25832908235259983</v>
      </c>
      <c r="AX2052">
        <v>15.915823509820269</v>
      </c>
      <c r="AY2052">
        <v>15.915823509820269</v>
      </c>
      <c r="AZ2052">
        <v>4.1506028267428441E-3</v>
      </c>
      <c r="BA2052">
        <v>17.591422734725729</v>
      </c>
      <c r="BB2052">
        <v>17.591422734725729</v>
      </c>
      <c r="BC2052">
        <v>0.28096532825698162</v>
      </c>
      <c r="BD2052">
        <v>0.28096532825698162</v>
      </c>
      <c r="BE2052">
        <v>17.31045740646875</v>
      </c>
      <c r="BF2052">
        <v>17.31045740646875</v>
      </c>
      <c r="BG2052">
        <v>17.31045740646875</v>
      </c>
      <c r="BH2052">
        <v>0.28096532825698162</v>
      </c>
      <c r="BI2052">
        <v>17.591422734725729</v>
      </c>
    </row>
    <row r="2053" spans="1:61" hidden="1" x14ac:dyDescent="0.25">
      <c r="A2053">
        <v>501162</v>
      </c>
      <c r="B2053" t="s">
        <v>219</v>
      </c>
      <c r="C2053" s="2">
        <v>45561</v>
      </c>
      <c r="D2053" s="2">
        <v>48117</v>
      </c>
      <c r="E2053" s="2">
        <v>48117</v>
      </c>
      <c r="F2053" t="s">
        <v>237</v>
      </c>
      <c r="G2053">
        <v>970297.62000000011</v>
      </c>
      <c r="H2053">
        <v>9722.56</v>
      </c>
      <c r="I2053" t="s">
        <v>239</v>
      </c>
      <c r="J2053">
        <v>4301.66</v>
      </c>
      <c r="K2053" t="s">
        <v>239</v>
      </c>
      <c r="L2053">
        <v>22712.5</v>
      </c>
      <c r="M2053">
        <v>5.3100000000000001E-2</v>
      </c>
      <c r="N2053" t="s">
        <v>244</v>
      </c>
      <c r="O2053" t="s">
        <v>259</v>
      </c>
      <c r="P2053">
        <v>8.8999999999999999E-3</v>
      </c>
      <c r="Q2053" t="s">
        <v>260</v>
      </c>
      <c r="R2053" t="s">
        <v>262</v>
      </c>
      <c r="S2053">
        <v>17</v>
      </c>
      <c r="T2053" t="s">
        <v>268</v>
      </c>
      <c r="U2053" t="s">
        <v>269</v>
      </c>
      <c r="V2053">
        <v>1</v>
      </c>
      <c r="W2053" s="2">
        <v>45657</v>
      </c>
      <c r="X2053">
        <v>81</v>
      </c>
      <c r="Y2053">
        <v>32</v>
      </c>
      <c r="Z2053">
        <v>9722.56</v>
      </c>
      <c r="AA2053">
        <v>311121.91999999998</v>
      </c>
      <c r="AB2053">
        <v>4301.66</v>
      </c>
      <c r="AC2053">
        <v>137653.12</v>
      </c>
      <c r="AD2053">
        <v>280.40123456790121</v>
      </c>
      <c r="AE2053">
        <v>8972.8395061728388</v>
      </c>
      <c r="AF2053">
        <v>14024.22</v>
      </c>
      <c r="AG2053">
        <v>0</v>
      </c>
      <c r="AH2053">
        <v>448775.04</v>
      </c>
      <c r="AI2053">
        <v>280.40123456790212</v>
      </c>
      <c r="AJ2053">
        <v>530495.419506173</v>
      </c>
      <c r="AK2053">
        <v>8972.8395061728388</v>
      </c>
      <c r="AL2053">
        <v>3.801295930568438E-3</v>
      </c>
      <c r="AM2053">
        <v>4746</v>
      </c>
      <c r="AN2053" t="s">
        <v>284</v>
      </c>
      <c r="AO2053" s="2">
        <v>46630</v>
      </c>
      <c r="AP2053" s="2">
        <v>46599</v>
      </c>
      <c r="AQ2053">
        <v>31</v>
      </c>
      <c r="AR2053">
        <v>973</v>
      </c>
      <c r="AS2053">
        <v>0.87116727466485611</v>
      </c>
      <c r="AT2053">
        <v>15.63525175579359</v>
      </c>
      <c r="AU2053">
        <v>15.63525175579359</v>
      </c>
      <c r="AV2053">
        <v>0.2644558265440603</v>
      </c>
      <c r="AW2053">
        <v>0.2644558265440603</v>
      </c>
      <c r="AX2053">
        <v>15.37079592924953</v>
      </c>
      <c r="AY2053">
        <v>15.37079592924953</v>
      </c>
      <c r="AZ2053">
        <v>4.1329285338943533E-3</v>
      </c>
      <c r="BA2053">
        <v>16.99930215811376</v>
      </c>
      <c r="BB2053">
        <v>16.99930215811376</v>
      </c>
      <c r="BC2053">
        <v>0.2875274778501975</v>
      </c>
      <c r="BD2053">
        <v>0.2875274778501975</v>
      </c>
      <c r="BE2053">
        <v>16.71177468026357</v>
      </c>
      <c r="BF2053">
        <v>16.71177468026357</v>
      </c>
      <c r="BG2053">
        <v>16.71177468026357</v>
      </c>
      <c r="BH2053">
        <v>0.2875274778501975</v>
      </c>
      <c r="BI2053">
        <v>16.99930215811376</v>
      </c>
    </row>
    <row r="2054" spans="1:61" hidden="1" x14ac:dyDescent="0.25">
      <c r="A2054">
        <v>501162</v>
      </c>
      <c r="B2054" t="s">
        <v>219</v>
      </c>
      <c r="C2054" s="2">
        <v>45561</v>
      </c>
      <c r="D2054" s="2">
        <v>48117</v>
      </c>
      <c r="E2054" s="2">
        <v>48117</v>
      </c>
      <c r="F2054" t="s">
        <v>237</v>
      </c>
      <c r="G2054">
        <v>970297.62000000011</v>
      </c>
      <c r="H2054">
        <v>9722.56</v>
      </c>
      <c r="I2054" t="s">
        <v>239</v>
      </c>
      <c r="J2054">
        <v>4301.66</v>
      </c>
      <c r="K2054" t="s">
        <v>239</v>
      </c>
      <c r="L2054">
        <v>22712.5</v>
      </c>
      <c r="M2054">
        <v>5.3100000000000001E-2</v>
      </c>
      <c r="N2054" t="s">
        <v>244</v>
      </c>
      <c r="O2054" t="s">
        <v>259</v>
      </c>
      <c r="P2054">
        <v>8.8999999999999999E-3</v>
      </c>
      <c r="Q2054" t="s">
        <v>260</v>
      </c>
      <c r="R2054" t="s">
        <v>262</v>
      </c>
      <c r="S2054">
        <v>17</v>
      </c>
      <c r="T2054" t="s">
        <v>268</v>
      </c>
      <c r="U2054" t="s">
        <v>269</v>
      </c>
      <c r="V2054">
        <v>1</v>
      </c>
      <c r="W2054" s="2">
        <v>45657</v>
      </c>
      <c r="X2054">
        <v>81</v>
      </c>
      <c r="Y2054">
        <v>33</v>
      </c>
      <c r="Z2054">
        <v>9722.56</v>
      </c>
      <c r="AA2054">
        <v>320844.48</v>
      </c>
      <c r="AB2054">
        <v>4301.66</v>
      </c>
      <c r="AC2054">
        <v>141954.78</v>
      </c>
      <c r="AD2054">
        <v>280.40123456790121</v>
      </c>
      <c r="AE2054">
        <v>9253.2407407407409</v>
      </c>
      <c r="AF2054">
        <v>14024.22</v>
      </c>
      <c r="AG2054">
        <v>0</v>
      </c>
      <c r="AH2054">
        <v>462799.26</v>
      </c>
      <c r="AI2054">
        <v>280.40123456790212</v>
      </c>
      <c r="AJ2054">
        <v>516751.60074074089</v>
      </c>
      <c r="AK2054">
        <v>9253.2407407407409</v>
      </c>
      <c r="AL2054">
        <v>3.786444652301713E-3</v>
      </c>
      <c r="AM2054">
        <v>4747</v>
      </c>
      <c r="AN2054" t="s">
        <v>285</v>
      </c>
      <c r="AO2054" s="2">
        <v>46660</v>
      </c>
      <c r="AP2054" s="2">
        <v>46630</v>
      </c>
      <c r="AQ2054">
        <v>30</v>
      </c>
      <c r="AR2054">
        <v>1003</v>
      </c>
      <c r="AS2054">
        <v>0.86747054120597855</v>
      </c>
      <c r="AT2054">
        <v>15.10630279495331</v>
      </c>
      <c r="AU2054">
        <v>15.10630279495331</v>
      </c>
      <c r="AV2054">
        <v>0.27050183543477357</v>
      </c>
      <c r="AW2054">
        <v>0.27050183543477357</v>
      </c>
      <c r="AX2054">
        <v>14.83580095951854</v>
      </c>
      <c r="AY2054">
        <v>14.83580095951854</v>
      </c>
      <c r="AZ2054">
        <v>4.1153295025538883E-3</v>
      </c>
      <c r="BA2054">
        <v>16.41841338649785</v>
      </c>
      <c r="BB2054">
        <v>16.41841338649785</v>
      </c>
      <c r="BC2054">
        <v>0.29399721535161039</v>
      </c>
      <c r="BD2054">
        <v>0.29399721535161039</v>
      </c>
      <c r="BE2054">
        <v>16.12441617114624</v>
      </c>
      <c r="BF2054">
        <v>16.12441617114624</v>
      </c>
      <c r="BG2054">
        <v>16.12441617114624</v>
      </c>
      <c r="BH2054">
        <v>0.29399721535161039</v>
      </c>
      <c r="BI2054">
        <v>16.41841338649785</v>
      </c>
    </row>
    <row r="2055" spans="1:61" hidden="1" x14ac:dyDescent="0.25">
      <c r="A2055">
        <v>501162</v>
      </c>
      <c r="B2055" t="s">
        <v>219</v>
      </c>
      <c r="C2055" s="2">
        <v>45561</v>
      </c>
      <c r="D2055" s="2">
        <v>48117</v>
      </c>
      <c r="E2055" s="2">
        <v>48117</v>
      </c>
      <c r="F2055" t="s">
        <v>237</v>
      </c>
      <c r="G2055">
        <v>970297.62000000011</v>
      </c>
      <c r="H2055">
        <v>9722.56</v>
      </c>
      <c r="I2055" t="s">
        <v>239</v>
      </c>
      <c r="J2055">
        <v>4301.66</v>
      </c>
      <c r="K2055" t="s">
        <v>239</v>
      </c>
      <c r="L2055">
        <v>22712.5</v>
      </c>
      <c r="M2055">
        <v>5.3100000000000001E-2</v>
      </c>
      <c r="N2055" t="s">
        <v>244</v>
      </c>
      <c r="O2055" t="s">
        <v>259</v>
      </c>
      <c r="P2055">
        <v>8.8999999999999999E-3</v>
      </c>
      <c r="Q2055" t="s">
        <v>260</v>
      </c>
      <c r="R2055" t="s">
        <v>262</v>
      </c>
      <c r="S2055">
        <v>17</v>
      </c>
      <c r="T2055" t="s">
        <v>268</v>
      </c>
      <c r="U2055" t="s">
        <v>269</v>
      </c>
      <c r="V2055">
        <v>1</v>
      </c>
      <c r="W2055" s="2">
        <v>45657</v>
      </c>
      <c r="X2055">
        <v>81</v>
      </c>
      <c r="Y2055">
        <v>34</v>
      </c>
      <c r="Z2055">
        <v>9722.56</v>
      </c>
      <c r="AA2055">
        <v>330567.03999999998</v>
      </c>
      <c r="AB2055">
        <v>4301.66</v>
      </c>
      <c r="AC2055">
        <v>146256.44</v>
      </c>
      <c r="AD2055">
        <v>280.40123456790121</v>
      </c>
      <c r="AE2055">
        <v>9533.6419753086411</v>
      </c>
      <c r="AF2055">
        <v>14024.22</v>
      </c>
      <c r="AG2055">
        <v>0</v>
      </c>
      <c r="AH2055">
        <v>476823.48</v>
      </c>
      <c r="AI2055">
        <v>280.40123456790212</v>
      </c>
      <c r="AJ2055">
        <v>503007.78197530878</v>
      </c>
      <c r="AK2055">
        <v>9533.6419753086411</v>
      </c>
      <c r="AL2055">
        <v>3.771651396475062E-3</v>
      </c>
      <c r="AM2055">
        <v>4748</v>
      </c>
      <c r="AN2055" t="s">
        <v>286</v>
      </c>
      <c r="AO2055" s="2">
        <v>46691</v>
      </c>
      <c r="AP2055" s="2">
        <v>46660</v>
      </c>
      <c r="AQ2055">
        <v>31</v>
      </c>
      <c r="AR2055">
        <v>1034</v>
      </c>
      <c r="AS2055">
        <v>0.86366706238937208</v>
      </c>
      <c r="AT2055">
        <v>14.582856868261921</v>
      </c>
      <c r="AU2055">
        <v>14.582856868261921</v>
      </c>
      <c r="AV2055">
        <v>0.27639281406983129</v>
      </c>
      <c r="AW2055">
        <v>0.27639281406983129</v>
      </c>
      <c r="AX2055">
        <v>14.306464054192091</v>
      </c>
      <c r="AY2055">
        <v>14.306464054192091</v>
      </c>
      <c r="AZ2055">
        <v>4.0978054122393637E-3</v>
      </c>
      <c r="BA2055">
        <v>15.8439111993554</v>
      </c>
      <c r="BB2055">
        <v>15.8439111993554</v>
      </c>
      <c r="BC2055">
        <v>0.3002939164679802</v>
      </c>
      <c r="BD2055">
        <v>0.3002939164679802</v>
      </c>
      <c r="BE2055">
        <v>15.54361728288742</v>
      </c>
      <c r="BF2055">
        <v>15.54361728288742</v>
      </c>
      <c r="BG2055">
        <v>15.54361728288742</v>
      </c>
      <c r="BH2055">
        <v>0.3002939164679802</v>
      </c>
      <c r="BI2055">
        <v>15.8439111993554</v>
      </c>
    </row>
    <row r="2056" spans="1:61" hidden="1" x14ac:dyDescent="0.25">
      <c r="A2056">
        <v>501162</v>
      </c>
      <c r="B2056" t="s">
        <v>219</v>
      </c>
      <c r="C2056" s="2">
        <v>45561</v>
      </c>
      <c r="D2056" s="2">
        <v>48117</v>
      </c>
      <c r="E2056" s="2">
        <v>48117</v>
      </c>
      <c r="F2056" t="s">
        <v>237</v>
      </c>
      <c r="G2056">
        <v>970297.62000000011</v>
      </c>
      <c r="H2056">
        <v>9722.56</v>
      </c>
      <c r="I2056" t="s">
        <v>239</v>
      </c>
      <c r="J2056">
        <v>4301.66</v>
      </c>
      <c r="K2056" t="s">
        <v>239</v>
      </c>
      <c r="L2056">
        <v>22712.5</v>
      </c>
      <c r="M2056">
        <v>5.3100000000000001E-2</v>
      </c>
      <c r="N2056" t="s">
        <v>244</v>
      </c>
      <c r="O2056" t="s">
        <v>259</v>
      </c>
      <c r="P2056">
        <v>8.8999999999999999E-3</v>
      </c>
      <c r="Q2056" t="s">
        <v>260</v>
      </c>
      <c r="R2056" t="s">
        <v>262</v>
      </c>
      <c r="S2056">
        <v>17</v>
      </c>
      <c r="T2056" t="s">
        <v>268</v>
      </c>
      <c r="U2056" t="s">
        <v>269</v>
      </c>
      <c r="V2056">
        <v>1</v>
      </c>
      <c r="W2056" s="2">
        <v>45657</v>
      </c>
      <c r="X2056">
        <v>81</v>
      </c>
      <c r="Y2056">
        <v>35</v>
      </c>
      <c r="Z2056">
        <v>9722.56</v>
      </c>
      <c r="AA2056">
        <v>340289.6</v>
      </c>
      <c r="AB2056">
        <v>4301.66</v>
      </c>
      <c r="AC2056">
        <v>150558.1</v>
      </c>
      <c r="AD2056">
        <v>280.40123456790121</v>
      </c>
      <c r="AE2056">
        <v>9814.0432098765432</v>
      </c>
      <c r="AF2056">
        <v>14024.22</v>
      </c>
      <c r="AG2056">
        <v>0</v>
      </c>
      <c r="AH2056">
        <v>490847.7</v>
      </c>
      <c r="AI2056">
        <v>280.40123456790212</v>
      </c>
      <c r="AJ2056">
        <v>489263.96320987667</v>
      </c>
      <c r="AK2056">
        <v>9814.0432098765432</v>
      </c>
      <c r="AL2056">
        <v>3.7569159364011511E-3</v>
      </c>
      <c r="AM2056">
        <v>4749</v>
      </c>
      <c r="AN2056" t="s">
        <v>287</v>
      </c>
      <c r="AO2056" s="2">
        <v>46721</v>
      </c>
      <c r="AP2056" s="2">
        <v>46691</v>
      </c>
      <c r="AQ2056">
        <v>30</v>
      </c>
      <c r="AR2056">
        <v>1064</v>
      </c>
      <c r="AS2056">
        <v>0.86000215552278469</v>
      </c>
      <c r="AT2056">
        <v>14.069033147913849</v>
      </c>
      <c r="AU2056">
        <v>14.069033147913849</v>
      </c>
      <c r="AV2056">
        <v>0.28220778478954328</v>
      </c>
      <c r="AW2056">
        <v>0.28220778478954328</v>
      </c>
      <c r="AX2056">
        <v>13.78682536312431</v>
      </c>
      <c r="AY2056">
        <v>13.78682536312431</v>
      </c>
      <c r="AZ2056">
        <v>4.0803559438332693E-3</v>
      </c>
      <c r="BA2056">
        <v>15.28026285412948</v>
      </c>
      <c r="BB2056">
        <v>15.28026285412948</v>
      </c>
      <c r="BC2056">
        <v>0.30650358739862932</v>
      </c>
      <c r="BD2056">
        <v>0.30650358739862932</v>
      </c>
      <c r="BE2056">
        <v>14.97375926673085</v>
      </c>
      <c r="BF2056">
        <v>14.97375926673085</v>
      </c>
      <c r="BG2056">
        <v>14.97375926673085</v>
      </c>
      <c r="BH2056">
        <v>0.30650358739862932</v>
      </c>
      <c r="BI2056">
        <v>15.28026285412948</v>
      </c>
    </row>
    <row r="2057" spans="1:61" hidden="1" x14ac:dyDescent="0.25">
      <c r="A2057">
        <v>501162</v>
      </c>
      <c r="B2057" t="s">
        <v>219</v>
      </c>
      <c r="C2057" s="2">
        <v>45561</v>
      </c>
      <c r="D2057" s="2">
        <v>48117</v>
      </c>
      <c r="E2057" s="2">
        <v>48117</v>
      </c>
      <c r="F2057" t="s">
        <v>237</v>
      </c>
      <c r="G2057">
        <v>970297.62000000011</v>
      </c>
      <c r="H2057">
        <v>9722.56</v>
      </c>
      <c r="I2057" t="s">
        <v>239</v>
      </c>
      <c r="J2057">
        <v>4301.66</v>
      </c>
      <c r="K2057" t="s">
        <v>239</v>
      </c>
      <c r="L2057">
        <v>22712.5</v>
      </c>
      <c r="M2057">
        <v>5.3100000000000001E-2</v>
      </c>
      <c r="N2057" t="s">
        <v>244</v>
      </c>
      <c r="O2057" t="s">
        <v>259</v>
      </c>
      <c r="P2057">
        <v>8.8999999999999999E-3</v>
      </c>
      <c r="Q2057" t="s">
        <v>260</v>
      </c>
      <c r="R2057" t="s">
        <v>262</v>
      </c>
      <c r="S2057">
        <v>17</v>
      </c>
      <c r="T2057" t="s">
        <v>268</v>
      </c>
      <c r="U2057" t="s">
        <v>269</v>
      </c>
      <c r="V2057">
        <v>1</v>
      </c>
      <c r="W2057" s="2">
        <v>45657</v>
      </c>
      <c r="X2057">
        <v>81</v>
      </c>
      <c r="Y2057">
        <v>36</v>
      </c>
      <c r="Z2057">
        <v>9722.56</v>
      </c>
      <c r="AA2057">
        <v>350012.15999999997</v>
      </c>
      <c r="AB2057">
        <v>4301.66</v>
      </c>
      <c r="AC2057">
        <v>154859.76</v>
      </c>
      <c r="AD2057">
        <v>280.40123456790121</v>
      </c>
      <c r="AE2057">
        <v>10094.44444444444</v>
      </c>
      <c r="AF2057">
        <v>14024.22</v>
      </c>
      <c r="AG2057">
        <v>0</v>
      </c>
      <c r="AH2057">
        <v>504871.92</v>
      </c>
      <c r="AI2057">
        <v>280.40123456790212</v>
      </c>
      <c r="AJ2057">
        <v>475520.14444444462</v>
      </c>
      <c r="AK2057">
        <v>10094.44444444444</v>
      </c>
      <c r="AL2057">
        <v>3.7422380462773801E-3</v>
      </c>
      <c r="AM2057">
        <v>4750</v>
      </c>
      <c r="AN2057" t="s">
        <v>288</v>
      </c>
      <c r="AO2057" s="2">
        <v>46752</v>
      </c>
      <c r="AP2057" s="2">
        <v>46721</v>
      </c>
      <c r="AQ2057">
        <v>31</v>
      </c>
      <c r="AR2057">
        <v>1095</v>
      </c>
      <c r="AS2057">
        <v>0.85623142231008198</v>
      </c>
      <c r="AT2057">
        <v>13.5606809383011</v>
      </c>
      <c r="AU2057">
        <v>13.5606809383011</v>
      </c>
      <c r="AV2057">
        <v>0.28786906708325549</v>
      </c>
      <c r="AW2057">
        <v>0.28786906708325549</v>
      </c>
      <c r="AX2057">
        <v>13.27281187121784</v>
      </c>
      <c r="AY2057">
        <v>13.27281187121784</v>
      </c>
      <c r="AZ2057">
        <v>4.0629807795771189E-3</v>
      </c>
      <c r="BA2057">
        <v>14.722950632470621</v>
      </c>
      <c r="BB2057">
        <v>14.722950632470621</v>
      </c>
      <c r="BC2057">
        <v>0.31254197946000217</v>
      </c>
      <c r="BD2057">
        <v>0.31254197946000217</v>
      </c>
      <c r="BE2057">
        <v>14.41040865301062</v>
      </c>
      <c r="BF2057">
        <v>14.41040865301062</v>
      </c>
      <c r="BG2057">
        <v>14.41040865301062</v>
      </c>
      <c r="BH2057">
        <v>0.31254197946000217</v>
      </c>
      <c r="BI2057">
        <v>14.722950632470621</v>
      </c>
    </row>
    <row r="2058" spans="1:61" hidden="1" x14ac:dyDescent="0.25">
      <c r="A2058">
        <v>501162</v>
      </c>
      <c r="B2058" t="s">
        <v>219</v>
      </c>
      <c r="C2058" s="2">
        <v>45561</v>
      </c>
      <c r="D2058" s="2">
        <v>48117</v>
      </c>
      <c r="E2058" s="2">
        <v>48117</v>
      </c>
      <c r="F2058" t="s">
        <v>237</v>
      </c>
      <c r="G2058">
        <v>970297.62000000011</v>
      </c>
      <c r="H2058">
        <v>9722.56</v>
      </c>
      <c r="I2058" t="s">
        <v>239</v>
      </c>
      <c r="J2058">
        <v>4301.66</v>
      </c>
      <c r="K2058" t="s">
        <v>239</v>
      </c>
      <c r="L2058">
        <v>22712.5</v>
      </c>
      <c r="M2058">
        <v>5.3100000000000001E-2</v>
      </c>
      <c r="N2058" t="s">
        <v>244</v>
      </c>
      <c r="O2058" t="s">
        <v>259</v>
      </c>
      <c r="P2058">
        <v>8.8999999999999999E-3</v>
      </c>
      <c r="Q2058" t="s">
        <v>260</v>
      </c>
      <c r="R2058" t="s">
        <v>262</v>
      </c>
      <c r="S2058">
        <v>17</v>
      </c>
      <c r="T2058" t="s">
        <v>268</v>
      </c>
      <c r="U2058" t="s">
        <v>269</v>
      </c>
      <c r="V2058">
        <v>1</v>
      </c>
      <c r="W2058" s="2">
        <v>45657</v>
      </c>
      <c r="X2058">
        <v>81</v>
      </c>
      <c r="Y2058">
        <v>37</v>
      </c>
      <c r="Z2058">
        <v>9722.56</v>
      </c>
      <c r="AA2058">
        <v>359734.72</v>
      </c>
      <c r="AB2058">
        <v>4301.66</v>
      </c>
      <c r="AC2058">
        <v>159161.42000000001</v>
      </c>
      <c r="AD2058">
        <v>280.40123456790121</v>
      </c>
      <c r="AE2058">
        <v>10374.845679012349</v>
      </c>
      <c r="AF2058">
        <v>14024.22</v>
      </c>
      <c r="AG2058">
        <v>0</v>
      </c>
      <c r="AH2058">
        <v>518896.14</v>
      </c>
      <c r="AI2058">
        <v>280.40123456790212</v>
      </c>
      <c r="AJ2058">
        <v>461776.32567901252</v>
      </c>
      <c r="AK2058">
        <v>10374.845679012349</v>
      </c>
      <c r="AL2058">
        <v>3.1141760685849951E-3</v>
      </c>
      <c r="AM2058">
        <v>4751</v>
      </c>
      <c r="AN2058" t="s">
        <v>289</v>
      </c>
      <c r="AO2058" s="2">
        <v>46783</v>
      </c>
      <c r="AP2058" s="2">
        <v>46752</v>
      </c>
      <c r="AQ2058">
        <v>31</v>
      </c>
      <c r="AR2058">
        <v>1126</v>
      </c>
      <c r="AS2058">
        <v>0.85247722211287214</v>
      </c>
      <c r="AT2058">
        <v>10.91057444713031</v>
      </c>
      <c r="AU2058">
        <v>10.91057444713031</v>
      </c>
      <c r="AV2058">
        <v>0.2451306398003528</v>
      </c>
      <c r="AW2058">
        <v>0.2451306398003528</v>
      </c>
      <c r="AX2058">
        <v>10.665443807329959</v>
      </c>
      <c r="AY2058">
        <v>10.665443807329959</v>
      </c>
      <c r="AZ2058">
        <v>3.2951394549280981E-3</v>
      </c>
      <c r="BA2058">
        <v>11.544583075871181</v>
      </c>
      <c r="BB2058">
        <v>11.544583075871181</v>
      </c>
      <c r="BC2058">
        <v>0.25937507225945872</v>
      </c>
      <c r="BD2058">
        <v>0.25937507225945872</v>
      </c>
      <c r="BE2058">
        <v>11.28520800361173</v>
      </c>
      <c r="BF2058">
        <v>11.28520800361173</v>
      </c>
      <c r="BG2058">
        <v>11.28520800361173</v>
      </c>
      <c r="BH2058">
        <v>0.25937507225945872</v>
      </c>
      <c r="BI2058">
        <v>11.544583075871181</v>
      </c>
    </row>
    <row r="2059" spans="1:61" hidden="1" x14ac:dyDescent="0.25">
      <c r="A2059">
        <v>501162</v>
      </c>
      <c r="B2059" t="s">
        <v>219</v>
      </c>
      <c r="C2059" s="2">
        <v>45561</v>
      </c>
      <c r="D2059" s="2">
        <v>48117</v>
      </c>
      <c r="E2059" s="2">
        <v>48117</v>
      </c>
      <c r="F2059" t="s">
        <v>237</v>
      </c>
      <c r="G2059">
        <v>970297.62000000011</v>
      </c>
      <c r="H2059">
        <v>9722.56</v>
      </c>
      <c r="I2059" t="s">
        <v>239</v>
      </c>
      <c r="J2059">
        <v>4301.66</v>
      </c>
      <c r="K2059" t="s">
        <v>239</v>
      </c>
      <c r="L2059">
        <v>22712.5</v>
      </c>
      <c r="M2059">
        <v>5.3100000000000001E-2</v>
      </c>
      <c r="N2059" t="s">
        <v>244</v>
      </c>
      <c r="O2059" t="s">
        <v>259</v>
      </c>
      <c r="P2059">
        <v>8.8999999999999999E-3</v>
      </c>
      <c r="Q2059" t="s">
        <v>260</v>
      </c>
      <c r="R2059" t="s">
        <v>262</v>
      </c>
      <c r="S2059">
        <v>17</v>
      </c>
      <c r="T2059" t="s">
        <v>268</v>
      </c>
      <c r="U2059" t="s">
        <v>269</v>
      </c>
      <c r="V2059">
        <v>1</v>
      </c>
      <c r="W2059" s="2">
        <v>45657</v>
      </c>
      <c r="X2059">
        <v>81</v>
      </c>
      <c r="Y2059">
        <v>38</v>
      </c>
      <c r="Z2059">
        <v>9722.56</v>
      </c>
      <c r="AA2059">
        <v>369457.28</v>
      </c>
      <c r="AB2059">
        <v>4301.66</v>
      </c>
      <c r="AC2059">
        <v>163463.07999999999</v>
      </c>
      <c r="AD2059">
        <v>280.40123456790121</v>
      </c>
      <c r="AE2059">
        <v>10655.246913580249</v>
      </c>
      <c r="AF2059">
        <v>14024.22</v>
      </c>
      <c r="AG2059">
        <v>0</v>
      </c>
      <c r="AH2059">
        <v>532920.36</v>
      </c>
      <c r="AI2059">
        <v>280.40123456790212</v>
      </c>
      <c r="AJ2059">
        <v>448032.50691358041</v>
      </c>
      <c r="AK2059">
        <v>10655.246913580249</v>
      </c>
      <c r="AL2059">
        <v>3.1044779759987762E-3</v>
      </c>
      <c r="AM2059">
        <v>4752</v>
      </c>
      <c r="AN2059" t="s">
        <v>290</v>
      </c>
      <c r="AO2059" s="2">
        <v>46812</v>
      </c>
      <c r="AP2059" s="2">
        <v>46783</v>
      </c>
      <c r="AQ2059">
        <v>29</v>
      </c>
      <c r="AR2059">
        <v>1155</v>
      </c>
      <c r="AS2059">
        <v>0.84898013161521324</v>
      </c>
      <c r="AT2059">
        <v>10.509586810173561</v>
      </c>
      <c r="AU2059">
        <v>10.509586810173561</v>
      </c>
      <c r="AV2059">
        <v>0.24994222672263691</v>
      </c>
      <c r="AW2059">
        <v>0.24994222672263691</v>
      </c>
      <c r="AX2059">
        <v>10.259644583450919</v>
      </c>
      <c r="AY2059">
        <v>10.259644583450919</v>
      </c>
      <c r="AZ2059">
        <v>3.2842815109006551E-3</v>
      </c>
      <c r="BA2059">
        <v>11.11827557312715</v>
      </c>
      <c r="BB2059">
        <v>11.11827557312715</v>
      </c>
      <c r="BC2059">
        <v>0.26441825014216802</v>
      </c>
      <c r="BD2059">
        <v>0.26441825014216802</v>
      </c>
      <c r="BE2059">
        <v>10.853857322984981</v>
      </c>
      <c r="BF2059">
        <v>10.853857322984981</v>
      </c>
      <c r="BG2059">
        <v>10.853857322984981</v>
      </c>
      <c r="BH2059">
        <v>0.26441825014216802</v>
      </c>
      <c r="BI2059">
        <v>11.11827557312715</v>
      </c>
    </row>
    <row r="2060" spans="1:61" hidden="1" x14ac:dyDescent="0.25">
      <c r="A2060">
        <v>501162</v>
      </c>
      <c r="B2060" t="s">
        <v>219</v>
      </c>
      <c r="C2060" s="2">
        <v>45561</v>
      </c>
      <c r="D2060" s="2">
        <v>48117</v>
      </c>
      <c r="E2060" s="2">
        <v>48117</v>
      </c>
      <c r="F2060" t="s">
        <v>237</v>
      </c>
      <c r="G2060">
        <v>970297.62000000011</v>
      </c>
      <c r="H2060">
        <v>9722.56</v>
      </c>
      <c r="I2060" t="s">
        <v>239</v>
      </c>
      <c r="J2060">
        <v>4301.66</v>
      </c>
      <c r="K2060" t="s">
        <v>239</v>
      </c>
      <c r="L2060">
        <v>22712.5</v>
      </c>
      <c r="M2060">
        <v>5.3100000000000001E-2</v>
      </c>
      <c r="N2060" t="s">
        <v>244</v>
      </c>
      <c r="O2060" t="s">
        <v>259</v>
      </c>
      <c r="P2060">
        <v>8.8999999999999999E-3</v>
      </c>
      <c r="Q2060" t="s">
        <v>260</v>
      </c>
      <c r="R2060" t="s">
        <v>262</v>
      </c>
      <c r="S2060">
        <v>17</v>
      </c>
      <c r="T2060" t="s">
        <v>268</v>
      </c>
      <c r="U2060" t="s">
        <v>269</v>
      </c>
      <c r="V2060">
        <v>1</v>
      </c>
      <c r="W2060" s="2">
        <v>45657</v>
      </c>
      <c r="X2060">
        <v>81</v>
      </c>
      <c r="Y2060">
        <v>39</v>
      </c>
      <c r="Z2060">
        <v>9722.56</v>
      </c>
      <c r="AA2060">
        <v>379179.84</v>
      </c>
      <c r="AB2060">
        <v>4301.66</v>
      </c>
      <c r="AC2060">
        <v>167764.74</v>
      </c>
      <c r="AD2060">
        <v>280.40123456790121</v>
      </c>
      <c r="AE2060">
        <v>10935.64814814815</v>
      </c>
      <c r="AF2060">
        <v>14024.22</v>
      </c>
      <c r="AG2060">
        <v>0</v>
      </c>
      <c r="AH2060">
        <v>546944.57999999996</v>
      </c>
      <c r="AI2060">
        <v>280.40123456790212</v>
      </c>
      <c r="AJ2060">
        <v>434288.68814814842</v>
      </c>
      <c r="AK2060">
        <v>10935.64814814815</v>
      </c>
      <c r="AL2060">
        <v>3.0948100849804701E-3</v>
      </c>
      <c r="AM2060">
        <v>4753</v>
      </c>
      <c r="AN2060" t="s">
        <v>291</v>
      </c>
      <c r="AO2060" s="2">
        <v>46843</v>
      </c>
      <c r="AP2060" s="2">
        <v>46812</v>
      </c>
      <c r="AQ2060">
        <v>31</v>
      </c>
      <c r="AR2060">
        <v>1186</v>
      </c>
      <c r="AS2060">
        <v>0.84525772515535935</v>
      </c>
      <c r="AT2060">
        <v>10.110943329086609</v>
      </c>
      <c r="AU2060">
        <v>10.110943329086609</v>
      </c>
      <c r="AV2060">
        <v>0.25459958251327608</v>
      </c>
      <c r="AW2060">
        <v>0.25459958251327608</v>
      </c>
      <c r="AX2060">
        <v>9.856343746573339</v>
      </c>
      <c r="AY2060">
        <v>9.856343746573339</v>
      </c>
      <c r="AZ2060">
        <v>3.27345934531309E-3</v>
      </c>
      <c r="BA2060">
        <v>10.694601937339391</v>
      </c>
      <c r="BB2060">
        <v>10.694601937339391</v>
      </c>
      <c r="BC2060">
        <v>0.26929645432383742</v>
      </c>
      <c r="BD2060">
        <v>0.26929645432383742</v>
      </c>
      <c r="BE2060">
        <v>10.425305483015549</v>
      </c>
      <c r="BF2060">
        <v>10.425305483015549</v>
      </c>
      <c r="BG2060">
        <v>10.425305483015549</v>
      </c>
      <c r="BH2060">
        <v>0.26929645432383742</v>
      </c>
      <c r="BI2060">
        <v>10.694601937339391</v>
      </c>
    </row>
    <row r="2061" spans="1:61" hidden="1" x14ac:dyDescent="0.25">
      <c r="A2061">
        <v>501162</v>
      </c>
      <c r="B2061" t="s">
        <v>219</v>
      </c>
      <c r="C2061" s="2">
        <v>45561</v>
      </c>
      <c r="D2061" s="2">
        <v>48117</v>
      </c>
      <c r="E2061" s="2">
        <v>48117</v>
      </c>
      <c r="F2061" t="s">
        <v>237</v>
      </c>
      <c r="G2061">
        <v>970297.62000000011</v>
      </c>
      <c r="H2061">
        <v>9722.56</v>
      </c>
      <c r="I2061" t="s">
        <v>239</v>
      </c>
      <c r="J2061">
        <v>4301.66</v>
      </c>
      <c r="K2061" t="s">
        <v>239</v>
      </c>
      <c r="L2061">
        <v>22712.5</v>
      </c>
      <c r="M2061">
        <v>5.3100000000000001E-2</v>
      </c>
      <c r="N2061" t="s">
        <v>244</v>
      </c>
      <c r="O2061" t="s">
        <v>259</v>
      </c>
      <c r="P2061">
        <v>8.8999999999999999E-3</v>
      </c>
      <c r="Q2061" t="s">
        <v>260</v>
      </c>
      <c r="R2061" t="s">
        <v>262</v>
      </c>
      <c r="S2061">
        <v>17</v>
      </c>
      <c r="T2061" t="s">
        <v>268</v>
      </c>
      <c r="U2061" t="s">
        <v>269</v>
      </c>
      <c r="V2061">
        <v>1</v>
      </c>
      <c r="W2061" s="2">
        <v>45657</v>
      </c>
      <c r="X2061">
        <v>81</v>
      </c>
      <c r="Y2061">
        <v>40</v>
      </c>
      <c r="Z2061">
        <v>9722.56</v>
      </c>
      <c r="AA2061">
        <v>388902.40000000002</v>
      </c>
      <c r="AB2061">
        <v>4301.66</v>
      </c>
      <c r="AC2061">
        <v>172066.4</v>
      </c>
      <c r="AD2061">
        <v>280.40123456790121</v>
      </c>
      <c r="AE2061">
        <v>11216.04938271605</v>
      </c>
      <c r="AF2061">
        <v>14024.22</v>
      </c>
      <c r="AG2061">
        <v>0</v>
      </c>
      <c r="AH2061">
        <v>560968.79999999993</v>
      </c>
      <c r="AI2061">
        <v>280.40123456790212</v>
      </c>
      <c r="AJ2061">
        <v>420544.86938271619</v>
      </c>
      <c r="AK2061">
        <v>11216.04938271605</v>
      </c>
      <c r="AL2061">
        <v>3.08517230147709E-3</v>
      </c>
      <c r="AM2061">
        <v>4754</v>
      </c>
      <c r="AN2061" t="s">
        <v>292</v>
      </c>
      <c r="AO2061" s="2">
        <v>46873</v>
      </c>
      <c r="AP2061" s="2">
        <v>46843</v>
      </c>
      <c r="AQ2061">
        <v>30</v>
      </c>
      <c r="AR2061">
        <v>1216</v>
      </c>
      <c r="AS2061">
        <v>0.84167093694047979</v>
      </c>
      <c r="AT2061">
        <v>9.7190563567182799</v>
      </c>
      <c r="AU2061">
        <v>9.7190563567182799</v>
      </c>
      <c r="AV2061">
        <v>0.25920995353090059</v>
      </c>
      <c r="AW2061">
        <v>0.25920995353090059</v>
      </c>
      <c r="AX2061">
        <v>9.4598464031873792</v>
      </c>
      <c r="AY2061">
        <v>9.4598464031873792</v>
      </c>
      <c r="AZ2061">
        <v>3.2626728402701528E-3</v>
      </c>
      <c r="BA2061">
        <v>10.27822698684863</v>
      </c>
      <c r="BB2061">
        <v>10.27822698684863</v>
      </c>
      <c r="BC2061">
        <v>0.27412319075600838</v>
      </c>
      <c r="BD2061">
        <v>0.27412319075600838</v>
      </c>
      <c r="BE2061">
        <v>10.00410379609262</v>
      </c>
      <c r="BF2061">
        <v>10.00410379609262</v>
      </c>
      <c r="BG2061">
        <v>10.00410379609262</v>
      </c>
      <c r="BH2061">
        <v>0.27412319075600838</v>
      </c>
      <c r="BI2061">
        <v>10.27822698684863</v>
      </c>
    </row>
    <row r="2062" spans="1:61" hidden="1" x14ac:dyDescent="0.25">
      <c r="A2062">
        <v>501162</v>
      </c>
      <c r="B2062" t="s">
        <v>219</v>
      </c>
      <c r="C2062" s="2">
        <v>45561</v>
      </c>
      <c r="D2062" s="2">
        <v>48117</v>
      </c>
      <c r="E2062" s="2">
        <v>48117</v>
      </c>
      <c r="F2062" t="s">
        <v>237</v>
      </c>
      <c r="G2062">
        <v>970297.62000000011</v>
      </c>
      <c r="H2062">
        <v>9722.56</v>
      </c>
      <c r="I2062" t="s">
        <v>239</v>
      </c>
      <c r="J2062">
        <v>4301.66</v>
      </c>
      <c r="K2062" t="s">
        <v>239</v>
      </c>
      <c r="L2062">
        <v>22712.5</v>
      </c>
      <c r="M2062">
        <v>5.3100000000000001E-2</v>
      </c>
      <c r="N2062" t="s">
        <v>244</v>
      </c>
      <c r="O2062" t="s">
        <v>259</v>
      </c>
      <c r="P2062">
        <v>8.8999999999999999E-3</v>
      </c>
      <c r="Q2062" t="s">
        <v>260</v>
      </c>
      <c r="R2062" t="s">
        <v>262</v>
      </c>
      <c r="S2062">
        <v>17</v>
      </c>
      <c r="T2062" t="s">
        <v>268</v>
      </c>
      <c r="U2062" t="s">
        <v>269</v>
      </c>
      <c r="V2062">
        <v>1</v>
      </c>
      <c r="W2062" s="2">
        <v>45657</v>
      </c>
      <c r="X2062">
        <v>81</v>
      </c>
      <c r="Y2062">
        <v>41</v>
      </c>
      <c r="Z2062">
        <v>9722.56</v>
      </c>
      <c r="AA2062">
        <v>398624.96</v>
      </c>
      <c r="AB2062">
        <v>4301.66</v>
      </c>
      <c r="AC2062">
        <v>176368.06</v>
      </c>
      <c r="AD2062">
        <v>280.40123456790121</v>
      </c>
      <c r="AE2062">
        <v>11496.45061728395</v>
      </c>
      <c r="AF2062">
        <v>14024.22</v>
      </c>
      <c r="AG2062">
        <v>0</v>
      </c>
      <c r="AH2062">
        <v>574993.02</v>
      </c>
      <c r="AI2062">
        <v>280.40123456790212</v>
      </c>
      <c r="AJ2062">
        <v>406801.05061728408</v>
      </c>
      <c r="AK2062">
        <v>11496.45061728395</v>
      </c>
      <c r="AL2062">
        <v>3.0755645317283031E-3</v>
      </c>
      <c r="AM2062">
        <v>4755</v>
      </c>
      <c r="AN2062" t="s">
        <v>293</v>
      </c>
      <c r="AO2062" s="2">
        <v>46904</v>
      </c>
      <c r="AP2062" s="2">
        <v>46873</v>
      </c>
      <c r="AQ2062">
        <v>31</v>
      </c>
      <c r="AR2062">
        <v>1247</v>
      </c>
      <c r="AS2062">
        <v>0.83798057810160109</v>
      </c>
      <c r="AT2062">
        <v>9.3310575819410211</v>
      </c>
      <c r="AU2062">
        <v>9.3310575819410211</v>
      </c>
      <c r="AV2062">
        <v>0.26370148881139621</v>
      </c>
      <c r="AW2062">
        <v>0.26370148881139621</v>
      </c>
      <c r="AX2062">
        <v>9.0673560931296251</v>
      </c>
      <c r="AY2062">
        <v>9.0673560931296251</v>
      </c>
      <c r="AZ2062">
        <v>3.2519218782657289E-3</v>
      </c>
      <c r="BA2062">
        <v>9.8661140044490256</v>
      </c>
      <c r="BB2062">
        <v>9.8661140044490256</v>
      </c>
      <c r="BC2062">
        <v>0.27882251598054902</v>
      </c>
      <c r="BD2062">
        <v>0.27882251598054902</v>
      </c>
      <c r="BE2062">
        <v>9.5872914884684768</v>
      </c>
      <c r="BF2062">
        <v>9.5872914884684768</v>
      </c>
      <c r="BG2062">
        <v>9.5872914884684768</v>
      </c>
      <c r="BH2062">
        <v>0.27882251598054902</v>
      </c>
      <c r="BI2062">
        <v>9.8661140044490256</v>
      </c>
    </row>
    <row r="2063" spans="1:61" hidden="1" x14ac:dyDescent="0.25">
      <c r="A2063">
        <v>501162</v>
      </c>
      <c r="B2063" t="s">
        <v>219</v>
      </c>
      <c r="C2063" s="2">
        <v>45561</v>
      </c>
      <c r="D2063" s="2">
        <v>48117</v>
      </c>
      <c r="E2063" s="2">
        <v>48117</v>
      </c>
      <c r="F2063" t="s">
        <v>237</v>
      </c>
      <c r="G2063">
        <v>970297.62000000011</v>
      </c>
      <c r="H2063">
        <v>9722.56</v>
      </c>
      <c r="I2063" t="s">
        <v>239</v>
      </c>
      <c r="J2063">
        <v>4301.66</v>
      </c>
      <c r="K2063" t="s">
        <v>239</v>
      </c>
      <c r="L2063">
        <v>22712.5</v>
      </c>
      <c r="M2063">
        <v>5.3100000000000001E-2</v>
      </c>
      <c r="N2063" t="s">
        <v>244</v>
      </c>
      <c r="O2063" t="s">
        <v>259</v>
      </c>
      <c r="P2063">
        <v>8.8999999999999999E-3</v>
      </c>
      <c r="Q2063" t="s">
        <v>260</v>
      </c>
      <c r="R2063" t="s">
        <v>262</v>
      </c>
      <c r="S2063">
        <v>17</v>
      </c>
      <c r="T2063" t="s">
        <v>268</v>
      </c>
      <c r="U2063" t="s">
        <v>269</v>
      </c>
      <c r="V2063">
        <v>1</v>
      </c>
      <c r="W2063" s="2">
        <v>45657</v>
      </c>
      <c r="X2063">
        <v>81</v>
      </c>
      <c r="Y2063">
        <v>42</v>
      </c>
      <c r="Z2063">
        <v>9722.56</v>
      </c>
      <c r="AA2063">
        <v>408347.52</v>
      </c>
      <c r="AB2063">
        <v>4301.66</v>
      </c>
      <c r="AC2063">
        <v>180669.72</v>
      </c>
      <c r="AD2063">
        <v>280.40123456790121</v>
      </c>
      <c r="AE2063">
        <v>11776.85185185185</v>
      </c>
      <c r="AF2063">
        <v>14024.22</v>
      </c>
      <c r="AG2063">
        <v>0</v>
      </c>
      <c r="AH2063">
        <v>589017.24</v>
      </c>
      <c r="AI2063">
        <v>280.40123456790212</v>
      </c>
      <c r="AJ2063">
        <v>393057.23185185198</v>
      </c>
      <c r="AK2063">
        <v>11776.85185185185</v>
      </c>
      <c r="AL2063">
        <v>3.065986682266209E-3</v>
      </c>
      <c r="AM2063">
        <v>4756</v>
      </c>
      <c r="AN2063" t="s">
        <v>294</v>
      </c>
      <c r="AO2063" s="2">
        <v>46934</v>
      </c>
      <c r="AP2063" s="2">
        <v>46904</v>
      </c>
      <c r="AQ2063">
        <v>30</v>
      </c>
      <c r="AR2063">
        <v>1277</v>
      </c>
      <c r="AS2063">
        <v>0.83442466991835407</v>
      </c>
      <c r="AT2063">
        <v>8.9495911906902954</v>
      </c>
      <c r="AU2063">
        <v>8.9495911906902954</v>
      </c>
      <c r="AV2063">
        <v>0.26814926948634232</v>
      </c>
      <c r="AW2063">
        <v>0.26814926948634232</v>
      </c>
      <c r="AX2063">
        <v>8.6814419212039535</v>
      </c>
      <c r="AY2063">
        <v>8.6814419212039535</v>
      </c>
      <c r="AZ2063">
        <v>3.241206342180281E-3</v>
      </c>
      <c r="BA2063">
        <v>9.461056010114639</v>
      </c>
      <c r="BB2063">
        <v>9.461056010114639</v>
      </c>
      <c r="BC2063">
        <v>0.28347387088704862</v>
      </c>
      <c r="BD2063">
        <v>0.28347387088704862</v>
      </c>
      <c r="BE2063">
        <v>9.1775821392275905</v>
      </c>
      <c r="BF2063">
        <v>9.1775821392275905</v>
      </c>
      <c r="BG2063">
        <v>9.1775821392275905</v>
      </c>
      <c r="BH2063">
        <v>0.28347387088704862</v>
      </c>
      <c r="BI2063">
        <v>9.461056010114639</v>
      </c>
    </row>
    <row r="2064" spans="1:61" hidden="1" x14ac:dyDescent="0.25">
      <c r="A2064">
        <v>501162</v>
      </c>
      <c r="B2064" t="s">
        <v>219</v>
      </c>
      <c r="C2064" s="2">
        <v>45561</v>
      </c>
      <c r="D2064" s="2">
        <v>48117</v>
      </c>
      <c r="E2064" s="2">
        <v>48117</v>
      </c>
      <c r="F2064" t="s">
        <v>237</v>
      </c>
      <c r="G2064">
        <v>970297.62000000011</v>
      </c>
      <c r="H2064">
        <v>9722.56</v>
      </c>
      <c r="I2064" t="s">
        <v>239</v>
      </c>
      <c r="J2064">
        <v>4301.66</v>
      </c>
      <c r="K2064" t="s">
        <v>239</v>
      </c>
      <c r="L2064">
        <v>22712.5</v>
      </c>
      <c r="M2064">
        <v>5.3100000000000001E-2</v>
      </c>
      <c r="N2064" t="s">
        <v>244</v>
      </c>
      <c r="O2064" t="s">
        <v>259</v>
      </c>
      <c r="P2064">
        <v>8.8999999999999999E-3</v>
      </c>
      <c r="Q2064" t="s">
        <v>260</v>
      </c>
      <c r="R2064" t="s">
        <v>262</v>
      </c>
      <c r="S2064">
        <v>17</v>
      </c>
      <c r="T2064" t="s">
        <v>268</v>
      </c>
      <c r="U2064" t="s">
        <v>269</v>
      </c>
      <c r="V2064">
        <v>1</v>
      </c>
      <c r="W2064" s="2">
        <v>45657</v>
      </c>
      <c r="X2064">
        <v>81</v>
      </c>
      <c r="Y2064">
        <v>43</v>
      </c>
      <c r="Z2064">
        <v>9722.56</v>
      </c>
      <c r="AA2064">
        <v>418070.08</v>
      </c>
      <c r="AB2064">
        <v>4301.66</v>
      </c>
      <c r="AC2064">
        <v>184971.38</v>
      </c>
      <c r="AD2064">
        <v>280.40123456790121</v>
      </c>
      <c r="AE2064">
        <v>12057.253086419751</v>
      </c>
      <c r="AF2064">
        <v>14024.22</v>
      </c>
      <c r="AG2064">
        <v>0</v>
      </c>
      <c r="AH2064">
        <v>603041.46</v>
      </c>
      <c r="AI2064">
        <v>280.40123456790212</v>
      </c>
      <c r="AJ2064">
        <v>379313.41308641993</v>
      </c>
      <c r="AK2064">
        <v>12057.253086419751</v>
      </c>
      <c r="AL2064">
        <v>3.0564386599136739E-3</v>
      </c>
      <c r="AM2064">
        <v>4757</v>
      </c>
      <c r="AN2064" t="s">
        <v>295</v>
      </c>
      <c r="AO2064" s="2">
        <v>46965</v>
      </c>
      <c r="AP2064" s="2">
        <v>46934</v>
      </c>
      <c r="AQ2064">
        <v>31</v>
      </c>
      <c r="AR2064">
        <v>1308</v>
      </c>
      <c r="AS2064">
        <v>0.8307660827902239</v>
      </c>
      <c r="AT2064">
        <v>8.572009600048867</v>
      </c>
      <c r="AU2064">
        <v>8.572009600048867</v>
      </c>
      <c r="AV2064">
        <v>0.27247886745165362</v>
      </c>
      <c r="AW2064">
        <v>0.27247886745165362</v>
      </c>
      <c r="AX2064">
        <v>8.2995307325972139</v>
      </c>
      <c r="AY2064">
        <v>8.2995307325972139</v>
      </c>
      <c r="AZ2064">
        <v>3.2305261152805191E-3</v>
      </c>
      <c r="BA2064">
        <v>9.0602508195519658</v>
      </c>
      <c r="BB2064">
        <v>9.0602508195519658</v>
      </c>
      <c r="BC2064">
        <v>0.28799861378192609</v>
      </c>
      <c r="BD2064">
        <v>0.28799861378192609</v>
      </c>
      <c r="BE2064">
        <v>8.7722522057700392</v>
      </c>
      <c r="BF2064">
        <v>8.7722522057700392</v>
      </c>
      <c r="BG2064">
        <v>8.7722522057700392</v>
      </c>
      <c r="BH2064">
        <v>0.28799861378192609</v>
      </c>
      <c r="BI2064">
        <v>9.0602508195519658</v>
      </c>
    </row>
    <row r="2065" spans="1:61" hidden="1" x14ac:dyDescent="0.25">
      <c r="A2065">
        <v>501162</v>
      </c>
      <c r="B2065" t="s">
        <v>219</v>
      </c>
      <c r="C2065" s="2">
        <v>45561</v>
      </c>
      <c r="D2065" s="2">
        <v>48117</v>
      </c>
      <c r="E2065" s="2">
        <v>48117</v>
      </c>
      <c r="F2065" t="s">
        <v>237</v>
      </c>
      <c r="G2065">
        <v>970297.62000000011</v>
      </c>
      <c r="H2065">
        <v>9722.56</v>
      </c>
      <c r="I2065" t="s">
        <v>239</v>
      </c>
      <c r="J2065">
        <v>4301.66</v>
      </c>
      <c r="K2065" t="s">
        <v>239</v>
      </c>
      <c r="L2065">
        <v>22712.5</v>
      </c>
      <c r="M2065">
        <v>5.3100000000000001E-2</v>
      </c>
      <c r="N2065" t="s">
        <v>244</v>
      </c>
      <c r="O2065" t="s">
        <v>259</v>
      </c>
      <c r="P2065">
        <v>8.8999999999999999E-3</v>
      </c>
      <c r="Q2065" t="s">
        <v>260</v>
      </c>
      <c r="R2065" t="s">
        <v>262</v>
      </c>
      <c r="S2065">
        <v>17</v>
      </c>
      <c r="T2065" t="s">
        <v>268</v>
      </c>
      <c r="U2065" t="s">
        <v>269</v>
      </c>
      <c r="V2065">
        <v>1</v>
      </c>
      <c r="W2065" s="2">
        <v>45657</v>
      </c>
      <c r="X2065">
        <v>81</v>
      </c>
      <c r="Y2065">
        <v>44</v>
      </c>
      <c r="Z2065">
        <v>9722.56</v>
      </c>
      <c r="AA2065">
        <v>427792.64000000001</v>
      </c>
      <c r="AB2065">
        <v>4301.66</v>
      </c>
      <c r="AC2065">
        <v>189273.04</v>
      </c>
      <c r="AD2065">
        <v>280.40123456790121</v>
      </c>
      <c r="AE2065">
        <v>12337.654320987651</v>
      </c>
      <c r="AF2065">
        <v>14024.22</v>
      </c>
      <c r="AG2065">
        <v>0</v>
      </c>
      <c r="AH2065">
        <v>617065.67999999993</v>
      </c>
      <c r="AI2065">
        <v>280.40123456790212</v>
      </c>
      <c r="AJ2065">
        <v>365569.59432098782</v>
      </c>
      <c r="AK2065">
        <v>12337.654320987651</v>
      </c>
      <c r="AL2065">
        <v>3.04692037178389E-3</v>
      </c>
      <c r="AM2065">
        <v>4758</v>
      </c>
      <c r="AN2065" t="s">
        <v>296</v>
      </c>
      <c r="AO2065" s="2">
        <v>46996</v>
      </c>
      <c r="AP2065" s="2">
        <v>46965</v>
      </c>
      <c r="AQ2065">
        <v>31</v>
      </c>
      <c r="AR2065">
        <v>1339</v>
      </c>
      <c r="AS2065">
        <v>0.82712353696606855</v>
      </c>
      <c r="AT2065">
        <v>8.1995790553145405</v>
      </c>
      <c r="AU2065">
        <v>8.1995790553145405</v>
      </c>
      <c r="AV2065">
        <v>0.27672862714412388</v>
      </c>
      <c r="AW2065">
        <v>0.27672862714412388</v>
      </c>
      <c r="AX2065">
        <v>7.9228504281704168</v>
      </c>
      <c r="AY2065">
        <v>7.9228504281704168</v>
      </c>
      <c r="AZ2065">
        <v>3.2198810812179568E-3</v>
      </c>
      <c r="BA2065">
        <v>8.6650342813851839</v>
      </c>
      <c r="BB2065">
        <v>8.6650342813851839</v>
      </c>
      <c r="BC2065">
        <v>0.29243733424221607</v>
      </c>
      <c r="BD2065">
        <v>0.29243733424221607</v>
      </c>
      <c r="BE2065">
        <v>8.3725969471429682</v>
      </c>
      <c r="BF2065">
        <v>8.3725969471429682</v>
      </c>
      <c r="BG2065">
        <v>8.3725969471429682</v>
      </c>
      <c r="BH2065">
        <v>0.29243733424221607</v>
      </c>
      <c r="BI2065">
        <v>8.6650342813851839</v>
      </c>
    </row>
    <row r="2066" spans="1:61" hidden="1" x14ac:dyDescent="0.25">
      <c r="A2066">
        <v>501162</v>
      </c>
      <c r="B2066" t="s">
        <v>219</v>
      </c>
      <c r="C2066" s="2">
        <v>45561</v>
      </c>
      <c r="D2066" s="2">
        <v>48117</v>
      </c>
      <c r="E2066" s="2">
        <v>48117</v>
      </c>
      <c r="F2066" t="s">
        <v>237</v>
      </c>
      <c r="G2066">
        <v>970297.62000000011</v>
      </c>
      <c r="H2066">
        <v>9722.56</v>
      </c>
      <c r="I2066" t="s">
        <v>239</v>
      </c>
      <c r="J2066">
        <v>4301.66</v>
      </c>
      <c r="K2066" t="s">
        <v>239</v>
      </c>
      <c r="L2066">
        <v>22712.5</v>
      </c>
      <c r="M2066">
        <v>5.3100000000000001E-2</v>
      </c>
      <c r="N2066" t="s">
        <v>244</v>
      </c>
      <c r="O2066" t="s">
        <v>259</v>
      </c>
      <c r="P2066">
        <v>8.8999999999999999E-3</v>
      </c>
      <c r="Q2066" t="s">
        <v>260</v>
      </c>
      <c r="R2066" t="s">
        <v>262</v>
      </c>
      <c r="S2066">
        <v>17</v>
      </c>
      <c r="T2066" t="s">
        <v>268</v>
      </c>
      <c r="U2066" t="s">
        <v>269</v>
      </c>
      <c r="V2066">
        <v>1</v>
      </c>
      <c r="W2066" s="2">
        <v>45657</v>
      </c>
      <c r="X2066">
        <v>81</v>
      </c>
      <c r="Y2066">
        <v>45</v>
      </c>
      <c r="Z2066">
        <v>9722.56</v>
      </c>
      <c r="AA2066">
        <v>437515.2</v>
      </c>
      <c r="AB2066">
        <v>4301.66</v>
      </c>
      <c r="AC2066">
        <v>193574.7</v>
      </c>
      <c r="AD2066">
        <v>280.40123456790121</v>
      </c>
      <c r="AE2066">
        <v>12618.055555555549</v>
      </c>
      <c r="AF2066">
        <v>14024.22</v>
      </c>
      <c r="AG2066">
        <v>0</v>
      </c>
      <c r="AH2066">
        <v>631089.9</v>
      </c>
      <c r="AI2066">
        <v>280.40123456790212</v>
      </c>
      <c r="AJ2066">
        <v>351825.77555555571</v>
      </c>
      <c r="AK2066">
        <v>12618.055555555549</v>
      </c>
      <c r="AL2066">
        <v>3.03743172527926E-3</v>
      </c>
      <c r="AM2066">
        <v>4759</v>
      </c>
      <c r="AN2066" t="s">
        <v>271</v>
      </c>
      <c r="AO2066" s="2">
        <v>47026</v>
      </c>
      <c r="AP2066" s="2">
        <v>46996</v>
      </c>
      <c r="AQ2066">
        <v>30</v>
      </c>
      <c r="AR2066">
        <v>1369</v>
      </c>
      <c r="AS2066">
        <v>0.82361369982841448</v>
      </c>
      <c r="AT2066">
        <v>7.8333538863502268</v>
      </c>
      <c r="AU2066">
        <v>7.8333538863502268</v>
      </c>
      <c r="AV2066">
        <v>0.28093932108361508</v>
      </c>
      <c r="AW2066">
        <v>0.28093932108361508</v>
      </c>
      <c r="AX2066">
        <v>7.5524145652666119</v>
      </c>
      <c r="AY2066">
        <v>7.5524145652666119</v>
      </c>
      <c r="AZ2066">
        <v>3.209271124027024E-3</v>
      </c>
      <c r="BA2066">
        <v>8.2765173691064113</v>
      </c>
      <c r="BB2066">
        <v>8.2765173691064113</v>
      </c>
      <c r="BC2066">
        <v>0.29683315784637399</v>
      </c>
      <c r="BD2066">
        <v>0.29683315784637399</v>
      </c>
      <c r="BE2066">
        <v>7.9796842112600377</v>
      </c>
      <c r="BF2066">
        <v>7.9796842112600377</v>
      </c>
      <c r="BG2066">
        <v>7.9796842112600377</v>
      </c>
      <c r="BH2066">
        <v>0.29683315784637399</v>
      </c>
      <c r="BI2066">
        <v>8.2765173691064113</v>
      </c>
    </row>
    <row r="2067" spans="1:61" hidden="1" x14ac:dyDescent="0.25">
      <c r="A2067">
        <v>501162</v>
      </c>
      <c r="B2067" t="s">
        <v>219</v>
      </c>
      <c r="C2067" s="2">
        <v>45561</v>
      </c>
      <c r="D2067" s="2">
        <v>48117</v>
      </c>
      <c r="E2067" s="2">
        <v>48117</v>
      </c>
      <c r="F2067" t="s">
        <v>237</v>
      </c>
      <c r="G2067">
        <v>970297.62000000011</v>
      </c>
      <c r="H2067">
        <v>9722.56</v>
      </c>
      <c r="I2067" t="s">
        <v>239</v>
      </c>
      <c r="J2067">
        <v>4301.66</v>
      </c>
      <c r="K2067" t="s">
        <v>239</v>
      </c>
      <c r="L2067">
        <v>22712.5</v>
      </c>
      <c r="M2067">
        <v>5.3100000000000001E-2</v>
      </c>
      <c r="N2067" t="s">
        <v>244</v>
      </c>
      <c r="O2067" t="s">
        <v>259</v>
      </c>
      <c r="P2067">
        <v>8.8999999999999999E-3</v>
      </c>
      <c r="Q2067" t="s">
        <v>260</v>
      </c>
      <c r="R2067" t="s">
        <v>262</v>
      </c>
      <c r="S2067">
        <v>17</v>
      </c>
      <c r="T2067" t="s">
        <v>268</v>
      </c>
      <c r="U2067" t="s">
        <v>269</v>
      </c>
      <c r="V2067">
        <v>1</v>
      </c>
      <c r="W2067" s="2">
        <v>45657</v>
      </c>
      <c r="X2067">
        <v>81</v>
      </c>
      <c r="Y2067">
        <v>46</v>
      </c>
      <c r="Z2067">
        <v>9722.56</v>
      </c>
      <c r="AA2067">
        <v>447237.76</v>
      </c>
      <c r="AB2067">
        <v>4301.66</v>
      </c>
      <c r="AC2067">
        <v>197876.36</v>
      </c>
      <c r="AD2067">
        <v>280.40123456790121</v>
      </c>
      <c r="AE2067">
        <v>12898.45679012345</v>
      </c>
      <c r="AF2067">
        <v>14024.22</v>
      </c>
      <c r="AG2067">
        <v>0</v>
      </c>
      <c r="AH2067">
        <v>645114.12</v>
      </c>
      <c r="AI2067">
        <v>280.40123456790212</v>
      </c>
      <c r="AJ2067">
        <v>338081.9567901236</v>
      </c>
      <c r="AK2067">
        <v>12898.45679012345</v>
      </c>
      <c r="AL2067">
        <v>3.0279726280904029E-3</v>
      </c>
      <c r="AM2067">
        <v>4760</v>
      </c>
      <c r="AN2067" t="s">
        <v>272</v>
      </c>
      <c r="AO2067" s="2">
        <v>47057</v>
      </c>
      <c r="AP2067" s="2">
        <v>47026</v>
      </c>
      <c r="AQ2067">
        <v>31</v>
      </c>
      <c r="AR2067">
        <v>1400</v>
      </c>
      <c r="AS2067">
        <v>0.82000251407447622</v>
      </c>
      <c r="AT2067">
        <v>7.4710067516449614</v>
      </c>
      <c r="AU2067">
        <v>7.4710067516449614</v>
      </c>
      <c r="AV2067">
        <v>0.28503283251118539</v>
      </c>
      <c r="AW2067">
        <v>0.28503283251118539</v>
      </c>
      <c r="AX2067">
        <v>7.185973919133775</v>
      </c>
      <c r="AY2067">
        <v>7.185973919133775</v>
      </c>
      <c r="AZ2067">
        <v>3.1986961281247339E-3</v>
      </c>
      <c r="BA2067">
        <v>7.8922379112625842</v>
      </c>
      <c r="BB2067">
        <v>7.8922379112625842</v>
      </c>
      <c r="BC2067">
        <v>0.30110358636793261</v>
      </c>
      <c r="BD2067">
        <v>0.30110358636793261</v>
      </c>
      <c r="BE2067">
        <v>7.5911343248946519</v>
      </c>
      <c r="BF2067">
        <v>7.5911343248946519</v>
      </c>
      <c r="BG2067">
        <v>7.5911343248946519</v>
      </c>
      <c r="BH2067">
        <v>0.30110358636793261</v>
      </c>
      <c r="BI2067">
        <v>7.8922379112625842</v>
      </c>
    </row>
    <row r="2068" spans="1:61" hidden="1" x14ac:dyDescent="0.25">
      <c r="A2068">
        <v>501162</v>
      </c>
      <c r="B2068" t="s">
        <v>219</v>
      </c>
      <c r="C2068" s="2">
        <v>45561</v>
      </c>
      <c r="D2068" s="2">
        <v>48117</v>
      </c>
      <c r="E2068" s="2">
        <v>48117</v>
      </c>
      <c r="F2068" t="s">
        <v>237</v>
      </c>
      <c r="G2068">
        <v>970297.62000000011</v>
      </c>
      <c r="H2068">
        <v>9722.56</v>
      </c>
      <c r="I2068" t="s">
        <v>239</v>
      </c>
      <c r="J2068">
        <v>4301.66</v>
      </c>
      <c r="K2068" t="s">
        <v>239</v>
      </c>
      <c r="L2068">
        <v>22712.5</v>
      </c>
      <c r="M2068">
        <v>5.3100000000000001E-2</v>
      </c>
      <c r="N2068" t="s">
        <v>244</v>
      </c>
      <c r="O2068" t="s">
        <v>259</v>
      </c>
      <c r="P2068">
        <v>8.8999999999999999E-3</v>
      </c>
      <c r="Q2068" t="s">
        <v>260</v>
      </c>
      <c r="R2068" t="s">
        <v>262</v>
      </c>
      <c r="S2068">
        <v>17</v>
      </c>
      <c r="T2068" t="s">
        <v>268</v>
      </c>
      <c r="U2068" t="s">
        <v>269</v>
      </c>
      <c r="V2068">
        <v>1</v>
      </c>
      <c r="W2068" s="2">
        <v>45657</v>
      </c>
      <c r="X2068">
        <v>81</v>
      </c>
      <c r="Y2068">
        <v>47</v>
      </c>
      <c r="Z2068">
        <v>9722.56</v>
      </c>
      <c r="AA2068">
        <v>456960.31999999989</v>
      </c>
      <c r="AB2068">
        <v>4301.66</v>
      </c>
      <c r="AC2068">
        <v>202178.02</v>
      </c>
      <c r="AD2068">
        <v>280.40123456790121</v>
      </c>
      <c r="AE2068">
        <v>13178.858024691361</v>
      </c>
      <c r="AF2068">
        <v>14024.22</v>
      </c>
      <c r="AG2068">
        <v>0</v>
      </c>
      <c r="AH2068">
        <v>659138.34</v>
      </c>
      <c r="AI2068">
        <v>280.40123456790212</v>
      </c>
      <c r="AJ2068">
        <v>324338.13802469149</v>
      </c>
      <c r="AK2068">
        <v>13178.858024691361</v>
      </c>
      <c r="AL2068">
        <v>3.0185429881957049E-3</v>
      </c>
      <c r="AM2068">
        <v>4761</v>
      </c>
      <c r="AN2068" t="s">
        <v>273</v>
      </c>
      <c r="AO2068" s="2">
        <v>47087</v>
      </c>
      <c r="AP2068" s="2">
        <v>47057</v>
      </c>
      <c r="AQ2068">
        <v>30</v>
      </c>
      <c r="AR2068">
        <v>1430</v>
      </c>
      <c r="AS2068">
        <v>0.81652289446719806</v>
      </c>
      <c r="AT2068">
        <v>7.1146535591870297</v>
      </c>
      <c r="AU2068">
        <v>7.1146535591870297</v>
      </c>
      <c r="AV2068">
        <v>0.28909029854593549</v>
      </c>
      <c r="AW2068">
        <v>0.28909029854593549</v>
      </c>
      <c r="AX2068">
        <v>6.8255632606410943</v>
      </c>
      <c r="AY2068">
        <v>6.8255632606410943</v>
      </c>
      <c r="AZ2068">
        <v>3.1881559783085711E-3</v>
      </c>
      <c r="BA2068">
        <v>7.5144284401510957</v>
      </c>
      <c r="BB2068">
        <v>7.5144284401510957</v>
      </c>
      <c r="BC2068">
        <v>0.30533438390126988</v>
      </c>
      <c r="BD2068">
        <v>0.30533438390126988</v>
      </c>
      <c r="BE2068">
        <v>7.2090940562498256</v>
      </c>
      <c r="BF2068">
        <v>7.2090940562498256</v>
      </c>
      <c r="BG2068">
        <v>7.2090940562498256</v>
      </c>
      <c r="BH2068">
        <v>0.30533438390126988</v>
      </c>
      <c r="BI2068">
        <v>7.5144284401510957</v>
      </c>
    </row>
    <row r="2069" spans="1:61" hidden="1" x14ac:dyDescent="0.25">
      <c r="A2069">
        <v>501162</v>
      </c>
      <c r="B2069" t="s">
        <v>219</v>
      </c>
      <c r="C2069" s="2">
        <v>45561</v>
      </c>
      <c r="D2069" s="2">
        <v>48117</v>
      </c>
      <c r="E2069" s="2">
        <v>48117</v>
      </c>
      <c r="F2069" t="s">
        <v>237</v>
      </c>
      <c r="G2069">
        <v>970297.62000000011</v>
      </c>
      <c r="H2069">
        <v>9722.56</v>
      </c>
      <c r="I2069" t="s">
        <v>239</v>
      </c>
      <c r="J2069">
        <v>4301.66</v>
      </c>
      <c r="K2069" t="s">
        <v>239</v>
      </c>
      <c r="L2069">
        <v>22712.5</v>
      </c>
      <c r="M2069">
        <v>5.3100000000000001E-2</v>
      </c>
      <c r="N2069" t="s">
        <v>244</v>
      </c>
      <c r="O2069" t="s">
        <v>259</v>
      </c>
      <c r="P2069">
        <v>8.8999999999999999E-3</v>
      </c>
      <c r="Q2069" t="s">
        <v>260</v>
      </c>
      <c r="R2069" t="s">
        <v>262</v>
      </c>
      <c r="S2069">
        <v>17</v>
      </c>
      <c r="T2069" t="s">
        <v>268</v>
      </c>
      <c r="U2069" t="s">
        <v>269</v>
      </c>
      <c r="V2069">
        <v>1</v>
      </c>
      <c r="W2069" s="2">
        <v>45657</v>
      </c>
      <c r="X2069">
        <v>81</v>
      </c>
      <c r="Y2069">
        <v>48</v>
      </c>
      <c r="Z2069">
        <v>9722.56</v>
      </c>
      <c r="AA2069">
        <v>466682.88</v>
      </c>
      <c r="AB2069">
        <v>4301.66</v>
      </c>
      <c r="AC2069">
        <v>206479.68</v>
      </c>
      <c r="AD2069">
        <v>280.40123456790121</v>
      </c>
      <c r="AE2069">
        <v>13459.259259259259</v>
      </c>
      <c r="AF2069">
        <v>14024.22</v>
      </c>
      <c r="AG2069">
        <v>0</v>
      </c>
      <c r="AH2069">
        <v>673162.55999999994</v>
      </c>
      <c r="AI2069">
        <v>280.40123456790212</v>
      </c>
      <c r="AJ2069">
        <v>310594.31925925938</v>
      </c>
      <c r="AK2069">
        <v>13459.259259259259</v>
      </c>
      <c r="AL2069">
        <v>3.0091427138597688E-3</v>
      </c>
      <c r="AM2069">
        <v>4762</v>
      </c>
      <c r="AN2069" t="s">
        <v>274</v>
      </c>
      <c r="AO2069" s="2">
        <v>47118</v>
      </c>
      <c r="AP2069" s="2">
        <v>47087</v>
      </c>
      <c r="AQ2069">
        <v>31</v>
      </c>
      <c r="AR2069">
        <v>1461</v>
      </c>
      <c r="AS2069">
        <v>0.81294279879263753</v>
      </c>
      <c r="AT2069">
        <v>6.762173176166514</v>
      </c>
      <c r="AU2069">
        <v>6.762173176166514</v>
      </c>
      <c r="AV2069">
        <v>0.29303125102575572</v>
      </c>
      <c r="AW2069">
        <v>0.29303125102575572</v>
      </c>
      <c r="AX2069">
        <v>6.4691419251407583</v>
      </c>
      <c r="AY2069">
        <v>6.4691419251407583</v>
      </c>
      <c r="AZ2069">
        <v>3.1776505597560512E-3</v>
      </c>
      <c r="BA2069">
        <v>7.1408455569230416</v>
      </c>
      <c r="BB2069">
        <v>7.1408455569230416</v>
      </c>
      <c r="BC2069">
        <v>0.30944059733665452</v>
      </c>
      <c r="BD2069">
        <v>0.30944059733665452</v>
      </c>
      <c r="BE2069">
        <v>6.8314049595863882</v>
      </c>
      <c r="BF2069">
        <v>6.8314049595863882</v>
      </c>
      <c r="BG2069">
        <v>6.8314049595863882</v>
      </c>
      <c r="BH2069">
        <v>0.30944059733665452</v>
      </c>
      <c r="BI2069">
        <v>7.1408455569230416</v>
      </c>
    </row>
    <row r="2070" spans="1:61" hidden="1" x14ac:dyDescent="0.25">
      <c r="A2070">
        <v>501162</v>
      </c>
      <c r="B2070" t="s">
        <v>219</v>
      </c>
      <c r="C2070" s="2">
        <v>45561</v>
      </c>
      <c r="D2070" s="2">
        <v>48117</v>
      </c>
      <c r="E2070" s="2">
        <v>48117</v>
      </c>
      <c r="F2070" t="s">
        <v>237</v>
      </c>
      <c r="G2070">
        <v>970297.62000000011</v>
      </c>
      <c r="H2070">
        <v>9722.56</v>
      </c>
      <c r="I2070" t="s">
        <v>239</v>
      </c>
      <c r="J2070">
        <v>4301.66</v>
      </c>
      <c r="K2070" t="s">
        <v>239</v>
      </c>
      <c r="L2070">
        <v>22712.5</v>
      </c>
      <c r="M2070">
        <v>5.3100000000000001E-2</v>
      </c>
      <c r="N2070" t="s">
        <v>244</v>
      </c>
      <c r="O2070" t="s">
        <v>259</v>
      </c>
      <c r="P2070">
        <v>8.8999999999999999E-3</v>
      </c>
      <c r="Q2070" t="s">
        <v>260</v>
      </c>
      <c r="R2070" t="s">
        <v>262</v>
      </c>
      <c r="S2070">
        <v>17</v>
      </c>
      <c r="T2070" t="s">
        <v>268</v>
      </c>
      <c r="U2070" t="s">
        <v>269</v>
      </c>
      <c r="V2070">
        <v>1</v>
      </c>
      <c r="W2070" s="2">
        <v>45657</v>
      </c>
      <c r="X2070">
        <v>81</v>
      </c>
      <c r="Y2070">
        <v>49</v>
      </c>
      <c r="Z2070">
        <v>9722.56</v>
      </c>
      <c r="AA2070">
        <v>476405.44</v>
      </c>
      <c r="AB2070">
        <v>4301.66</v>
      </c>
      <c r="AC2070">
        <v>210781.34</v>
      </c>
      <c r="AD2070">
        <v>280.40123456790121</v>
      </c>
      <c r="AE2070">
        <v>13739.660493827159</v>
      </c>
      <c r="AF2070">
        <v>14024.22</v>
      </c>
      <c r="AG2070">
        <v>0</v>
      </c>
      <c r="AH2070">
        <v>687186.77999999991</v>
      </c>
      <c r="AI2070">
        <v>280.40123456790212</v>
      </c>
      <c r="AJ2070">
        <v>296850.50049382739</v>
      </c>
      <c r="AK2070">
        <v>13739.660493827159</v>
      </c>
      <c r="AL2070">
        <v>2.613481210589574E-3</v>
      </c>
      <c r="AM2070">
        <v>4763</v>
      </c>
      <c r="AN2070" t="s">
        <v>275</v>
      </c>
      <c r="AO2070" s="2">
        <v>47149</v>
      </c>
      <c r="AP2070" s="2">
        <v>47118</v>
      </c>
      <c r="AQ2070">
        <v>31</v>
      </c>
      <c r="AR2070">
        <v>1492</v>
      </c>
      <c r="AS2070">
        <v>0.80937840027136698</v>
      </c>
      <c r="AT2070">
        <v>5.588545414716906</v>
      </c>
      <c r="AU2070">
        <v>5.588545414716906</v>
      </c>
      <c r="AV2070">
        <v>0.25866460229916788</v>
      </c>
      <c r="AW2070">
        <v>0.25866460229916788</v>
      </c>
      <c r="AX2070">
        <v>5.3298808124177377</v>
      </c>
      <c r="AY2070">
        <v>5.3298808124177377</v>
      </c>
      <c r="AZ2070">
        <v>2.707283081212708E-3</v>
      </c>
      <c r="BA2070">
        <v>5.789126927160428</v>
      </c>
      <c r="BB2070">
        <v>5.789126927160428</v>
      </c>
      <c r="BC2070">
        <v>0.26794847373521968</v>
      </c>
      <c r="BD2070">
        <v>0.26794847373521968</v>
      </c>
      <c r="BE2070">
        <v>5.5211784534252084</v>
      </c>
      <c r="BF2070">
        <v>5.5211784534252084</v>
      </c>
      <c r="BG2070">
        <v>5.5211784534252084</v>
      </c>
      <c r="BH2070">
        <v>0.26794847373521968</v>
      </c>
      <c r="BI2070">
        <v>5.789126927160428</v>
      </c>
    </row>
    <row r="2071" spans="1:61" hidden="1" x14ac:dyDescent="0.25">
      <c r="A2071">
        <v>501162</v>
      </c>
      <c r="B2071" t="s">
        <v>219</v>
      </c>
      <c r="C2071" s="2">
        <v>45561</v>
      </c>
      <c r="D2071" s="2">
        <v>48117</v>
      </c>
      <c r="E2071" s="2">
        <v>48117</v>
      </c>
      <c r="F2071" t="s">
        <v>237</v>
      </c>
      <c r="G2071">
        <v>970297.62000000011</v>
      </c>
      <c r="H2071">
        <v>9722.56</v>
      </c>
      <c r="I2071" t="s">
        <v>239</v>
      </c>
      <c r="J2071">
        <v>4301.66</v>
      </c>
      <c r="K2071" t="s">
        <v>239</v>
      </c>
      <c r="L2071">
        <v>22712.5</v>
      </c>
      <c r="M2071">
        <v>5.3100000000000001E-2</v>
      </c>
      <c r="N2071" t="s">
        <v>244</v>
      </c>
      <c r="O2071" t="s">
        <v>259</v>
      </c>
      <c r="P2071">
        <v>8.8999999999999999E-3</v>
      </c>
      <c r="Q2071" t="s">
        <v>260</v>
      </c>
      <c r="R2071" t="s">
        <v>262</v>
      </c>
      <c r="S2071">
        <v>17</v>
      </c>
      <c r="T2071" t="s">
        <v>268</v>
      </c>
      <c r="U2071" t="s">
        <v>269</v>
      </c>
      <c r="V2071">
        <v>1</v>
      </c>
      <c r="W2071" s="2">
        <v>45657</v>
      </c>
      <c r="X2071">
        <v>81</v>
      </c>
      <c r="Y2071">
        <v>50</v>
      </c>
      <c r="Z2071">
        <v>9722.56</v>
      </c>
      <c r="AA2071">
        <v>486128</v>
      </c>
      <c r="AB2071">
        <v>4301.66</v>
      </c>
      <c r="AC2071">
        <v>215083</v>
      </c>
      <c r="AD2071">
        <v>280.40123456790121</v>
      </c>
      <c r="AE2071">
        <v>14020.06172839506</v>
      </c>
      <c r="AF2071">
        <v>14024.22</v>
      </c>
      <c r="AG2071">
        <v>0</v>
      </c>
      <c r="AH2071">
        <v>701211</v>
      </c>
      <c r="AI2071">
        <v>280.40123456790212</v>
      </c>
      <c r="AJ2071">
        <v>283106.68172839528</v>
      </c>
      <c r="AK2071">
        <v>14020.06172839506</v>
      </c>
      <c r="AL2071">
        <v>2.6066509265515458E-3</v>
      </c>
      <c r="AM2071">
        <v>4764</v>
      </c>
      <c r="AN2071" t="s">
        <v>276</v>
      </c>
      <c r="AO2071" s="2">
        <v>47177</v>
      </c>
      <c r="AP2071" s="2">
        <v>47149</v>
      </c>
      <c r="AQ2071">
        <v>28</v>
      </c>
      <c r="AR2071">
        <v>1520</v>
      </c>
      <c r="AS2071">
        <v>0.80617237832609756</v>
      </c>
      <c r="AT2071">
        <v>5.2948165291092497</v>
      </c>
      <c r="AU2071">
        <v>5.2948165291092497</v>
      </c>
      <c r="AV2071">
        <v>0.2622108885789417</v>
      </c>
      <c r="AW2071">
        <v>0.2622108885789417</v>
      </c>
      <c r="AX2071">
        <v>5.0326056405303081</v>
      </c>
      <c r="AY2071">
        <v>5.0326056405303081</v>
      </c>
      <c r="AZ2071">
        <v>2.6999536995307989E-3</v>
      </c>
      <c r="BA2071">
        <v>5.4843398210660457</v>
      </c>
      <c r="BB2071">
        <v>5.4843398210660457</v>
      </c>
      <c r="BC2071">
        <v>0.27159649627982979</v>
      </c>
      <c r="BD2071">
        <v>0.27159649627982979</v>
      </c>
      <c r="BE2071">
        <v>5.2127433247862163</v>
      </c>
      <c r="BF2071">
        <v>5.2127433247862163</v>
      </c>
      <c r="BG2071">
        <v>5.2127433247862163</v>
      </c>
      <c r="BH2071">
        <v>0.27159649627982979</v>
      </c>
      <c r="BI2071">
        <v>5.4843398210660457</v>
      </c>
    </row>
    <row r="2072" spans="1:61" hidden="1" x14ac:dyDescent="0.25">
      <c r="A2072">
        <v>501162</v>
      </c>
      <c r="B2072" t="s">
        <v>219</v>
      </c>
      <c r="C2072" s="2">
        <v>45561</v>
      </c>
      <c r="D2072" s="2">
        <v>48117</v>
      </c>
      <c r="E2072" s="2">
        <v>48117</v>
      </c>
      <c r="F2072" t="s">
        <v>237</v>
      </c>
      <c r="G2072">
        <v>970297.62000000011</v>
      </c>
      <c r="H2072">
        <v>9722.56</v>
      </c>
      <c r="I2072" t="s">
        <v>239</v>
      </c>
      <c r="J2072">
        <v>4301.66</v>
      </c>
      <c r="K2072" t="s">
        <v>239</v>
      </c>
      <c r="L2072">
        <v>22712.5</v>
      </c>
      <c r="M2072">
        <v>5.3100000000000001E-2</v>
      </c>
      <c r="N2072" t="s">
        <v>244</v>
      </c>
      <c r="O2072" t="s">
        <v>259</v>
      </c>
      <c r="P2072">
        <v>8.8999999999999999E-3</v>
      </c>
      <c r="Q2072" t="s">
        <v>260</v>
      </c>
      <c r="R2072" t="s">
        <v>262</v>
      </c>
      <c r="S2072">
        <v>17</v>
      </c>
      <c r="T2072" t="s">
        <v>268</v>
      </c>
      <c r="U2072" t="s">
        <v>269</v>
      </c>
      <c r="V2072">
        <v>1</v>
      </c>
      <c r="W2072" s="2">
        <v>45657</v>
      </c>
      <c r="X2072">
        <v>81</v>
      </c>
      <c r="Y2072">
        <v>51</v>
      </c>
      <c r="Z2072">
        <v>9722.56</v>
      </c>
      <c r="AA2072">
        <v>495850.56</v>
      </c>
      <c r="AB2072">
        <v>4301.66</v>
      </c>
      <c r="AC2072">
        <v>219384.66</v>
      </c>
      <c r="AD2072">
        <v>280.40123456790121</v>
      </c>
      <c r="AE2072">
        <v>14300.46296296296</v>
      </c>
      <c r="AF2072">
        <v>14024.22</v>
      </c>
      <c r="AG2072">
        <v>0</v>
      </c>
      <c r="AH2072">
        <v>715235.22</v>
      </c>
      <c r="AI2072">
        <v>280.40123456790212</v>
      </c>
      <c r="AJ2072">
        <v>269362.86296296318</v>
      </c>
      <c r="AK2072">
        <v>14300.46296296296</v>
      </c>
      <c r="AL2072">
        <v>2.59983849333234E-3</v>
      </c>
      <c r="AM2072">
        <v>4765</v>
      </c>
      <c r="AN2072" t="s">
        <v>277</v>
      </c>
      <c r="AO2072" s="2">
        <v>47208</v>
      </c>
      <c r="AP2072" s="2">
        <v>47177</v>
      </c>
      <c r="AQ2072">
        <v>31</v>
      </c>
      <c r="AR2072">
        <v>1551</v>
      </c>
      <c r="AS2072">
        <v>0.80263766513660562</v>
      </c>
      <c r="AT2072">
        <v>5.0025752663677334</v>
      </c>
      <c r="AU2072">
        <v>5.0025752663677334</v>
      </c>
      <c r="AV2072">
        <v>0.26558650858252431</v>
      </c>
      <c r="AW2072">
        <v>0.26558650858252431</v>
      </c>
      <c r="AX2072">
        <v>4.736988757785209</v>
      </c>
      <c r="AY2072">
        <v>4.736988757785209</v>
      </c>
      <c r="AZ2072">
        <v>2.692644160560143E-3</v>
      </c>
      <c r="BA2072">
        <v>5.1811507188980492</v>
      </c>
      <c r="BB2072">
        <v>5.1811507188980492</v>
      </c>
      <c r="BC2072">
        <v>0.27506707177862932</v>
      </c>
      <c r="BD2072">
        <v>0.27506707177862932</v>
      </c>
      <c r="BE2072">
        <v>4.90608364711942</v>
      </c>
      <c r="BF2072">
        <v>4.90608364711942</v>
      </c>
      <c r="BG2072">
        <v>4.90608364711942</v>
      </c>
      <c r="BH2072">
        <v>0.27506707177862932</v>
      </c>
      <c r="BI2072">
        <v>5.1811507188980492</v>
      </c>
    </row>
    <row r="2073" spans="1:61" hidden="1" x14ac:dyDescent="0.25">
      <c r="A2073">
        <v>501162</v>
      </c>
      <c r="B2073" t="s">
        <v>219</v>
      </c>
      <c r="C2073" s="2">
        <v>45561</v>
      </c>
      <c r="D2073" s="2">
        <v>48117</v>
      </c>
      <c r="E2073" s="2">
        <v>48117</v>
      </c>
      <c r="F2073" t="s">
        <v>237</v>
      </c>
      <c r="G2073">
        <v>970297.62000000011</v>
      </c>
      <c r="H2073">
        <v>9722.56</v>
      </c>
      <c r="I2073" t="s">
        <v>239</v>
      </c>
      <c r="J2073">
        <v>4301.66</v>
      </c>
      <c r="K2073" t="s">
        <v>239</v>
      </c>
      <c r="L2073">
        <v>22712.5</v>
      </c>
      <c r="M2073">
        <v>5.3100000000000001E-2</v>
      </c>
      <c r="N2073" t="s">
        <v>244</v>
      </c>
      <c r="O2073" t="s">
        <v>259</v>
      </c>
      <c r="P2073">
        <v>8.8999999999999999E-3</v>
      </c>
      <c r="Q2073" t="s">
        <v>260</v>
      </c>
      <c r="R2073" t="s">
        <v>262</v>
      </c>
      <c r="S2073">
        <v>17</v>
      </c>
      <c r="T2073" t="s">
        <v>268</v>
      </c>
      <c r="U2073" t="s">
        <v>269</v>
      </c>
      <c r="V2073">
        <v>1</v>
      </c>
      <c r="W2073" s="2">
        <v>45657</v>
      </c>
      <c r="X2073">
        <v>81</v>
      </c>
      <c r="Y2073">
        <v>52</v>
      </c>
      <c r="Z2073">
        <v>9722.56</v>
      </c>
      <c r="AA2073">
        <v>505573.12</v>
      </c>
      <c r="AB2073">
        <v>4301.66</v>
      </c>
      <c r="AC2073">
        <v>223686.32</v>
      </c>
      <c r="AD2073">
        <v>280.40123456790121</v>
      </c>
      <c r="AE2073">
        <v>14580.86419753086</v>
      </c>
      <c r="AF2073">
        <v>14024.22</v>
      </c>
      <c r="AG2073">
        <v>0</v>
      </c>
      <c r="AH2073">
        <v>729259.44</v>
      </c>
      <c r="AI2073">
        <v>280.40123456790212</v>
      </c>
      <c r="AJ2073">
        <v>255619.0441975311</v>
      </c>
      <c r="AK2073">
        <v>14580.86419753086</v>
      </c>
      <c r="AL2073">
        <v>2.593043864279498E-3</v>
      </c>
      <c r="AM2073">
        <v>4766</v>
      </c>
      <c r="AN2073" t="s">
        <v>278</v>
      </c>
      <c r="AO2073" s="2">
        <v>47238</v>
      </c>
      <c r="AP2073" s="2">
        <v>47208</v>
      </c>
      <c r="AQ2073">
        <v>30</v>
      </c>
      <c r="AR2073">
        <v>1581</v>
      </c>
      <c r="AS2073">
        <v>0.79923173197272801</v>
      </c>
      <c r="AT2073">
        <v>4.714827360052098</v>
      </c>
      <c r="AU2073">
        <v>4.714827360052098</v>
      </c>
      <c r="AV2073">
        <v>0.26894028051602659</v>
      </c>
      <c r="AW2073">
        <v>0.26894028051602659</v>
      </c>
      <c r="AX2073">
        <v>4.445887079536071</v>
      </c>
      <c r="AY2073">
        <v>4.445887079536071</v>
      </c>
      <c r="AZ2073">
        <v>2.6853544105803762E-3</v>
      </c>
      <c r="BA2073">
        <v>4.8826719134421221</v>
      </c>
      <c r="BB2073">
        <v>4.8826719134421221</v>
      </c>
      <c r="BC2073">
        <v>0.27851436623001569</v>
      </c>
      <c r="BD2073">
        <v>0.27851436623001569</v>
      </c>
      <c r="BE2073">
        <v>4.6041575472121066</v>
      </c>
      <c r="BF2073">
        <v>4.6041575472121066</v>
      </c>
      <c r="BG2073">
        <v>4.6041575472121066</v>
      </c>
      <c r="BH2073">
        <v>0.27851436623001569</v>
      </c>
      <c r="BI2073">
        <v>4.8826719134421221</v>
      </c>
    </row>
    <row r="2074" spans="1:61" hidden="1" x14ac:dyDescent="0.25">
      <c r="A2074">
        <v>501162</v>
      </c>
      <c r="B2074" t="s">
        <v>219</v>
      </c>
      <c r="C2074" s="2">
        <v>45561</v>
      </c>
      <c r="D2074" s="2">
        <v>48117</v>
      </c>
      <c r="E2074" s="2">
        <v>48117</v>
      </c>
      <c r="F2074" t="s">
        <v>237</v>
      </c>
      <c r="G2074">
        <v>970297.62000000011</v>
      </c>
      <c r="H2074">
        <v>9722.56</v>
      </c>
      <c r="I2074" t="s">
        <v>239</v>
      </c>
      <c r="J2074">
        <v>4301.66</v>
      </c>
      <c r="K2074" t="s">
        <v>239</v>
      </c>
      <c r="L2074">
        <v>22712.5</v>
      </c>
      <c r="M2074">
        <v>5.3100000000000001E-2</v>
      </c>
      <c r="N2074" t="s">
        <v>244</v>
      </c>
      <c r="O2074" t="s">
        <v>259</v>
      </c>
      <c r="P2074">
        <v>8.8999999999999999E-3</v>
      </c>
      <c r="Q2074" t="s">
        <v>260</v>
      </c>
      <c r="R2074" t="s">
        <v>262</v>
      </c>
      <c r="S2074">
        <v>17</v>
      </c>
      <c r="T2074" t="s">
        <v>268</v>
      </c>
      <c r="U2074" t="s">
        <v>269</v>
      </c>
      <c r="V2074">
        <v>1</v>
      </c>
      <c r="W2074" s="2">
        <v>45657</v>
      </c>
      <c r="X2074">
        <v>81</v>
      </c>
      <c r="Y2074">
        <v>53</v>
      </c>
      <c r="Z2074">
        <v>9722.56</v>
      </c>
      <c r="AA2074">
        <v>515295.68</v>
      </c>
      <c r="AB2074">
        <v>4301.66</v>
      </c>
      <c r="AC2074">
        <v>227987.98</v>
      </c>
      <c r="AD2074">
        <v>280.40123456790121</v>
      </c>
      <c r="AE2074">
        <v>14861.26543209876</v>
      </c>
      <c r="AF2074">
        <v>14024.22</v>
      </c>
      <c r="AG2074">
        <v>0</v>
      </c>
      <c r="AH2074">
        <v>743283.65999999992</v>
      </c>
      <c r="AI2074">
        <v>280.40123456790212</v>
      </c>
      <c r="AJ2074">
        <v>241875.22543209899</v>
      </c>
      <c r="AK2074">
        <v>14861.26543209876</v>
      </c>
      <c r="AL2074">
        <v>2.586266992862019E-3</v>
      </c>
      <c r="AM2074">
        <v>4767</v>
      </c>
      <c r="AN2074" t="s">
        <v>279</v>
      </c>
      <c r="AO2074" s="2">
        <v>47269</v>
      </c>
      <c r="AP2074" s="2">
        <v>47238</v>
      </c>
      <c r="AQ2074">
        <v>31</v>
      </c>
      <c r="AR2074">
        <v>1612</v>
      </c>
      <c r="AS2074">
        <v>0.79572745048105709</v>
      </c>
      <c r="AT2074">
        <v>4.4301567333311063</v>
      </c>
      <c r="AU2074">
        <v>4.4301567333311063</v>
      </c>
      <c r="AV2074">
        <v>0.27219710080772869</v>
      </c>
      <c r="AW2074">
        <v>0.27219710080772869</v>
      </c>
      <c r="AX2074">
        <v>4.1579596325233776</v>
      </c>
      <c r="AY2074">
        <v>4.1579596325233776</v>
      </c>
      <c r="AZ2074">
        <v>2.6780843960176881E-3</v>
      </c>
      <c r="BA2074">
        <v>4.587435733507701</v>
      </c>
      <c r="BB2074">
        <v>4.587435733507701</v>
      </c>
      <c r="BC2074">
        <v>0.28186061621880021</v>
      </c>
      <c r="BD2074">
        <v>0.28186061621880021</v>
      </c>
      <c r="BE2074">
        <v>4.3055751172889014</v>
      </c>
      <c r="BF2074">
        <v>4.3055751172889014</v>
      </c>
      <c r="BG2074">
        <v>4.3055751172889014</v>
      </c>
      <c r="BH2074">
        <v>0.28186061621880021</v>
      </c>
      <c r="BI2074">
        <v>4.587435733507701</v>
      </c>
    </row>
    <row r="2075" spans="1:61" hidden="1" x14ac:dyDescent="0.25">
      <c r="A2075">
        <v>501162</v>
      </c>
      <c r="B2075" t="s">
        <v>219</v>
      </c>
      <c r="C2075" s="2">
        <v>45561</v>
      </c>
      <c r="D2075" s="2">
        <v>48117</v>
      </c>
      <c r="E2075" s="2">
        <v>48117</v>
      </c>
      <c r="F2075" t="s">
        <v>237</v>
      </c>
      <c r="G2075">
        <v>970297.62000000011</v>
      </c>
      <c r="H2075">
        <v>9722.56</v>
      </c>
      <c r="I2075" t="s">
        <v>239</v>
      </c>
      <c r="J2075">
        <v>4301.66</v>
      </c>
      <c r="K2075" t="s">
        <v>239</v>
      </c>
      <c r="L2075">
        <v>22712.5</v>
      </c>
      <c r="M2075">
        <v>5.3100000000000001E-2</v>
      </c>
      <c r="N2075" t="s">
        <v>244</v>
      </c>
      <c r="O2075" t="s">
        <v>259</v>
      </c>
      <c r="P2075">
        <v>8.8999999999999999E-3</v>
      </c>
      <c r="Q2075" t="s">
        <v>260</v>
      </c>
      <c r="R2075" t="s">
        <v>262</v>
      </c>
      <c r="S2075">
        <v>17</v>
      </c>
      <c r="T2075" t="s">
        <v>268</v>
      </c>
      <c r="U2075" t="s">
        <v>269</v>
      </c>
      <c r="V2075">
        <v>1</v>
      </c>
      <c r="W2075" s="2">
        <v>45657</v>
      </c>
      <c r="X2075">
        <v>81</v>
      </c>
      <c r="Y2075">
        <v>54</v>
      </c>
      <c r="Z2075">
        <v>9722.56</v>
      </c>
      <c r="AA2075">
        <v>525018.24</v>
      </c>
      <c r="AB2075">
        <v>4301.66</v>
      </c>
      <c r="AC2075">
        <v>232289.64</v>
      </c>
      <c r="AD2075">
        <v>280.40123456790121</v>
      </c>
      <c r="AE2075">
        <v>15141.66666666667</v>
      </c>
      <c r="AF2075">
        <v>14024.22</v>
      </c>
      <c r="AG2075">
        <v>0</v>
      </c>
      <c r="AH2075">
        <v>757307.88</v>
      </c>
      <c r="AI2075">
        <v>280.40123456790212</v>
      </c>
      <c r="AJ2075">
        <v>228131.40666666691</v>
      </c>
      <c r="AK2075">
        <v>15141.66666666667</v>
      </c>
      <c r="AL2075">
        <v>2.57950783267058E-3</v>
      </c>
      <c r="AM2075">
        <v>4768</v>
      </c>
      <c r="AN2075" t="s">
        <v>280</v>
      </c>
      <c r="AO2075" s="2">
        <v>47299</v>
      </c>
      <c r="AP2075" s="2">
        <v>47269</v>
      </c>
      <c r="AQ2075">
        <v>30</v>
      </c>
      <c r="AR2075">
        <v>1642</v>
      </c>
      <c r="AS2075">
        <v>0.79235084029850367</v>
      </c>
      <c r="AT2075">
        <v>4.1498219049102758</v>
      </c>
      <c r="AU2075">
        <v>4.1498219049102758</v>
      </c>
      <c r="AV2075">
        <v>0.27543432501599602</v>
      </c>
      <c r="AW2075">
        <v>0.27543432501599602</v>
      </c>
      <c r="AX2075">
        <v>3.8743875798942802</v>
      </c>
      <c r="AY2075">
        <v>3.8743875798942802</v>
      </c>
      <c r="AZ2075">
        <v>2.6708340634422618E-3</v>
      </c>
      <c r="BA2075">
        <v>4.2967443480791534</v>
      </c>
      <c r="BB2075">
        <v>4.2967443480791534</v>
      </c>
      <c r="BC2075">
        <v>0.28518594445682982</v>
      </c>
      <c r="BD2075">
        <v>0.28518594445682982</v>
      </c>
      <c r="BE2075">
        <v>4.011558403622324</v>
      </c>
      <c r="BF2075">
        <v>4.011558403622324</v>
      </c>
      <c r="BG2075">
        <v>4.011558403622324</v>
      </c>
      <c r="BH2075">
        <v>0.28518594445682982</v>
      </c>
      <c r="BI2075">
        <v>4.2967443480791534</v>
      </c>
    </row>
    <row r="2076" spans="1:61" hidden="1" x14ac:dyDescent="0.25">
      <c r="A2076">
        <v>501162</v>
      </c>
      <c r="B2076" t="s">
        <v>219</v>
      </c>
      <c r="C2076" s="2">
        <v>45561</v>
      </c>
      <c r="D2076" s="2">
        <v>48117</v>
      </c>
      <c r="E2076" s="2">
        <v>48117</v>
      </c>
      <c r="F2076" t="s">
        <v>237</v>
      </c>
      <c r="G2076">
        <v>970297.62000000011</v>
      </c>
      <c r="H2076">
        <v>9722.56</v>
      </c>
      <c r="I2076" t="s">
        <v>239</v>
      </c>
      <c r="J2076">
        <v>4301.66</v>
      </c>
      <c r="K2076" t="s">
        <v>239</v>
      </c>
      <c r="L2076">
        <v>22712.5</v>
      </c>
      <c r="M2076">
        <v>5.3100000000000001E-2</v>
      </c>
      <c r="N2076" t="s">
        <v>244</v>
      </c>
      <c r="O2076" t="s">
        <v>259</v>
      </c>
      <c r="P2076">
        <v>8.8999999999999999E-3</v>
      </c>
      <c r="Q2076" t="s">
        <v>260</v>
      </c>
      <c r="R2076" t="s">
        <v>262</v>
      </c>
      <c r="S2076">
        <v>17</v>
      </c>
      <c r="T2076" t="s">
        <v>268</v>
      </c>
      <c r="U2076" t="s">
        <v>269</v>
      </c>
      <c r="V2076">
        <v>1</v>
      </c>
      <c r="W2076" s="2">
        <v>45657</v>
      </c>
      <c r="X2076">
        <v>81</v>
      </c>
      <c r="Y2076">
        <v>55</v>
      </c>
      <c r="Z2076">
        <v>9722.56</v>
      </c>
      <c r="AA2076">
        <v>534740.79999999993</v>
      </c>
      <c r="AB2076">
        <v>4301.66</v>
      </c>
      <c r="AC2076">
        <v>236591.3</v>
      </c>
      <c r="AD2076">
        <v>280.40123456790121</v>
      </c>
      <c r="AE2076">
        <v>15422.06790123457</v>
      </c>
      <c r="AF2076">
        <v>14024.22</v>
      </c>
      <c r="AG2076">
        <v>0</v>
      </c>
      <c r="AH2076">
        <v>771332.1</v>
      </c>
      <c r="AI2076">
        <v>280.40123456790212</v>
      </c>
      <c r="AJ2076">
        <v>214387.58790123471</v>
      </c>
      <c r="AK2076">
        <v>15422.06790123457</v>
      </c>
      <c r="AL2076">
        <v>2.57276633741732E-3</v>
      </c>
      <c r="AM2076">
        <v>4769</v>
      </c>
      <c r="AN2076" t="s">
        <v>281</v>
      </c>
      <c r="AO2076" s="2">
        <v>47330</v>
      </c>
      <c r="AP2076" s="2">
        <v>47299</v>
      </c>
      <c r="AQ2076">
        <v>31</v>
      </c>
      <c r="AR2076">
        <v>1673</v>
      </c>
      <c r="AS2076">
        <v>0.78887672850652746</v>
      </c>
      <c r="AT2076">
        <v>3.8725687283067929</v>
      </c>
      <c r="AU2076">
        <v>3.8725687283067929</v>
      </c>
      <c r="AV2076">
        <v>0.27857497938573988</v>
      </c>
      <c r="AW2076">
        <v>0.27857497938573988</v>
      </c>
      <c r="AX2076">
        <v>3.5939937489210529</v>
      </c>
      <c r="AY2076">
        <v>3.5939937489210529</v>
      </c>
      <c r="AZ2076">
        <v>2.6636033595695001E-3</v>
      </c>
      <c r="BA2076">
        <v>4.0092980558959317</v>
      </c>
      <c r="BB2076">
        <v>4.0092980558959317</v>
      </c>
      <c r="BC2076">
        <v>0.28841066527974452</v>
      </c>
      <c r="BD2076">
        <v>0.28841066527974452</v>
      </c>
      <c r="BE2076">
        <v>3.7208873906161868</v>
      </c>
      <c r="BF2076">
        <v>3.7208873906161868</v>
      </c>
      <c r="BG2076">
        <v>3.7208873906161868</v>
      </c>
      <c r="BH2076">
        <v>0.28841066527974452</v>
      </c>
      <c r="BI2076">
        <v>4.0092980558959317</v>
      </c>
    </row>
    <row r="2077" spans="1:61" hidden="1" x14ac:dyDescent="0.25">
      <c r="A2077">
        <v>501162</v>
      </c>
      <c r="B2077" t="s">
        <v>219</v>
      </c>
      <c r="C2077" s="2">
        <v>45561</v>
      </c>
      <c r="D2077" s="2">
        <v>48117</v>
      </c>
      <c r="E2077" s="2">
        <v>48117</v>
      </c>
      <c r="F2077" t="s">
        <v>237</v>
      </c>
      <c r="G2077">
        <v>970297.62000000011</v>
      </c>
      <c r="H2077">
        <v>9722.56</v>
      </c>
      <c r="I2077" t="s">
        <v>239</v>
      </c>
      <c r="J2077">
        <v>4301.66</v>
      </c>
      <c r="K2077" t="s">
        <v>239</v>
      </c>
      <c r="L2077">
        <v>22712.5</v>
      </c>
      <c r="M2077">
        <v>5.3100000000000001E-2</v>
      </c>
      <c r="N2077" t="s">
        <v>244</v>
      </c>
      <c r="O2077" t="s">
        <v>259</v>
      </c>
      <c r="P2077">
        <v>8.8999999999999999E-3</v>
      </c>
      <c r="Q2077" t="s">
        <v>260</v>
      </c>
      <c r="R2077" t="s">
        <v>262</v>
      </c>
      <c r="S2077">
        <v>17</v>
      </c>
      <c r="T2077" t="s">
        <v>268</v>
      </c>
      <c r="U2077" t="s">
        <v>269</v>
      </c>
      <c r="V2077">
        <v>1</v>
      </c>
      <c r="W2077" s="2">
        <v>45657</v>
      </c>
      <c r="X2077">
        <v>81</v>
      </c>
      <c r="Y2077">
        <v>56</v>
      </c>
      <c r="Z2077">
        <v>9722.56</v>
      </c>
      <c r="AA2077">
        <v>544463.35999999999</v>
      </c>
      <c r="AB2077">
        <v>4301.66</v>
      </c>
      <c r="AC2077">
        <v>240892.96</v>
      </c>
      <c r="AD2077">
        <v>280.40123456790121</v>
      </c>
      <c r="AE2077">
        <v>15702.46913580247</v>
      </c>
      <c r="AF2077">
        <v>14024.22</v>
      </c>
      <c r="AG2077">
        <v>0</v>
      </c>
      <c r="AH2077">
        <v>785356.32</v>
      </c>
      <c r="AI2077">
        <v>280.40123456790212</v>
      </c>
      <c r="AJ2077">
        <v>200643.76913580261</v>
      </c>
      <c r="AK2077">
        <v>15702.46913580247</v>
      </c>
      <c r="AL2077">
        <v>2.56604246093517E-3</v>
      </c>
      <c r="AM2077">
        <v>4770</v>
      </c>
      <c r="AN2077" t="s">
        <v>282</v>
      </c>
      <c r="AO2077" s="2">
        <v>47361</v>
      </c>
      <c r="AP2077" s="2">
        <v>47330</v>
      </c>
      <c r="AQ2077">
        <v>31</v>
      </c>
      <c r="AR2077">
        <v>1704</v>
      </c>
      <c r="AS2077">
        <v>0.78541784917488233</v>
      </c>
      <c r="AT2077">
        <v>3.598987094707911</v>
      </c>
      <c r="AU2077">
        <v>3.598987094707911</v>
      </c>
      <c r="AV2077">
        <v>0.28165830425839161</v>
      </c>
      <c r="AW2077">
        <v>0.28165830425839161</v>
      </c>
      <c r="AX2077">
        <v>3.3173287904495199</v>
      </c>
      <c r="AY2077">
        <v>3.3173287904495199</v>
      </c>
      <c r="AZ2077">
        <v>2.6563922312591299E-3</v>
      </c>
      <c r="BA2077">
        <v>3.725706610209325</v>
      </c>
      <c r="BB2077">
        <v>3.725706610209325</v>
      </c>
      <c r="BC2077">
        <v>0.2915754289696903</v>
      </c>
      <c r="BD2077">
        <v>0.2915754289696903</v>
      </c>
      <c r="BE2077">
        <v>3.4341311812396351</v>
      </c>
      <c r="BF2077">
        <v>3.4341311812396351</v>
      </c>
      <c r="BG2077">
        <v>3.4341311812396351</v>
      </c>
      <c r="BH2077">
        <v>0.2915754289696903</v>
      </c>
      <c r="BI2077">
        <v>3.725706610209325</v>
      </c>
    </row>
    <row r="2078" spans="1:61" hidden="1" x14ac:dyDescent="0.25">
      <c r="A2078">
        <v>501162</v>
      </c>
      <c r="B2078" t="s">
        <v>219</v>
      </c>
      <c r="C2078" s="2">
        <v>45561</v>
      </c>
      <c r="D2078" s="2">
        <v>48117</v>
      </c>
      <c r="E2078" s="2">
        <v>48117</v>
      </c>
      <c r="F2078" t="s">
        <v>237</v>
      </c>
      <c r="G2078">
        <v>970297.62000000011</v>
      </c>
      <c r="H2078">
        <v>9722.56</v>
      </c>
      <c r="I2078" t="s">
        <v>239</v>
      </c>
      <c r="J2078">
        <v>4301.66</v>
      </c>
      <c r="K2078" t="s">
        <v>239</v>
      </c>
      <c r="L2078">
        <v>22712.5</v>
      </c>
      <c r="M2078">
        <v>5.3100000000000001E-2</v>
      </c>
      <c r="N2078" t="s">
        <v>244</v>
      </c>
      <c r="O2078" t="s">
        <v>259</v>
      </c>
      <c r="P2078">
        <v>8.8999999999999999E-3</v>
      </c>
      <c r="Q2078" t="s">
        <v>260</v>
      </c>
      <c r="R2078" t="s">
        <v>262</v>
      </c>
      <c r="S2078">
        <v>17</v>
      </c>
      <c r="T2078" t="s">
        <v>268</v>
      </c>
      <c r="U2078" t="s">
        <v>269</v>
      </c>
      <c r="V2078">
        <v>1</v>
      </c>
      <c r="W2078" s="2">
        <v>45657</v>
      </c>
      <c r="X2078">
        <v>81</v>
      </c>
      <c r="Y2078">
        <v>57</v>
      </c>
      <c r="Z2078">
        <v>9722.56</v>
      </c>
      <c r="AA2078">
        <v>554185.91999999993</v>
      </c>
      <c r="AB2078">
        <v>4301.66</v>
      </c>
      <c r="AC2078">
        <v>245194.62</v>
      </c>
      <c r="AD2078">
        <v>280.40123456790121</v>
      </c>
      <c r="AE2078">
        <v>15982.87037037037</v>
      </c>
      <c r="AF2078">
        <v>14024.22</v>
      </c>
      <c r="AG2078">
        <v>0</v>
      </c>
      <c r="AH2078">
        <v>799380.53999999992</v>
      </c>
      <c r="AI2078">
        <v>280.40123456790212</v>
      </c>
      <c r="AJ2078">
        <v>186899.9503703705</v>
      </c>
      <c r="AK2078">
        <v>15982.87037037037</v>
      </c>
      <c r="AL2078">
        <v>2.55933615717796E-3</v>
      </c>
      <c r="AM2078">
        <v>4771</v>
      </c>
      <c r="AN2078" t="s">
        <v>283</v>
      </c>
      <c r="AO2078" s="2">
        <v>47391</v>
      </c>
      <c r="AP2078" s="2">
        <v>47361</v>
      </c>
      <c r="AQ2078">
        <v>30</v>
      </c>
      <c r="AR2078">
        <v>1734</v>
      </c>
      <c r="AS2078">
        <v>0.78208498701777085</v>
      </c>
      <c r="AT2078">
        <v>3.3295111541041451</v>
      </c>
      <c r="AU2078">
        <v>3.3295111541041451</v>
      </c>
      <c r="AV2078">
        <v>0.28472530392488032</v>
      </c>
      <c r="AW2078">
        <v>0.28472530392488032</v>
      </c>
      <c r="AX2078">
        <v>3.044785850179264</v>
      </c>
      <c r="AY2078">
        <v>3.044785850179264</v>
      </c>
      <c r="AZ2078">
        <v>2.6492006255143248E-3</v>
      </c>
      <c r="BA2078">
        <v>3.4464183250689322</v>
      </c>
      <c r="BB2078">
        <v>3.4464183250689322</v>
      </c>
      <c r="BC2078">
        <v>0.29472269640783261</v>
      </c>
      <c r="BD2078">
        <v>0.29472269640783261</v>
      </c>
      <c r="BE2078">
        <v>3.1516956286610989</v>
      </c>
      <c r="BF2078">
        <v>3.1516956286610989</v>
      </c>
      <c r="BG2078">
        <v>3.1516956286610989</v>
      </c>
      <c r="BH2078">
        <v>0.29472269640783261</v>
      </c>
      <c r="BI2078">
        <v>3.4464183250689322</v>
      </c>
    </row>
    <row r="2079" spans="1:61" hidden="1" x14ac:dyDescent="0.25">
      <c r="A2079">
        <v>501162</v>
      </c>
      <c r="B2079" t="s">
        <v>219</v>
      </c>
      <c r="C2079" s="2">
        <v>45561</v>
      </c>
      <c r="D2079" s="2">
        <v>48117</v>
      </c>
      <c r="E2079" s="2">
        <v>48117</v>
      </c>
      <c r="F2079" t="s">
        <v>237</v>
      </c>
      <c r="G2079">
        <v>970297.62000000011</v>
      </c>
      <c r="H2079">
        <v>9722.56</v>
      </c>
      <c r="I2079" t="s">
        <v>239</v>
      </c>
      <c r="J2079">
        <v>4301.66</v>
      </c>
      <c r="K2079" t="s">
        <v>239</v>
      </c>
      <c r="L2079">
        <v>22712.5</v>
      </c>
      <c r="M2079">
        <v>5.3100000000000001E-2</v>
      </c>
      <c r="N2079" t="s">
        <v>244</v>
      </c>
      <c r="O2079" t="s">
        <v>259</v>
      </c>
      <c r="P2079">
        <v>8.8999999999999999E-3</v>
      </c>
      <c r="Q2079" t="s">
        <v>260</v>
      </c>
      <c r="R2079" t="s">
        <v>262</v>
      </c>
      <c r="S2079">
        <v>17</v>
      </c>
      <c r="T2079" t="s">
        <v>268</v>
      </c>
      <c r="U2079" t="s">
        <v>269</v>
      </c>
      <c r="V2079">
        <v>1</v>
      </c>
      <c r="W2079" s="2">
        <v>45657</v>
      </c>
      <c r="X2079">
        <v>81</v>
      </c>
      <c r="Y2079">
        <v>58</v>
      </c>
      <c r="Z2079">
        <v>9722.56</v>
      </c>
      <c r="AA2079">
        <v>563908.48</v>
      </c>
      <c r="AB2079">
        <v>4301.66</v>
      </c>
      <c r="AC2079">
        <v>249496.28</v>
      </c>
      <c r="AD2079">
        <v>280.40123456790121</v>
      </c>
      <c r="AE2079">
        <v>16263.271604938271</v>
      </c>
      <c r="AF2079">
        <v>14024.22</v>
      </c>
      <c r="AG2079">
        <v>0</v>
      </c>
      <c r="AH2079">
        <v>813404.76</v>
      </c>
      <c r="AI2079">
        <v>280.40123456790212</v>
      </c>
      <c r="AJ2079">
        <v>173156.13160493839</v>
      </c>
      <c r="AK2079">
        <v>16263.271604938271</v>
      </c>
      <c r="AL2079">
        <v>2.552647380219653E-3</v>
      </c>
      <c r="AM2079">
        <v>4772</v>
      </c>
      <c r="AN2079" t="s">
        <v>284</v>
      </c>
      <c r="AO2079" s="2">
        <v>47422</v>
      </c>
      <c r="AP2079" s="2">
        <v>47391</v>
      </c>
      <c r="AQ2079">
        <v>31</v>
      </c>
      <c r="AR2079">
        <v>1765</v>
      </c>
      <c r="AS2079">
        <v>0.77865588650125939</v>
      </c>
      <c r="AT2079">
        <v>3.0631218883358828</v>
      </c>
      <c r="AU2079">
        <v>3.0631218883358828</v>
      </c>
      <c r="AV2079">
        <v>0.28769632797466071</v>
      </c>
      <c r="AW2079">
        <v>0.28769632797466071</v>
      </c>
      <c r="AX2079">
        <v>2.775425560361223</v>
      </c>
      <c r="AY2079">
        <v>2.775425560361223</v>
      </c>
      <c r="AZ2079">
        <v>2.642028489482251E-3</v>
      </c>
      <c r="BA2079">
        <v>3.1703772947455411</v>
      </c>
      <c r="BB2079">
        <v>3.1703772947455411</v>
      </c>
      <c r="BC2079">
        <v>0.29777003307173477</v>
      </c>
      <c r="BD2079">
        <v>0.29777003307173477</v>
      </c>
      <c r="BE2079">
        <v>2.872607261673807</v>
      </c>
      <c r="BF2079">
        <v>2.872607261673807</v>
      </c>
      <c r="BG2079">
        <v>2.872607261673807</v>
      </c>
      <c r="BH2079">
        <v>0.29777003307173477</v>
      </c>
      <c r="BI2079">
        <v>3.1703772947455411</v>
      </c>
    </row>
    <row r="2080" spans="1:61" hidden="1" x14ac:dyDescent="0.25">
      <c r="A2080">
        <v>501162</v>
      </c>
      <c r="B2080" t="s">
        <v>219</v>
      </c>
      <c r="C2080" s="2">
        <v>45561</v>
      </c>
      <c r="D2080" s="2">
        <v>48117</v>
      </c>
      <c r="E2080" s="2">
        <v>48117</v>
      </c>
      <c r="F2080" t="s">
        <v>237</v>
      </c>
      <c r="G2080">
        <v>970297.62000000011</v>
      </c>
      <c r="H2080">
        <v>9722.56</v>
      </c>
      <c r="I2080" t="s">
        <v>239</v>
      </c>
      <c r="J2080">
        <v>4301.66</v>
      </c>
      <c r="K2080" t="s">
        <v>239</v>
      </c>
      <c r="L2080">
        <v>22712.5</v>
      </c>
      <c r="M2080">
        <v>5.3100000000000001E-2</v>
      </c>
      <c r="N2080" t="s">
        <v>244</v>
      </c>
      <c r="O2080" t="s">
        <v>259</v>
      </c>
      <c r="P2080">
        <v>8.8999999999999999E-3</v>
      </c>
      <c r="Q2080" t="s">
        <v>260</v>
      </c>
      <c r="R2080" t="s">
        <v>262</v>
      </c>
      <c r="S2080">
        <v>17</v>
      </c>
      <c r="T2080" t="s">
        <v>268</v>
      </c>
      <c r="U2080" t="s">
        <v>269</v>
      </c>
      <c r="V2080">
        <v>1</v>
      </c>
      <c r="W2080" s="2">
        <v>45657</v>
      </c>
      <c r="X2080">
        <v>81</v>
      </c>
      <c r="Y2080">
        <v>59</v>
      </c>
      <c r="Z2080">
        <v>9722.56</v>
      </c>
      <c r="AA2080">
        <v>573631.03999999992</v>
      </c>
      <c r="AB2080">
        <v>4301.66</v>
      </c>
      <c r="AC2080">
        <v>253797.94</v>
      </c>
      <c r="AD2080">
        <v>280.40123456790121</v>
      </c>
      <c r="AE2080">
        <v>16543.672839506169</v>
      </c>
      <c r="AF2080">
        <v>14024.22</v>
      </c>
      <c r="AG2080">
        <v>0</v>
      </c>
      <c r="AH2080">
        <v>827428.98</v>
      </c>
      <c r="AI2080">
        <v>280.40123456790212</v>
      </c>
      <c r="AJ2080">
        <v>159412.3128395064</v>
      </c>
      <c r="AK2080">
        <v>16543.672839506169</v>
      </c>
      <c r="AL2080">
        <v>2.5459760842542201E-3</v>
      </c>
      <c r="AM2080">
        <v>4773</v>
      </c>
      <c r="AN2080" t="s">
        <v>285</v>
      </c>
      <c r="AO2080" s="2">
        <v>47452</v>
      </c>
      <c r="AP2080" s="2">
        <v>47422</v>
      </c>
      <c r="AQ2080">
        <v>30</v>
      </c>
      <c r="AR2080">
        <v>1795</v>
      </c>
      <c r="AS2080">
        <v>0.77535171822922622</v>
      </c>
      <c r="AT2080">
        <v>2.8006893689409931</v>
      </c>
      <c r="AU2080">
        <v>2.8006893689409931</v>
      </c>
      <c r="AV2080">
        <v>0.29065313600644349</v>
      </c>
      <c r="AW2080">
        <v>0.29065313600644349</v>
      </c>
      <c r="AX2080">
        <v>2.5100362329345489</v>
      </c>
      <c r="AY2080">
        <v>2.5100362329345489</v>
      </c>
      <c r="AZ2080">
        <v>2.6348757704525161E-3</v>
      </c>
      <c r="BA2080">
        <v>2.898483062910703</v>
      </c>
      <c r="BB2080">
        <v>2.898483062910703</v>
      </c>
      <c r="BC2080">
        <v>0.30080208153005877</v>
      </c>
      <c r="BD2080">
        <v>0.30080208153005877</v>
      </c>
      <c r="BE2080">
        <v>2.5976809813806438</v>
      </c>
      <c r="BF2080">
        <v>2.5976809813806438</v>
      </c>
      <c r="BG2080">
        <v>2.5976809813806438</v>
      </c>
      <c r="BH2080">
        <v>0.30080208153005877</v>
      </c>
      <c r="BI2080">
        <v>2.898483062910703</v>
      </c>
    </row>
    <row r="2081" spans="1:61" hidden="1" x14ac:dyDescent="0.25">
      <c r="A2081">
        <v>501162</v>
      </c>
      <c r="B2081" t="s">
        <v>219</v>
      </c>
      <c r="C2081" s="2">
        <v>45561</v>
      </c>
      <c r="D2081" s="2">
        <v>48117</v>
      </c>
      <c r="E2081" s="2">
        <v>48117</v>
      </c>
      <c r="F2081" t="s">
        <v>237</v>
      </c>
      <c r="G2081">
        <v>970297.62000000011</v>
      </c>
      <c r="H2081">
        <v>9722.56</v>
      </c>
      <c r="I2081" t="s">
        <v>239</v>
      </c>
      <c r="J2081">
        <v>4301.66</v>
      </c>
      <c r="K2081" t="s">
        <v>239</v>
      </c>
      <c r="L2081">
        <v>22712.5</v>
      </c>
      <c r="M2081">
        <v>5.3100000000000001E-2</v>
      </c>
      <c r="N2081" t="s">
        <v>244</v>
      </c>
      <c r="O2081" t="s">
        <v>259</v>
      </c>
      <c r="P2081">
        <v>8.8999999999999999E-3</v>
      </c>
      <c r="Q2081" t="s">
        <v>260</v>
      </c>
      <c r="R2081" t="s">
        <v>262</v>
      </c>
      <c r="S2081">
        <v>17</v>
      </c>
      <c r="T2081" t="s">
        <v>268</v>
      </c>
      <c r="U2081" t="s">
        <v>269</v>
      </c>
      <c r="V2081">
        <v>1</v>
      </c>
      <c r="W2081" s="2">
        <v>45657</v>
      </c>
      <c r="X2081">
        <v>81</v>
      </c>
      <c r="Y2081">
        <v>60</v>
      </c>
      <c r="Z2081">
        <v>9722.56</v>
      </c>
      <c r="AA2081">
        <v>583353.59999999998</v>
      </c>
      <c r="AB2081">
        <v>4301.66</v>
      </c>
      <c r="AC2081">
        <v>258099.6</v>
      </c>
      <c r="AD2081">
        <v>280.40123456790121</v>
      </c>
      <c r="AE2081">
        <v>16824.074074074069</v>
      </c>
      <c r="AF2081">
        <v>14024.22</v>
      </c>
      <c r="AG2081">
        <v>0</v>
      </c>
      <c r="AH2081">
        <v>841453.2</v>
      </c>
      <c r="AI2081">
        <v>280.40123456790212</v>
      </c>
      <c r="AJ2081">
        <v>145668.49407407429</v>
      </c>
      <c r="AK2081">
        <v>16824.074074074069</v>
      </c>
      <c r="AL2081">
        <v>2.539322223595319E-3</v>
      </c>
      <c r="AM2081">
        <v>4774</v>
      </c>
      <c r="AN2081" t="s">
        <v>286</v>
      </c>
      <c r="AO2081" s="2">
        <v>47483</v>
      </c>
      <c r="AP2081" s="2">
        <v>47452</v>
      </c>
      <c r="AQ2081">
        <v>31</v>
      </c>
      <c r="AR2081">
        <v>1826</v>
      </c>
      <c r="AS2081">
        <v>0.77195214015063873</v>
      </c>
      <c r="AT2081">
        <v>2.54134616803197</v>
      </c>
      <c r="AU2081">
        <v>2.54134616803197</v>
      </c>
      <c r="AV2081">
        <v>0.29351436939474562</v>
      </c>
      <c r="AW2081">
        <v>0.29351436939474562</v>
      </c>
      <c r="AX2081">
        <v>2.247831798637224</v>
      </c>
      <c r="AY2081">
        <v>2.247831798637224</v>
      </c>
      <c r="AZ2081">
        <v>2.6277424158580591E-3</v>
      </c>
      <c r="BA2081">
        <v>2.6298368348310062</v>
      </c>
      <c r="BB2081">
        <v>2.6298368348310062</v>
      </c>
      <c r="BC2081">
        <v>0.30373465445058018</v>
      </c>
      <c r="BD2081">
        <v>0.30373465445058018</v>
      </c>
      <c r="BE2081">
        <v>2.3261021803804258</v>
      </c>
      <c r="BF2081">
        <v>2.3261021803804258</v>
      </c>
      <c r="BG2081">
        <v>2.3261021803804258</v>
      </c>
      <c r="BH2081">
        <v>0.30373465445058018</v>
      </c>
      <c r="BI2081">
        <v>2.6298368348310062</v>
      </c>
    </row>
    <row r="2082" spans="1:61" hidden="1" x14ac:dyDescent="0.25">
      <c r="A2082">
        <v>501162</v>
      </c>
      <c r="B2082" t="s">
        <v>219</v>
      </c>
      <c r="C2082" s="2">
        <v>45561</v>
      </c>
      <c r="D2082" s="2">
        <v>48117</v>
      </c>
      <c r="E2082" s="2">
        <v>48117</v>
      </c>
      <c r="F2082" t="s">
        <v>237</v>
      </c>
      <c r="G2082">
        <v>970297.62000000011</v>
      </c>
      <c r="H2082">
        <v>9722.56</v>
      </c>
      <c r="I2082" t="s">
        <v>239</v>
      </c>
      <c r="J2082">
        <v>4301.66</v>
      </c>
      <c r="K2082" t="s">
        <v>239</v>
      </c>
      <c r="L2082">
        <v>22712.5</v>
      </c>
      <c r="M2082">
        <v>5.3100000000000001E-2</v>
      </c>
      <c r="N2082" t="s">
        <v>244</v>
      </c>
      <c r="O2082" t="s">
        <v>259</v>
      </c>
      <c r="P2082">
        <v>8.8999999999999999E-3</v>
      </c>
      <c r="Q2082" t="s">
        <v>260</v>
      </c>
      <c r="R2082" t="s">
        <v>262</v>
      </c>
      <c r="S2082">
        <v>17</v>
      </c>
      <c r="T2082" t="s">
        <v>268</v>
      </c>
      <c r="U2082" t="s">
        <v>269</v>
      </c>
      <c r="V2082">
        <v>1</v>
      </c>
      <c r="W2082" s="2">
        <v>45657</v>
      </c>
      <c r="X2082">
        <v>81</v>
      </c>
      <c r="Y2082">
        <v>61</v>
      </c>
      <c r="Z2082">
        <v>9722.56</v>
      </c>
      <c r="AA2082">
        <v>593076.15999999992</v>
      </c>
      <c r="AB2082">
        <v>4301.66</v>
      </c>
      <c r="AC2082">
        <v>262401.26</v>
      </c>
      <c r="AD2082">
        <v>280.40123456790121</v>
      </c>
      <c r="AE2082">
        <v>17104.47530864197</v>
      </c>
      <c r="AF2082">
        <v>14024.22</v>
      </c>
      <c r="AG2082">
        <v>0</v>
      </c>
      <c r="AH2082">
        <v>855477.41999999993</v>
      </c>
      <c r="AI2082">
        <v>280.40123456790212</v>
      </c>
      <c r="AJ2082">
        <v>131924.67530864221</v>
      </c>
      <c r="AK2082">
        <v>17104.47530864197</v>
      </c>
      <c r="AL2082">
        <v>2.26551229944072E-3</v>
      </c>
      <c r="AM2082">
        <v>4775</v>
      </c>
      <c r="AN2082" t="s">
        <v>287</v>
      </c>
      <c r="AO2082" s="2">
        <v>47514</v>
      </c>
      <c r="AP2082" s="2">
        <v>47483</v>
      </c>
      <c r="AQ2082">
        <v>31</v>
      </c>
      <c r="AR2082">
        <v>1857</v>
      </c>
      <c r="AS2082">
        <v>0.76856746773465667</v>
      </c>
      <c r="AT2082">
        <v>2.0443933632337159</v>
      </c>
      <c r="AU2082">
        <v>2.0443933632337159</v>
      </c>
      <c r="AV2082">
        <v>0.26506243597547741</v>
      </c>
      <c r="AW2082">
        <v>0.26506243597547741</v>
      </c>
      <c r="AX2082">
        <v>1.779330927258238</v>
      </c>
      <c r="AY2082">
        <v>1.779330927258238</v>
      </c>
      <c r="AZ2082">
        <v>2.3804232213024972E-3</v>
      </c>
      <c r="BA2082">
        <v>2.1480887287699262</v>
      </c>
      <c r="BB2082">
        <v>2.1480887287699262</v>
      </c>
      <c r="BC2082">
        <v>0.27850688687357639</v>
      </c>
      <c r="BD2082">
        <v>0.27850688687357639</v>
      </c>
      <c r="BE2082">
        <v>1.8695818418963499</v>
      </c>
      <c r="BF2082">
        <v>1.8695818418963499</v>
      </c>
      <c r="BG2082">
        <v>1.8695818418963499</v>
      </c>
      <c r="BH2082">
        <v>0.27850688687357639</v>
      </c>
      <c r="BI2082">
        <v>2.1480887287699262</v>
      </c>
    </row>
    <row r="2083" spans="1:61" hidden="1" x14ac:dyDescent="0.25">
      <c r="A2083">
        <v>501162</v>
      </c>
      <c r="B2083" t="s">
        <v>219</v>
      </c>
      <c r="C2083" s="2">
        <v>45561</v>
      </c>
      <c r="D2083" s="2">
        <v>48117</v>
      </c>
      <c r="E2083" s="2">
        <v>48117</v>
      </c>
      <c r="F2083" t="s">
        <v>237</v>
      </c>
      <c r="G2083">
        <v>970297.62000000011</v>
      </c>
      <c r="H2083">
        <v>9722.56</v>
      </c>
      <c r="I2083" t="s">
        <v>239</v>
      </c>
      <c r="J2083">
        <v>4301.66</v>
      </c>
      <c r="K2083" t="s">
        <v>239</v>
      </c>
      <c r="L2083">
        <v>22712.5</v>
      </c>
      <c r="M2083">
        <v>5.3100000000000001E-2</v>
      </c>
      <c r="N2083" t="s">
        <v>244</v>
      </c>
      <c r="O2083" t="s">
        <v>259</v>
      </c>
      <c r="P2083">
        <v>8.8999999999999999E-3</v>
      </c>
      <c r="Q2083" t="s">
        <v>260</v>
      </c>
      <c r="R2083" t="s">
        <v>262</v>
      </c>
      <c r="S2083">
        <v>17</v>
      </c>
      <c r="T2083" t="s">
        <v>268</v>
      </c>
      <c r="U2083" t="s">
        <v>269</v>
      </c>
      <c r="V2083">
        <v>1</v>
      </c>
      <c r="W2083" s="2">
        <v>45657</v>
      </c>
      <c r="X2083">
        <v>81</v>
      </c>
      <c r="Y2083">
        <v>62</v>
      </c>
      <c r="Z2083">
        <v>9722.56</v>
      </c>
      <c r="AA2083">
        <v>602798.72</v>
      </c>
      <c r="AB2083">
        <v>4301.66</v>
      </c>
      <c r="AC2083">
        <v>266702.92</v>
      </c>
      <c r="AD2083">
        <v>280.40123456790121</v>
      </c>
      <c r="AE2083">
        <v>17384.87654320987</v>
      </c>
      <c r="AF2083">
        <v>14024.22</v>
      </c>
      <c r="AG2083">
        <v>0</v>
      </c>
      <c r="AH2083">
        <v>869501.64</v>
      </c>
      <c r="AI2083">
        <v>280.40123456790212</v>
      </c>
      <c r="AJ2083">
        <v>118180.8565432101</v>
      </c>
      <c r="AK2083">
        <v>17384.87654320987</v>
      </c>
      <c r="AL2083">
        <v>2.2603797534617161E-3</v>
      </c>
      <c r="AM2083">
        <v>4776</v>
      </c>
      <c r="AN2083" t="s">
        <v>288</v>
      </c>
      <c r="AO2083" s="2">
        <v>47542</v>
      </c>
      <c r="AP2083" s="2">
        <v>47514</v>
      </c>
      <c r="AQ2083">
        <v>28</v>
      </c>
      <c r="AR2083">
        <v>1885</v>
      </c>
      <c r="AS2083">
        <v>0.7655231016295676</v>
      </c>
      <c r="AT2083">
        <v>1.8200228887572401</v>
      </c>
      <c r="AU2083">
        <v>1.8200228887572401</v>
      </c>
      <c r="AV2083">
        <v>0.26773264429076182</v>
      </c>
      <c r="AW2083">
        <v>0.26773264429076182</v>
      </c>
      <c r="AX2083">
        <v>1.552290244466479</v>
      </c>
      <c r="AY2083">
        <v>1.552290244466479</v>
      </c>
      <c r="AZ2083">
        <v>2.37475680659005E-3</v>
      </c>
      <c r="BA2083">
        <v>1.912117526538067</v>
      </c>
      <c r="BB2083">
        <v>1.912117526538067</v>
      </c>
      <c r="BC2083">
        <v>0.28128013374837901</v>
      </c>
      <c r="BD2083">
        <v>0.28128013374837901</v>
      </c>
      <c r="BE2083">
        <v>1.630837392789688</v>
      </c>
      <c r="BF2083">
        <v>1.630837392789688</v>
      </c>
      <c r="BG2083">
        <v>1.630837392789688</v>
      </c>
      <c r="BH2083">
        <v>0.28128013374837901</v>
      </c>
      <c r="BI2083">
        <v>1.912117526538067</v>
      </c>
    </row>
    <row r="2084" spans="1:61" hidden="1" x14ac:dyDescent="0.25">
      <c r="A2084">
        <v>501162</v>
      </c>
      <c r="B2084" t="s">
        <v>219</v>
      </c>
      <c r="C2084" s="2">
        <v>45561</v>
      </c>
      <c r="D2084" s="2">
        <v>48117</v>
      </c>
      <c r="E2084" s="2">
        <v>48117</v>
      </c>
      <c r="F2084" t="s">
        <v>237</v>
      </c>
      <c r="G2084">
        <v>970297.62000000011</v>
      </c>
      <c r="H2084">
        <v>9722.56</v>
      </c>
      <c r="I2084" t="s">
        <v>239</v>
      </c>
      <c r="J2084">
        <v>4301.66</v>
      </c>
      <c r="K2084" t="s">
        <v>239</v>
      </c>
      <c r="L2084">
        <v>22712.5</v>
      </c>
      <c r="M2084">
        <v>5.3100000000000001E-2</v>
      </c>
      <c r="N2084" t="s">
        <v>244</v>
      </c>
      <c r="O2084" t="s">
        <v>259</v>
      </c>
      <c r="P2084">
        <v>8.8999999999999999E-3</v>
      </c>
      <c r="Q2084" t="s">
        <v>260</v>
      </c>
      <c r="R2084" t="s">
        <v>262</v>
      </c>
      <c r="S2084">
        <v>17</v>
      </c>
      <c r="T2084" t="s">
        <v>268</v>
      </c>
      <c r="U2084" t="s">
        <v>269</v>
      </c>
      <c r="V2084">
        <v>1</v>
      </c>
      <c r="W2084" s="2">
        <v>45657</v>
      </c>
      <c r="X2084">
        <v>81</v>
      </c>
      <c r="Y2084">
        <v>63</v>
      </c>
      <c r="Z2084">
        <v>9722.56</v>
      </c>
      <c r="AA2084">
        <v>612521.27999999991</v>
      </c>
      <c r="AB2084">
        <v>4301.66</v>
      </c>
      <c r="AC2084">
        <v>271004.58</v>
      </c>
      <c r="AD2084">
        <v>280.40123456790121</v>
      </c>
      <c r="AE2084">
        <v>17665.277777777781</v>
      </c>
      <c r="AF2084">
        <v>14024.22</v>
      </c>
      <c r="AG2084">
        <v>0</v>
      </c>
      <c r="AH2084">
        <v>883525.86</v>
      </c>
      <c r="AI2084">
        <v>280.40123456790212</v>
      </c>
      <c r="AJ2084">
        <v>104437.03777777799</v>
      </c>
      <c r="AK2084">
        <v>17665.277777777781</v>
      </c>
      <c r="AL2084">
        <v>2.2552588353288439E-3</v>
      </c>
      <c r="AM2084">
        <v>4777</v>
      </c>
      <c r="AN2084" t="s">
        <v>289</v>
      </c>
      <c r="AO2084" s="2">
        <v>47573</v>
      </c>
      <c r="AP2084" s="2">
        <v>47542</v>
      </c>
      <c r="AQ2084">
        <v>31</v>
      </c>
      <c r="AR2084">
        <v>1916</v>
      </c>
      <c r="AS2084">
        <v>0.76216661773488337</v>
      </c>
      <c r="AT2084">
        <v>1.597683933113806</v>
      </c>
      <c r="AU2084">
        <v>1.597683933113806</v>
      </c>
      <c r="AV2084">
        <v>0.27024445618231902</v>
      </c>
      <c r="AW2084">
        <v>0.27024445618231902</v>
      </c>
      <c r="AX2084">
        <v>1.327439476931487</v>
      </c>
      <c r="AY2084">
        <v>1.327439476931487</v>
      </c>
      <c r="AZ2084">
        <v>2.3691038803426161E-3</v>
      </c>
      <c r="BA2084">
        <v>1.6783347198145711</v>
      </c>
      <c r="BB2084">
        <v>1.6783347198145711</v>
      </c>
      <c r="BC2084">
        <v>0.28388634588333522</v>
      </c>
      <c r="BD2084">
        <v>0.28388634588333522</v>
      </c>
      <c r="BE2084">
        <v>1.3944483739312361</v>
      </c>
      <c r="BF2084">
        <v>1.3944483739312361</v>
      </c>
      <c r="BG2084">
        <v>1.3944483739312361</v>
      </c>
      <c r="BH2084">
        <v>0.28388634588333522</v>
      </c>
      <c r="BI2084">
        <v>1.6783347198145711</v>
      </c>
    </row>
    <row r="2085" spans="1:61" hidden="1" x14ac:dyDescent="0.25">
      <c r="A2085">
        <v>501162</v>
      </c>
      <c r="B2085" t="s">
        <v>219</v>
      </c>
      <c r="C2085" s="2">
        <v>45561</v>
      </c>
      <c r="D2085" s="2">
        <v>48117</v>
      </c>
      <c r="E2085" s="2">
        <v>48117</v>
      </c>
      <c r="F2085" t="s">
        <v>237</v>
      </c>
      <c r="G2085">
        <v>970297.62000000011</v>
      </c>
      <c r="H2085">
        <v>9722.56</v>
      </c>
      <c r="I2085" t="s">
        <v>239</v>
      </c>
      <c r="J2085">
        <v>4301.66</v>
      </c>
      <c r="K2085" t="s">
        <v>239</v>
      </c>
      <c r="L2085">
        <v>22712.5</v>
      </c>
      <c r="M2085">
        <v>5.3100000000000001E-2</v>
      </c>
      <c r="N2085" t="s">
        <v>244</v>
      </c>
      <c r="O2085" t="s">
        <v>259</v>
      </c>
      <c r="P2085">
        <v>8.8999999999999999E-3</v>
      </c>
      <c r="Q2085" t="s">
        <v>260</v>
      </c>
      <c r="R2085" t="s">
        <v>262</v>
      </c>
      <c r="S2085">
        <v>17</v>
      </c>
      <c r="T2085" t="s">
        <v>268</v>
      </c>
      <c r="U2085" t="s">
        <v>269</v>
      </c>
      <c r="V2085">
        <v>1</v>
      </c>
      <c r="W2085" s="2">
        <v>45657</v>
      </c>
      <c r="X2085">
        <v>81</v>
      </c>
      <c r="Y2085">
        <v>64</v>
      </c>
      <c r="Z2085">
        <v>9722.56</v>
      </c>
      <c r="AA2085">
        <v>622243.83999999997</v>
      </c>
      <c r="AB2085">
        <v>4301.66</v>
      </c>
      <c r="AC2085">
        <v>275306.23999999999</v>
      </c>
      <c r="AD2085">
        <v>280.40123456790121</v>
      </c>
      <c r="AE2085">
        <v>17945.679012345681</v>
      </c>
      <c r="AF2085">
        <v>14024.22</v>
      </c>
      <c r="AG2085">
        <v>0</v>
      </c>
      <c r="AH2085">
        <v>897550.08</v>
      </c>
      <c r="AI2085">
        <v>280.40123456790212</v>
      </c>
      <c r="AJ2085">
        <v>90693.219012345886</v>
      </c>
      <c r="AK2085">
        <v>17945.679012345681</v>
      </c>
      <c r="AL2085">
        <v>2.2501495186990632E-3</v>
      </c>
      <c r="AM2085">
        <v>4778</v>
      </c>
      <c r="AN2085" t="s">
        <v>290</v>
      </c>
      <c r="AO2085" s="2">
        <v>47603</v>
      </c>
      <c r="AP2085" s="2">
        <v>47573</v>
      </c>
      <c r="AQ2085">
        <v>30</v>
      </c>
      <c r="AR2085">
        <v>1946</v>
      </c>
      <c r="AS2085">
        <v>0.75893242044699272</v>
      </c>
      <c r="AT2085">
        <v>1.3784128283124939</v>
      </c>
      <c r="AU2085">
        <v>1.3784128283124939</v>
      </c>
      <c r="AV2085">
        <v>0.27274976489728769</v>
      </c>
      <c r="AW2085">
        <v>0.27274976489728769</v>
      </c>
      <c r="AX2085">
        <v>1.105663063415206</v>
      </c>
      <c r="AY2085">
        <v>1.105663063415206</v>
      </c>
      <c r="AZ2085">
        <v>2.36346441045221E-3</v>
      </c>
      <c r="BA2085">
        <v>1.4478280823360059</v>
      </c>
      <c r="BB2085">
        <v>1.4478280823360059</v>
      </c>
      <c r="BC2085">
        <v>0.28648512329378267</v>
      </c>
      <c r="BD2085">
        <v>0.28648512329378267</v>
      </c>
      <c r="BE2085">
        <v>1.1613429590422231</v>
      </c>
      <c r="BF2085">
        <v>1.1613429590422231</v>
      </c>
      <c r="BG2085">
        <v>1.1613429590422231</v>
      </c>
      <c r="BH2085">
        <v>0.28648512329378267</v>
      </c>
      <c r="BI2085">
        <v>1.4478280823360059</v>
      </c>
    </row>
    <row r="2086" spans="1:61" hidden="1" x14ac:dyDescent="0.25">
      <c r="A2086">
        <v>501162</v>
      </c>
      <c r="B2086" t="s">
        <v>219</v>
      </c>
      <c r="C2086" s="2">
        <v>45561</v>
      </c>
      <c r="D2086" s="2">
        <v>48117</v>
      </c>
      <c r="E2086" s="2">
        <v>48117</v>
      </c>
      <c r="F2086" t="s">
        <v>237</v>
      </c>
      <c r="G2086">
        <v>970297.62000000011</v>
      </c>
      <c r="H2086">
        <v>9722.56</v>
      </c>
      <c r="I2086" t="s">
        <v>239</v>
      </c>
      <c r="J2086">
        <v>4301.66</v>
      </c>
      <c r="K2086" t="s">
        <v>239</v>
      </c>
      <c r="L2086">
        <v>22712.5</v>
      </c>
      <c r="M2086">
        <v>5.3100000000000001E-2</v>
      </c>
      <c r="N2086" t="s">
        <v>244</v>
      </c>
      <c r="O2086" t="s">
        <v>259</v>
      </c>
      <c r="P2086">
        <v>8.8999999999999999E-3</v>
      </c>
      <c r="Q2086" t="s">
        <v>260</v>
      </c>
      <c r="R2086" t="s">
        <v>262</v>
      </c>
      <c r="S2086">
        <v>17</v>
      </c>
      <c r="T2086" t="s">
        <v>268</v>
      </c>
      <c r="U2086" t="s">
        <v>269</v>
      </c>
      <c r="V2086">
        <v>1</v>
      </c>
      <c r="W2086" s="2">
        <v>45657</v>
      </c>
      <c r="X2086">
        <v>81</v>
      </c>
      <c r="Y2086">
        <v>65</v>
      </c>
      <c r="Z2086">
        <v>9722.56</v>
      </c>
      <c r="AA2086">
        <v>631966.4</v>
      </c>
      <c r="AB2086">
        <v>4301.66</v>
      </c>
      <c r="AC2086">
        <v>279607.90000000002</v>
      </c>
      <c r="AD2086">
        <v>280.40123456790121</v>
      </c>
      <c r="AE2086">
        <v>18226.080246913582</v>
      </c>
      <c r="AF2086">
        <v>14024.22</v>
      </c>
      <c r="AG2086">
        <v>0</v>
      </c>
      <c r="AH2086">
        <v>911574.29999999993</v>
      </c>
      <c r="AI2086">
        <v>280.40123456790212</v>
      </c>
      <c r="AJ2086">
        <v>76949.400246913778</v>
      </c>
      <c r="AK2086">
        <v>18226.080246913582</v>
      </c>
      <c r="AL2086">
        <v>2.2450517772888419E-3</v>
      </c>
      <c r="AM2086">
        <v>4779</v>
      </c>
      <c r="AN2086" t="s">
        <v>291</v>
      </c>
      <c r="AO2086" s="2">
        <v>47634</v>
      </c>
      <c r="AP2086" s="2">
        <v>47603</v>
      </c>
      <c r="AQ2086">
        <v>31</v>
      </c>
      <c r="AR2086">
        <v>1977</v>
      </c>
      <c r="AS2086">
        <v>0.75560483380596055</v>
      </c>
      <c r="AT2086">
        <v>1.161759774084018</v>
      </c>
      <c r="AU2086">
        <v>1.161759774084018</v>
      </c>
      <c r="AV2086">
        <v>0.27517208454059072</v>
      </c>
      <c r="AW2086">
        <v>0.27517208454059072</v>
      </c>
      <c r="AX2086">
        <v>0.88658768954342748</v>
      </c>
      <c r="AY2086">
        <v>0.88658768954342748</v>
      </c>
      <c r="AZ2086">
        <v>2.357838364886899E-3</v>
      </c>
      <c r="BA2086">
        <v>1.2201240941648059</v>
      </c>
      <c r="BB2086">
        <v>1.2201240941648059</v>
      </c>
      <c r="BC2086">
        <v>0.28899614006195451</v>
      </c>
      <c r="BD2086">
        <v>0.28899614006195451</v>
      </c>
      <c r="BE2086">
        <v>0.93112795410285121</v>
      </c>
      <c r="BF2086">
        <v>0.93112795410285121</v>
      </c>
      <c r="BG2086">
        <v>0.93112795410285121</v>
      </c>
      <c r="BH2086">
        <v>0.28899614006195451</v>
      </c>
      <c r="BI2086">
        <v>1.2201240941648059</v>
      </c>
    </row>
    <row r="2087" spans="1:61" hidden="1" x14ac:dyDescent="0.25">
      <c r="A2087">
        <v>501162</v>
      </c>
      <c r="B2087" t="s">
        <v>219</v>
      </c>
      <c r="C2087" s="2">
        <v>45561</v>
      </c>
      <c r="D2087" s="2">
        <v>48117</v>
      </c>
      <c r="E2087" s="2">
        <v>48117</v>
      </c>
      <c r="F2087" t="s">
        <v>237</v>
      </c>
      <c r="G2087">
        <v>970297.62000000011</v>
      </c>
      <c r="H2087">
        <v>9722.56</v>
      </c>
      <c r="I2087" t="s">
        <v>239</v>
      </c>
      <c r="J2087">
        <v>4301.66</v>
      </c>
      <c r="K2087" t="s">
        <v>239</v>
      </c>
      <c r="L2087">
        <v>22712.5</v>
      </c>
      <c r="M2087">
        <v>5.3100000000000001E-2</v>
      </c>
      <c r="N2087" t="s">
        <v>244</v>
      </c>
      <c r="O2087" t="s">
        <v>259</v>
      </c>
      <c r="P2087">
        <v>8.8999999999999999E-3</v>
      </c>
      <c r="Q2087" t="s">
        <v>260</v>
      </c>
      <c r="R2087" t="s">
        <v>262</v>
      </c>
      <c r="S2087">
        <v>17</v>
      </c>
      <c r="T2087" t="s">
        <v>268</v>
      </c>
      <c r="U2087" t="s">
        <v>269</v>
      </c>
      <c r="V2087">
        <v>1</v>
      </c>
      <c r="W2087" s="2">
        <v>45657</v>
      </c>
      <c r="X2087">
        <v>81</v>
      </c>
      <c r="Y2087">
        <v>66</v>
      </c>
      <c r="Z2087">
        <v>9722.56</v>
      </c>
      <c r="AA2087">
        <v>641688.96</v>
      </c>
      <c r="AB2087">
        <v>4301.66</v>
      </c>
      <c r="AC2087">
        <v>283909.56</v>
      </c>
      <c r="AD2087">
        <v>280.40123456790121</v>
      </c>
      <c r="AE2087">
        <v>18506.481481481482</v>
      </c>
      <c r="AF2087">
        <v>14024.22</v>
      </c>
      <c r="AG2087">
        <v>0</v>
      </c>
      <c r="AH2087">
        <v>925598.5199999999</v>
      </c>
      <c r="AI2087">
        <v>280.40123456790212</v>
      </c>
      <c r="AJ2087">
        <v>63205.581481481669</v>
      </c>
      <c r="AK2087">
        <v>18506.481481481482</v>
      </c>
      <c r="AL2087">
        <v>2.239965584874493E-3</v>
      </c>
      <c r="AM2087">
        <v>4780</v>
      </c>
      <c r="AN2087" t="s">
        <v>292</v>
      </c>
      <c r="AO2087" s="2">
        <v>47664</v>
      </c>
      <c r="AP2087" s="2">
        <v>47634</v>
      </c>
      <c r="AQ2087">
        <v>30</v>
      </c>
      <c r="AR2087">
        <v>2007</v>
      </c>
      <c r="AS2087">
        <v>0.75239848095955153</v>
      </c>
      <c r="AT2087">
        <v>0.94805753367247758</v>
      </c>
      <c r="AU2087">
        <v>0.94805753367247758</v>
      </c>
      <c r="AV2087">
        <v>0.27758955426158383</v>
      </c>
      <c r="AW2087">
        <v>0.27758955426158383</v>
      </c>
      <c r="AX2087">
        <v>0.67046797941089376</v>
      </c>
      <c r="AY2087">
        <v>0.67046797941089376</v>
      </c>
      <c r="AZ2087">
        <v>2.352225711690914E-3</v>
      </c>
      <c r="BA2087">
        <v>0.99557123641773626</v>
      </c>
      <c r="BB2087">
        <v>0.99557123641773626</v>
      </c>
      <c r="BC2087">
        <v>0.29150148164776518</v>
      </c>
      <c r="BD2087">
        <v>0.29150148164776518</v>
      </c>
      <c r="BE2087">
        <v>0.70406975476997102</v>
      </c>
      <c r="BF2087">
        <v>0.70406975476997102</v>
      </c>
      <c r="BG2087">
        <v>0.70406975476997102</v>
      </c>
      <c r="BH2087">
        <v>0.29150148164776518</v>
      </c>
      <c r="BI2087">
        <v>0.99557123641773626</v>
      </c>
    </row>
    <row r="2088" spans="1:61" hidden="1" x14ac:dyDescent="0.25">
      <c r="A2088">
        <v>501162</v>
      </c>
      <c r="B2088" t="s">
        <v>219</v>
      </c>
      <c r="C2088" s="2">
        <v>45561</v>
      </c>
      <c r="D2088" s="2">
        <v>48117</v>
      </c>
      <c r="E2088" s="2">
        <v>48117</v>
      </c>
      <c r="F2088" t="s">
        <v>237</v>
      </c>
      <c r="G2088">
        <v>970297.62000000011</v>
      </c>
      <c r="H2088">
        <v>9722.56</v>
      </c>
      <c r="I2088" t="s">
        <v>239</v>
      </c>
      <c r="J2088">
        <v>4301.66</v>
      </c>
      <c r="K2088" t="s">
        <v>239</v>
      </c>
      <c r="L2088">
        <v>22712.5</v>
      </c>
      <c r="M2088">
        <v>5.3100000000000001E-2</v>
      </c>
      <c r="N2088" t="s">
        <v>244</v>
      </c>
      <c r="O2088" t="s">
        <v>259</v>
      </c>
      <c r="P2088">
        <v>8.8999999999999999E-3</v>
      </c>
      <c r="Q2088" t="s">
        <v>260</v>
      </c>
      <c r="R2088" t="s">
        <v>262</v>
      </c>
      <c r="S2088">
        <v>17</v>
      </c>
      <c r="T2088" t="s">
        <v>268</v>
      </c>
      <c r="U2088" t="s">
        <v>269</v>
      </c>
      <c r="V2088">
        <v>1</v>
      </c>
      <c r="W2088" s="2">
        <v>45657</v>
      </c>
      <c r="X2088">
        <v>81</v>
      </c>
      <c r="Y2088">
        <v>67</v>
      </c>
      <c r="Z2088">
        <v>9722.56</v>
      </c>
      <c r="AA2088">
        <v>651411.52</v>
      </c>
      <c r="AB2088">
        <v>4301.66</v>
      </c>
      <c r="AC2088">
        <v>288211.21999999997</v>
      </c>
      <c r="AD2088">
        <v>280.40123456790121</v>
      </c>
      <c r="AE2088">
        <v>18786.882716049378</v>
      </c>
      <c r="AF2088">
        <v>14024.22</v>
      </c>
      <c r="AG2088">
        <v>0</v>
      </c>
      <c r="AH2088">
        <v>939622.74</v>
      </c>
      <c r="AI2088">
        <v>280.40123456790212</v>
      </c>
      <c r="AJ2088">
        <v>49461.762716049561</v>
      </c>
      <c r="AK2088">
        <v>18786.882716049378</v>
      </c>
      <c r="AL2088">
        <v>2.2348909152917211E-3</v>
      </c>
      <c r="AM2088">
        <v>4781</v>
      </c>
      <c r="AN2088" t="s">
        <v>293</v>
      </c>
      <c r="AO2088" s="2">
        <v>47695</v>
      </c>
      <c r="AP2088" s="2">
        <v>47664</v>
      </c>
      <c r="AQ2088">
        <v>31</v>
      </c>
      <c r="AR2088">
        <v>2038</v>
      </c>
      <c r="AS2088">
        <v>0.74909954278466195</v>
      </c>
      <c r="AT2088">
        <v>0.73697958630315075</v>
      </c>
      <c r="AU2088">
        <v>0.73697958630315075</v>
      </c>
      <c r="AV2088">
        <v>0.27992429488379772</v>
      </c>
      <c r="AW2088">
        <v>0.27992429488379772</v>
      </c>
      <c r="AX2088">
        <v>0.45705529141935308</v>
      </c>
      <c r="AY2088">
        <v>0.45705529141935308</v>
      </c>
      <c r="AZ2088">
        <v>2.3466264189851982E-3</v>
      </c>
      <c r="BA2088">
        <v>0.77382558389701739</v>
      </c>
      <c r="BB2088">
        <v>0.77382558389701739</v>
      </c>
      <c r="BC2088">
        <v>0.29391937709155719</v>
      </c>
      <c r="BD2088">
        <v>0.29391937709155719</v>
      </c>
      <c r="BE2088">
        <v>0.47990620680546009</v>
      </c>
      <c r="BF2088">
        <v>0.47990620680546009</v>
      </c>
      <c r="BG2088">
        <v>0.47990620680546009</v>
      </c>
      <c r="BH2088">
        <v>0.29391937709155719</v>
      </c>
      <c r="BI2088">
        <v>0.77382558389701739</v>
      </c>
    </row>
    <row r="2089" spans="1:61" hidden="1" x14ac:dyDescent="0.25">
      <c r="A2089">
        <v>501162</v>
      </c>
      <c r="B2089" t="s">
        <v>219</v>
      </c>
      <c r="C2089" s="2">
        <v>45561</v>
      </c>
      <c r="D2089" s="2">
        <v>48117</v>
      </c>
      <c r="E2089" s="2">
        <v>48117</v>
      </c>
      <c r="F2089" t="s">
        <v>237</v>
      </c>
      <c r="G2089">
        <v>970297.62000000011</v>
      </c>
      <c r="H2089">
        <v>9722.56</v>
      </c>
      <c r="I2089" t="s">
        <v>239</v>
      </c>
      <c r="J2089">
        <v>4301.66</v>
      </c>
      <c r="K2089" t="s">
        <v>239</v>
      </c>
      <c r="L2089">
        <v>22712.5</v>
      </c>
      <c r="M2089">
        <v>5.3100000000000001E-2</v>
      </c>
      <c r="N2089" t="s">
        <v>244</v>
      </c>
      <c r="O2089" t="s">
        <v>259</v>
      </c>
      <c r="P2089">
        <v>8.8999999999999999E-3</v>
      </c>
      <c r="Q2089" t="s">
        <v>260</v>
      </c>
      <c r="R2089" t="s">
        <v>262</v>
      </c>
      <c r="S2089">
        <v>17</v>
      </c>
      <c r="T2089" t="s">
        <v>268</v>
      </c>
      <c r="U2089" t="s">
        <v>269</v>
      </c>
      <c r="V2089">
        <v>1</v>
      </c>
      <c r="W2089" s="2">
        <v>45657</v>
      </c>
      <c r="X2089">
        <v>81</v>
      </c>
      <c r="Y2089">
        <v>68</v>
      </c>
      <c r="Z2089">
        <v>9722.56</v>
      </c>
      <c r="AA2089">
        <v>661134.07999999996</v>
      </c>
      <c r="AB2089">
        <v>4301.66</v>
      </c>
      <c r="AC2089">
        <v>292512.88</v>
      </c>
      <c r="AD2089">
        <v>280.40123456790121</v>
      </c>
      <c r="AE2089">
        <v>19067.283950617279</v>
      </c>
      <c r="AF2089">
        <v>14024.22</v>
      </c>
      <c r="AG2089">
        <v>0</v>
      </c>
      <c r="AH2089">
        <v>953646.96</v>
      </c>
      <c r="AI2089">
        <v>280.40123456790212</v>
      </c>
      <c r="AJ2089">
        <v>35717.943950617453</v>
      </c>
      <c r="AK2089">
        <v>19067.283950617279</v>
      </c>
      <c r="AL2089">
        <v>2.229827742435075E-3</v>
      </c>
      <c r="AM2089">
        <v>4782</v>
      </c>
      <c r="AN2089" t="s">
        <v>294</v>
      </c>
      <c r="AO2089" s="2">
        <v>47726</v>
      </c>
      <c r="AP2089" s="2">
        <v>47695</v>
      </c>
      <c r="AQ2089">
        <v>31</v>
      </c>
      <c r="AR2089">
        <v>2069</v>
      </c>
      <c r="AS2089">
        <v>0.74581506901042871</v>
      </c>
      <c r="AT2089">
        <v>0.52866301256430881</v>
      </c>
      <c r="AU2089">
        <v>0.52866301256430881</v>
      </c>
      <c r="AV2089">
        <v>0.28221579015547382</v>
      </c>
      <c r="AW2089">
        <v>0.28221579015547382</v>
      </c>
      <c r="AX2089">
        <v>0.24644722240883499</v>
      </c>
      <c r="AY2089">
        <v>0.24644722240883499</v>
      </c>
      <c r="AZ2089">
        <v>2.3410404549656372E-3</v>
      </c>
      <c r="BA2089">
        <v>0.55503009308939433</v>
      </c>
      <c r="BB2089">
        <v>0.55503009308939433</v>
      </c>
      <c r="BC2089">
        <v>0.29629130950831439</v>
      </c>
      <c r="BD2089">
        <v>0.29629130950831439</v>
      </c>
      <c r="BE2089">
        <v>0.25873878358107988</v>
      </c>
      <c r="BF2089">
        <v>0.25873878358107988</v>
      </c>
      <c r="BG2089">
        <v>0.25873878358107988</v>
      </c>
      <c r="BH2089">
        <v>0.29629130950831439</v>
      </c>
      <c r="BI2089">
        <v>0.55503009308939433</v>
      </c>
    </row>
    <row r="2090" spans="1:61" hidden="1" x14ac:dyDescent="0.25">
      <c r="A2090">
        <v>501162</v>
      </c>
      <c r="B2090" t="s">
        <v>219</v>
      </c>
      <c r="C2090" s="2">
        <v>45561</v>
      </c>
      <c r="D2090" s="2">
        <v>48117</v>
      </c>
      <c r="E2090" s="2">
        <v>48117</v>
      </c>
      <c r="F2090" t="s">
        <v>237</v>
      </c>
      <c r="G2090">
        <v>970297.62000000011</v>
      </c>
      <c r="H2090">
        <v>9722.56</v>
      </c>
      <c r="I2090" t="s">
        <v>239</v>
      </c>
      <c r="J2090">
        <v>4301.66</v>
      </c>
      <c r="K2090" t="s">
        <v>239</v>
      </c>
      <c r="L2090">
        <v>22712.5</v>
      </c>
      <c r="M2090">
        <v>5.3100000000000001E-2</v>
      </c>
      <c r="N2090" t="s">
        <v>244</v>
      </c>
      <c r="O2090" t="s">
        <v>259</v>
      </c>
      <c r="P2090">
        <v>8.8999999999999999E-3</v>
      </c>
      <c r="Q2090" t="s">
        <v>260</v>
      </c>
      <c r="R2090" t="s">
        <v>262</v>
      </c>
      <c r="S2090">
        <v>17</v>
      </c>
      <c r="T2090" t="s">
        <v>268</v>
      </c>
      <c r="U2090" t="s">
        <v>269</v>
      </c>
      <c r="V2090">
        <v>1</v>
      </c>
      <c r="W2090" s="2">
        <v>45657</v>
      </c>
      <c r="X2090">
        <v>81</v>
      </c>
      <c r="Y2090">
        <v>69</v>
      </c>
      <c r="Z2090">
        <v>9722.56</v>
      </c>
      <c r="AA2090">
        <v>670856.64</v>
      </c>
      <c r="AB2090">
        <v>4301.66</v>
      </c>
      <c r="AC2090">
        <v>296814.53999999998</v>
      </c>
      <c r="AD2090">
        <v>280.40123456790121</v>
      </c>
      <c r="AE2090">
        <v>19347.685185185179</v>
      </c>
      <c r="AF2090">
        <v>14024.22</v>
      </c>
      <c r="AG2090">
        <v>0</v>
      </c>
      <c r="AH2090">
        <v>967671.17999999993</v>
      </c>
      <c r="AI2090">
        <v>280.40123456790212</v>
      </c>
      <c r="AJ2090">
        <v>21974.125185185341</v>
      </c>
      <c r="AK2090">
        <v>19347.685185185179</v>
      </c>
      <c r="AL2090">
        <v>2.2247760402590582E-3</v>
      </c>
      <c r="AM2090">
        <v>4783</v>
      </c>
      <c r="AN2090" t="s">
        <v>295</v>
      </c>
      <c r="AO2090" s="2">
        <v>47756</v>
      </c>
      <c r="AP2090" s="2">
        <v>47726</v>
      </c>
      <c r="AQ2090">
        <v>30</v>
      </c>
      <c r="AR2090">
        <v>2099</v>
      </c>
      <c r="AS2090">
        <v>0.74265025830193809</v>
      </c>
      <c r="AT2090">
        <v>0.32312624678006119</v>
      </c>
      <c r="AU2090">
        <v>0.32312624678006119</v>
      </c>
      <c r="AV2090">
        <v>0.28450483671522547</v>
      </c>
      <c r="AW2090">
        <v>0.28450483671522547</v>
      </c>
      <c r="AX2090">
        <v>3.862141006483566E-2</v>
      </c>
      <c r="AY2090">
        <v>3.862141006483566E-2</v>
      </c>
      <c r="AZ2090">
        <v>2.33546778790461E-3</v>
      </c>
      <c r="BA2090">
        <v>0.33920310499814432</v>
      </c>
      <c r="BB2090">
        <v>0.33920310499814432</v>
      </c>
      <c r="BC2090">
        <v>0.29866012112127022</v>
      </c>
      <c r="BD2090">
        <v>0.29866012112127022</v>
      </c>
      <c r="BE2090">
        <v>4.054298387687405E-2</v>
      </c>
      <c r="BF2090">
        <v>4.054298387687405E-2</v>
      </c>
      <c r="BG2090">
        <v>4.054298387687405E-2</v>
      </c>
      <c r="BH2090">
        <v>0.29866012112127022</v>
      </c>
      <c r="BI2090">
        <v>0.33920310499814432</v>
      </c>
    </row>
    <row r="2091" spans="1:61" hidden="1" x14ac:dyDescent="0.25">
      <c r="A2091">
        <v>501162</v>
      </c>
      <c r="B2091" t="s">
        <v>219</v>
      </c>
      <c r="C2091" s="2">
        <v>45561</v>
      </c>
      <c r="D2091" s="2">
        <v>48117</v>
      </c>
      <c r="E2091" s="2">
        <v>48117</v>
      </c>
      <c r="F2091" t="s">
        <v>237</v>
      </c>
      <c r="G2091">
        <v>970297.62000000011</v>
      </c>
      <c r="H2091">
        <v>9722.56</v>
      </c>
      <c r="I2091" t="s">
        <v>239</v>
      </c>
      <c r="J2091">
        <v>4301.66</v>
      </c>
      <c r="K2091" t="s">
        <v>239</v>
      </c>
      <c r="L2091">
        <v>22712.5</v>
      </c>
      <c r="M2091">
        <v>5.3100000000000001E-2</v>
      </c>
      <c r="N2091" t="s">
        <v>244</v>
      </c>
      <c r="O2091" t="s">
        <v>259</v>
      </c>
      <c r="P2091">
        <v>8.8999999999999999E-3</v>
      </c>
      <c r="Q2091" t="s">
        <v>260</v>
      </c>
      <c r="R2091" t="s">
        <v>262</v>
      </c>
      <c r="S2091">
        <v>17</v>
      </c>
      <c r="T2091" t="s">
        <v>268</v>
      </c>
      <c r="U2091" t="s">
        <v>269</v>
      </c>
      <c r="V2091">
        <v>1</v>
      </c>
      <c r="W2091" s="2">
        <v>45657</v>
      </c>
      <c r="X2091">
        <v>81</v>
      </c>
      <c r="Y2091">
        <v>70</v>
      </c>
      <c r="Z2091">
        <v>9722.56</v>
      </c>
      <c r="AA2091">
        <v>680579.2</v>
      </c>
      <c r="AB2091">
        <v>4301.66</v>
      </c>
      <c r="AC2091">
        <v>301116.2</v>
      </c>
      <c r="AD2091">
        <v>280.40123456790121</v>
      </c>
      <c r="AE2091">
        <v>19628.08641975309</v>
      </c>
      <c r="AF2091">
        <v>14024.22</v>
      </c>
      <c r="AG2091">
        <v>0</v>
      </c>
      <c r="AH2091">
        <v>981695.39999999991</v>
      </c>
      <c r="AI2091">
        <v>280.40123456790212</v>
      </c>
      <c r="AJ2091">
        <v>8230.3064197533531</v>
      </c>
      <c r="AK2091">
        <v>19628.08641975309</v>
      </c>
      <c r="AL2091">
        <v>2.2197357827763442E-3</v>
      </c>
      <c r="AM2091">
        <v>4784</v>
      </c>
      <c r="AN2091" t="s">
        <v>296</v>
      </c>
      <c r="AO2091" s="2">
        <v>47787</v>
      </c>
      <c r="AP2091" s="2">
        <v>47756</v>
      </c>
      <c r="AQ2091">
        <v>31</v>
      </c>
      <c r="AR2091">
        <v>2130</v>
      </c>
      <c r="AS2091">
        <v>0.73939406181868705</v>
      </c>
      <c r="AT2091">
        <v>0.12022180735437089</v>
      </c>
      <c r="AU2091">
        <v>0.12022180735437089</v>
      </c>
      <c r="AV2091">
        <v>0.28671156381577528</v>
      </c>
      <c r="AW2091">
        <v>0.28671156381577528</v>
      </c>
      <c r="AX2091">
        <v>-0.1664897564614044</v>
      </c>
      <c r="AY2091">
        <v>-0.1664897564614044</v>
      </c>
      <c r="AZ2091">
        <v>2.32990838614977E-3</v>
      </c>
      <c r="BA2091">
        <v>0.12618880108455399</v>
      </c>
      <c r="BB2091">
        <v>0.12618880108455399</v>
      </c>
      <c r="BC2091">
        <v>0.30094197792539601</v>
      </c>
      <c r="BD2091">
        <v>0.30094197792539601</v>
      </c>
      <c r="BE2091">
        <v>-0.17475317684084199</v>
      </c>
      <c r="BF2091">
        <v>-0.17475317684084199</v>
      </c>
      <c r="BG2091">
        <v>-0.17475317684084199</v>
      </c>
      <c r="BH2091">
        <v>0.30094197792539601</v>
      </c>
      <c r="BI2091">
        <v>0.12618880108455399</v>
      </c>
    </row>
    <row r="2092" spans="1:61" hidden="1" x14ac:dyDescent="0.25">
      <c r="A2092">
        <v>501162</v>
      </c>
      <c r="B2092" t="s">
        <v>219</v>
      </c>
      <c r="C2092" s="2">
        <v>45561</v>
      </c>
      <c r="D2092" s="2">
        <v>48117</v>
      </c>
      <c r="E2092" s="2">
        <v>48117</v>
      </c>
      <c r="F2092" t="s">
        <v>237</v>
      </c>
      <c r="G2092">
        <v>970297.62000000011</v>
      </c>
      <c r="H2092">
        <v>9722.56</v>
      </c>
      <c r="I2092" t="s">
        <v>239</v>
      </c>
      <c r="J2092">
        <v>4301.66</v>
      </c>
      <c r="K2092" t="s">
        <v>239</v>
      </c>
      <c r="L2092">
        <v>22712.5</v>
      </c>
      <c r="M2092">
        <v>5.3100000000000001E-2</v>
      </c>
      <c r="N2092" t="s">
        <v>244</v>
      </c>
      <c r="O2092" t="s">
        <v>259</v>
      </c>
      <c r="P2092">
        <v>8.8999999999999999E-3</v>
      </c>
      <c r="Q2092" t="s">
        <v>260</v>
      </c>
      <c r="R2092" t="s">
        <v>262</v>
      </c>
      <c r="S2092">
        <v>17</v>
      </c>
      <c r="T2092" t="s">
        <v>268</v>
      </c>
      <c r="U2092" t="s">
        <v>269</v>
      </c>
      <c r="V2092">
        <v>1</v>
      </c>
      <c r="W2092" s="2">
        <v>45657</v>
      </c>
      <c r="X2092">
        <v>81</v>
      </c>
      <c r="Y2092">
        <v>71</v>
      </c>
      <c r="Z2092">
        <v>9722.56</v>
      </c>
      <c r="AA2092">
        <v>690301.76</v>
      </c>
      <c r="AB2092">
        <v>4301.66</v>
      </c>
      <c r="AC2092">
        <v>305417.86</v>
      </c>
      <c r="AD2092">
        <v>280.40123456790121</v>
      </c>
      <c r="AE2092">
        <v>19908.48765432099</v>
      </c>
      <c r="AF2092">
        <v>8230.3064197533531</v>
      </c>
      <c r="AG2092">
        <v>0</v>
      </c>
      <c r="AH2092">
        <v>989925.70641975326</v>
      </c>
      <c r="AI2092">
        <v>280.40123456790212</v>
      </c>
      <c r="AJ2092">
        <v>405854.35185183311</v>
      </c>
      <c r="AK2092">
        <v>19908.48765432099</v>
      </c>
      <c r="AL2092">
        <v>2.2147069440588969E-3</v>
      </c>
      <c r="AM2092">
        <v>4785</v>
      </c>
      <c r="AN2092" t="s">
        <v>271</v>
      </c>
      <c r="AO2092" s="2">
        <v>47817</v>
      </c>
      <c r="AP2092" s="2">
        <v>47787</v>
      </c>
      <c r="AQ2092">
        <v>30</v>
      </c>
      <c r="AR2092">
        <v>2160</v>
      </c>
      <c r="AS2092">
        <v>0.73625649817607652</v>
      </c>
      <c r="AT2092">
        <v>5.8898688171408908</v>
      </c>
      <c r="AU2092">
        <v>5.8898688171408908</v>
      </c>
      <c r="AV2092">
        <v>0.28891739141540018</v>
      </c>
      <c r="AW2092">
        <v>0.28891739141540018</v>
      </c>
      <c r="AX2092">
        <v>5.6009514257254907</v>
      </c>
      <c r="AY2092">
        <v>5.6009514257254907</v>
      </c>
      <c r="AZ2092">
        <v>2.324362218123821E-3</v>
      </c>
      <c r="BA2092">
        <v>6.181489873860194</v>
      </c>
      <c r="BB2092">
        <v>6.181489873860194</v>
      </c>
      <c r="BC2092">
        <v>0.30322236111929968</v>
      </c>
      <c r="BD2092">
        <v>0.30322236111929968</v>
      </c>
      <c r="BE2092">
        <v>5.8782675127408943</v>
      </c>
      <c r="BF2092">
        <v>5.8782675127408943</v>
      </c>
      <c r="BG2092">
        <v>5.8782675127408943</v>
      </c>
      <c r="BH2092">
        <v>0.30322236111929968</v>
      </c>
      <c r="BI2092">
        <v>6.181489873860194</v>
      </c>
    </row>
    <row r="2093" spans="1:61" hidden="1" x14ac:dyDescent="0.25">
      <c r="A2093">
        <v>501162</v>
      </c>
      <c r="B2093" t="s">
        <v>219</v>
      </c>
      <c r="C2093" s="2">
        <v>45561</v>
      </c>
      <c r="D2093" s="2">
        <v>48117</v>
      </c>
      <c r="E2093" s="2">
        <v>48117</v>
      </c>
      <c r="F2093" t="s">
        <v>237</v>
      </c>
      <c r="G2093">
        <v>970297.62000000011</v>
      </c>
      <c r="H2093">
        <v>9722.56</v>
      </c>
      <c r="I2093" t="s">
        <v>239</v>
      </c>
      <c r="J2093">
        <v>4301.66</v>
      </c>
      <c r="K2093" t="s">
        <v>239</v>
      </c>
      <c r="L2093">
        <v>22712.5</v>
      </c>
      <c r="M2093">
        <v>5.3100000000000001E-2</v>
      </c>
      <c r="N2093" t="s">
        <v>244</v>
      </c>
      <c r="O2093" t="s">
        <v>259</v>
      </c>
      <c r="P2093">
        <v>8.8999999999999999E-3</v>
      </c>
      <c r="Q2093" t="s">
        <v>260</v>
      </c>
      <c r="R2093" t="s">
        <v>262</v>
      </c>
      <c r="S2093">
        <v>17</v>
      </c>
      <c r="T2093" t="s">
        <v>268</v>
      </c>
      <c r="U2093" t="s">
        <v>269</v>
      </c>
      <c r="V2093">
        <v>1</v>
      </c>
      <c r="W2093" s="2">
        <v>45657</v>
      </c>
      <c r="X2093">
        <v>81</v>
      </c>
      <c r="Y2093">
        <v>72</v>
      </c>
      <c r="Z2093">
        <v>9722.56</v>
      </c>
      <c r="AA2093">
        <v>700024.31999999995</v>
      </c>
      <c r="AB2093">
        <v>4301.66</v>
      </c>
      <c r="AC2093">
        <v>309719.52</v>
      </c>
      <c r="AD2093">
        <v>280.40123456790121</v>
      </c>
      <c r="AE2093">
        <v>20188.888888888891</v>
      </c>
      <c r="AF2093">
        <v>0</v>
      </c>
      <c r="AG2093">
        <v>0</v>
      </c>
      <c r="AH2093">
        <v>989925.70641975326</v>
      </c>
      <c r="AI2093">
        <v>280.40123456790212</v>
      </c>
      <c r="AJ2093">
        <v>990486.50888888899</v>
      </c>
      <c r="AK2093">
        <v>20188.888888888891</v>
      </c>
      <c r="AL2093">
        <v>2.209689498237521E-3</v>
      </c>
      <c r="AM2093">
        <v>4786</v>
      </c>
      <c r="AN2093" t="s">
        <v>272</v>
      </c>
      <c r="AO2093" s="2">
        <v>47848</v>
      </c>
      <c r="AP2093" s="2">
        <v>47817</v>
      </c>
      <c r="AQ2093">
        <v>31</v>
      </c>
      <c r="AR2093">
        <v>2191</v>
      </c>
      <c r="AS2093">
        <v>0.73302833553379432</v>
      </c>
      <c r="AT2093">
        <v>14.27876301432377</v>
      </c>
      <c r="AU2093">
        <v>14.27876301432377</v>
      </c>
      <c r="AV2093">
        <v>0.29104117762324477</v>
      </c>
      <c r="AW2093">
        <v>0.29104117762324477</v>
      </c>
      <c r="AX2093">
        <v>13.98772183670053</v>
      </c>
      <c r="AY2093">
        <v>13.98772183670053</v>
      </c>
      <c r="AZ2093">
        <v>2.318829252325072E-3</v>
      </c>
      <c r="BA2093">
        <v>14.98401173153073</v>
      </c>
      <c r="BB2093">
        <v>14.98401173153073</v>
      </c>
      <c r="BC2093">
        <v>0.30541612151490349</v>
      </c>
      <c r="BD2093">
        <v>0.30541612151490349</v>
      </c>
      <c r="BE2093">
        <v>14.678595610015829</v>
      </c>
      <c r="BF2093">
        <v>14.678595610015829</v>
      </c>
      <c r="BG2093">
        <v>14.678595610015829</v>
      </c>
      <c r="BH2093">
        <v>0.30541612151490349</v>
      </c>
      <c r="BI2093">
        <v>14.98401173153073</v>
      </c>
    </row>
    <row r="2094" spans="1:61" hidden="1" x14ac:dyDescent="0.25">
      <c r="A2094">
        <v>501162</v>
      </c>
      <c r="B2094" t="s">
        <v>219</v>
      </c>
      <c r="C2094" s="2">
        <v>45561</v>
      </c>
      <c r="D2094" s="2">
        <v>48117</v>
      </c>
      <c r="E2094" s="2">
        <v>48117</v>
      </c>
      <c r="F2094" t="s">
        <v>237</v>
      </c>
      <c r="G2094">
        <v>970297.62000000011</v>
      </c>
      <c r="H2094">
        <v>9722.56</v>
      </c>
      <c r="I2094" t="s">
        <v>239</v>
      </c>
      <c r="J2094">
        <v>4301.66</v>
      </c>
      <c r="K2094" t="s">
        <v>239</v>
      </c>
      <c r="L2094">
        <v>22712.5</v>
      </c>
      <c r="M2094">
        <v>5.3100000000000001E-2</v>
      </c>
      <c r="N2094" t="s">
        <v>244</v>
      </c>
      <c r="O2094" t="s">
        <v>259</v>
      </c>
      <c r="P2094">
        <v>8.8999999999999999E-3</v>
      </c>
      <c r="Q2094" t="s">
        <v>260</v>
      </c>
      <c r="R2094" t="s">
        <v>262</v>
      </c>
      <c r="S2094">
        <v>17</v>
      </c>
      <c r="T2094" t="s">
        <v>268</v>
      </c>
      <c r="U2094" t="s">
        <v>269</v>
      </c>
      <c r="V2094">
        <v>1</v>
      </c>
      <c r="W2094" s="2">
        <v>45657</v>
      </c>
      <c r="X2094">
        <v>81</v>
      </c>
      <c r="Y2094">
        <v>73</v>
      </c>
      <c r="Z2094">
        <v>9722.56</v>
      </c>
      <c r="AA2094">
        <v>709746.88</v>
      </c>
      <c r="AB2094">
        <v>4301.66</v>
      </c>
      <c r="AC2094">
        <v>314021.18</v>
      </c>
      <c r="AD2094">
        <v>280.40123456790121</v>
      </c>
      <c r="AE2094">
        <v>20469.290123456791</v>
      </c>
      <c r="AF2094">
        <v>0</v>
      </c>
      <c r="AG2094">
        <v>0</v>
      </c>
      <c r="AH2094">
        <v>989925.70641975326</v>
      </c>
      <c r="AI2094">
        <v>280.40123456790212</v>
      </c>
      <c r="AJ2094">
        <v>990766.91012345685</v>
      </c>
      <c r="AK2094">
        <v>20469.290123456791</v>
      </c>
      <c r="AL2094">
        <v>2.0081146162145291E-3</v>
      </c>
      <c r="AM2094">
        <v>4787</v>
      </c>
      <c r="AN2094" t="s">
        <v>273</v>
      </c>
      <c r="AO2094" s="2">
        <v>47879</v>
      </c>
      <c r="AP2094" s="2">
        <v>47848</v>
      </c>
      <c r="AQ2094">
        <v>31</v>
      </c>
      <c r="AR2094">
        <v>2222</v>
      </c>
      <c r="AS2094">
        <v>0.72981432697242121</v>
      </c>
      <c r="AT2094">
        <v>12.92297136685683</v>
      </c>
      <c r="AU2094">
        <v>12.92297136685683</v>
      </c>
      <c r="AV2094">
        <v>0.26698918530934351</v>
      </c>
      <c r="AW2094">
        <v>0.26698918530934351</v>
      </c>
      <c r="AX2094">
        <v>12.65598218154749</v>
      </c>
      <c r="AY2094">
        <v>12.65598218154749</v>
      </c>
      <c r="AZ2094">
        <v>2.0489488925972128E-3</v>
      </c>
      <c r="BA2094">
        <v>13.18575526386093</v>
      </c>
      <c r="BB2094">
        <v>13.18575526386093</v>
      </c>
      <c r="BC2094">
        <v>0.27241831275858308</v>
      </c>
      <c r="BD2094">
        <v>0.27241831275858308</v>
      </c>
      <c r="BE2094">
        <v>12.913336951102339</v>
      </c>
      <c r="BF2094">
        <v>12.913336951102339</v>
      </c>
      <c r="BG2094">
        <v>12.913336951102339</v>
      </c>
      <c r="BH2094">
        <v>0.27241831275858308</v>
      </c>
      <c r="BI2094">
        <v>13.18575526386093</v>
      </c>
    </row>
    <row r="2095" spans="1:61" hidden="1" x14ac:dyDescent="0.25">
      <c r="A2095">
        <v>501162</v>
      </c>
      <c r="B2095" t="s">
        <v>219</v>
      </c>
      <c r="C2095" s="2">
        <v>45561</v>
      </c>
      <c r="D2095" s="2">
        <v>48117</v>
      </c>
      <c r="E2095" s="2">
        <v>48117</v>
      </c>
      <c r="F2095" t="s">
        <v>237</v>
      </c>
      <c r="G2095">
        <v>970297.62000000011</v>
      </c>
      <c r="H2095">
        <v>9722.56</v>
      </c>
      <c r="I2095" t="s">
        <v>239</v>
      </c>
      <c r="J2095">
        <v>4301.66</v>
      </c>
      <c r="K2095" t="s">
        <v>239</v>
      </c>
      <c r="L2095">
        <v>22712.5</v>
      </c>
      <c r="M2095">
        <v>5.3100000000000001E-2</v>
      </c>
      <c r="N2095" t="s">
        <v>244</v>
      </c>
      <c r="O2095" t="s">
        <v>259</v>
      </c>
      <c r="P2095">
        <v>8.8999999999999999E-3</v>
      </c>
      <c r="Q2095" t="s">
        <v>260</v>
      </c>
      <c r="R2095" t="s">
        <v>262</v>
      </c>
      <c r="S2095">
        <v>17</v>
      </c>
      <c r="T2095" t="s">
        <v>268</v>
      </c>
      <c r="U2095" t="s">
        <v>269</v>
      </c>
      <c r="V2095">
        <v>1</v>
      </c>
      <c r="W2095" s="2">
        <v>45657</v>
      </c>
      <c r="X2095">
        <v>81</v>
      </c>
      <c r="Y2095">
        <v>74</v>
      </c>
      <c r="Z2095">
        <v>9722.56</v>
      </c>
      <c r="AA2095">
        <v>719469.44</v>
      </c>
      <c r="AB2095">
        <v>4301.66</v>
      </c>
      <c r="AC2095">
        <v>318322.84000000003</v>
      </c>
      <c r="AD2095">
        <v>280.40123456790121</v>
      </c>
      <c r="AE2095">
        <v>20749.691358024691</v>
      </c>
      <c r="AF2095">
        <v>0</v>
      </c>
      <c r="AG2095">
        <v>0</v>
      </c>
      <c r="AH2095">
        <v>989925.70641975326</v>
      </c>
      <c r="AI2095">
        <v>280.40123456790212</v>
      </c>
      <c r="AJ2095">
        <v>991047.31135802483</v>
      </c>
      <c r="AK2095">
        <v>20749.691358024691</v>
      </c>
      <c r="AL2095">
        <v>2.0040820919027258E-3</v>
      </c>
      <c r="AM2095">
        <v>4788</v>
      </c>
      <c r="AN2095" t="s">
        <v>274</v>
      </c>
      <c r="AO2095" s="2">
        <v>47907</v>
      </c>
      <c r="AP2095" s="2">
        <v>47879</v>
      </c>
      <c r="AQ2095">
        <v>28</v>
      </c>
      <c r="AR2095">
        <v>2250</v>
      </c>
      <c r="AS2095">
        <v>0.7269234656058946</v>
      </c>
      <c r="AT2095">
        <v>12.84956986346282</v>
      </c>
      <c r="AU2095">
        <v>12.84956986346282</v>
      </c>
      <c r="AV2095">
        <v>0.26903317903650348</v>
      </c>
      <c r="AW2095">
        <v>0.26903317903650348</v>
      </c>
      <c r="AX2095">
        <v>12.58053668442631</v>
      </c>
      <c r="AY2095">
        <v>12.58053668442631</v>
      </c>
      <c r="AZ2095">
        <v>2.0447507010327159E-3</v>
      </c>
      <c r="BA2095">
        <v>13.11032471795559</v>
      </c>
      <c r="BB2095">
        <v>13.11032471795559</v>
      </c>
      <c r="BC2095">
        <v>0.27449263862922219</v>
      </c>
      <c r="BD2095">
        <v>0.27449263862922219</v>
      </c>
      <c r="BE2095">
        <v>12.835832079326369</v>
      </c>
      <c r="BF2095">
        <v>12.835832079326369</v>
      </c>
      <c r="BG2095">
        <v>12.835832079326369</v>
      </c>
      <c r="BH2095">
        <v>0.27449263862922219</v>
      </c>
      <c r="BI2095">
        <v>13.11032471795559</v>
      </c>
    </row>
    <row r="2096" spans="1:61" hidden="1" x14ac:dyDescent="0.25">
      <c r="A2096">
        <v>501162</v>
      </c>
      <c r="B2096" t="s">
        <v>219</v>
      </c>
      <c r="C2096" s="2">
        <v>45561</v>
      </c>
      <c r="D2096" s="2">
        <v>48117</v>
      </c>
      <c r="E2096" s="2">
        <v>48117</v>
      </c>
      <c r="F2096" t="s">
        <v>237</v>
      </c>
      <c r="G2096">
        <v>970297.62000000011</v>
      </c>
      <c r="H2096">
        <v>9722.56</v>
      </c>
      <c r="I2096" t="s">
        <v>239</v>
      </c>
      <c r="J2096">
        <v>4301.66</v>
      </c>
      <c r="K2096" t="s">
        <v>239</v>
      </c>
      <c r="L2096">
        <v>22712.5</v>
      </c>
      <c r="M2096">
        <v>5.3100000000000001E-2</v>
      </c>
      <c r="N2096" t="s">
        <v>244</v>
      </c>
      <c r="O2096" t="s">
        <v>259</v>
      </c>
      <c r="P2096">
        <v>8.8999999999999999E-3</v>
      </c>
      <c r="Q2096" t="s">
        <v>260</v>
      </c>
      <c r="R2096" t="s">
        <v>262</v>
      </c>
      <c r="S2096">
        <v>17</v>
      </c>
      <c r="T2096" t="s">
        <v>268</v>
      </c>
      <c r="U2096" t="s">
        <v>269</v>
      </c>
      <c r="V2096">
        <v>1</v>
      </c>
      <c r="W2096" s="2">
        <v>45657</v>
      </c>
      <c r="X2096">
        <v>81</v>
      </c>
      <c r="Y2096">
        <v>75</v>
      </c>
      <c r="Z2096">
        <v>9722.56</v>
      </c>
      <c r="AA2096">
        <v>729192</v>
      </c>
      <c r="AB2096">
        <v>4301.66</v>
      </c>
      <c r="AC2096">
        <v>322624.5</v>
      </c>
      <c r="AD2096">
        <v>280.40123456790121</v>
      </c>
      <c r="AE2096">
        <v>21030.092592592591</v>
      </c>
      <c r="AF2096">
        <v>0</v>
      </c>
      <c r="AG2096">
        <v>0</v>
      </c>
      <c r="AH2096">
        <v>989925.70641975326</v>
      </c>
      <c r="AI2096">
        <v>280.40123456790212</v>
      </c>
      <c r="AJ2096">
        <v>991327.7125925927</v>
      </c>
      <c r="AK2096">
        <v>21030.092592592591</v>
      </c>
      <c r="AL2096">
        <v>2.0000576653619322E-3</v>
      </c>
      <c r="AM2096">
        <v>4789</v>
      </c>
      <c r="AN2096" t="s">
        <v>275</v>
      </c>
      <c r="AO2096" s="2">
        <v>47938</v>
      </c>
      <c r="AP2096" s="2">
        <v>47907</v>
      </c>
      <c r="AQ2096">
        <v>31</v>
      </c>
      <c r="AR2096">
        <v>2281</v>
      </c>
      <c r="AS2096">
        <v>0.72373622422835759</v>
      </c>
      <c r="AT2096">
        <v>12.771152223128579</v>
      </c>
      <c r="AU2096">
        <v>12.771152223128579</v>
      </c>
      <c r="AV2096">
        <v>0.27092807994248702</v>
      </c>
      <c r="AW2096">
        <v>0.27092807994248702</v>
      </c>
      <c r="AX2096">
        <v>12.50022414318609</v>
      </c>
      <c r="AY2096">
        <v>12.50022414318609</v>
      </c>
      <c r="AZ2096">
        <v>2.0405611113482052E-3</v>
      </c>
      <c r="BA2096">
        <v>13.02978260324732</v>
      </c>
      <c r="BB2096">
        <v>13.02978260324732</v>
      </c>
      <c r="BC2096">
        <v>0.2764146821750928</v>
      </c>
      <c r="BD2096">
        <v>0.2764146821750928</v>
      </c>
      <c r="BE2096">
        <v>12.753367921072231</v>
      </c>
      <c r="BF2096">
        <v>12.753367921072231</v>
      </c>
      <c r="BG2096">
        <v>12.753367921072231</v>
      </c>
      <c r="BH2096">
        <v>0.2764146821750928</v>
      </c>
      <c r="BI2096">
        <v>13.02978260324732</v>
      </c>
    </row>
    <row r="2097" spans="1:61" hidden="1" x14ac:dyDescent="0.25">
      <c r="A2097">
        <v>501162</v>
      </c>
      <c r="B2097" t="s">
        <v>219</v>
      </c>
      <c r="C2097" s="2">
        <v>45561</v>
      </c>
      <c r="D2097" s="2">
        <v>48117</v>
      </c>
      <c r="E2097" s="2">
        <v>48117</v>
      </c>
      <c r="F2097" t="s">
        <v>237</v>
      </c>
      <c r="G2097">
        <v>970297.62000000011</v>
      </c>
      <c r="H2097">
        <v>9722.56</v>
      </c>
      <c r="I2097" t="s">
        <v>239</v>
      </c>
      <c r="J2097">
        <v>4301.66</v>
      </c>
      <c r="K2097" t="s">
        <v>239</v>
      </c>
      <c r="L2097">
        <v>22712.5</v>
      </c>
      <c r="M2097">
        <v>5.3100000000000001E-2</v>
      </c>
      <c r="N2097" t="s">
        <v>244</v>
      </c>
      <c r="O2097" t="s">
        <v>259</v>
      </c>
      <c r="P2097">
        <v>8.8999999999999999E-3</v>
      </c>
      <c r="Q2097" t="s">
        <v>260</v>
      </c>
      <c r="R2097" t="s">
        <v>262</v>
      </c>
      <c r="S2097">
        <v>17</v>
      </c>
      <c r="T2097" t="s">
        <v>268</v>
      </c>
      <c r="U2097" t="s">
        <v>269</v>
      </c>
      <c r="V2097">
        <v>1</v>
      </c>
      <c r="W2097" s="2">
        <v>45657</v>
      </c>
      <c r="X2097">
        <v>81</v>
      </c>
      <c r="Y2097">
        <v>76</v>
      </c>
      <c r="Z2097">
        <v>9722.56</v>
      </c>
      <c r="AA2097">
        <v>738914.55999999994</v>
      </c>
      <c r="AB2097">
        <v>4301.66</v>
      </c>
      <c r="AC2097">
        <v>326926.15999999997</v>
      </c>
      <c r="AD2097">
        <v>280.40123456790121</v>
      </c>
      <c r="AE2097">
        <v>21310.493827160491</v>
      </c>
      <c r="AF2097">
        <v>0</v>
      </c>
      <c r="AG2097">
        <v>0</v>
      </c>
      <c r="AH2097">
        <v>989925.70641975326</v>
      </c>
      <c r="AI2097">
        <v>280.40123456790212</v>
      </c>
      <c r="AJ2097">
        <v>991608.11382716056</v>
      </c>
      <c r="AK2097">
        <v>21310.493827160491</v>
      </c>
      <c r="AL2097">
        <v>1.9960413203308209E-3</v>
      </c>
      <c r="AM2097">
        <v>4790</v>
      </c>
      <c r="AN2097" t="s">
        <v>276</v>
      </c>
      <c r="AO2097" s="2">
        <v>47968</v>
      </c>
      <c r="AP2097" s="2">
        <v>47938</v>
      </c>
      <c r="AQ2097">
        <v>30</v>
      </c>
      <c r="AR2097">
        <v>2311</v>
      </c>
      <c r="AS2097">
        <v>0.72066510345360635</v>
      </c>
      <c r="AT2097">
        <v>12.695011501127279</v>
      </c>
      <c r="AU2097">
        <v>12.695011501127279</v>
      </c>
      <c r="AV2097">
        <v>0.27282649310558132</v>
      </c>
      <c r="AW2097">
        <v>0.27282649310558132</v>
      </c>
      <c r="AX2097">
        <v>12.422185008021691</v>
      </c>
      <c r="AY2097">
        <v>12.422185008021691</v>
      </c>
      <c r="AZ2097">
        <v>2.0363801059188891E-3</v>
      </c>
      <c r="BA2097">
        <v>12.95156999105731</v>
      </c>
      <c r="BB2097">
        <v>12.95156999105731</v>
      </c>
      <c r="BC2097">
        <v>0.27834015121277228</v>
      </c>
      <c r="BD2097">
        <v>0.27834015121277228</v>
      </c>
      <c r="BE2097">
        <v>12.67322983984454</v>
      </c>
      <c r="BF2097">
        <v>12.67322983984454</v>
      </c>
      <c r="BG2097">
        <v>12.67322983984454</v>
      </c>
      <c r="BH2097">
        <v>0.27834015121277228</v>
      </c>
      <c r="BI2097">
        <v>12.95156999105731</v>
      </c>
    </row>
    <row r="2098" spans="1:61" hidden="1" x14ac:dyDescent="0.25">
      <c r="A2098">
        <v>501162</v>
      </c>
      <c r="B2098" t="s">
        <v>219</v>
      </c>
      <c r="C2098" s="2">
        <v>45561</v>
      </c>
      <c r="D2098" s="2">
        <v>48117</v>
      </c>
      <c r="E2098" s="2">
        <v>48117</v>
      </c>
      <c r="F2098" t="s">
        <v>237</v>
      </c>
      <c r="G2098">
        <v>970297.62000000011</v>
      </c>
      <c r="H2098">
        <v>9722.56</v>
      </c>
      <c r="I2098" t="s">
        <v>239</v>
      </c>
      <c r="J2098">
        <v>4301.66</v>
      </c>
      <c r="K2098" t="s">
        <v>239</v>
      </c>
      <c r="L2098">
        <v>22712.5</v>
      </c>
      <c r="M2098">
        <v>5.3100000000000001E-2</v>
      </c>
      <c r="N2098" t="s">
        <v>244</v>
      </c>
      <c r="O2098" t="s">
        <v>259</v>
      </c>
      <c r="P2098">
        <v>8.8999999999999999E-3</v>
      </c>
      <c r="Q2098" t="s">
        <v>260</v>
      </c>
      <c r="R2098" t="s">
        <v>262</v>
      </c>
      <c r="S2098">
        <v>17</v>
      </c>
      <c r="T2098" t="s">
        <v>268</v>
      </c>
      <c r="U2098" t="s">
        <v>269</v>
      </c>
      <c r="V2098">
        <v>1</v>
      </c>
      <c r="W2098" s="2">
        <v>45657</v>
      </c>
      <c r="X2098">
        <v>81</v>
      </c>
      <c r="Y2098">
        <v>77</v>
      </c>
      <c r="Z2098">
        <v>9722.56</v>
      </c>
      <c r="AA2098">
        <v>748637.12</v>
      </c>
      <c r="AB2098">
        <v>4301.66</v>
      </c>
      <c r="AC2098">
        <v>331227.82</v>
      </c>
      <c r="AD2098">
        <v>280.40123456790121</v>
      </c>
      <c r="AE2098">
        <v>21590.895061728392</v>
      </c>
      <c r="AF2098">
        <v>0</v>
      </c>
      <c r="AG2098">
        <v>0</v>
      </c>
      <c r="AH2098">
        <v>989925.70641975326</v>
      </c>
      <c r="AI2098">
        <v>280.40123456790212</v>
      </c>
      <c r="AJ2098">
        <v>991888.51506172854</v>
      </c>
      <c r="AK2098">
        <v>21590.895061728392</v>
      </c>
      <c r="AL2098">
        <v>1.9920330405808211E-3</v>
      </c>
      <c r="AM2098">
        <v>4791</v>
      </c>
      <c r="AN2098" t="s">
        <v>277</v>
      </c>
      <c r="AO2098" s="2">
        <v>47999</v>
      </c>
      <c r="AP2098" s="2">
        <v>47968</v>
      </c>
      <c r="AQ2098">
        <v>31</v>
      </c>
      <c r="AR2098">
        <v>2342</v>
      </c>
      <c r="AS2098">
        <v>0.71750530225615861</v>
      </c>
      <c r="AT2098">
        <v>12.617535072570741</v>
      </c>
      <c r="AU2098">
        <v>12.617535072570741</v>
      </c>
      <c r="AV2098">
        <v>0.27465170888947982</v>
      </c>
      <c r="AW2098">
        <v>0.27465170888947982</v>
      </c>
      <c r="AX2098">
        <v>12.34288336368126</v>
      </c>
      <c r="AY2098">
        <v>12.34288336368126</v>
      </c>
      <c r="AZ2098">
        <v>2.0322076671559501E-3</v>
      </c>
      <c r="BA2098">
        <v>12.872001112798319</v>
      </c>
      <c r="BB2098">
        <v>12.872001112798319</v>
      </c>
      <c r="BC2098">
        <v>0.28019078862263458</v>
      </c>
      <c r="BD2098">
        <v>0.28019078862263458</v>
      </c>
      <c r="BE2098">
        <v>12.59181032417569</v>
      </c>
      <c r="BF2098">
        <v>12.59181032417569</v>
      </c>
      <c r="BG2098">
        <v>12.59181032417569</v>
      </c>
      <c r="BH2098">
        <v>0.28019078862263458</v>
      </c>
      <c r="BI2098">
        <v>12.872001112798319</v>
      </c>
    </row>
    <row r="2099" spans="1:61" hidden="1" x14ac:dyDescent="0.25">
      <c r="A2099">
        <v>501162</v>
      </c>
      <c r="B2099" t="s">
        <v>219</v>
      </c>
      <c r="C2099" s="2">
        <v>45561</v>
      </c>
      <c r="D2099" s="2">
        <v>48117</v>
      </c>
      <c r="E2099" s="2">
        <v>48117</v>
      </c>
      <c r="F2099" t="s">
        <v>237</v>
      </c>
      <c r="G2099">
        <v>970297.62000000011</v>
      </c>
      <c r="H2099">
        <v>9722.56</v>
      </c>
      <c r="I2099" t="s">
        <v>239</v>
      </c>
      <c r="J2099">
        <v>4301.66</v>
      </c>
      <c r="K2099" t="s">
        <v>239</v>
      </c>
      <c r="L2099">
        <v>22712.5</v>
      </c>
      <c r="M2099">
        <v>5.3100000000000001E-2</v>
      </c>
      <c r="N2099" t="s">
        <v>244</v>
      </c>
      <c r="O2099" t="s">
        <v>259</v>
      </c>
      <c r="P2099">
        <v>8.8999999999999999E-3</v>
      </c>
      <c r="Q2099" t="s">
        <v>260</v>
      </c>
      <c r="R2099" t="s">
        <v>262</v>
      </c>
      <c r="S2099">
        <v>17</v>
      </c>
      <c r="T2099" t="s">
        <v>268</v>
      </c>
      <c r="U2099" t="s">
        <v>269</v>
      </c>
      <c r="V2099">
        <v>1</v>
      </c>
      <c r="W2099" s="2">
        <v>45657</v>
      </c>
      <c r="X2099">
        <v>81</v>
      </c>
      <c r="Y2099">
        <v>78</v>
      </c>
      <c r="Z2099">
        <v>9722.56</v>
      </c>
      <c r="AA2099">
        <v>758359.67999999993</v>
      </c>
      <c r="AB2099">
        <v>4301.66</v>
      </c>
      <c r="AC2099">
        <v>335529.48</v>
      </c>
      <c r="AD2099">
        <v>280.40123456790121</v>
      </c>
      <c r="AE2099">
        <v>21871.296296296299</v>
      </c>
      <c r="AF2099">
        <v>0</v>
      </c>
      <c r="AG2099">
        <v>0</v>
      </c>
      <c r="AH2099">
        <v>989925.70641975326</v>
      </c>
      <c r="AI2099">
        <v>280.40123456790212</v>
      </c>
      <c r="AJ2099">
        <v>992168.9162962964</v>
      </c>
      <c r="AK2099">
        <v>21871.296296296299</v>
      </c>
      <c r="AL2099">
        <v>1.9880328099161071E-3</v>
      </c>
      <c r="AM2099">
        <v>4792</v>
      </c>
      <c r="AN2099" t="s">
        <v>278</v>
      </c>
      <c r="AO2099" s="2">
        <v>48029</v>
      </c>
      <c r="AP2099" s="2">
        <v>47999</v>
      </c>
      <c r="AQ2099">
        <v>30</v>
      </c>
      <c r="AR2099">
        <v>2372</v>
      </c>
      <c r="AS2099">
        <v>0.71446062193481297</v>
      </c>
      <c r="AT2099">
        <v>12.542308200114549</v>
      </c>
      <c r="AU2099">
        <v>12.542308200114549</v>
      </c>
      <c r="AV2099">
        <v>0.27648169014221718</v>
      </c>
      <c r="AW2099">
        <v>0.27648169014221718</v>
      </c>
      <c r="AX2099">
        <v>12.26582650997234</v>
      </c>
      <c r="AY2099">
        <v>12.26582650997234</v>
      </c>
      <c r="AZ2099">
        <v>2.028043777506761E-3</v>
      </c>
      <c r="BA2099">
        <v>12.794733554667911</v>
      </c>
      <c r="BB2099">
        <v>12.794733554667911</v>
      </c>
      <c r="BC2099">
        <v>0.28204613550172619</v>
      </c>
      <c r="BD2099">
        <v>0.28204613550172619</v>
      </c>
      <c r="BE2099">
        <v>12.512687419166181</v>
      </c>
      <c r="BF2099">
        <v>12.512687419166181</v>
      </c>
      <c r="BG2099">
        <v>12.512687419166181</v>
      </c>
      <c r="BH2099">
        <v>0.28204613550172619</v>
      </c>
      <c r="BI2099">
        <v>12.794733554667911</v>
      </c>
    </row>
    <row r="2100" spans="1:61" hidden="1" x14ac:dyDescent="0.25">
      <c r="A2100">
        <v>501162</v>
      </c>
      <c r="B2100" t="s">
        <v>219</v>
      </c>
      <c r="C2100" s="2">
        <v>45561</v>
      </c>
      <c r="D2100" s="2">
        <v>48117</v>
      </c>
      <c r="E2100" s="2">
        <v>48117</v>
      </c>
      <c r="F2100" t="s">
        <v>237</v>
      </c>
      <c r="G2100">
        <v>970297.62000000011</v>
      </c>
      <c r="H2100">
        <v>9722.56</v>
      </c>
      <c r="I2100" t="s">
        <v>239</v>
      </c>
      <c r="J2100">
        <v>4301.66</v>
      </c>
      <c r="K2100" t="s">
        <v>239</v>
      </c>
      <c r="L2100">
        <v>22712.5</v>
      </c>
      <c r="M2100">
        <v>5.3100000000000001E-2</v>
      </c>
      <c r="N2100" t="s">
        <v>244</v>
      </c>
      <c r="O2100" t="s">
        <v>259</v>
      </c>
      <c r="P2100">
        <v>8.8999999999999999E-3</v>
      </c>
      <c r="Q2100" t="s">
        <v>260</v>
      </c>
      <c r="R2100" t="s">
        <v>262</v>
      </c>
      <c r="S2100">
        <v>17</v>
      </c>
      <c r="T2100" t="s">
        <v>268</v>
      </c>
      <c r="U2100" t="s">
        <v>269</v>
      </c>
      <c r="V2100">
        <v>1</v>
      </c>
      <c r="W2100" s="2">
        <v>45657</v>
      </c>
      <c r="X2100">
        <v>81</v>
      </c>
      <c r="Y2100">
        <v>79</v>
      </c>
      <c r="Z2100">
        <v>9722.56</v>
      </c>
      <c r="AA2100">
        <v>768082.24</v>
      </c>
      <c r="AB2100">
        <v>4301.66</v>
      </c>
      <c r="AC2100">
        <v>339831.14</v>
      </c>
      <c r="AD2100">
        <v>280.40123456790121</v>
      </c>
      <c r="AE2100">
        <v>22151.6975308642</v>
      </c>
      <c r="AF2100">
        <v>0</v>
      </c>
      <c r="AG2100">
        <v>0</v>
      </c>
      <c r="AH2100">
        <v>989925.70641975326</v>
      </c>
      <c r="AI2100">
        <v>280.40123456790212</v>
      </c>
      <c r="AJ2100">
        <v>992449.31753086427</v>
      </c>
      <c r="AK2100">
        <v>22151.6975308642</v>
      </c>
      <c r="AL2100">
        <v>1.9840406121729441E-3</v>
      </c>
      <c r="AM2100">
        <v>4793</v>
      </c>
      <c r="AN2100" t="s">
        <v>279</v>
      </c>
      <c r="AO2100" s="2">
        <v>48060</v>
      </c>
      <c r="AP2100" s="2">
        <v>48029</v>
      </c>
      <c r="AQ2100">
        <v>31</v>
      </c>
      <c r="AR2100">
        <v>2403</v>
      </c>
      <c r="AS2100">
        <v>0.71132802467444878</v>
      </c>
      <c r="AT2100">
        <v>12.4657617131829</v>
      </c>
      <c r="AU2100">
        <v>12.4657617131829</v>
      </c>
      <c r="AV2100">
        <v>0.27823867484665532</v>
      </c>
      <c r="AW2100">
        <v>0.27823867484665532</v>
      </c>
      <c r="AX2100">
        <v>12.18752303833625</v>
      </c>
      <c r="AY2100">
        <v>12.18752303833625</v>
      </c>
      <c r="AZ2100">
        <v>2.0238884194546669E-3</v>
      </c>
      <c r="BA2100">
        <v>12.71612618017976</v>
      </c>
      <c r="BB2100">
        <v>12.71612618017976</v>
      </c>
      <c r="BC2100">
        <v>0.28382686746004582</v>
      </c>
      <c r="BD2100">
        <v>0.28382686746004582</v>
      </c>
      <c r="BE2100">
        <v>12.43229931271971</v>
      </c>
      <c r="BF2100">
        <v>12.43229931271971</v>
      </c>
      <c r="BG2100">
        <v>12.43229931271971</v>
      </c>
      <c r="BH2100">
        <v>0.28382686746004582</v>
      </c>
      <c r="BI2100">
        <v>12.71612618017976</v>
      </c>
    </row>
    <row r="2101" spans="1:61" hidden="1" x14ac:dyDescent="0.25">
      <c r="A2101">
        <v>501162</v>
      </c>
      <c r="B2101" t="s">
        <v>219</v>
      </c>
      <c r="C2101" s="2">
        <v>45561</v>
      </c>
      <c r="D2101" s="2">
        <v>48117</v>
      </c>
      <c r="E2101" s="2">
        <v>48117</v>
      </c>
      <c r="F2101" t="s">
        <v>237</v>
      </c>
      <c r="G2101">
        <v>970297.62000000011</v>
      </c>
      <c r="H2101">
        <v>9722.56</v>
      </c>
      <c r="I2101" t="s">
        <v>239</v>
      </c>
      <c r="J2101">
        <v>4301.66</v>
      </c>
      <c r="K2101" t="s">
        <v>239</v>
      </c>
      <c r="L2101">
        <v>22712.5</v>
      </c>
      <c r="M2101">
        <v>5.3100000000000001E-2</v>
      </c>
      <c r="N2101" t="s">
        <v>244</v>
      </c>
      <c r="O2101" t="s">
        <v>259</v>
      </c>
      <c r="P2101">
        <v>8.8999999999999999E-3</v>
      </c>
      <c r="Q2101" t="s">
        <v>260</v>
      </c>
      <c r="R2101" t="s">
        <v>262</v>
      </c>
      <c r="S2101">
        <v>17</v>
      </c>
      <c r="T2101" t="s">
        <v>268</v>
      </c>
      <c r="U2101" t="s">
        <v>269</v>
      </c>
      <c r="V2101">
        <v>1</v>
      </c>
      <c r="W2101" s="2">
        <v>45657</v>
      </c>
      <c r="X2101">
        <v>81</v>
      </c>
      <c r="Y2101">
        <v>80</v>
      </c>
      <c r="Z2101">
        <v>9722.56</v>
      </c>
      <c r="AA2101">
        <v>777804.79999999993</v>
      </c>
      <c r="AB2101">
        <v>4301.66</v>
      </c>
      <c r="AC2101">
        <v>344132.8</v>
      </c>
      <c r="AD2101">
        <v>280.40123456790121</v>
      </c>
      <c r="AE2101">
        <v>22432.0987654321</v>
      </c>
      <c r="AF2101">
        <v>0</v>
      </c>
      <c r="AG2101">
        <v>0</v>
      </c>
      <c r="AH2101">
        <v>989925.70641975326</v>
      </c>
      <c r="AI2101">
        <v>280.40123456790212</v>
      </c>
      <c r="AJ2101">
        <v>992729.71876543225</v>
      </c>
      <c r="AK2101">
        <v>22432.0987654321</v>
      </c>
      <c r="AL2101">
        <v>1.9800564312205671E-3</v>
      </c>
      <c r="AM2101">
        <v>4794</v>
      </c>
      <c r="AN2101" t="s">
        <v>280</v>
      </c>
      <c r="AO2101" s="2">
        <v>48091</v>
      </c>
      <c r="AP2101" s="2">
        <v>48060</v>
      </c>
      <c r="AQ2101">
        <v>31</v>
      </c>
      <c r="AR2101">
        <v>2434</v>
      </c>
      <c r="AS2101">
        <v>0.70820916248260257</v>
      </c>
      <c r="AT2101">
        <v>12.38968140520617</v>
      </c>
      <c r="AU2101">
        <v>12.38968140520617</v>
      </c>
      <c r="AV2101">
        <v>0.27996195913169031</v>
      </c>
      <c r="AW2101">
        <v>0.27996195913169031</v>
      </c>
      <c r="AX2101">
        <v>12.109719446074481</v>
      </c>
      <c r="AY2101">
        <v>12.109719446074481</v>
      </c>
      <c r="AZ2101">
        <v>2.0197415755189851E-3</v>
      </c>
      <c r="BA2101">
        <v>12.638000739253609</v>
      </c>
      <c r="BB2101">
        <v>12.638000739253609</v>
      </c>
      <c r="BC2101">
        <v>0.28557307736601267</v>
      </c>
      <c r="BD2101">
        <v>0.28557307736601267</v>
      </c>
      <c r="BE2101">
        <v>12.352427661887599</v>
      </c>
      <c r="BF2101">
        <v>12.352427661887599</v>
      </c>
      <c r="BG2101">
        <v>12.352427661887599</v>
      </c>
      <c r="BH2101">
        <v>0.28557307736601267</v>
      </c>
      <c r="BI2101">
        <v>12.638000739253609</v>
      </c>
    </row>
    <row r="2102" spans="1:61" hidden="1" x14ac:dyDescent="0.25">
      <c r="A2102">
        <v>501162</v>
      </c>
      <c r="B2102" t="s">
        <v>219</v>
      </c>
      <c r="C2102" s="2">
        <v>45561</v>
      </c>
      <c r="D2102" s="2">
        <v>48117</v>
      </c>
      <c r="E2102" s="2">
        <v>48117</v>
      </c>
      <c r="F2102" t="s">
        <v>237</v>
      </c>
      <c r="G2102">
        <v>970297.62000000011</v>
      </c>
      <c r="H2102">
        <v>9722.56</v>
      </c>
      <c r="I2102" t="s">
        <v>239</v>
      </c>
      <c r="J2102">
        <v>4301.66</v>
      </c>
      <c r="K2102" t="s">
        <v>239</v>
      </c>
      <c r="L2102">
        <v>22712.5</v>
      </c>
      <c r="M2102">
        <v>5.3100000000000001E-2</v>
      </c>
      <c r="N2102" t="s">
        <v>244</v>
      </c>
      <c r="O2102" t="s">
        <v>259</v>
      </c>
      <c r="P2102">
        <v>8.8999999999999999E-3</v>
      </c>
      <c r="Q2102" t="s">
        <v>260</v>
      </c>
      <c r="R2102" t="s">
        <v>262</v>
      </c>
      <c r="S2102">
        <v>17</v>
      </c>
      <c r="T2102" t="s">
        <v>268</v>
      </c>
      <c r="U2102" t="s">
        <v>269</v>
      </c>
      <c r="V2102">
        <v>1</v>
      </c>
      <c r="W2102" s="2">
        <v>45657</v>
      </c>
      <c r="X2102">
        <v>81</v>
      </c>
      <c r="Y2102">
        <v>81</v>
      </c>
      <c r="Z2102">
        <v>9722.56</v>
      </c>
      <c r="AA2102">
        <v>787527.36</v>
      </c>
      <c r="AB2102">
        <v>4301.66</v>
      </c>
      <c r="AC2102">
        <v>348434.46</v>
      </c>
      <c r="AD2102">
        <v>280.40123456790121</v>
      </c>
      <c r="AE2102">
        <v>22712.5</v>
      </c>
      <c r="AF2102">
        <v>0</v>
      </c>
      <c r="AG2102">
        <v>0</v>
      </c>
      <c r="AH2102">
        <v>989925.70641975326</v>
      </c>
      <c r="AI2102">
        <v>280.40123456790212</v>
      </c>
      <c r="AJ2102">
        <v>993010.12000000011</v>
      </c>
      <c r="AK2102">
        <v>22712.5</v>
      </c>
      <c r="AL2102">
        <v>1.9760802509600768E-3</v>
      </c>
      <c r="AM2102">
        <v>4795</v>
      </c>
      <c r="AN2102" t="s">
        <v>281</v>
      </c>
      <c r="AO2102" s="2">
        <v>48117</v>
      </c>
      <c r="AP2102" s="2">
        <v>48091</v>
      </c>
      <c r="AQ2102">
        <v>26</v>
      </c>
      <c r="AR2102">
        <v>2460</v>
      </c>
      <c r="AS2102">
        <v>0.7056038893568467</v>
      </c>
      <c r="AT2102">
        <v>12.32279503681843</v>
      </c>
      <c r="AU2102">
        <v>12.32279503681843</v>
      </c>
      <c r="AV2102">
        <v>0.28185159107314889</v>
      </c>
      <c r="AW2102">
        <v>0.28185159107314889</v>
      </c>
      <c r="AX2102">
        <v>12.040943445745279</v>
      </c>
      <c r="AY2102">
        <v>12.040943445745279</v>
      </c>
      <c r="AZ2102">
        <v>2.0156032282544478E-3</v>
      </c>
      <c r="BA2102">
        <v>12.56925949503399</v>
      </c>
      <c r="BB2102">
        <v>12.56925949503399</v>
      </c>
      <c r="BC2102">
        <v>0.28748881862448639</v>
      </c>
      <c r="BD2102">
        <v>0.28748881862448639</v>
      </c>
      <c r="BE2102">
        <v>12.28177067640951</v>
      </c>
      <c r="BF2102">
        <v>12.28177067640951</v>
      </c>
      <c r="BG2102">
        <v>12.28177067640951</v>
      </c>
      <c r="BH2102">
        <v>0.28748881862448639</v>
      </c>
      <c r="BI2102">
        <v>12.56925949503399</v>
      </c>
    </row>
    <row r="2103" spans="1:61" hidden="1" x14ac:dyDescent="0.25">
      <c r="A2103">
        <v>501050</v>
      </c>
      <c r="B2103" t="s">
        <v>220</v>
      </c>
      <c r="C2103" s="2">
        <v>44589</v>
      </c>
      <c r="D2103" s="2">
        <v>48607</v>
      </c>
      <c r="E2103" s="2">
        <v>48607</v>
      </c>
      <c r="F2103" t="s">
        <v>237</v>
      </c>
      <c r="G2103">
        <v>107681852.2830997</v>
      </c>
      <c r="H2103">
        <v>1219508</v>
      </c>
      <c r="I2103" t="s">
        <v>242</v>
      </c>
      <c r="J2103">
        <v>631532.03</v>
      </c>
      <c r="K2103" t="s">
        <v>239</v>
      </c>
      <c r="L2103">
        <v>0</v>
      </c>
      <c r="M2103">
        <v>6.8099999999999994E-2</v>
      </c>
      <c r="N2103" t="s">
        <v>247</v>
      </c>
      <c r="O2103" t="s">
        <v>257</v>
      </c>
      <c r="P2103">
        <v>0.39539999999999997</v>
      </c>
      <c r="Q2103" t="s">
        <v>261</v>
      </c>
      <c r="R2103" t="s">
        <v>262</v>
      </c>
      <c r="S2103">
        <v>0</v>
      </c>
      <c r="T2103" t="s">
        <v>268</v>
      </c>
      <c r="U2103" t="s">
        <v>269</v>
      </c>
      <c r="V2103">
        <v>1</v>
      </c>
      <c r="W2103" s="2">
        <v>45657</v>
      </c>
      <c r="X2103">
        <v>97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107681852.2830997</v>
      </c>
      <c r="AK2103">
        <v>0</v>
      </c>
      <c r="AM2103">
        <v>4796</v>
      </c>
      <c r="AN2103" t="s">
        <v>282</v>
      </c>
      <c r="AO2103" s="2">
        <v>45657</v>
      </c>
      <c r="AP2103" s="2">
        <v>48117</v>
      </c>
      <c r="AQ2103">
        <v>0</v>
      </c>
      <c r="AR2103">
        <v>0</v>
      </c>
      <c r="AS2103">
        <v>1</v>
      </c>
      <c r="AT2103"/>
      <c r="AU2103"/>
      <c r="AV2103"/>
      <c r="AW2103"/>
      <c r="AX2103"/>
      <c r="AY2103"/>
      <c r="AZ2103"/>
      <c r="BA2103"/>
      <c r="BB2103"/>
      <c r="BC2103"/>
      <c r="BD2103"/>
      <c r="BE2103"/>
      <c r="BF2103"/>
      <c r="BG2103"/>
      <c r="BH2103"/>
      <c r="BI2103"/>
    </row>
    <row r="2104" spans="1:61" hidden="1" x14ac:dyDescent="0.25">
      <c r="A2104">
        <v>501050</v>
      </c>
      <c r="B2104" t="s">
        <v>220</v>
      </c>
      <c r="C2104" s="2">
        <v>44589</v>
      </c>
      <c r="D2104" s="2">
        <v>48607</v>
      </c>
      <c r="E2104" s="2">
        <v>48607</v>
      </c>
      <c r="F2104" t="s">
        <v>237</v>
      </c>
      <c r="G2104">
        <v>107681852.2830997</v>
      </c>
      <c r="H2104">
        <v>1219508</v>
      </c>
      <c r="I2104" t="s">
        <v>242</v>
      </c>
      <c r="J2104">
        <v>631532.03</v>
      </c>
      <c r="K2104" t="s">
        <v>239</v>
      </c>
      <c r="L2104">
        <v>0</v>
      </c>
      <c r="M2104">
        <v>6.8099999999999994E-2</v>
      </c>
      <c r="N2104" t="s">
        <v>247</v>
      </c>
      <c r="O2104" t="s">
        <v>257</v>
      </c>
      <c r="P2104">
        <v>0.39539999999999997</v>
      </c>
      <c r="Q2104" t="s">
        <v>261</v>
      </c>
      <c r="R2104" t="s">
        <v>262</v>
      </c>
      <c r="S2104">
        <v>0</v>
      </c>
      <c r="T2104" t="s">
        <v>268</v>
      </c>
      <c r="U2104" t="s">
        <v>269</v>
      </c>
      <c r="V2104">
        <v>1</v>
      </c>
      <c r="W2104" s="2">
        <v>45657</v>
      </c>
      <c r="X2104">
        <v>97</v>
      </c>
      <c r="Y2104">
        <v>1</v>
      </c>
      <c r="Z2104">
        <v>0</v>
      </c>
      <c r="AA2104">
        <v>0</v>
      </c>
      <c r="AB2104">
        <v>631532.03</v>
      </c>
      <c r="AC2104">
        <v>631532.03</v>
      </c>
      <c r="AD2104">
        <v>0</v>
      </c>
      <c r="AE2104">
        <v>0</v>
      </c>
      <c r="AF2104">
        <v>631532.03</v>
      </c>
      <c r="AG2104">
        <v>0</v>
      </c>
      <c r="AH2104">
        <v>631532.03</v>
      </c>
      <c r="AI2104">
        <v>0</v>
      </c>
      <c r="AJ2104">
        <v>107050320.25309969</v>
      </c>
      <c r="AK2104">
        <v>0</v>
      </c>
      <c r="AL2104">
        <v>1.330094582212071E-2</v>
      </c>
      <c r="AM2104">
        <v>4797</v>
      </c>
      <c r="AN2104" t="s">
        <v>283</v>
      </c>
      <c r="AO2104" s="2">
        <v>45688</v>
      </c>
      <c r="AP2104" s="2">
        <v>45657</v>
      </c>
      <c r="AQ2104">
        <v>31</v>
      </c>
      <c r="AR2104">
        <v>31</v>
      </c>
      <c r="AS2104">
        <v>0.9944202211640577</v>
      </c>
      <c r="AT2104">
        <v>559856.99307029729</v>
      </c>
      <c r="AU2104">
        <v>559856.99307029729</v>
      </c>
      <c r="AV2104">
        <v>0</v>
      </c>
      <c r="AW2104">
        <v>0</v>
      </c>
      <c r="AX2104">
        <v>559856.99307029729</v>
      </c>
      <c r="AY2104">
        <v>559856.99307029729</v>
      </c>
      <c r="AZ2104">
        <v>1.330094582212071E-2</v>
      </c>
      <c r="BA2104">
        <v>559856.99307029729</v>
      </c>
      <c r="BB2104">
        <v>559856.99307029729</v>
      </c>
      <c r="BC2104">
        <v>0</v>
      </c>
      <c r="BD2104">
        <v>0</v>
      </c>
      <c r="BE2104">
        <v>559856.99307029729</v>
      </c>
      <c r="BF2104">
        <v>559856.99307029729</v>
      </c>
      <c r="BG2104">
        <v>559856.99307029729</v>
      </c>
      <c r="BH2104">
        <v>0</v>
      </c>
      <c r="BI2104">
        <v>559856.99307029729</v>
      </c>
    </row>
    <row r="2105" spans="1:61" hidden="1" x14ac:dyDescent="0.25">
      <c r="A2105">
        <v>501050</v>
      </c>
      <c r="B2105" t="s">
        <v>220</v>
      </c>
      <c r="C2105" s="2">
        <v>44589</v>
      </c>
      <c r="D2105" s="2">
        <v>48607</v>
      </c>
      <c r="E2105" s="2">
        <v>48607</v>
      </c>
      <c r="F2105" t="s">
        <v>237</v>
      </c>
      <c r="G2105">
        <v>107681852.2830997</v>
      </c>
      <c r="H2105">
        <v>1219508</v>
      </c>
      <c r="I2105" t="s">
        <v>242</v>
      </c>
      <c r="J2105">
        <v>631532.03</v>
      </c>
      <c r="K2105" t="s">
        <v>239</v>
      </c>
      <c r="L2105">
        <v>0</v>
      </c>
      <c r="M2105">
        <v>6.8099999999999994E-2</v>
      </c>
      <c r="N2105" t="s">
        <v>247</v>
      </c>
      <c r="O2105" t="s">
        <v>257</v>
      </c>
      <c r="P2105">
        <v>0.39539999999999997</v>
      </c>
      <c r="Q2105" t="s">
        <v>261</v>
      </c>
      <c r="R2105" t="s">
        <v>262</v>
      </c>
      <c r="S2105">
        <v>0</v>
      </c>
      <c r="T2105" t="s">
        <v>268</v>
      </c>
      <c r="U2105" t="s">
        <v>269</v>
      </c>
      <c r="V2105">
        <v>1</v>
      </c>
      <c r="W2105" s="2">
        <v>45657</v>
      </c>
      <c r="X2105">
        <v>97</v>
      </c>
      <c r="Y2105">
        <v>2</v>
      </c>
      <c r="Z2105">
        <v>0</v>
      </c>
      <c r="AA2105">
        <v>0</v>
      </c>
      <c r="AB2105">
        <v>631532.03</v>
      </c>
      <c r="AC2105">
        <v>1263064.06</v>
      </c>
      <c r="AD2105">
        <v>0</v>
      </c>
      <c r="AE2105">
        <v>0</v>
      </c>
      <c r="AF2105">
        <v>631532.03</v>
      </c>
      <c r="AG2105">
        <v>0</v>
      </c>
      <c r="AH2105">
        <v>1263064.06</v>
      </c>
      <c r="AI2105">
        <v>0</v>
      </c>
      <c r="AJ2105">
        <v>106418788.22309969</v>
      </c>
      <c r="AK2105">
        <v>0</v>
      </c>
      <c r="AL2105">
        <v>1.312403066235779E-2</v>
      </c>
      <c r="AM2105">
        <v>4798</v>
      </c>
      <c r="AN2105" t="s">
        <v>284</v>
      </c>
      <c r="AO2105" s="2">
        <v>45716</v>
      </c>
      <c r="AP2105" s="2">
        <v>45688</v>
      </c>
      <c r="AQ2105">
        <v>28</v>
      </c>
      <c r="AR2105">
        <v>59</v>
      </c>
      <c r="AS2105">
        <v>0.98940718602776712</v>
      </c>
      <c r="AT2105">
        <v>546383.11656396976</v>
      </c>
      <c r="AU2105">
        <v>546383.11656396976</v>
      </c>
      <c r="AV2105">
        <v>0</v>
      </c>
      <c r="AW2105">
        <v>0</v>
      </c>
      <c r="AX2105">
        <v>546383.11656396976</v>
      </c>
      <c r="AY2105">
        <v>546383.11656396976</v>
      </c>
      <c r="AZ2105">
        <v>1.312403066235779E-2</v>
      </c>
      <c r="BA2105">
        <v>546383.11656396976</v>
      </c>
      <c r="BB2105">
        <v>546383.11656396976</v>
      </c>
      <c r="BC2105">
        <v>0</v>
      </c>
      <c r="BD2105">
        <v>0</v>
      </c>
      <c r="BE2105">
        <v>546383.11656396976</v>
      </c>
      <c r="BF2105">
        <v>546383.11656396976</v>
      </c>
      <c r="BG2105">
        <v>546383.11656396976</v>
      </c>
      <c r="BH2105">
        <v>0</v>
      </c>
      <c r="BI2105">
        <v>546383.11656396976</v>
      </c>
    </row>
    <row r="2106" spans="1:61" hidden="1" x14ac:dyDescent="0.25">
      <c r="A2106">
        <v>501050</v>
      </c>
      <c r="B2106" t="s">
        <v>220</v>
      </c>
      <c r="C2106" s="2">
        <v>44589</v>
      </c>
      <c r="D2106" s="2">
        <v>48607</v>
      </c>
      <c r="E2106" s="2">
        <v>48607</v>
      </c>
      <c r="F2106" t="s">
        <v>237</v>
      </c>
      <c r="G2106">
        <v>107681852.2830997</v>
      </c>
      <c r="H2106">
        <v>1219508</v>
      </c>
      <c r="I2106" t="s">
        <v>242</v>
      </c>
      <c r="J2106">
        <v>631532.03</v>
      </c>
      <c r="K2106" t="s">
        <v>239</v>
      </c>
      <c r="L2106">
        <v>0</v>
      </c>
      <c r="M2106">
        <v>6.8099999999999994E-2</v>
      </c>
      <c r="N2106" t="s">
        <v>247</v>
      </c>
      <c r="O2106" t="s">
        <v>257</v>
      </c>
      <c r="P2106">
        <v>0.39539999999999997</v>
      </c>
      <c r="Q2106" t="s">
        <v>261</v>
      </c>
      <c r="R2106" t="s">
        <v>262</v>
      </c>
      <c r="S2106">
        <v>0</v>
      </c>
      <c r="T2106" t="s">
        <v>268</v>
      </c>
      <c r="U2106" t="s">
        <v>269</v>
      </c>
      <c r="V2106">
        <v>1</v>
      </c>
      <c r="W2106" s="2">
        <v>45657</v>
      </c>
      <c r="X2106">
        <v>97</v>
      </c>
      <c r="Y2106">
        <v>3</v>
      </c>
      <c r="Z2106">
        <v>1219508</v>
      </c>
      <c r="AA2106">
        <v>1219508</v>
      </c>
      <c r="AB2106">
        <v>631532.03</v>
      </c>
      <c r="AC2106">
        <v>1894596.09</v>
      </c>
      <c r="AD2106">
        <v>0</v>
      </c>
      <c r="AE2106">
        <v>0</v>
      </c>
      <c r="AF2106">
        <v>1851040.03</v>
      </c>
      <c r="AG2106">
        <v>0</v>
      </c>
      <c r="AH2106">
        <v>3114104.09</v>
      </c>
      <c r="AI2106">
        <v>0</v>
      </c>
      <c r="AJ2106">
        <v>104567748.19309971</v>
      </c>
      <c r="AK2106">
        <v>0</v>
      </c>
      <c r="AL2106">
        <v>1.294946864154989E-2</v>
      </c>
      <c r="AM2106">
        <v>4799</v>
      </c>
      <c r="AN2106" t="s">
        <v>285</v>
      </c>
      <c r="AO2106" s="2">
        <v>45747</v>
      </c>
      <c r="AP2106" s="2">
        <v>45716</v>
      </c>
      <c r="AQ2106">
        <v>31</v>
      </c>
      <c r="AR2106">
        <v>90</v>
      </c>
      <c r="AS2106">
        <v>0.98388651275104</v>
      </c>
      <c r="AT2106">
        <v>526782.54525007412</v>
      </c>
      <c r="AU2106">
        <v>526782.54525007412</v>
      </c>
      <c r="AV2106">
        <v>0</v>
      </c>
      <c r="AW2106">
        <v>0</v>
      </c>
      <c r="AX2106">
        <v>526782.54525007412</v>
      </c>
      <c r="AY2106">
        <v>526782.54525007412</v>
      </c>
      <c r="AZ2106">
        <v>1.294946864154989E-2</v>
      </c>
      <c r="BA2106">
        <v>526782.54525007412</v>
      </c>
      <c r="BB2106">
        <v>526782.54525007412</v>
      </c>
      <c r="BC2106">
        <v>0</v>
      </c>
      <c r="BD2106">
        <v>0</v>
      </c>
      <c r="BE2106">
        <v>526782.54525007412</v>
      </c>
      <c r="BF2106">
        <v>526782.54525007412</v>
      </c>
      <c r="BG2106">
        <v>526782.54525007412</v>
      </c>
      <c r="BH2106">
        <v>0</v>
      </c>
      <c r="BI2106">
        <v>526782.54525007412</v>
      </c>
    </row>
    <row r="2107" spans="1:61" hidden="1" x14ac:dyDescent="0.25">
      <c r="A2107">
        <v>501050</v>
      </c>
      <c r="B2107" t="s">
        <v>220</v>
      </c>
      <c r="C2107" s="2">
        <v>44589</v>
      </c>
      <c r="D2107" s="2">
        <v>48607</v>
      </c>
      <c r="E2107" s="2">
        <v>48607</v>
      </c>
      <c r="F2107" t="s">
        <v>237</v>
      </c>
      <c r="G2107">
        <v>107681852.2830997</v>
      </c>
      <c r="H2107">
        <v>1219508</v>
      </c>
      <c r="I2107" t="s">
        <v>242</v>
      </c>
      <c r="J2107">
        <v>631532.03</v>
      </c>
      <c r="K2107" t="s">
        <v>239</v>
      </c>
      <c r="L2107">
        <v>0</v>
      </c>
      <c r="M2107">
        <v>6.8099999999999994E-2</v>
      </c>
      <c r="N2107" t="s">
        <v>247</v>
      </c>
      <c r="O2107" t="s">
        <v>257</v>
      </c>
      <c r="P2107">
        <v>0.39539999999999997</v>
      </c>
      <c r="Q2107" t="s">
        <v>261</v>
      </c>
      <c r="R2107" t="s">
        <v>262</v>
      </c>
      <c r="S2107">
        <v>0</v>
      </c>
      <c r="T2107" t="s">
        <v>268</v>
      </c>
      <c r="U2107" t="s">
        <v>269</v>
      </c>
      <c r="V2107">
        <v>1</v>
      </c>
      <c r="W2107" s="2">
        <v>45657</v>
      </c>
      <c r="X2107">
        <v>97</v>
      </c>
      <c r="Y2107">
        <v>4</v>
      </c>
      <c r="Z2107">
        <v>0</v>
      </c>
      <c r="AA2107">
        <v>1219508</v>
      </c>
      <c r="AB2107">
        <v>631532.03</v>
      </c>
      <c r="AC2107">
        <v>2526128.12</v>
      </c>
      <c r="AD2107">
        <v>0</v>
      </c>
      <c r="AE2107">
        <v>0</v>
      </c>
      <c r="AF2107">
        <v>631532.03</v>
      </c>
      <c r="AG2107">
        <v>0</v>
      </c>
      <c r="AH2107">
        <v>3745636.12</v>
      </c>
      <c r="AI2107">
        <v>0</v>
      </c>
      <c r="AJ2107">
        <v>103936216.16309971</v>
      </c>
      <c r="AK2107">
        <v>0</v>
      </c>
      <c r="AL2107">
        <v>1.2777228460723379E-2</v>
      </c>
      <c r="AM2107">
        <v>4800</v>
      </c>
      <c r="AN2107" t="s">
        <v>286</v>
      </c>
      <c r="AO2107" s="2">
        <v>45777</v>
      </c>
      <c r="AP2107" s="2">
        <v>45747</v>
      </c>
      <c r="AQ2107">
        <v>30</v>
      </c>
      <c r="AR2107">
        <v>120</v>
      </c>
      <c r="AS2107">
        <v>0.97857325711162468</v>
      </c>
      <c r="AT2107">
        <v>513846.69822754822</v>
      </c>
      <c r="AU2107">
        <v>513846.69822754822</v>
      </c>
      <c r="AV2107">
        <v>0</v>
      </c>
      <c r="AW2107">
        <v>0</v>
      </c>
      <c r="AX2107">
        <v>513846.69822754822</v>
      </c>
      <c r="AY2107">
        <v>513846.69822754822</v>
      </c>
      <c r="AZ2107">
        <v>1.2777228460723379E-2</v>
      </c>
      <c r="BA2107">
        <v>513846.69822754822</v>
      </c>
      <c r="BB2107">
        <v>513846.69822754822</v>
      </c>
      <c r="BC2107">
        <v>0</v>
      </c>
      <c r="BD2107">
        <v>0</v>
      </c>
      <c r="BE2107">
        <v>513846.69822754822</v>
      </c>
      <c r="BF2107">
        <v>513846.69822754822</v>
      </c>
      <c r="BG2107">
        <v>513846.69822754822</v>
      </c>
      <c r="BH2107">
        <v>0</v>
      </c>
      <c r="BI2107">
        <v>513846.69822754822</v>
      </c>
    </row>
    <row r="2108" spans="1:61" hidden="1" x14ac:dyDescent="0.25">
      <c r="A2108">
        <v>501050</v>
      </c>
      <c r="B2108" t="s">
        <v>220</v>
      </c>
      <c r="C2108" s="2">
        <v>44589</v>
      </c>
      <c r="D2108" s="2">
        <v>48607</v>
      </c>
      <c r="E2108" s="2">
        <v>48607</v>
      </c>
      <c r="F2108" t="s">
        <v>237</v>
      </c>
      <c r="G2108">
        <v>107681852.2830997</v>
      </c>
      <c r="H2108">
        <v>1219508</v>
      </c>
      <c r="I2108" t="s">
        <v>242</v>
      </c>
      <c r="J2108">
        <v>631532.03</v>
      </c>
      <c r="K2108" t="s">
        <v>239</v>
      </c>
      <c r="L2108">
        <v>0</v>
      </c>
      <c r="M2108">
        <v>6.8099999999999994E-2</v>
      </c>
      <c r="N2108" t="s">
        <v>247</v>
      </c>
      <c r="O2108" t="s">
        <v>257</v>
      </c>
      <c r="P2108">
        <v>0.39539999999999997</v>
      </c>
      <c r="Q2108" t="s">
        <v>261</v>
      </c>
      <c r="R2108" t="s">
        <v>262</v>
      </c>
      <c r="S2108">
        <v>0</v>
      </c>
      <c r="T2108" t="s">
        <v>268</v>
      </c>
      <c r="U2108" t="s">
        <v>269</v>
      </c>
      <c r="V2108">
        <v>1</v>
      </c>
      <c r="W2108" s="2">
        <v>45657</v>
      </c>
      <c r="X2108">
        <v>97</v>
      </c>
      <c r="Y2108">
        <v>5</v>
      </c>
      <c r="Z2108">
        <v>0</v>
      </c>
      <c r="AA2108">
        <v>1219508</v>
      </c>
      <c r="AB2108">
        <v>631532.03</v>
      </c>
      <c r="AC2108">
        <v>3157660.15</v>
      </c>
      <c r="AD2108">
        <v>0</v>
      </c>
      <c r="AE2108">
        <v>0</v>
      </c>
      <c r="AF2108">
        <v>631532.03</v>
      </c>
      <c r="AG2108">
        <v>0</v>
      </c>
      <c r="AH2108">
        <v>4377168.1500000004</v>
      </c>
      <c r="AI2108">
        <v>0</v>
      </c>
      <c r="AJ2108">
        <v>103304684.1330997</v>
      </c>
      <c r="AK2108">
        <v>0</v>
      </c>
      <c r="AL2108">
        <v>1.26072792372105E-2</v>
      </c>
      <c r="AM2108">
        <v>4801</v>
      </c>
      <c r="AN2108" t="s">
        <v>287</v>
      </c>
      <c r="AO2108" s="2">
        <v>45808</v>
      </c>
      <c r="AP2108" s="2">
        <v>45777</v>
      </c>
      <c r="AQ2108">
        <v>31</v>
      </c>
      <c r="AR2108">
        <v>151</v>
      </c>
      <c r="AS2108">
        <v>0.97311303476217426</v>
      </c>
      <c r="AT2108">
        <v>501119.54431447829</v>
      </c>
      <c r="AU2108">
        <v>501119.54431447829</v>
      </c>
      <c r="AV2108">
        <v>0</v>
      </c>
      <c r="AW2108">
        <v>0</v>
      </c>
      <c r="AX2108">
        <v>501119.54431447829</v>
      </c>
      <c r="AY2108">
        <v>501119.54431447829</v>
      </c>
      <c r="AZ2108">
        <v>1.26072792372105E-2</v>
      </c>
      <c r="BA2108">
        <v>501119.54431447829</v>
      </c>
      <c r="BB2108">
        <v>501119.54431447829</v>
      </c>
      <c r="BC2108">
        <v>0</v>
      </c>
      <c r="BD2108">
        <v>0</v>
      </c>
      <c r="BE2108">
        <v>501119.54431447829</v>
      </c>
      <c r="BF2108">
        <v>501119.54431447829</v>
      </c>
      <c r="BG2108">
        <v>501119.54431447829</v>
      </c>
      <c r="BH2108">
        <v>0</v>
      </c>
      <c r="BI2108">
        <v>501119.54431447829</v>
      </c>
    </row>
    <row r="2109" spans="1:61" hidden="1" x14ac:dyDescent="0.25">
      <c r="A2109">
        <v>501050</v>
      </c>
      <c r="B2109" t="s">
        <v>220</v>
      </c>
      <c r="C2109" s="2">
        <v>44589</v>
      </c>
      <c r="D2109" s="2">
        <v>48607</v>
      </c>
      <c r="E2109" s="2">
        <v>48607</v>
      </c>
      <c r="F2109" t="s">
        <v>237</v>
      </c>
      <c r="G2109">
        <v>107681852.2830997</v>
      </c>
      <c r="H2109">
        <v>1219508</v>
      </c>
      <c r="I2109" t="s">
        <v>242</v>
      </c>
      <c r="J2109">
        <v>631532.03</v>
      </c>
      <c r="K2109" t="s">
        <v>239</v>
      </c>
      <c r="L2109">
        <v>0</v>
      </c>
      <c r="M2109">
        <v>6.8099999999999994E-2</v>
      </c>
      <c r="N2109" t="s">
        <v>247</v>
      </c>
      <c r="O2109" t="s">
        <v>257</v>
      </c>
      <c r="P2109">
        <v>0.39539999999999997</v>
      </c>
      <c r="Q2109" t="s">
        <v>261</v>
      </c>
      <c r="R2109" t="s">
        <v>262</v>
      </c>
      <c r="S2109">
        <v>0</v>
      </c>
      <c r="T2109" t="s">
        <v>268</v>
      </c>
      <c r="U2109" t="s">
        <v>269</v>
      </c>
      <c r="V2109">
        <v>1</v>
      </c>
      <c r="W2109" s="2">
        <v>45657</v>
      </c>
      <c r="X2109">
        <v>97</v>
      </c>
      <c r="Y2109">
        <v>6</v>
      </c>
      <c r="Z2109">
        <v>1219508</v>
      </c>
      <c r="AA2109">
        <v>2439016</v>
      </c>
      <c r="AB2109">
        <v>631532.03</v>
      </c>
      <c r="AC2109">
        <v>3789192.18</v>
      </c>
      <c r="AD2109">
        <v>0</v>
      </c>
      <c r="AE2109">
        <v>0</v>
      </c>
      <c r="AF2109">
        <v>1851040.03</v>
      </c>
      <c r="AG2109">
        <v>0</v>
      </c>
      <c r="AH2109">
        <v>6228208.1799999997</v>
      </c>
      <c r="AI2109">
        <v>0</v>
      </c>
      <c r="AJ2109">
        <v>101453644.1030997</v>
      </c>
      <c r="AK2109">
        <v>0</v>
      </c>
      <c r="AL2109">
        <v>1.2439590499111921E-2</v>
      </c>
      <c r="AM2109">
        <v>4802</v>
      </c>
      <c r="AN2109" t="s">
        <v>288</v>
      </c>
      <c r="AO2109" s="2">
        <v>45838</v>
      </c>
      <c r="AP2109" s="2">
        <v>45808</v>
      </c>
      <c r="AQ2109">
        <v>30</v>
      </c>
      <c r="AR2109">
        <v>181</v>
      </c>
      <c r="AS2109">
        <v>0.96785795884362968</v>
      </c>
      <c r="AT2109">
        <v>482972.08022108889</v>
      </c>
      <c r="AU2109">
        <v>482972.08022108889</v>
      </c>
      <c r="AV2109">
        <v>0</v>
      </c>
      <c r="AW2109">
        <v>0</v>
      </c>
      <c r="AX2109">
        <v>482972.08022108889</v>
      </c>
      <c r="AY2109">
        <v>482972.08022108889</v>
      </c>
      <c r="AZ2109">
        <v>1.2439590499111921E-2</v>
      </c>
      <c r="BA2109">
        <v>482972.08022108889</v>
      </c>
      <c r="BB2109">
        <v>482972.08022108889</v>
      </c>
      <c r="BC2109">
        <v>0</v>
      </c>
      <c r="BD2109">
        <v>0</v>
      </c>
      <c r="BE2109">
        <v>482972.08022108889</v>
      </c>
      <c r="BF2109">
        <v>482972.08022108889</v>
      </c>
      <c r="BG2109">
        <v>482972.08022108889</v>
      </c>
      <c r="BH2109">
        <v>0</v>
      </c>
      <c r="BI2109">
        <v>482972.08022108889</v>
      </c>
    </row>
    <row r="2110" spans="1:61" hidden="1" x14ac:dyDescent="0.25">
      <c r="A2110">
        <v>501050</v>
      </c>
      <c r="B2110" t="s">
        <v>220</v>
      </c>
      <c r="C2110" s="2">
        <v>44589</v>
      </c>
      <c r="D2110" s="2">
        <v>48607</v>
      </c>
      <c r="E2110" s="2">
        <v>48607</v>
      </c>
      <c r="F2110" t="s">
        <v>237</v>
      </c>
      <c r="G2110">
        <v>107681852.2830997</v>
      </c>
      <c r="H2110">
        <v>1219508</v>
      </c>
      <c r="I2110" t="s">
        <v>242</v>
      </c>
      <c r="J2110">
        <v>631532.03</v>
      </c>
      <c r="K2110" t="s">
        <v>239</v>
      </c>
      <c r="L2110">
        <v>0</v>
      </c>
      <c r="M2110">
        <v>6.8099999999999994E-2</v>
      </c>
      <c r="N2110" t="s">
        <v>247</v>
      </c>
      <c r="O2110" t="s">
        <v>257</v>
      </c>
      <c r="P2110">
        <v>0.39539999999999997</v>
      </c>
      <c r="Q2110" t="s">
        <v>261</v>
      </c>
      <c r="R2110" t="s">
        <v>262</v>
      </c>
      <c r="S2110">
        <v>0</v>
      </c>
      <c r="T2110" t="s">
        <v>268</v>
      </c>
      <c r="U2110" t="s">
        <v>269</v>
      </c>
      <c r="V2110">
        <v>1</v>
      </c>
      <c r="W2110" s="2">
        <v>45657</v>
      </c>
      <c r="X2110">
        <v>97</v>
      </c>
      <c r="Y2110">
        <v>7</v>
      </c>
      <c r="Z2110">
        <v>0</v>
      </c>
      <c r="AA2110">
        <v>2439016</v>
      </c>
      <c r="AB2110">
        <v>631532.03</v>
      </c>
      <c r="AC2110">
        <v>4420724.21</v>
      </c>
      <c r="AD2110">
        <v>0</v>
      </c>
      <c r="AE2110">
        <v>0</v>
      </c>
      <c r="AF2110">
        <v>631532.03</v>
      </c>
      <c r="AG2110">
        <v>0</v>
      </c>
      <c r="AH2110">
        <v>6859740.21</v>
      </c>
      <c r="AI2110">
        <v>0</v>
      </c>
      <c r="AJ2110">
        <v>100822112.0730997</v>
      </c>
      <c r="AK2110">
        <v>0</v>
      </c>
      <c r="AL2110">
        <v>1.227413217983386E-2</v>
      </c>
      <c r="AM2110">
        <v>4803</v>
      </c>
      <c r="AN2110" t="s">
        <v>289</v>
      </c>
      <c r="AO2110" s="2">
        <v>45869</v>
      </c>
      <c r="AP2110" s="2">
        <v>45838</v>
      </c>
      <c r="AQ2110">
        <v>31</v>
      </c>
      <c r="AR2110">
        <v>212</v>
      </c>
      <c r="AS2110">
        <v>0.96245752548867558</v>
      </c>
      <c r="AT2110">
        <v>470939.18132649851</v>
      </c>
      <c r="AU2110">
        <v>470939.18132649851</v>
      </c>
      <c r="AV2110">
        <v>0</v>
      </c>
      <c r="AW2110">
        <v>0</v>
      </c>
      <c r="AX2110">
        <v>470939.18132649851</v>
      </c>
      <c r="AY2110">
        <v>470939.18132649851</v>
      </c>
      <c r="AZ2110">
        <v>1.227413217983386E-2</v>
      </c>
      <c r="BA2110">
        <v>470939.18132649851</v>
      </c>
      <c r="BB2110">
        <v>470939.18132649851</v>
      </c>
      <c r="BC2110">
        <v>0</v>
      </c>
      <c r="BD2110">
        <v>0</v>
      </c>
      <c r="BE2110">
        <v>470939.18132649851</v>
      </c>
      <c r="BF2110">
        <v>470939.18132649851</v>
      </c>
      <c r="BG2110">
        <v>470939.18132649851</v>
      </c>
      <c r="BH2110">
        <v>0</v>
      </c>
      <c r="BI2110">
        <v>470939.18132649851</v>
      </c>
    </row>
    <row r="2111" spans="1:61" hidden="1" x14ac:dyDescent="0.25">
      <c r="A2111">
        <v>501050</v>
      </c>
      <c r="B2111" t="s">
        <v>220</v>
      </c>
      <c r="C2111" s="2">
        <v>44589</v>
      </c>
      <c r="D2111" s="2">
        <v>48607</v>
      </c>
      <c r="E2111" s="2">
        <v>48607</v>
      </c>
      <c r="F2111" t="s">
        <v>237</v>
      </c>
      <c r="G2111">
        <v>107681852.2830997</v>
      </c>
      <c r="H2111">
        <v>1219508</v>
      </c>
      <c r="I2111" t="s">
        <v>242</v>
      </c>
      <c r="J2111">
        <v>631532.03</v>
      </c>
      <c r="K2111" t="s">
        <v>239</v>
      </c>
      <c r="L2111">
        <v>0</v>
      </c>
      <c r="M2111">
        <v>6.8099999999999994E-2</v>
      </c>
      <c r="N2111" t="s">
        <v>247</v>
      </c>
      <c r="O2111" t="s">
        <v>257</v>
      </c>
      <c r="P2111">
        <v>0.39539999999999997</v>
      </c>
      <c r="Q2111" t="s">
        <v>261</v>
      </c>
      <c r="R2111" t="s">
        <v>262</v>
      </c>
      <c r="S2111">
        <v>0</v>
      </c>
      <c r="T2111" t="s">
        <v>268</v>
      </c>
      <c r="U2111" t="s">
        <v>269</v>
      </c>
      <c r="V2111">
        <v>1</v>
      </c>
      <c r="W2111" s="2">
        <v>45657</v>
      </c>
      <c r="X2111">
        <v>97</v>
      </c>
      <c r="Y2111">
        <v>8</v>
      </c>
      <c r="Z2111">
        <v>0</v>
      </c>
      <c r="AA2111">
        <v>2439016</v>
      </c>
      <c r="AB2111">
        <v>631532.03</v>
      </c>
      <c r="AC2111">
        <v>5052256.24</v>
      </c>
      <c r="AD2111">
        <v>0</v>
      </c>
      <c r="AE2111">
        <v>0</v>
      </c>
      <c r="AF2111">
        <v>631532.03</v>
      </c>
      <c r="AG2111">
        <v>0</v>
      </c>
      <c r="AH2111">
        <v>7491272.2400000002</v>
      </c>
      <c r="AI2111">
        <v>0</v>
      </c>
      <c r="AJ2111">
        <v>100190580.0430997</v>
      </c>
      <c r="AK2111">
        <v>0</v>
      </c>
      <c r="AL2111">
        <v>1.2110874612696439E-2</v>
      </c>
      <c r="AM2111">
        <v>4804</v>
      </c>
      <c r="AN2111" t="s">
        <v>290</v>
      </c>
      <c r="AO2111" s="2">
        <v>45900</v>
      </c>
      <c r="AP2111" s="2">
        <v>45869</v>
      </c>
      <c r="AQ2111">
        <v>31</v>
      </c>
      <c r="AR2111">
        <v>243</v>
      </c>
      <c r="AS2111">
        <v>0.95708722535746049</v>
      </c>
      <c r="AT2111">
        <v>459188.05619631673</v>
      </c>
      <c r="AU2111">
        <v>459188.05619631673</v>
      </c>
      <c r="AV2111">
        <v>0</v>
      </c>
      <c r="AW2111">
        <v>0</v>
      </c>
      <c r="AX2111">
        <v>459188.05619631673</v>
      </c>
      <c r="AY2111">
        <v>459188.05619631673</v>
      </c>
      <c r="AZ2111">
        <v>1.2110874612696439E-2</v>
      </c>
      <c r="BA2111">
        <v>459188.05619631673</v>
      </c>
      <c r="BB2111">
        <v>459188.05619631673</v>
      </c>
      <c r="BC2111">
        <v>0</v>
      </c>
      <c r="BD2111">
        <v>0</v>
      </c>
      <c r="BE2111">
        <v>459188.05619631673</v>
      </c>
      <c r="BF2111">
        <v>459188.05619631673</v>
      </c>
      <c r="BG2111">
        <v>459188.05619631673</v>
      </c>
      <c r="BH2111">
        <v>0</v>
      </c>
      <c r="BI2111">
        <v>459188.05619631673</v>
      </c>
    </row>
    <row r="2112" spans="1:61" hidden="1" x14ac:dyDescent="0.25">
      <c r="A2112">
        <v>501050</v>
      </c>
      <c r="B2112" t="s">
        <v>220</v>
      </c>
      <c r="C2112" s="2">
        <v>44589</v>
      </c>
      <c r="D2112" s="2">
        <v>48607</v>
      </c>
      <c r="E2112" s="2">
        <v>48607</v>
      </c>
      <c r="F2112" t="s">
        <v>237</v>
      </c>
      <c r="G2112">
        <v>107681852.2830997</v>
      </c>
      <c r="H2112">
        <v>1219508</v>
      </c>
      <c r="I2112" t="s">
        <v>242</v>
      </c>
      <c r="J2112">
        <v>631532.03</v>
      </c>
      <c r="K2112" t="s">
        <v>239</v>
      </c>
      <c r="L2112">
        <v>0</v>
      </c>
      <c r="M2112">
        <v>6.8099999999999994E-2</v>
      </c>
      <c r="N2112" t="s">
        <v>247</v>
      </c>
      <c r="O2112" t="s">
        <v>257</v>
      </c>
      <c r="P2112">
        <v>0.39539999999999997</v>
      </c>
      <c r="Q2112" t="s">
        <v>261</v>
      </c>
      <c r="R2112" t="s">
        <v>262</v>
      </c>
      <c r="S2112">
        <v>0</v>
      </c>
      <c r="T2112" t="s">
        <v>268</v>
      </c>
      <c r="U2112" t="s">
        <v>269</v>
      </c>
      <c r="V2112">
        <v>1</v>
      </c>
      <c r="W2112" s="2">
        <v>45657</v>
      </c>
      <c r="X2112">
        <v>97</v>
      </c>
      <c r="Y2112">
        <v>9</v>
      </c>
      <c r="Z2112">
        <v>1219508</v>
      </c>
      <c r="AA2112">
        <v>3658524</v>
      </c>
      <c r="AB2112">
        <v>631532.03</v>
      </c>
      <c r="AC2112">
        <v>5683788.2699999996</v>
      </c>
      <c r="AD2112">
        <v>0</v>
      </c>
      <c r="AE2112">
        <v>0</v>
      </c>
      <c r="AF2112">
        <v>1851040.03</v>
      </c>
      <c r="AG2112">
        <v>0</v>
      </c>
      <c r="AH2112">
        <v>9342312.2699999996</v>
      </c>
      <c r="AI2112">
        <v>0</v>
      </c>
      <c r="AJ2112">
        <v>98339540.013099685</v>
      </c>
      <c r="AK2112">
        <v>0</v>
      </c>
      <c r="AL2112">
        <v>1.194978852561435E-2</v>
      </c>
      <c r="AM2112">
        <v>4805</v>
      </c>
      <c r="AN2112" t="s">
        <v>291</v>
      </c>
      <c r="AO2112" s="2">
        <v>45930</v>
      </c>
      <c r="AP2112" s="2">
        <v>45900</v>
      </c>
      <c r="AQ2112">
        <v>30</v>
      </c>
      <c r="AR2112">
        <v>273</v>
      </c>
      <c r="AS2112">
        <v>0.95191869318262257</v>
      </c>
      <c r="AT2112">
        <v>442308.12017086538</v>
      </c>
      <c r="AU2112">
        <v>442308.12017086538</v>
      </c>
      <c r="AV2112">
        <v>0</v>
      </c>
      <c r="AW2112">
        <v>0</v>
      </c>
      <c r="AX2112">
        <v>442308.12017086538</v>
      </c>
      <c r="AY2112">
        <v>442308.12017086538</v>
      </c>
      <c r="AZ2112">
        <v>1.194978852561435E-2</v>
      </c>
      <c r="BA2112">
        <v>442308.12017086538</v>
      </c>
      <c r="BB2112">
        <v>442308.12017086538</v>
      </c>
      <c r="BC2112">
        <v>0</v>
      </c>
      <c r="BD2112">
        <v>0</v>
      </c>
      <c r="BE2112">
        <v>442308.12017086538</v>
      </c>
      <c r="BF2112">
        <v>442308.12017086538</v>
      </c>
      <c r="BG2112">
        <v>442308.12017086538</v>
      </c>
      <c r="BH2112">
        <v>0</v>
      </c>
      <c r="BI2112">
        <v>442308.12017086538</v>
      </c>
    </row>
    <row r="2113" spans="1:61" hidden="1" x14ac:dyDescent="0.25">
      <c r="A2113">
        <v>501050</v>
      </c>
      <c r="B2113" t="s">
        <v>220</v>
      </c>
      <c r="C2113" s="2">
        <v>44589</v>
      </c>
      <c r="D2113" s="2">
        <v>48607</v>
      </c>
      <c r="E2113" s="2">
        <v>48607</v>
      </c>
      <c r="F2113" t="s">
        <v>237</v>
      </c>
      <c r="G2113">
        <v>107681852.2830997</v>
      </c>
      <c r="H2113">
        <v>1219508</v>
      </c>
      <c r="I2113" t="s">
        <v>242</v>
      </c>
      <c r="J2113">
        <v>631532.03</v>
      </c>
      <c r="K2113" t="s">
        <v>239</v>
      </c>
      <c r="L2113">
        <v>0</v>
      </c>
      <c r="M2113">
        <v>6.8099999999999994E-2</v>
      </c>
      <c r="N2113" t="s">
        <v>247</v>
      </c>
      <c r="O2113" t="s">
        <v>257</v>
      </c>
      <c r="P2113">
        <v>0.39539999999999997</v>
      </c>
      <c r="Q2113" t="s">
        <v>261</v>
      </c>
      <c r="R2113" t="s">
        <v>262</v>
      </c>
      <c r="S2113">
        <v>0</v>
      </c>
      <c r="T2113" t="s">
        <v>268</v>
      </c>
      <c r="U2113" t="s">
        <v>269</v>
      </c>
      <c r="V2113">
        <v>1</v>
      </c>
      <c r="W2113" s="2">
        <v>45657</v>
      </c>
      <c r="X2113">
        <v>97</v>
      </c>
      <c r="Y2113">
        <v>10</v>
      </c>
      <c r="Z2113">
        <v>0</v>
      </c>
      <c r="AA2113">
        <v>3658524</v>
      </c>
      <c r="AB2113">
        <v>631532.03</v>
      </c>
      <c r="AC2113">
        <v>6315320.3000000007</v>
      </c>
      <c r="AD2113">
        <v>0</v>
      </c>
      <c r="AE2113">
        <v>0</v>
      </c>
      <c r="AF2113">
        <v>631532.03</v>
      </c>
      <c r="AG2113">
        <v>0</v>
      </c>
      <c r="AH2113">
        <v>9973844.3000000007</v>
      </c>
      <c r="AI2113">
        <v>0</v>
      </c>
      <c r="AJ2113">
        <v>97708007.983099684</v>
      </c>
      <c r="AK2113">
        <v>0</v>
      </c>
      <c r="AL2113">
        <v>1.1790845035849481E-2</v>
      </c>
      <c r="AM2113">
        <v>4806</v>
      </c>
      <c r="AN2113" t="s">
        <v>292</v>
      </c>
      <c r="AO2113" s="2">
        <v>45961</v>
      </c>
      <c r="AP2113" s="2">
        <v>45930</v>
      </c>
      <c r="AQ2113">
        <v>31</v>
      </c>
      <c r="AR2113">
        <v>304</v>
      </c>
      <c r="AS2113">
        <v>0.9466071974048641</v>
      </c>
      <c r="AT2113">
        <v>431202.78586027381</v>
      </c>
      <c r="AU2113">
        <v>431202.78586027381</v>
      </c>
      <c r="AV2113">
        <v>0</v>
      </c>
      <c r="AW2113">
        <v>0</v>
      </c>
      <c r="AX2113">
        <v>431202.78586027381</v>
      </c>
      <c r="AY2113">
        <v>431202.78586027381</v>
      </c>
      <c r="AZ2113">
        <v>1.1790845035849481E-2</v>
      </c>
      <c r="BA2113">
        <v>431202.78586027381</v>
      </c>
      <c r="BB2113">
        <v>431202.78586027381</v>
      </c>
      <c r="BC2113">
        <v>0</v>
      </c>
      <c r="BD2113">
        <v>0</v>
      </c>
      <c r="BE2113">
        <v>431202.78586027381</v>
      </c>
      <c r="BF2113">
        <v>431202.78586027381</v>
      </c>
      <c r="BG2113">
        <v>431202.78586027381</v>
      </c>
      <c r="BH2113">
        <v>0</v>
      </c>
      <c r="BI2113">
        <v>431202.78586027381</v>
      </c>
    </row>
    <row r="2114" spans="1:61" hidden="1" x14ac:dyDescent="0.25">
      <c r="A2114">
        <v>501050</v>
      </c>
      <c r="B2114" t="s">
        <v>220</v>
      </c>
      <c r="C2114" s="2">
        <v>44589</v>
      </c>
      <c r="D2114" s="2">
        <v>48607</v>
      </c>
      <c r="E2114" s="2">
        <v>48607</v>
      </c>
      <c r="F2114" t="s">
        <v>237</v>
      </c>
      <c r="G2114">
        <v>107681852.2830997</v>
      </c>
      <c r="H2114">
        <v>1219508</v>
      </c>
      <c r="I2114" t="s">
        <v>242</v>
      </c>
      <c r="J2114">
        <v>631532.03</v>
      </c>
      <c r="K2114" t="s">
        <v>239</v>
      </c>
      <c r="L2114">
        <v>0</v>
      </c>
      <c r="M2114">
        <v>6.8099999999999994E-2</v>
      </c>
      <c r="N2114" t="s">
        <v>247</v>
      </c>
      <c r="O2114" t="s">
        <v>257</v>
      </c>
      <c r="P2114">
        <v>0.39539999999999997</v>
      </c>
      <c r="Q2114" t="s">
        <v>261</v>
      </c>
      <c r="R2114" t="s">
        <v>262</v>
      </c>
      <c r="S2114">
        <v>0</v>
      </c>
      <c r="T2114" t="s">
        <v>268</v>
      </c>
      <c r="U2114" t="s">
        <v>269</v>
      </c>
      <c r="V2114">
        <v>1</v>
      </c>
      <c r="W2114" s="2">
        <v>45657</v>
      </c>
      <c r="X2114">
        <v>97</v>
      </c>
      <c r="Y2114">
        <v>11</v>
      </c>
      <c r="Z2114">
        <v>0</v>
      </c>
      <c r="AA2114">
        <v>3658524</v>
      </c>
      <c r="AB2114">
        <v>631532.03</v>
      </c>
      <c r="AC2114">
        <v>6946852.3300000001</v>
      </c>
      <c r="AD2114">
        <v>0</v>
      </c>
      <c r="AE2114">
        <v>0</v>
      </c>
      <c r="AF2114">
        <v>631532.03</v>
      </c>
      <c r="AG2114">
        <v>0</v>
      </c>
      <c r="AH2114">
        <v>10605376.33</v>
      </c>
      <c r="AI2114">
        <v>0</v>
      </c>
      <c r="AJ2114">
        <v>97076475.953099683</v>
      </c>
      <c r="AK2114">
        <v>0</v>
      </c>
      <c r="AL2114">
        <v>1.1634015644830581E-2</v>
      </c>
      <c r="AM2114">
        <v>4807</v>
      </c>
      <c r="AN2114" t="s">
        <v>293</v>
      </c>
      <c r="AO2114" s="2">
        <v>45991</v>
      </c>
      <c r="AP2114" s="2">
        <v>45961</v>
      </c>
      <c r="AQ2114">
        <v>30</v>
      </c>
      <c r="AR2114">
        <v>334</v>
      </c>
      <c r="AS2114">
        <v>0.94149526024062835</v>
      </c>
      <c r="AT2114">
        <v>420434.59932895622</v>
      </c>
      <c r="AU2114">
        <v>420434.59932895622</v>
      </c>
      <c r="AV2114">
        <v>0</v>
      </c>
      <c r="AW2114">
        <v>0</v>
      </c>
      <c r="AX2114">
        <v>420434.59932895622</v>
      </c>
      <c r="AY2114">
        <v>420434.59932895622</v>
      </c>
      <c r="AZ2114">
        <v>1.1634015644830581E-2</v>
      </c>
      <c r="BA2114">
        <v>420434.59932895622</v>
      </c>
      <c r="BB2114">
        <v>420434.59932895622</v>
      </c>
      <c r="BC2114">
        <v>0</v>
      </c>
      <c r="BD2114">
        <v>0</v>
      </c>
      <c r="BE2114">
        <v>420434.59932895622</v>
      </c>
      <c r="BF2114">
        <v>420434.59932895622</v>
      </c>
      <c r="BG2114">
        <v>420434.59932895622</v>
      </c>
      <c r="BH2114">
        <v>0</v>
      </c>
      <c r="BI2114">
        <v>420434.59932895622</v>
      </c>
    </row>
    <row r="2115" spans="1:61" hidden="1" x14ac:dyDescent="0.25">
      <c r="A2115">
        <v>501050</v>
      </c>
      <c r="B2115" t="s">
        <v>220</v>
      </c>
      <c r="C2115" s="2">
        <v>44589</v>
      </c>
      <c r="D2115" s="2">
        <v>48607</v>
      </c>
      <c r="E2115" s="2">
        <v>48607</v>
      </c>
      <c r="F2115" t="s">
        <v>237</v>
      </c>
      <c r="G2115">
        <v>107681852.2830997</v>
      </c>
      <c r="H2115">
        <v>1219508</v>
      </c>
      <c r="I2115" t="s">
        <v>242</v>
      </c>
      <c r="J2115">
        <v>631532.03</v>
      </c>
      <c r="K2115" t="s">
        <v>239</v>
      </c>
      <c r="L2115">
        <v>0</v>
      </c>
      <c r="M2115">
        <v>6.8099999999999994E-2</v>
      </c>
      <c r="N2115" t="s">
        <v>247</v>
      </c>
      <c r="O2115" t="s">
        <v>257</v>
      </c>
      <c r="P2115">
        <v>0.39539999999999997</v>
      </c>
      <c r="Q2115" t="s">
        <v>261</v>
      </c>
      <c r="R2115" t="s">
        <v>262</v>
      </c>
      <c r="S2115">
        <v>0</v>
      </c>
      <c r="T2115" t="s">
        <v>268</v>
      </c>
      <c r="U2115" t="s">
        <v>269</v>
      </c>
      <c r="V2115">
        <v>1</v>
      </c>
      <c r="W2115" s="2">
        <v>45657</v>
      </c>
      <c r="X2115">
        <v>97</v>
      </c>
      <c r="Y2115">
        <v>12</v>
      </c>
      <c r="Z2115">
        <v>1219508</v>
      </c>
      <c r="AA2115">
        <v>4878032</v>
      </c>
      <c r="AB2115">
        <v>631532.03</v>
      </c>
      <c r="AC2115">
        <v>7578384.3600000003</v>
      </c>
      <c r="AD2115">
        <v>0</v>
      </c>
      <c r="AE2115">
        <v>0</v>
      </c>
      <c r="AF2115">
        <v>1851040.03</v>
      </c>
      <c r="AG2115">
        <v>0</v>
      </c>
      <c r="AH2115">
        <v>12456416.359999999</v>
      </c>
      <c r="AI2115">
        <v>0</v>
      </c>
      <c r="AJ2115">
        <v>95225435.923099682</v>
      </c>
      <c r="AK2115">
        <v>0</v>
      </c>
      <c r="AL2115">
        <v>1.14792722330449E-2</v>
      </c>
      <c r="AM2115">
        <v>4808</v>
      </c>
      <c r="AN2115" t="s">
        <v>294</v>
      </c>
      <c r="AO2115" s="2">
        <v>46022</v>
      </c>
      <c r="AP2115" s="2">
        <v>45991</v>
      </c>
      <c r="AQ2115">
        <v>31</v>
      </c>
      <c r="AR2115">
        <v>365</v>
      </c>
      <c r="AS2115">
        <v>0.93624192491339753</v>
      </c>
      <c r="AT2115">
        <v>404661.67489681143</v>
      </c>
      <c r="AU2115">
        <v>404661.67489681143</v>
      </c>
      <c r="AV2115">
        <v>0</v>
      </c>
      <c r="AW2115">
        <v>0</v>
      </c>
      <c r="AX2115">
        <v>404661.67489681143</v>
      </c>
      <c r="AY2115">
        <v>404661.67489681143</v>
      </c>
      <c r="AZ2115">
        <v>1.14792722330449E-2</v>
      </c>
      <c r="BA2115">
        <v>404661.67489681143</v>
      </c>
      <c r="BB2115">
        <v>404661.67489681143</v>
      </c>
      <c r="BC2115">
        <v>0</v>
      </c>
      <c r="BD2115">
        <v>0</v>
      </c>
      <c r="BE2115">
        <v>404661.67489681143</v>
      </c>
      <c r="BF2115">
        <v>404661.67489681143</v>
      </c>
      <c r="BG2115">
        <v>404661.67489681143</v>
      </c>
      <c r="BH2115">
        <v>0</v>
      </c>
      <c r="BI2115">
        <v>404661.67489681143</v>
      </c>
    </row>
    <row r="2116" spans="1:61" hidden="1" x14ac:dyDescent="0.25">
      <c r="A2116">
        <v>501050</v>
      </c>
      <c r="B2116" t="s">
        <v>220</v>
      </c>
      <c r="C2116" s="2">
        <v>44589</v>
      </c>
      <c r="D2116" s="2">
        <v>48607</v>
      </c>
      <c r="E2116" s="2">
        <v>48607</v>
      </c>
      <c r="F2116" t="s">
        <v>237</v>
      </c>
      <c r="G2116">
        <v>107681852.2830997</v>
      </c>
      <c r="H2116">
        <v>1219508</v>
      </c>
      <c r="I2116" t="s">
        <v>242</v>
      </c>
      <c r="J2116">
        <v>631532.03</v>
      </c>
      <c r="K2116" t="s">
        <v>239</v>
      </c>
      <c r="L2116">
        <v>0</v>
      </c>
      <c r="M2116">
        <v>6.8099999999999994E-2</v>
      </c>
      <c r="N2116" t="s">
        <v>247</v>
      </c>
      <c r="O2116" t="s">
        <v>257</v>
      </c>
      <c r="P2116">
        <v>0.39539999999999997</v>
      </c>
      <c r="Q2116" t="s">
        <v>261</v>
      </c>
      <c r="R2116" t="s">
        <v>262</v>
      </c>
      <c r="S2116">
        <v>0</v>
      </c>
      <c r="T2116" t="s">
        <v>268</v>
      </c>
      <c r="U2116" t="s">
        <v>269</v>
      </c>
      <c r="V2116">
        <v>1</v>
      </c>
      <c r="W2116" s="2">
        <v>45657</v>
      </c>
      <c r="X2116">
        <v>97</v>
      </c>
      <c r="Y2116">
        <v>13</v>
      </c>
      <c r="Z2116">
        <v>0</v>
      </c>
      <c r="AA2116">
        <v>4878032</v>
      </c>
      <c r="AB2116">
        <v>631532.03</v>
      </c>
      <c r="AC2116">
        <v>8209916.3900000006</v>
      </c>
      <c r="AD2116">
        <v>0</v>
      </c>
      <c r="AE2116">
        <v>0</v>
      </c>
      <c r="AF2116">
        <v>631532.03</v>
      </c>
      <c r="AG2116">
        <v>0</v>
      </c>
      <c r="AH2116">
        <v>13087948.390000001</v>
      </c>
      <c r="AI2116">
        <v>0</v>
      </c>
      <c r="AJ2116">
        <v>94593903.893099681</v>
      </c>
      <c r="AK2116">
        <v>0</v>
      </c>
      <c r="AL2116">
        <v>6.6760735403955662E-3</v>
      </c>
      <c r="AM2116">
        <v>4809</v>
      </c>
      <c r="AN2116" t="s">
        <v>295</v>
      </c>
      <c r="AO2116" s="2">
        <v>46053</v>
      </c>
      <c r="AP2116" s="2">
        <v>46022</v>
      </c>
      <c r="AQ2116">
        <v>31</v>
      </c>
      <c r="AR2116">
        <v>396</v>
      </c>
      <c r="AS2116">
        <v>0.93101790203544388</v>
      </c>
      <c r="AT2116">
        <v>232476.44618636469</v>
      </c>
      <c r="AU2116">
        <v>232476.44618636469</v>
      </c>
      <c r="AV2116">
        <v>0</v>
      </c>
      <c r="AW2116">
        <v>0</v>
      </c>
      <c r="AX2116">
        <v>232476.44618636469</v>
      </c>
      <c r="AY2116">
        <v>232476.44618636469</v>
      </c>
      <c r="AZ2116">
        <v>7.3980502134317616E-3</v>
      </c>
      <c r="BA2116">
        <v>257617.35725652121</v>
      </c>
      <c r="BB2116">
        <v>257617.35725652121</v>
      </c>
      <c r="BC2116">
        <v>0</v>
      </c>
      <c r="BD2116">
        <v>0</v>
      </c>
      <c r="BE2116">
        <v>257617.35725652121</v>
      </c>
      <c r="BF2116">
        <v>257617.35725652121</v>
      </c>
      <c r="BG2116">
        <v>257617.35725652121</v>
      </c>
      <c r="BH2116">
        <v>0</v>
      </c>
      <c r="BI2116">
        <v>257617.35725652121</v>
      </c>
    </row>
    <row r="2117" spans="1:61" hidden="1" x14ac:dyDescent="0.25">
      <c r="A2117">
        <v>501050</v>
      </c>
      <c r="B2117" t="s">
        <v>220</v>
      </c>
      <c r="C2117" s="2">
        <v>44589</v>
      </c>
      <c r="D2117" s="2">
        <v>48607</v>
      </c>
      <c r="E2117" s="2">
        <v>48607</v>
      </c>
      <c r="F2117" t="s">
        <v>237</v>
      </c>
      <c r="G2117">
        <v>107681852.2830997</v>
      </c>
      <c r="H2117">
        <v>1219508</v>
      </c>
      <c r="I2117" t="s">
        <v>242</v>
      </c>
      <c r="J2117">
        <v>631532.03</v>
      </c>
      <c r="K2117" t="s">
        <v>239</v>
      </c>
      <c r="L2117">
        <v>0</v>
      </c>
      <c r="M2117">
        <v>6.8099999999999994E-2</v>
      </c>
      <c r="N2117" t="s">
        <v>247</v>
      </c>
      <c r="O2117" t="s">
        <v>257</v>
      </c>
      <c r="P2117">
        <v>0.39539999999999997</v>
      </c>
      <c r="Q2117" t="s">
        <v>261</v>
      </c>
      <c r="R2117" t="s">
        <v>262</v>
      </c>
      <c r="S2117">
        <v>0</v>
      </c>
      <c r="T2117" t="s">
        <v>268</v>
      </c>
      <c r="U2117" t="s">
        <v>269</v>
      </c>
      <c r="V2117">
        <v>1</v>
      </c>
      <c r="W2117" s="2">
        <v>45657</v>
      </c>
      <c r="X2117">
        <v>97</v>
      </c>
      <c r="Y2117">
        <v>14</v>
      </c>
      <c r="Z2117">
        <v>0</v>
      </c>
      <c r="AA2117">
        <v>4878032</v>
      </c>
      <c r="AB2117">
        <v>631532.03</v>
      </c>
      <c r="AC2117">
        <v>8841448.4199999999</v>
      </c>
      <c r="AD2117">
        <v>0</v>
      </c>
      <c r="AE2117">
        <v>0</v>
      </c>
      <c r="AF2117">
        <v>631532.03</v>
      </c>
      <c r="AG2117">
        <v>0</v>
      </c>
      <c r="AH2117">
        <v>13719480.42</v>
      </c>
      <c r="AI2117">
        <v>0</v>
      </c>
      <c r="AJ2117">
        <v>93962371.863099679</v>
      </c>
      <c r="AK2117">
        <v>0</v>
      </c>
      <c r="AL2117">
        <v>6.6315035824786586E-3</v>
      </c>
      <c r="AM2117">
        <v>4810</v>
      </c>
      <c r="AN2117" t="s">
        <v>296</v>
      </c>
      <c r="AO2117" s="2">
        <v>46081</v>
      </c>
      <c r="AP2117" s="2">
        <v>46053</v>
      </c>
      <c r="AQ2117">
        <v>28</v>
      </c>
      <c r="AR2117">
        <v>424</v>
      </c>
      <c r="AS2117">
        <v>0.92632448836978476</v>
      </c>
      <c r="AT2117">
        <v>228226.3526854261</v>
      </c>
      <c r="AU2117">
        <v>228226.3526854261</v>
      </c>
      <c r="AV2117">
        <v>0</v>
      </c>
      <c r="AW2117">
        <v>0</v>
      </c>
      <c r="AX2117">
        <v>228226.3526854261</v>
      </c>
      <c r="AY2117">
        <v>228226.3526854261</v>
      </c>
      <c r="AZ2117">
        <v>7.3433190664712322E-3</v>
      </c>
      <c r="BA2117">
        <v>252723.8214232648</v>
      </c>
      <c r="BB2117">
        <v>252723.8214232648</v>
      </c>
      <c r="BC2117">
        <v>0</v>
      </c>
      <c r="BD2117">
        <v>0</v>
      </c>
      <c r="BE2117">
        <v>252723.8214232648</v>
      </c>
      <c r="BF2117">
        <v>252723.8214232648</v>
      </c>
      <c r="BG2117">
        <v>252723.8214232648</v>
      </c>
      <c r="BH2117">
        <v>0</v>
      </c>
      <c r="BI2117">
        <v>252723.8214232648</v>
      </c>
    </row>
    <row r="2118" spans="1:61" hidden="1" x14ac:dyDescent="0.25">
      <c r="A2118">
        <v>501050</v>
      </c>
      <c r="B2118" t="s">
        <v>220</v>
      </c>
      <c r="C2118" s="2">
        <v>44589</v>
      </c>
      <c r="D2118" s="2">
        <v>48607</v>
      </c>
      <c r="E2118" s="2">
        <v>48607</v>
      </c>
      <c r="F2118" t="s">
        <v>237</v>
      </c>
      <c r="G2118">
        <v>107681852.2830997</v>
      </c>
      <c r="H2118">
        <v>1219508</v>
      </c>
      <c r="I2118" t="s">
        <v>242</v>
      </c>
      <c r="J2118">
        <v>631532.03</v>
      </c>
      <c r="K2118" t="s">
        <v>239</v>
      </c>
      <c r="L2118">
        <v>0</v>
      </c>
      <c r="M2118">
        <v>6.8099999999999994E-2</v>
      </c>
      <c r="N2118" t="s">
        <v>247</v>
      </c>
      <c r="O2118" t="s">
        <v>257</v>
      </c>
      <c r="P2118">
        <v>0.39539999999999997</v>
      </c>
      <c r="Q2118" t="s">
        <v>261</v>
      </c>
      <c r="R2118" t="s">
        <v>262</v>
      </c>
      <c r="S2118">
        <v>0</v>
      </c>
      <c r="T2118" t="s">
        <v>268</v>
      </c>
      <c r="U2118" t="s">
        <v>269</v>
      </c>
      <c r="V2118">
        <v>1</v>
      </c>
      <c r="W2118" s="2">
        <v>45657</v>
      </c>
      <c r="X2118">
        <v>97</v>
      </c>
      <c r="Y2118">
        <v>15</v>
      </c>
      <c r="Z2118">
        <v>1219508</v>
      </c>
      <c r="AA2118">
        <v>6097540</v>
      </c>
      <c r="AB2118">
        <v>631532.03</v>
      </c>
      <c r="AC2118">
        <v>9472980.4500000011</v>
      </c>
      <c r="AD2118">
        <v>0</v>
      </c>
      <c r="AE2118">
        <v>0</v>
      </c>
      <c r="AF2118">
        <v>1851040.03</v>
      </c>
      <c r="AG2118">
        <v>0</v>
      </c>
      <c r="AH2118">
        <v>15570520.449999999</v>
      </c>
      <c r="AI2118">
        <v>0</v>
      </c>
      <c r="AJ2118">
        <v>92111331.833099678</v>
      </c>
      <c r="AK2118">
        <v>0</v>
      </c>
      <c r="AL2118">
        <v>6.5872311768787606E-3</v>
      </c>
      <c r="AM2118">
        <v>4811</v>
      </c>
      <c r="AN2118" t="s">
        <v>271</v>
      </c>
      <c r="AO2118" s="2">
        <v>46112</v>
      </c>
      <c r="AP2118" s="2">
        <v>46081</v>
      </c>
      <c r="AQ2118">
        <v>31</v>
      </c>
      <c r="AR2118">
        <v>455</v>
      </c>
      <c r="AS2118">
        <v>0.9211558025943638</v>
      </c>
      <c r="AT2118">
        <v>220996.66712345171</v>
      </c>
      <c r="AU2118">
        <v>220996.66712345171</v>
      </c>
      <c r="AV2118">
        <v>0</v>
      </c>
      <c r="AW2118">
        <v>0</v>
      </c>
      <c r="AX2118">
        <v>220996.66712345171</v>
      </c>
      <c r="AY2118">
        <v>220996.66712345171</v>
      </c>
      <c r="AZ2118">
        <v>7.2889928232843237E-3</v>
      </c>
      <c r="BA2118">
        <v>244540.24420558781</v>
      </c>
      <c r="BB2118">
        <v>244540.24420558781</v>
      </c>
      <c r="BC2118">
        <v>0</v>
      </c>
      <c r="BD2118">
        <v>0</v>
      </c>
      <c r="BE2118">
        <v>244540.24420558781</v>
      </c>
      <c r="BF2118">
        <v>244540.24420558781</v>
      </c>
      <c r="BG2118">
        <v>244540.24420558781</v>
      </c>
      <c r="BH2118">
        <v>0</v>
      </c>
      <c r="BI2118">
        <v>244540.24420558781</v>
      </c>
    </row>
    <row r="2119" spans="1:61" hidden="1" x14ac:dyDescent="0.25">
      <c r="A2119">
        <v>501050</v>
      </c>
      <c r="B2119" t="s">
        <v>220</v>
      </c>
      <c r="C2119" s="2">
        <v>44589</v>
      </c>
      <c r="D2119" s="2">
        <v>48607</v>
      </c>
      <c r="E2119" s="2">
        <v>48607</v>
      </c>
      <c r="F2119" t="s">
        <v>237</v>
      </c>
      <c r="G2119">
        <v>107681852.2830997</v>
      </c>
      <c r="H2119">
        <v>1219508</v>
      </c>
      <c r="I2119" t="s">
        <v>242</v>
      </c>
      <c r="J2119">
        <v>631532.03</v>
      </c>
      <c r="K2119" t="s">
        <v>239</v>
      </c>
      <c r="L2119">
        <v>0</v>
      </c>
      <c r="M2119">
        <v>6.8099999999999994E-2</v>
      </c>
      <c r="N2119" t="s">
        <v>247</v>
      </c>
      <c r="O2119" t="s">
        <v>257</v>
      </c>
      <c r="P2119">
        <v>0.39539999999999997</v>
      </c>
      <c r="Q2119" t="s">
        <v>261</v>
      </c>
      <c r="R2119" t="s">
        <v>262</v>
      </c>
      <c r="S2119">
        <v>0</v>
      </c>
      <c r="T2119" t="s">
        <v>268</v>
      </c>
      <c r="U2119" t="s">
        <v>269</v>
      </c>
      <c r="V2119">
        <v>1</v>
      </c>
      <c r="W2119" s="2">
        <v>45657</v>
      </c>
      <c r="X2119">
        <v>97</v>
      </c>
      <c r="Y2119">
        <v>16</v>
      </c>
      <c r="Z2119">
        <v>0</v>
      </c>
      <c r="AA2119">
        <v>6097540</v>
      </c>
      <c r="AB2119">
        <v>631532.03</v>
      </c>
      <c r="AC2119">
        <v>10104512.48</v>
      </c>
      <c r="AD2119">
        <v>0</v>
      </c>
      <c r="AE2119">
        <v>0</v>
      </c>
      <c r="AF2119">
        <v>631532.03</v>
      </c>
      <c r="AG2119">
        <v>0</v>
      </c>
      <c r="AH2119">
        <v>16202052.48</v>
      </c>
      <c r="AI2119">
        <v>0</v>
      </c>
      <c r="AJ2119">
        <v>91479799.803099677</v>
      </c>
      <c r="AK2119">
        <v>0</v>
      </c>
      <c r="AL2119">
        <v>6.5432543371142238E-3</v>
      </c>
      <c r="AM2119">
        <v>4812</v>
      </c>
      <c r="AN2119" t="s">
        <v>272</v>
      </c>
      <c r="AO2119" s="2">
        <v>46142</v>
      </c>
      <c r="AP2119" s="2">
        <v>46112</v>
      </c>
      <c r="AQ2119">
        <v>30</v>
      </c>
      <c r="AR2119">
        <v>485</v>
      </c>
      <c r="AS2119">
        <v>0.91618130990696056</v>
      </c>
      <c r="AT2119">
        <v>216838.8523870302</v>
      </c>
      <c r="AU2119">
        <v>216838.8523870302</v>
      </c>
      <c r="AV2119">
        <v>0</v>
      </c>
      <c r="AW2119">
        <v>0</v>
      </c>
      <c r="AX2119">
        <v>216838.8523870302</v>
      </c>
      <c r="AY2119">
        <v>216838.8523870302</v>
      </c>
      <c r="AZ2119">
        <v>7.2350684883722982E-3</v>
      </c>
      <c r="BA2119">
        <v>239765.08739107379</v>
      </c>
      <c r="BB2119">
        <v>239765.08739107379</v>
      </c>
      <c r="BC2119">
        <v>0</v>
      </c>
      <c r="BD2119">
        <v>0</v>
      </c>
      <c r="BE2119">
        <v>239765.08739107379</v>
      </c>
      <c r="BF2119">
        <v>239765.08739107379</v>
      </c>
      <c r="BG2119">
        <v>239765.08739107379</v>
      </c>
      <c r="BH2119">
        <v>0</v>
      </c>
      <c r="BI2119">
        <v>239765.08739107379</v>
      </c>
    </row>
    <row r="2120" spans="1:61" hidden="1" x14ac:dyDescent="0.25">
      <c r="A2120">
        <v>501050</v>
      </c>
      <c r="B2120" t="s">
        <v>220</v>
      </c>
      <c r="C2120" s="2">
        <v>44589</v>
      </c>
      <c r="D2120" s="2">
        <v>48607</v>
      </c>
      <c r="E2120" s="2">
        <v>48607</v>
      </c>
      <c r="F2120" t="s">
        <v>237</v>
      </c>
      <c r="G2120">
        <v>107681852.2830997</v>
      </c>
      <c r="H2120">
        <v>1219508</v>
      </c>
      <c r="I2120" t="s">
        <v>242</v>
      </c>
      <c r="J2120">
        <v>631532.03</v>
      </c>
      <c r="K2120" t="s">
        <v>239</v>
      </c>
      <c r="L2120">
        <v>0</v>
      </c>
      <c r="M2120">
        <v>6.8099999999999994E-2</v>
      </c>
      <c r="N2120" t="s">
        <v>247</v>
      </c>
      <c r="O2120" t="s">
        <v>257</v>
      </c>
      <c r="P2120">
        <v>0.39539999999999997</v>
      </c>
      <c r="Q2120" t="s">
        <v>261</v>
      </c>
      <c r="R2120" t="s">
        <v>262</v>
      </c>
      <c r="S2120">
        <v>0</v>
      </c>
      <c r="T2120" t="s">
        <v>268</v>
      </c>
      <c r="U2120" t="s">
        <v>269</v>
      </c>
      <c r="V2120">
        <v>1</v>
      </c>
      <c r="W2120" s="2">
        <v>45657</v>
      </c>
      <c r="X2120">
        <v>97</v>
      </c>
      <c r="Y2120">
        <v>17</v>
      </c>
      <c r="Z2120">
        <v>0</v>
      </c>
      <c r="AA2120">
        <v>6097540</v>
      </c>
      <c r="AB2120">
        <v>631532.03</v>
      </c>
      <c r="AC2120">
        <v>10736044.51</v>
      </c>
      <c r="AD2120">
        <v>0</v>
      </c>
      <c r="AE2120">
        <v>0</v>
      </c>
      <c r="AF2120">
        <v>631532.03</v>
      </c>
      <c r="AG2120">
        <v>0</v>
      </c>
      <c r="AH2120">
        <v>16833584.510000002</v>
      </c>
      <c r="AI2120">
        <v>0</v>
      </c>
      <c r="AJ2120">
        <v>90848267.773099676</v>
      </c>
      <c r="AK2120">
        <v>0</v>
      </c>
      <c r="AL2120">
        <v>6.4995710899662376E-3</v>
      </c>
      <c r="AM2120">
        <v>4813</v>
      </c>
      <c r="AN2120" t="s">
        <v>273</v>
      </c>
      <c r="AO2120" s="2">
        <v>46173</v>
      </c>
      <c r="AP2120" s="2">
        <v>46142</v>
      </c>
      <c r="AQ2120">
        <v>31</v>
      </c>
      <c r="AR2120">
        <v>516</v>
      </c>
      <c r="AS2120">
        <v>0.91106922082405584</v>
      </c>
      <c r="AT2120">
        <v>212710.7255865052</v>
      </c>
      <c r="AU2120">
        <v>212710.7255865052</v>
      </c>
      <c r="AV2120">
        <v>0</v>
      </c>
      <c r="AW2120">
        <v>0</v>
      </c>
      <c r="AX2120">
        <v>212710.7255865052</v>
      </c>
      <c r="AY2120">
        <v>212710.7255865052</v>
      </c>
      <c r="AZ2120">
        <v>7.1815430883976914E-3</v>
      </c>
      <c r="BA2120">
        <v>235029.54579911509</v>
      </c>
      <c r="BB2120">
        <v>235029.54579911509</v>
      </c>
      <c r="BC2120">
        <v>0</v>
      </c>
      <c r="BD2120">
        <v>0</v>
      </c>
      <c r="BE2120">
        <v>235029.54579911509</v>
      </c>
      <c r="BF2120">
        <v>235029.54579911509</v>
      </c>
      <c r="BG2120">
        <v>235029.54579911509</v>
      </c>
      <c r="BH2120">
        <v>0</v>
      </c>
      <c r="BI2120">
        <v>235029.54579911509</v>
      </c>
    </row>
    <row r="2121" spans="1:61" hidden="1" x14ac:dyDescent="0.25">
      <c r="A2121">
        <v>501050</v>
      </c>
      <c r="B2121" t="s">
        <v>220</v>
      </c>
      <c r="C2121" s="2">
        <v>44589</v>
      </c>
      <c r="D2121" s="2">
        <v>48607</v>
      </c>
      <c r="E2121" s="2">
        <v>48607</v>
      </c>
      <c r="F2121" t="s">
        <v>237</v>
      </c>
      <c r="G2121">
        <v>107681852.2830997</v>
      </c>
      <c r="H2121">
        <v>1219508</v>
      </c>
      <c r="I2121" t="s">
        <v>242</v>
      </c>
      <c r="J2121">
        <v>631532.03</v>
      </c>
      <c r="K2121" t="s">
        <v>239</v>
      </c>
      <c r="L2121">
        <v>0</v>
      </c>
      <c r="M2121">
        <v>6.8099999999999994E-2</v>
      </c>
      <c r="N2121" t="s">
        <v>247</v>
      </c>
      <c r="O2121" t="s">
        <v>257</v>
      </c>
      <c r="P2121">
        <v>0.39539999999999997</v>
      </c>
      <c r="Q2121" t="s">
        <v>261</v>
      </c>
      <c r="R2121" t="s">
        <v>262</v>
      </c>
      <c r="S2121">
        <v>0</v>
      </c>
      <c r="T2121" t="s">
        <v>268</v>
      </c>
      <c r="U2121" t="s">
        <v>269</v>
      </c>
      <c r="V2121">
        <v>1</v>
      </c>
      <c r="W2121" s="2">
        <v>45657</v>
      </c>
      <c r="X2121">
        <v>97</v>
      </c>
      <c r="Y2121">
        <v>18</v>
      </c>
      <c r="Z2121">
        <v>1219508</v>
      </c>
      <c r="AA2121">
        <v>7317048</v>
      </c>
      <c r="AB2121">
        <v>631532.03</v>
      </c>
      <c r="AC2121">
        <v>11367576.539999999</v>
      </c>
      <c r="AD2121">
        <v>0</v>
      </c>
      <c r="AE2121">
        <v>0</v>
      </c>
      <c r="AF2121">
        <v>1851040.03</v>
      </c>
      <c r="AG2121">
        <v>0</v>
      </c>
      <c r="AH2121">
        <v>18684624.539999999</v>
      </c>
      <c r="AI2121">
        <v>0</v>
      </c>
      <c r="AJ2121">
        <v>88997227.743099689</v>
      </c>
      <c r="AK2121">
        <v>0</v>
      </c>
      <c r="AL2121">
        <v>6.4561794753885682E-3</v>
      </c>
      <c r="AM2121">
        <v>4814</v>
      </c>
      <c r="AN2121" t="s">
        <v>274</v>
      </c>
      <c r="AO2121" s="2">
        <v>46203</v>
      </c>
      <c r="AP2121" s="2">
        <v>46173</v>
      </c>
      <c r="AQ2121">
        <v>30</v>
      </c>
      <c r="AR2121">
        <v>546</v>
      </c>
      <c r="AS2121">
        <v>0.90614919843051167</v>
      </c>
      <c r="AT2121">
        <v>205867.8121222507</v>
      </c>
      <c r="AU2121">
        <v>205867.8121222507</v>
      </c>
      <c r="AV2121">
        <v>0</v>
      </c>
      <c r="AW2121">
        <v>0</v>
      </c>
      <c r="AX2121">
        <v>205867.8121222507</v>
      </c>
      <c r="AY2121">
        <v>205867.8121222507</v>
      </c>
      <c r="AZ2121">
        <v>7.1284136720197733E-3</v>
      </c>
      <c r="BA2121">
        <v>227303.30409111289</v>
      </c>
      <c r="BB2121">
        <v>227303.30409111289</v>
      </c>
      <c r="BC2121">
        <v>0</v>
      </c>
      <c r="BD2121">
        <v>0</v>
      </c>
      <c r="BE2121">
        <v>227303.30409111289</v>
      </c>
      <c r="BF2121">
        <v>227303.30409111289</v>
      </c>
      <c r="BG2121">
        <v>227303.30409111289</v>
      </c>
      <c r="BH2121">
        <v>0</v>
      </c>
      <c r="BI2121">
        <v>227303.30409111289</v>
      </c>
    </row>
    <row r="2122" spans="1:61" hidden="1" x14ac:dyDescent="0.25">
      <c r="A2122">
        <v>501050</v>
      </c>
      <c r="B2122" t="s">
        <v>220</v>
      </c>
      <c r="C2122" s="2">
        <v>44589</v>
      </c>
      <c r="D2122" s="2">
        <v>48607</v>
      </c>
      <c r="E2122" s="2">
        <v>48607</v>
      </c>
      <c r="F2122" t="s">
        <v>237</v>
      </c>
      <c r="G2122">
        <v>107681852.2830997</v>
      </c>
      <c r="H2122">
        <v>1219508</v>
      </c>
      <c r="I2122" t="s">
        <v>242</v>
      </c>
      <c r="J2122">
        <v>631532.03</v>
      </c>
      <c r="K2122" t="s">
        <v>239</v>
      </c>
      <c r="L2122">
        <v>0</v>
      </c>
      <c r="M2122">
        <v>6.8099999999999994E-2</v>
      </c>
      <c r="N2122" t="s">
        <v>247</v>
      </c>
      <c r="O2122" t="s">
        <v>257</v>
      </c>
      <c r="P2122">
        <v>0.39539999999999997</v>
      </c>
      <c r="Q2122" t="s">
        <v>261</v>
      </c>
      <c r="R2122" t="s">
        <v>262</v>
      </c>
      <c r="S2122">
        <v>0</v>
      </c>
      <c r="T2122" t="s">
        <v>268</v>
      </c>
      <c r="U2122" t="s">
        <v>269</v>
      </c>
      <c r="V2122">
        <v>1</v>
      </c>
      <c r="W2122" s="2">
        <v>45657</v>
      </c>
      <c r="X2122">
        <v>97</v>
      </c>
      <c r="Y2122">
        <v>19</v>
      </c>
      <c r="Z2122">
        <v>0</v>
      </c>
      <c r="AA2122">
        <v>7317048</v>
      </c>
      <c r="AB2122">
        <v>631532.03</v>
      </c>
      <c r="AC2122">
        <v>11999108.57</v>
      </c>
      <c r="AD2122">
        <v>0</v>
      </c>
      <c r="AE2122">
        <v>0</v>
      </c>
      <c r="AF2122">
        <v>631532.03</v>
      </c>
      <c r="AG2122">
        <v>0</v>
      </c>
      <c r="AH2122">
        <v>19316156.57</v>
      </c>
      <c r="AI2122">
        <v>0</v>
      </c>
      <c r="AJ2122">
        <v>88365695.713099688</v>
      </c>
      <c r="AK2122">
        <v>0</v>
      </c>
      <c r="AL2122">
        <v>6.4130775464208423E-3</v>
      </c>
      <c r="AM2122">
        <v>4815</v>
      </c>
      <c r="AN2122" t="s">
        <v>275</v>
      </c>
      <c r="AO2122" s="2">
        <v>46234</v>
      </c>
      <c r="AP2122" s="2">
        <v>46203</v>
      </c>
      <c r="AQ2122">
        <v>31</v>
      </c>
      <c r="AR2122">
        <v>577</v>
      </c>
      <c r="AS2122">
        <v>0.90109308631090312</v>
      </c>
      <c r="AT2122">
        <v>201909.3891964753</v>
      </c>
      <c r="AU2122">
        <v>201909.3891964753</v>
      </c>
      <c r="AV2122">
        <v>0</v>
      </c>
      <c r="AW2122">
        <v>0</v>
      </c>
      <c r="AX2122">
        <v>201909.3891964753</v>
      </c>
      <c r="AY2122">
        <v>201909.3891964753</v>
      </c>
      <c r="AZ2122">
        <v>7.0756773097321313E-3</v>
      </c>
      <c r="BA2122">
        <v>222770.6859020761</v>
      </c>
      <c r="BB2122">
        <v>222770.6859020761</v>
      </c>
      <c r="BC2122">
        <v>0</v>
      </c>
      <c r="BD2122">
        <v>0</v>
      </c>
      <c r="BE2122">
        <v>222770.6859020761</v>
      </c>
      <c r="BF2122">
        <v>222770.6859020761</v>
      </c>
      <c r="BG2122">
        <v>222770.6859020761</v>
      </c>
      <c r="BH2122">
        <v>0</v>
      </c>
      <c r="BI2122">
        <v>222770.6859020761</v>
      </c>
    </row>
    <row r="2123" spans="1:61" hidden="1" x14ac:dyDescent="0.25">
      <c r="A2123">
        <v>501050</v>
      </c>
      <c r="B2123" t="s">
        <v>220</v>
      </c>
      <c r="C2123" s="2">
        <v>44589</v>
      </c>
      <c r="D2123" s="2">
        <v>48607</v>
      </c>
      <c r="E2123" s="2">
        <v>48607</v>
      </c>
      <c r="F2123" t="s">
        <v>237</v>
      </c>
      <c r="G2123">
        <v>107681852.2830997</v>
      </c>
      <c r="H2123">
        <v>1219508</v>
      </c>
      <c r="I2123" t="s">
        <v>242</v>
      </c>
      <c r="J2123">
        <v>631532.03</v>
      </c>
      <c r="K2123" t="s">
        <v>239</v>
      </c>
      <c r="L2123">
        <v>0</v>
      </c>
      <c r="M2123">
        <v>6.8099999999999994E-2</v>
      </c>
      <c r="N2123" t="s">
        <v>247</v>
      </c>
      <c r="O2123" t="s">
        <v>257</v>
      </c>
      <c r="P2123">
        <v>0.39539999999999997</v>
      </c>
      <c r="Q2123" t="s">
        <v>261</v>
      </c>
      <c r="R2123" t="s">
        <v>262</v>
      </c>
      <c r="S2123">
        <v>0</v>
      </c>
      <c r="T2123" t="s">
        <v>268</v>
      </c>
      <c r="U2123" t="s">
        <v>269</v>
      </c>
      <c r="V2123">
        <v>1</v>
      </c>
      <c r="W2123" s="2">
        <v>45657</v>
      </c>
      <c r="X2123">
        <v>97</v>
      </c>
      <c r="Y2123">
        <v>20</v>
      </c>
      <c r="Z2123">
        <v>0</v>
      </c>
      <c r="AA2123">
        <v>7317048</v>
      </c>
      <c r="AB2123">
        <v>631532.03</v>
      </c>
      <c r="AC2123">
        <v>12630640.6</v>
      </c>
      <c r="AD2123">
        <v>0</v>
      </c>
      <c r="AE2123">
        <v>0</v>
      </c>
      <c r="AF2123">
        <v>631532.03</v>
      </c>
      <c r="AG2123">
        <v>0</v>
      </c>
      <c r="AH2123">
        <v>19947688.600000001</v>
      </c>
      <c r="AI2123">
        <v>0</v>
      </c>
      <c r="AJ2123">
        <v>87734163.683099687</v>
      </c>
      <c r="AK2123">
        <v>0</v>
      </c>
      <c r="AL2123">
        <v>6.3702633691007371E-3</v>
      </c>
      <c r="AM2123">
        <v>4816</v>
      </c>
      <c r="AN2123" t="s">
        <v>276</v>
      </c>
      <c r="AO2123" s="2">
        <v>46265</v>
      </c>
      <c r="AP2123" s="2">
        <v>46234</v>
      </c>
      <c r="AQ2123">
        <v>31</v>
      </c>
      <c r="AR2123">
        <v>608</v>
      </c>
      <c r="AS2123">
        <v>0.89606518617869158</v>
      </c>
      <c r="AT2123">
        <v>198016.96417993071</v>
      </c>
      <c r="AU2123">
        <v>198016.96417993071</v>
      </c>
      <c r="AV2123">
        <v>0</v>
      </c>
      <c r="AW2123">
        <v>0</v>
      </c>
      <c r="AX2123">
        <v>198016.96417993071</v>
      </c>
      <c r="AY2123">
        <v>198016.96417993071</v>
      </c>
      <c r="AZ2123">
        <v>7.0233310937006799E-3</v>
      </c>
      <c r="BA2123">
        <v>218317.3004040877</v>
      </c>
      <c r="BB2123">
        <v>218317.3004040877</v>
      </c>
      <c r="BC2123">
        <v>0</v>
      </c>
      <c r="BD2123">
        <v>0</v>
      </c>
      <c r="BE2123">
        <v>218317.3004040877</v>
      </c>
      <c r="BF2123">
        <v>218317.3004040877</v>
      </c>
      <c r="BG2123">
        <v>218317.3004040877</v>
      </c>
      <c r="BH2123">
        <v>0</v>
      </c>
      <c r="BI2123">
        <v>218317.3004040877</v>
      </c>
    </row>
    <row r="2124" spans="1:61" hidden="1" x14ac:dyDescent="0.25">
      <c r="A2124">
        <v>501050</v>
      </c>
      <c r="B2124" t="s">
        <v>220</v>
      </c>
      <c r="C2124" s="2">
        <v>44589</v>
      </c>
      <c r="D2124" s="2">
        <v>48607</v>
      </c>
      <c r="E2124" s="2">
        <v>48607</v>
      </c>
      <c r="F2124" t="s">
        <v>237</v>
      </c>
      <c r="G2124">
        <v>107681852.2830997</v>
      </c>
      <c r="H2124">
        <v>1219508</v>
      </c>
      <c r="I2124" t="s">
        <v>242</v>
      </c>
      <c r="J2124">
        <v>631532.03</v>
      </c>
      <c r="K2124" t="s">
        <v>239</v>
      </c>
      <c r="L2124">
        <v>0</v>
      </c>
      <c r="M2124">
        <v>6.8099999999999994E-2</v>
      </c>
      <c r="N2124" t="s">
        <v>247</v>
      </c>
      <c r="O2124" t="s">
        <v>257</v>
      </c>
      <c r="P2124">
        <v>0.39539999999999997</v>
      </c>
      <c r="Q2124" t="s">
        <v>261</v>
      </c>
      <c r="R2124" t="s">
        <v>262</v>
      </c>
      <c r="S2124">
        <v>0</v>
      </c>
      <c r="T2124" t="s">
        <v>268</v>
      </c>
      <c r="U2124" t="s">
        <v>269</v>
      </c>
      <c r="V2124">
        <v>1</v>
      </c>
      <c r="W2124" s="2">
        <v>45657</v>
      </c>
      <c r="X2124">
        <v>97</v>
      </c>
      <c r="Y2124">
        <v>21</v>
      </c>
      <c r="Z2124">
        <v>1219508</v>
      </c>
      <c r="AA2124">
        <v>8536556</v>
      </c>
      <c r="AB2124">
        <v>631532.03</v>
      </c>
      <c r="AC2124">
        <v>13262172.630000001</v>
      </c>
      <c r="AD2124">
        <v>0</v>
      </c>
      <c r="AE2124">
        <v>0</v>
      </c>
      <c r="AF2124">
        <v>1851040.03</v>
      </c>
      <c r="AG2124">
        <v>0</v>
      </c>
      <c r="AH2124">
        <v>21798728.629999999</v>
      </c>
      <c r="AI2124">
        <v>0</v>
      </c>
      <c r="AJ2124">
        <v>85883123.653099686</v>
      </c>
      <c r="AK2124">
        <v>0</v>
      </c>
      <c r="AL2124">
        <v>6.3277350223769346E-3</v>
      </c>
      <c r="AM2124">
        <v>4817</v>
      </c>
      <c r="AN2124" t="s">
        <v>277</v>
      </c>
      <c r="AO2124" s="2">
        <v>46295</v>
      </c>
      <c r="AP2124" s="2">
        <v>46265</v>
      </c>
      <c r="AQ2124">
        <v>30</v>
      </c>
      <c r="AR2124">
        <v>638</v>
      </c>
      <c r="AS2124">
        <v>0.89122618966634437</v>
      </c>
      <c r="AT2124">
        <v>191505.26637306731</v>
      </c>
      <c r="AU2124">
        <v>191505.26637306731</v>
      </c>
      <c r="AV2124">
        <v>0</v>
      </c>
      <c r="AW2124">
        <v>0</v>
      </c>
      <c r="AX2124">
        <v>191505.26637306731</v>
      </c>
      <c r="AY2124">
        <v>191505.26637306731</v>
      </c>
      <c r="AZ2124">
        <v>6.971372137603904E-3</v>
      </c>
      <c r="BA2124">
        <v>210984.5740184169</v>
      </c>
      <c r="BB2124">
        <v>210984.5740184169</v>
      </c>
      <c r="BC2124">
        <v>0</v>
      </c>
      <c r="BD2124">
        <v>0</v>
      </c>
      <c r="BE2124">
        <v>210984.5740184169</v>
      </c>
      <c r="BF2124">
        <v>210984.5740184169</v>
      </c>
      <c r="BG2124">
        <v>210984.5740184169</v>
      </c>
      <c r="BH2124">
        <v>0</v>
      </c>
      <c r="BI2124">
        <v>210984.5740184169</v>
      </c>
    </row>
    <row r="2125" spans="1:61" hidden="1" x14ac:dyDescent="0.25">
      <c r="A2125">
        <v>501050</v>
      </c>
      <c r="B2125" t="s">
        <v>220</v>
      </c>
      <c r="C2125" s="2">
        <v>44589</v>
      </c>
      <c r="D2125" s="2">
        <v>48607</v>
      </c>
      <c r="E2125" s="2">
        <v>48607</v>
      </c>
      <c r="F2125" t="s">
        <v>237</v>
      </c>
      <c r="G2125">
        <v>107681852.2830997</v>
      </c>
      <c r="H2125">
        <v>1219508</v>
      </c>
      <c r="I2125" t="s">
        <v>242</v>
      </c>
      <c r="J2125">
        <v>631532.03</v>
      </c>
      <c r="K2125" t="s">
        <v>239</v>
      </c>
      <c r="L2125">
        <v>0</v>
      </c>
      <c r="M2125">
        <v>6.8099999999999994E-2</v>
      </c>
      <c r="N2125" t="s">
        <v>247</v>
      </c>
      <c r="O2125" t="s">
        <v>257</v>
      </c>
      <c r="P2125">
        <v>0.39539999999999997</v>
      </c>
      <c r="Q2125" t="s">
        <v>261</v>
      </c>
      <c r="R2125" t="s">
        <v>262</v>
      </c>
      <c r="S2125">
        <v>0</v>
      </c>
      <c r="T2125" t="s">
        <v>268</v>
      </c>
      <c r="U2125" t="s">
        <v>269</v>
      </c>
      <c r="V2125">
        <v>1</v>
      </c>
      <c r="W2125" s="2">
        <v>45657</v>
      </c>
      <c r="X2125">
        <v>97</v>
      </c>
      <c r="Y2125">
        <v>22</v>
      </c>
      <c r="Z2125">
        <v>0</v>
      </c>
      <c r="AA2125">
        <v>8536556</v>
      </c>
      <c r="AB2125">
        <v>631532.03</v>
      </c>
      <c r="AC2125">
        <v>13893704.66</v>
      </c>
      <c r="AD2125">
        <v>0</v>
      </c>
      <c r="AE2125">
        <v>0</v>
      </c>
      <c r="AF2125">
        <v>631532.03</v>
      </c>
      <c r="AG2125">
        <v>0</v>
      </c>
      <c r="AH2125">
        <v>22430260.66</v>
      </c>
      <c r="AI2125">
        <v>0</v>
      </c>
      <c r="AJ2125">
        <v>85251591.623099685</v>
      </c>
      <c r="AK2125">
        <v>0</v>
      </c>
      <c r="AL2125">
        <v>6.2854905980234133E-3</v>
      </c>
      <c r="AM2125">
        <v>4818</v>
      </c>
      <c r="AN2125" t="s">
        <v>278</v>
      </c>
      <c r="AO2125" s="2">
        <v>46326</v>
      </c>
      <c r="AP2125" s="2">
        <v>46295</v>
      </c>
      <c r="AQ2125">
        <v>31</v>
      </c>
      <c r="AR2125">
        <v>669</v>
      </c>
      <c r="AS2125">
        <v>0.88625334463520666</v>
      </c>
      <c r="AT2125">
        <v>187774.33350592671</v>
      </c>
      <c r="AU2125">
        <v>187774.33350592671</v>
      </c>
      <c r="AV2125">
        <v>0</v>
      </c>
      <c r="AW2125">
        <v>0</v>
      </c>
      <c r="AX2125">
        <v>187774.33350592671</v>
      </c>
      <c r="AY2125">
        <v>187774.33350592671</v>
      </c>
      <c r="AZ2125">
        <v>6.9197975764733188E-3</v>
      </c>
      <c r="BA2125">
        <v>206723.78037234061</v>
      </c>
      <c r="BB2125">
        <v>206723.78037234061</v>
      </c>
      <c r="BC2125">
        <v>0</v>
      </c>
      <c r="BD2125">
        <v>0</v>
      </c>
      <c r="BE2125">
        <v>206723.78037234061</v>
      </c>
      <c r="BF2125">
        <v>206723.78037234061</v>
      </c>
      <c r="BG2125">
        <v>206723.78037234061</v>
      </c>
      <c r="BH2125">
        <v>0</v>
      </c>
      <c r="BI2125">
        <v>206723.78037234061</v>
      </c>
    </row>
    <row r="2126" spans="1:61" hidden="1" x14ac:dyDescent="0.25">
      <c r="A2126">
        <v>501050</v>
      </c>
      <c r="B2126" t="s">
        <v>220</v>
      </c>
      <c r="C2126" s="2">
        <v>44589</v>
      </c>
      <c r="D2126" s="2">
        <v>48607</v>
      </c>
      <c r="E2126" s="2">
        <v>48607</v>
      </c>
      <c r="F2126" t="s">
        <v>237</v>
      </c>
      <c r="G2126">
        <v>107681852.2830997</v>
      </c>
      <c r="H2126">
        <v>1219508</v>
      </c>
      <c r="I2126" t="s">
        <v>242</v>
      </c>
      <c r="J2126">
        <v>631532.03</v>
      </c>
      <c r="K2126" t="s">
        <v>239</v>
      </c>
      <c r="L2126">
        <v>0</v>
      </c>
      <c r="M2126">
        <v>6.8099999999999994E-2</v>
      </c>
      <c r="N2126" t="s">
        <v>247</v>
      </c>
      <c r="O2126" t="s">
        <v>257</v>
      </c>
      <c r="P2126">
        <v>0.39539999999999997</v>
      </c>
      <c r="Q2126" t="s">
        <v>261</v>
      </c>
      <c r="R2126" t="s">
        <v>262</v>
      </c>
      <c r="S2126">
        <v>0</v>
      </c>
      <c r="T2126" t="s">
        <v>268</v>
      </c>
      <c r="U2126" t="s">
        <v>269</v>
      </c>
      <c r="V2126">
        <v>1</v>
      </c>
      <c r="W2126" s="2">
        <v>45657</v>
      </c>
      <c r="X2126">
        <v>97</v>
      </c>
      <c r="Y2126">
        <v>23</v>
      </c>
      <c r="Z2126">
        <v>0</v>
      </c>
      <c r="AA2126">
        <v>8536556</v>
      </c>
      <c r="AB2126">
        <v>631532.03</v>
      </c>
      <c r="AC2126">
        <v>14525236.689999999</v>
      </c>
      <c r="AD2126">
        <v>0</v>
      </c>
      <c r="AE2126">
        <v>0</v>
      </c>
      <c r="AF2126">
        <v>631532.03</v>
      </c>
      <c r="AG2126">
        <v>0</v>
      </c>
      <c r="AH2126">
        <v>23061792.690000001</v>
      </c>
      <c r="AI2126">
        <v>0</v>
      </c>
      <c r="AJ2126">
        <v>84620059.593099684</v>
      </c>
      <c r="AK2126">
        <v>0</v>
      </c>
      <c r="AL2126">
        <v>6.2435282005534054E-3</v>
      </c>
      <c r="AM2126">
        <v>4819</v>
      </c>
      <c r="AN2126" t="s">
        <v>279</v>
      </c>
      <c r="AO2126" s="2">
        <v>46356</v>
      </c>
      <c r="AP2126" s="2">
        <v>46326</v>
      </c>
      <c r="AQ2126">
        <v>30</v>
      </c>
      <c r="AR2126">
        <v>699</v>
      </c>
      <c r="AS2126">
        <v>0.88146733474452599</v>
      </c>
      <c r="AT2126">
        <v>184139.21713118569</v>
      </c>
      <c r="AU2126">
        <v>184139.21713118569</v>
      </c>
      <c r="AV2126">
        <v>0</v>
      </c>
      <c r="AW2126">
        <v>0</v>
      </c>
      <c r="AX2126">
        <v>184139.21713118569</v>
      </c>
      <c r="AY2126">
        <v>184139.21713118569</v>
      </c>
      <c r="AZ2126">
        <v>6.8686045665359297E-3</v>
      </c>
      <c r="BA2126">
        <v>202574.47824989521</v>
      </c>
      <c r="BB2126">
        <v>202574.47824989521</v>
      </c>
      <c r="BC2126">
        <v>0</v>
      </c>
      <c r="BD2126">
        <v>0</v>
      </c>
      <c r="BE2126">
        <v>202574.47824989521</v>
      </c>
      <c r="BF2126">
        <v>202574.47824989521</v>
      </c>
      <c r="BG2126">
        <v>202574.47824989521</v>
      </c>
      <c r="BH2126">
        <v>0</v>
      </c>
      <c r="BI2126">
        <v>202574.47824989521</v>
      </c>
    </row>
    <row r="2127" spans="1:61" hidden="1" x14ac:dyDescent="0.25">
      <c r="A2127">
        <v>501050</v>
      </c>
      <c r="B2127" t="s">
        <v>220</v>
      </c>
      <c r="C2127" s="2">
        <v>44589</v>
      </c>
      <c r="D2127" s="2">
        <v>48607</v>
      </c>
      <c r="E2127" s="2">
        <v>48607</v>
      </c>
      <c r="F2127" t="s">
        <v>237</v>
      </c>
      <c r="G2127">
        <v>107681852.2830997</v>
      </c>
      <c r="H2127">
        <v>1219508</v>
      </c>
      <c r="I2127" t="s">
        <v>242</v>
      </c>
      <c r="J2127">
        <v>631532.03</v>
      </c>
      <c r="K2127" t="s">
        <v>239</v>
      </c>
      <c r="L2127">
        <v>0</v>
      </c>
      <c r="M2127">
        <v>6.8099999999999994E-2</v>
      </c>
      <c r="N2127" t="s">
        <v>247</v>
      </c>
      <c r="O2127" t="s">
        <v>257</v>
      </c>
      <c r="P2127">
        <v>0.39539999999999997</v>
      </c>
      <c r="Q2127" t="s">
        <v>261</v>
      </c>
      <c r="R2127" t="s">
        <v>262</v>
      </c>
      <c r="S2127">
        <v>0</v>
      </c>
      <c r="T2127" t="s">
        <v>268</v>
      </c>
      <c r="U2127" t="s">
        <v>269</v>
      </c>
      <c r="V2127">
        <v>1</v>
      </c>
      <c r="W2127" s="2">
        <v>45657</v>
      </c>
      <c r="X2127">
        <v>97</v>
      </c>
      <c r="Y2127">
        <v>24</v>
      </c>
      <c r="Z2127">
        <v>1219508</v>
      </c>
      <c r="AA2127">
        <v>9756064</v>
      </c>
      <c r="AB2127">
        <v>631532.03</v>
      </c>
      <c r="AC2127">
        <v>15156768.720000001</v>
      </c>
      <c r="AD2127">
        <v>0</v>
      </c>
      <c r="AE2127">
        <v>0</v>
      </c>
      <c r="AF2127">
        <v>1851040.03</v>
      </c>
      <c r="AG2127">
        <v>0</v>
      </c>
      <c r="AH2127">
        <v>24912832.719999999</v>
      </c>
      <c r="AI2127">
        <v>0</v>
      </c>
      <c r="AJ2127">
        <v>82769019.563099682</v>
      </c>
      <c r="AK2127">
        <v>0</v>
      </c>
      <c r="AL2127">
        <v>6.2018459471351317E-3</v>
      </c>
      <c r="AM2127">
        <v>4820</v>
      </c>
      <c r="AN2127" t="s">
        <v>280</v>
      </c>
      <c r="AO2127" s="2">
        <v>46387</v>
      </c>
      <c r="AP2127" s="2">
        <v>46356</v>
      </c>
      <c r="AQ2127">
        <v>31</v>
      </c>
      <c r="AR2127">
        <v>730</v>
      </c>
      <c r="AS2127">
        <v>0.87654894196554389</v>
      </c>
      <c r="AT2127">
        <v>177910.51624874529</v>
      </c>
      <c r="AU2127">
        <v>177910.51624874529</v>
      </c>
      <c r="AV2127">
        <v>0</v>
      </c>
      <c r="AW2127">
        <v>0</v>
      </c>
      <c r="AX2127">
        <v>177910.51624874529</v>
      </c>
      <c r="AY2127">
        <v>177910.51624874529</v>
      </c>
      <c r="AZ2127">
        <v>6.8177902850563576E-3</v>
      </c>
      <c r="BA2127">
        <v>195579.92888397479</v>
      </c>
      <c r="BB2127">
        <v>195579.92888397479</v>
      </c>
      <c r="BC2127">
        <v>0</v>
      </c>
      <c r="BD2127">
        <v>0</v>
      </c>
      <c r="BE2127">
        <v>195579.92888397479</v>
      </c>
      <c r="BF2127">
        <v>195579.92888397479</v>
      </c>
      <c r="BG2127">
        <v>195579.92888397479</v>
      </c>
      <c r="BH2127">
        <v>0</v>
      </c>
      <c r="BI2127">
        <v>195579.92888397479</v>
      </c>
    </row>
    <row r="2128" spans="1:61" hidden="1" x14ac:dyDescent="0.25">
      <c r="A2128">
        <v>501050</v>
      </c>
      <c r="B2128" t="s">
        <v>220</v>
      </c>
      <c r="C2128" s="2">
        <v>44589</v>
      </c>
      <c r="D2128" s="2">
        <v>48607</v>
      </c>
      <c r="E2128" s="2">
        <v>48607</v>
      </c>
      <c r="F2128" t="s">
        <v>237</v>
      </c>
      <c r="G2128">
        <v>107681852.2830997</v>
      </c>
      <c r="H2128">
        <v>1219508</v>
      </c>
      <c r="I2128" t="s">
        <v>242</v>
      </c>
      <c r="J2128">
        <v>631532.03</v>
      </c>
      <c r="K2128" t="s">
        <v>239</v>
      </c>
      <c r="L2128">
        <v>0</v>
      </c>
      <c r="M2128">
        <v>6.8099999999999994E-2</v>
      </c>
      <c r="N2128" t="s">
        <v>247</v>
      </c>
      <c r="O2128" t="s">
        <v>257</v>
      </c>
      <c r="P2128">
        <v>0.39539999999999997</v>
      </c>
      <c r="Q2128" t="s">
        <v>261</v>
      </c>
      <c r="R2128" t="s">
        <v>262</v>
      </c>
      <c r="S2128">
        <v>0</v>
      </c>
      <c r="T2128" t="s">
        <v>268</v>
      </c>
      <c r="U2128" t="s">
        <v>269</v>
      </c>
      <c r="V2128">
        <v>1</v>
      </c>
      <c r="W2128" s="2">
        <v>45657</v>
      </c>
      <c r="X2128">
        <v>97</v>
      </c>
      <c r="Y2128">
        <v>25</v>
      </c>
      <c r="Z2128">
        <v>0</v>
      </c>
      <c r="AA2128">
        <v>9756064</v>
      </c>
      <c r="AB2128">
        <v>631532.03</v>
      </c>
      <c r="AC2128">
        <v>15788300.75</v>
      </c>
      <c r="AD2128">
        <v>0</v>
      </c>
      <c r="AE2128">
        <v>0</v>
      </c>
      <c r="AF2128">
        <v>631532.03</v>
      </c>
      <c r="AG2128">
        <v>0</v>
      </c>
      <c r="AH2128">
        <v>25544364.75</v>
      </c>
      <c r="AI2128">
        <v>0</v>
      </c>
      <c r="AJ2128">
        <v>82137487.533099681</v>
      </c>
      <c r="AK2128">
        <v>0</v>
      </c>
      <c r="AL2128">
        <v>3.9981664210438916E-3</v>
      </c>
      <c r="AM2128">
        <v>4821</v>
      </c>
      <c r="AN2128" t="s">
        <v>281</v>
      </c>
      <c r="AO2128" s="2">
        <v>46418</v>
      </c>
      <c r="AP2128" s="2">
        <v>46387</v>
      </c>
      <c r="AQ2128">
        <v>31</v>
      </c>
      <c r="AR2128">
        <v>761</v>
      </c>
      <c r="AS2128">
        <v>0.87165799273049704</v>
      </c>
      <c r="AT2128">
        <v>113184.0065964962</v>
      </c>
      <c r="AU2128">
        <v>113184.0065964962</v>
      </c>
      <c r="AV2128">
        <v>0</v>
      </c>
      <c r="AW2128">
        <v>0</v>
      </c>
      <c r="AX2128">
        <v>113184.0065964962</v>
      </c>
      <c r="AY2128">
        <v>113184.0065964962</v>
      </c>
      <c r="AZ2128">
        <v>4.5974961849881701E-3</v>
      </c>
      <c r="BA2128">
        <v>130150.41990003111</v>
      </c>
      <c r="BB2128">
        <v>130150.41990003111</v>
      </c>
      <c r="BC2128">
        <v>0</v>
      </c>
      <c r="BD2128">
        <v>0</v>
      </c>
      <c r="BE2128">
        <v>130150.41990003111</v>
      </c>
      <c r="BF2128">
        <v>130150.41990003111</v>
      </c>
      <c r="BG2128">
        <v>130150.41990003111</v>
      </c>
      <c r="BH2128">
        <v>0</v>
      </c>
      <c r="BI2128">
        <v>130150.41990003111</v>
      </c>
    </row>
    <row r="2129" spans="1:61" hidden="1" x14ac:dyDescent="0.25">
      <c r="A2129">
        <v>501050</v>
      </c>
      <c r="B2129" t="s">
        <v>220</v>
      </c>
      <c r="C2129" s="2">
        <v>44589</v>
      </c>
      <c r="D2129" s="2">
        <v>48607</v>
      </c>
      <c r="E2129" s="2">
        <v>48607</v>
      </c>
      <c r="F2129" t="s">
        <v>237</v>
      </c>
      <c r="G2129">
        <v>107681852.2830997</v>
      </c>
      <c r="H2129">
        <v>1219508</v>
      </c>
      <c r="I2129" t="s">
        <v>242</v>
      </c>
      <c r="J2129">
        <v>631532.03</v>
      </c>
      <c r="K2129" t="s">
        <v>239</v>
      </c>
      <c r="L2129">
        <v>0</v>
      </c>
      <c r="M2129">
        <v>6.8099999999999994E-2</v>
      </c>
      <c r="N2129" t="s">
        <v>247</v>
      </c>
      <c r="O2129" t="s">
        <v>257</v>
      </c>
      <c r="P2129">
        <v>0.39539999999999997</v>
      </c>
      <c r="Q2129" t="s">
        <v>261</v>
      </c>
      <c r="R2129" t="s">
        <v>262</v>
      </c>
      <c r="S2129">
        <v>0</v>
      </c>
      <c r="T2129" t="s">
        <v>268</v>
      </c>
      <c r="U2129" t="s">
        <v>269</v>
      </c>
      <c r="V2129">
        <v>1</v>
      </c>
      <c r="W2129" s="2">
        <v>45657</v>
      </c>
      <c r="X2129">
        <v>97</v>
      </c>
      <c r="Y2129">
        <v>26</v>
      </c>
      <c r="Z2129">
        <v>0</v>
      </c>
      <c r="AA2129">
        <v>9756064</v>
      </c>
      <c r="AB2129">
        <v>631532.03</v>
      </c>
      <c r="AC2129">
        <v>16419832.779999999</v>
      </c>
      <c r="AD2129">
        <v>0</v>
      </c>
      <c r="AE2129">
        <v>0</v>
      </c>
      <c r="AF2129">
        <v>631532.03</v>
      </c>
      <c r="AG2129">
        <v>0</v>
      </c>
      <c r="AH2129">
        <v>26175896.780000001</v>
      </c>
      <c r="AI2129">
        <v>0</v>
      </c>
      <c r="AJ2129">
        <v>81505955.50309968</v>
      </c>
      <c r="AK2129">
        <v>0</v>
      </c>
      <c r="AL2129">
        <v>3.982181086313652E-3</v>
      </c>
      <c r="AM2129">
        <v>4822</v>
      </c>
      <c r="AN2129" t="s">
        <v>282</v>
      </c>
      <c r="AO2129" s="2">
        <v>46446</v>
      </c>
      <c r="AP2129" s="2">
        <v>46418</v>
      </c>
      <c r="AQ2129">
        <v>28</v>
      </c>
      <c r="AR2129">
        <v>789</v>
      </c>
      <c r="AS2129">
        <v>0.86726382208574537</v>
      </c>
      <c r="AT2129">
        <v>111300.7891321316</v>
      </c>
      <c r="AU2129">
        <v>111300.7891321316</v>
      </c>
      <c r="AV2129">
        <v>0</v>
      </c>
      <c r="AW2129">
        <v>0</v>
      </c>
      <c r="AX2129">
        <v>111300.7891321316</v>
      </c>
      <c r="AY2129">
        <v>111300.7891321316</v>
      </c>
      <c r="AZ2129">
        <v>4.5763592138171596E-3</v>
      </c>
      <c r="BA2129">
        <v>127907.8928882825</v>
      </c>
      <c r="BB2129">
        <v>127907.8928882825</v>
      </c>
      <c r="BC2129">
        <v>0</v>
      </c>
      <c r="BD2129">
        <v>0</v>
      </c>
      <c r="BE2129">
        <v>127907.8928882825</v>
      </c>
      <c r="BF2129">
        <v>127907.8928882825</v>
      </c>
      <c r="BG2129">
        <v>127907.8928882825</v>
      </c>
      <c r="BH2129">
        <v>0</v>
      </c>
      <c r="BI2129">
        <v>127907.8928882825</v>
      </c>
    </row>
    <row r="2130" spans="1:61" hidden="1" x14ac:dyDescent="0.25">
      <c r="A2130">
        <v>501050</v>
      </c>
      <c r="B2130" t="s">
        <v>220</v>
      </c>
      <c r="C2130" s="2">
        <v>44589</v>
      </c>
      <c r="D2130" s="2">
        <v>48607</v>
      </c>
      <c r="E2130" s="2">
        <v>48607</v>
      </c>
      <c r="F2130" t="s">
        <v>237</v>
      </c>
      <c r="G2130">
        <v>107681852.2830997</v>
      </c>
      <c r="H2130">
        <v>1219508</v>
      </c>
      <c r="I2130" t="s">
        <v>242</v>
      </c>
      <c r="J2130">
        <v>631532.03</v>
      </c>
      <c r="K2130" t="s">
        <v>239</v>
      </c>
      <c r="L2130">
        <v>0</v>
      </c>
      <c r="M2130">
        <v>6.8099999999999994E-2</v>
      </c>
      <c r="N2130" t="s">
        <v>247</v>
      </c>
      <c r="O2130" t="s">
        <v>257</v>
      </c>
      <c r="P2130">
        <v>0.39539999999999997</v>
      </c>
      <c r="Q2130" t="s">
        <v>261</v>
      </c>
      <c r="R2130" t="s">
        <v>262</v>
      </c>
      <c r="S2130">
        <v>0</v>
      </c>
      <c r="T2130" t="s">
        <v>268</v>
      </c>
      <c r="U2130" t="s">
        <v>269</v>
      </c>
      <c r="V2130">
        <v>1</v>
      </c>
      <c r="W2130" s="2">
        <v>45657</v>
      </c>
      <c r="X2130">
        <v>97</v>
      </c>
      <c r="Y2130">
        <v>27</v>
      </c>
      <c r="Z2130">
        <v>1219508</v>
      </c>
      <c r="AA2130">
        <v>10975572</v>
      </c>
      <c r="AB2130">
        <v>631532.03</v>
      </c>
      <c r="AC2130">
        <v>17051364.809999999</v>
      </c>
      <c r="AD2130">
        <v>0</v>
      </c>
      <c r="AE2130">
        <v>0</v>
      </c>
      <c r="AF2130">
        <v>1851040.03</v>
      </c>
      <c r="AG2130">
        <v>0</v>
      </c>
      <c r="AH2130">
        <v>28026936.809999999</v>
      </c>
      <c r="AI2130">
        <v>0</v>
      </c>
      <c r="AJ2130">
        <v>79654915.473099679</v>
      </c>
      <c r="AK2130">
        <v>0</v>
      </c>
      <c r="AL2130">
        <v>3.9662596636117486E-3</v>
      </c>
      <c r="AM2130">
        <v>4823</v>
      </c>
      <c r="AN2130" t="s">
        <v>283</v>
      </c>
      <c r="AO2130" s="2">
        <v>46477</v>
      </c>
      <c r="AP2130" s="2">
        <v>46446</v>
      </c>
      <c r="AQ2130">
        <v>31</v>
      </c>
      <c r="AR2130">
        <v>820</v>
      </c>
      <c r="AS2130">
        <v>0.86242468176609288</v>
      </c>
      <c r="AT2130">
        <v>107733.6977561594</v>
      </c>
      <c r="AU2130">
        <v>107733.6977561594</v>
      </c>
      <c r="AV2130">
        <v>0</v>
      </c>
      <c r="AW2130">
        <v>0</v>
      </c>
      <c r="AX2130">
        <v>107733.6977561594</v>
      </c>
      <c r="AY2130">
        <v>107733.6977561594</v>
      </c>
      <c r="AZ2130">
        <v>4.5553194197905933E-3</v>
      </c>
      <c r="BA2130">
        <v>123734.05857840049</v>
      </c>
      <c r="BB2130">
        <v>123734.05857840049</v>
      </c>
      <c r="BC2130">
        <v>0</v>
      </c>
      <c r="BD2130">
        <v>0</v>
      </c>
      <c r="BE2130">
        <v>123734.05857840049</v>
      </c>
      <c r="BF2130">
        <v>123734.05857840049</v>
      </c>
      <c r="BG2130">
        <v>123734.05857840049</v>
      </c>
      <c r="BH2130">
        <v>0</v>
      </c>
      <c r="BI2130">
        <v>123734.05857840049</v>
      </c>
    </row>
    <row r="2131" spans="1:61" hidden="1" x14ac:dyDescent="0.25">
      <c r="A2131">
        <v>501050</v>
      </c>
      <c r="B2131" t="s">
        <v>220</v>
      </c>
      <c r="C2131" s="2">
        <v>44589</v>
      </c>
      <c r="D2131" s="2">
        <v>48607</v>
      </c>
      <c r="E2131" s="2">
        <v>48607</v>
      </c>
      <c r="F2131" t="s">
        <v>237</v>
      </c>
      <c r="G2131">
        <v>107681852.2830997</v>
      </c>
      <c r="H2131">
        <v>1219508</v>
      </c>
      <c r="I2131" t="s">
        <v>242</v>
      </c>
      <c r="J2131">
        <v>631532.03</v>
      </c>
      <c r="K2131" t="s">
        <v>239</v>
      </c>
      <c r="L2131">
        <v>0</v>
      </c>
      <c r="M2131">
        <v>6.8099999999999994E-2</v>
      </c>
      <c r="N2131" t="s">
        <v>247</v>
      </c>
      <c r="O2131" t="s">
        <v>257</v>
      </c>
      <c r="P2131">
        <v>0.39539999999999997</v>
      </c>
      <c r="Q2131" t="s">
        <v>261</v>
      </c>
      <c r="R2131" t="s">
        <v>262</v>
      </c>
      <c r="S2131">
        <v>0</v>
      </c>
      <c r="T2131" t="s">
        <v>268</v>
      </c>
      <c r="U2131" t="s">
        <v>269</v>
      </c>
      <c r="V2131">
        <v>1</v>
      </c>
      <c r="W2131" s="2">
        <v>45657</v>
      </c>
      <c r="X2131">
        <v>97</v>
      </c>
      <c r="Y2131">
        <v>28</v>
      </c>
      <c r="Z2131">
        <v>0</v>
      </c>
      <c r="AA2131">
        <v>10975572</v>
      </c>
      <c r="AB2131">
        <v>631532.03</v>
      </c>
      <c r="AC2131">
        <v>17682896.84</v>
      </c>
      <c r="AD2131">
        <v>0</v>
      </c>
      <c r="AE2131">
        <v>0</v>
      </c>
      <c r="AF2131">
        <v>631532.03</v>
      </c>
      <c r="AG2131">
        <v>0</v>
      </c>
      <c r="AH2131">
        <v>28658468.84</v>
      </c>
      <c r="AI2131">
        <v>0</v>
      </c>
      <c r="AJ2131">
        <v>79023383.443099678</v>
      </c>
      <c r="AK2131">
        <v>0</v>
      </c>
      <c r="AL2131">
        <v>3.9504018974074739E-3</v>
      </c>
      <c r="AM2131">
        <v>4824</v>
      </c>
      <c r="AN2131" t="s">
        <v>284</v>
      </c>
      <c r="AO2131" s="2">
        <v>46507</v>
      </c>
      <c r="AP2131" s="2">
        <v>46477</v>
      </c>
      <c r="AQ2131">
        <v>30</v>
      </c>
      <c r="AR2131">
        <v>850</v>
      </c>
      <c r="AS2131">
        <v>0.85776735315697095</v>
      </c>
      <c r="AT2131">
        <v>105877.3540392901</v>
      </c>
      <c r="AU2131">
        <v>105877.3540392901</v>
      </c>
      <c r="AV2131">
        <v>0</v>
      </c>
      <c r="AW2131">
        <v>0</v>
      </c>
      <c r="AX2131">
        <v>105877.3540392901</v>
      </c>
      <c r="AY2131">
        <v>105877.3540392901</v>
      </c>
      <c r="AZ2131">
        <v>4.5343763561366268E-3</v>
      </c>
      <c r="BA2131">
        <v>121528.84270360709</v>
      </c>
      <c r="BB2131">
        <v>121528.84270360709</v>
      </c>
      <c r="BC2131">
        <v>0</v>
      </c>
      <c r="BD2131">
        <v>0</v>
      </c>
      <c r="BE2131">
        <v>121528.84270360709</v>
      </c>
      <c r="BF2131">
        <v>121528.84270360709</v>
      </c>
      <c r="BG2131">
        <v>121528.84270360709</v>
      </c>
      <c r="BH2131">
        <v>0</v>
      </c>
      <c r="BI2131">
        <v>121528.84270360709</v>
      </c>
    </row>
    <row r="2132" spans="1:61" hidden="1" x14ac:dyDescent="0.25">
      <c r="A2132">
        <v>501050</v>
      </c>
      <c r="B2132" t="s">
        <v>220</v>
      </c>
      <c r="C2132" s="2">
        <v>44589</v>
      </c>
      <c r="D2132" s="2">
        <v>48607</v>
      </c>
      <c r="E2132" s="2">
        <v>48607</v>
      </c>
      <c r="F2132" t="s">
        <v>237</v>
      </c>
      <c r="G2132">
        <v>107681852.2830997</v>
      </c>
      <c r="H2132">
        <v>1219508</v>
      </c>
      <c r="I2132" t="s">
        <v>242</v>
      </c>
      <c r="J2132">
        <v>631532.03</v>
      </c>
      <c r="K2132" t="s">
        <v>239</v>
      </c>
      <c r="L2132">
        <v>0</v>
      </c>
      <c r="M2132">
        <v>6.8099999999999994E-2</v>
      </c>
      <c r="N2132" t="s">
        <v>247</v>
      </c>
      <c r="O2132" t="s">
        <v>257</v>
      </c>
      <c r="P2132">
        <v>0.39539999999999997</v>
      </c>
      <c r="Q2132" t="s">
        <v>261</v>
      </c>
      <c r="R2132" t="s">
        <v>262</v>
      </c>
      <c r="S2132">
        <v>0</v>
      </c>
      <c r="T2132" t="s">
        <v>268</v>
      </c>
      <c r="U2132" t="s">
        <v>269</v>
      </c>
      <c r="V2132">
        <v>1</v>
      </c>
      <c r="W2132" s="2">
        <v>45657</v>
      </c>
      <c r="X2132">
        <v>97</v>
      </c>
      <c r="Y2132">
        <v>29</v>
      </c>
      <c r="Z2132">
        <v>0</v>
      </c>
      <c r="AA2132">
        <v>10975572</v>
      </c>
      <c r="AB2132">
        <v>631532.03</v>
      </c>
      <c r="AC2132">
        <v>18314428.870000001</v>
      </c>
      <c r="AD2132">
        <v>0</v>
      </c>
      <c r="AE2132">
        <v>0</v>
      </c>
      <c r="AF2132">
        <v>631532.03</v>
      </c>
      <c r="AG2132">
        <v>0</v>
      </c>
      <c r="AH2132">
        <v>29290000.870000001</v>
      </c>
      <c r="AI2132">
        <v>0</v>
      </c>
      <c r="AJ2132">
        <v>78391851.413099676</v>
      </c>
      <c r="AK2132">
        <v>0</v>
      </c>
      <c r="AL2132">
        <v>3.9346075331917474E-3</v>
      </c>
      <c r="AM2132">
        <v>4825</v>
      </c>
      <c r="AN2132" t="s">
        <v>285</v>
      </c>
      <c r="AO2132" s="2">
        <v>46538</v>
      </c>
      <c r="AP2132" s="2">
        <v>46507</v>
      </c>
      <c r="AQ2132">
        <v>31</v>
      </c>
      <c r="AR2132">
        <v>881</v>
      </c>
      <c r="AS2132">
        <v>0.85298120103366337</v>
      </c>
      <c r="AT2132">
        <v>104027.5727637219</v>
      </c>
      <c r="AU2132">
        <v>104027.5727637219</v>
      </c>
      <c r="AV2132">
        <v>0</v>
      </c>
      <c r="AW2132">
        <v>0</v>
      </c>
      <c r="AX2132">
        <v>104027.5727637219</v>
      </c>
      <c r="AY2132">
        <v>104027.5727637219</v>
      </c>
      <c r="AZ2132">
        <v>4.513529578137998E-3</v>
      </c>
      <c r="BA2132">
        <v>119333.76395232949</v>
      </c>
      <c r="BB2132">
        <v>119333.76395232949</v>
      </c>
      <c r="BC2132">
        <v>0</v>
      </c>
      <c r="BD2132">
        <v>0</v>
      </c>
      <c r="BE2132">
        <v>119333.76395232949</v>
      </c>
      <c r="BF2132">
        <v>119333.76395232949</v>
      </c>
      <c r="BG2132">
        <v>119333.76395232949</v>
      </c>
      <c r="BH2132">
        <v>0</v>
      </c>
      <c r="BI2132">
        <v>119333.76395232949</v>
      </c>
    </row>
    <row r="2133" spans="1:61" hidden="1" x14ac:dyDescent="0.25">
      <c r="A2133">
        <v>501050</v>
      </c>
      <c r="B2133" t="s">
        <v>220</v>
      </c>
      <c r="C2133" s="2">
        <v>44589</v>
      </c>
      <c r="D2133" s="2">
        <v>48607</v>
      </c>
      <c r="E2133" s="2">
        <v>48607</v>
      </c>
      <c r="F2133" t="s">
        <v>237</v>
      </c>
      <c r="G2133">
        <v>107681852.2830997</v>
      </c>
      <c r="H2133">
        <v>1219508</v>
      </c>
      <c r="I2133" t="s">
        <v>242</v>
      </c>
      <c r="J2133">
        <v>631532.03</v>
      </c>
      <c r="K2133" t="s">
        <v>239</v>
      </c>
      <c r="L2133">
        <v>0</v>
      </c>
      <c r="M2133">
        <v>6.8099999999999994E-2</v>
      </c>
      <c r="N2133" t="s">
        <v>247</v>
      </c>
      <c r="O2133" t="s">
        <v>257</v>
      </c>
      <c r="P2133">
        <v>0.39539999999999997</v>
      </c>
      <c r="Q2133" t="s">
        <v>261</v>
      </c>
      <c r="R2133" t="s">
        <v>262</v>
      </c>
      <c r="S2133">
        <v>0</v>
      </c>
      <c r="T2133" t="s">
        <v>268</v>
      </c>
      <c r="U2133" t="s">
        <v>269</v>
      </c>
      <c r="V2133">
        <v>1</v>
      </c>
      <c r="W2133" s="2">
        <v>45657</v>
      </c>
      <c r="X2133">
        <v>97</v>
      </c>
      <c r="Y2133">
        <v>30</v>
      </c>
      <c r="Z2133">
        <v>1219508</v>
      </c>
      <c r="AA2133">
        <v>12195080</v>
      </c>
      <c r="AB2133">
        <v>631532.03</v>
      </c>
      <c r="AC2133">
        <v>18945960.899999999</v>
      </c>
      <c r="AD2133">
        <v>0</v>
      </c>
      <c r="AE2133">
        <v>0</v>
      </c>
      <c r="AF2133">
        <v>1851040.03</v>
      </c>
      <c r="AG2133">
        <v>0</v>
      </c>
      <c r="AH2133">
        <v>31141040.899999999</v>
      </c>
      <c r="AI2133">
        <v>0</v>
      </c>
      <c r="AJ2133">
        <v>76540811.383099675</v>
      </c>
      <c r="AK2133">
        <v>0</v>
      </c>
      <c r="AL2133">
        <v>3.9188763174725638E-3</v>
      </c>
      <c r="AM2133">
        <v>4826</v>
      </c>
      <c r="AN2133" t="s">
        <v>286</v>
      </c>
      <c r="AO2133" s="2">
        <v>46568</v>
      </c>
      <c r="AP2133" s="2">
        <v>46538</v>
      </c>
      <c r="AQ2133">
        <v>30</v>
      </c>
      <c r="AR2133">
        <v>911</v>
      </c>
      <c r="AS2133">
        <v>0.84837486979731458</v>
      </c>
      <c r="AT2133">
        <v>100618.7874333541</v>
      </c>
      <c r="AU2133">
        <v>100618.7874333541</v>
      </c>
      <c r="AV2133">
        <v>0</v>
      </c>
      <c r="AW2133">
        <v>0</v>
      </c>
      <c r="AX2133">
        <v>100618.7874333541</v>
      </c>
      <c r="AY2133">
        <v>100618.7874333541</v>
      </c>
      <c r="AZ2133">
        <v>4.4927786431215866E-3</v>
      </c>
      <c r="BA2133">
        <v>115353.9695197408</v>
      </c>
      <c r="BB2133">
        <v>115353.9695197408</v>
      </c>
      <c r="BC2133">
        <v>0</v>
      </c>
      <c r="BD2133">
        <v>0</v>
      </c>
      <c r="BE2133">
        <v>115353.9695197408</v>
      </c>
      <c r="BF2133">
        <v>115353.9695197408</v>
      </c>
      <c r="BG2133">
        <v>115353.9695197408</v>
      </c>
      <c r="BH2133">
        <v>0</v>
      </c>
      <c r="BI2133">
        <v>115353.9695197408</v>
      </c>
    </row>
    <row r="2134" spans="1:61" hidden="1" x14ac:dyDescent="0.25">
      <c r="A2134">
        <v>501050</v>
      </c>
      <c r="B2134" t="s">
        <v>220</v>
      </c>
      <c r="C2134" s="2">
        <v>44589</v>
      </c>
      <c r="D2134" s="2">
        <v>48607</v>
      </c>
      <c r="E2134" s="2">
        <v>48607</v>
      </c>
      <c r="F2134" t="s">
        <v>237</v>
      </c>
      <c r="G2134">
        <v>107681852.2830997</v>
      </c>
      <c r="H2134">
        <v>1219508</v>
      </c>
      <c r="I2134" t="s">
        <v>242</v>
      </c>
      <c r="J2134">
        <v>631532.03</v>
      </c>
      <c r="K2134" t="s">
        <v>239</v>
      </c>
      <c r="L2134">
        <v>0</v>
      </c>
      <c r="M2134">
        <v>6.8099999999999994E-2</v>
      </c>
      <c r="N2134" t="s">
        <v>247</v>
      </c>
      <c r="O2134" t="s">
        <v>257</v>
      </c>
      <c r="P2134">
        <v>0.39539999999999997</v>
      </c>
      <c r="Q2134" t="s">
        <v>261</v>
      </c>
      <c r="R2134" t="s">
        <v>262</v>
      </c>
      <c r="S2134">
        <v>0</v>
      </c>
      <c r="T2134" t="s">
        <v>268</v>
      </c>
      <c r="U2134" t="s">
        <v>269</v>
      </c>
      <c r="V2134">
        <v>1</v>
      </c>
      <c r="W2134" s="2">
        <v>45657</v>
      </c>
      <c r="X2134">
        <v>97</v>
      </c>
      <c r="Y2134">
        <v>31</v>
      </c>
      <c r="Z2134">
        <v>0</v>
      </c>
      <c r="AA2134">
        <v>12195080</v>
      </c>
      <c r="AB2134">
        <v>631532.03</v>
      </c>
      <c r="AC2134">
        <v>19577492.93</v>
      </c>
      <c r="AD2134">
        <v>0</v>
      </c>
      <c r="AE2134">
        <v>0</v>
      </c>
      <c r="AF2134">
        <v>631532.03</v>
      </c>
      <c r="AG2134">
        <v>0</v>
      </c>
      <c r="AH2134">
        <v>31772572.93</v>
      </c>
      <c r="AI2134">
        <v>0</v>
      </c>
      <c r="AJ2134">
        <v>75909279.353099674</v>
      </c>
      <c r="AK2134">
        <v>0</v>
      </c>
      <c r="AL2134">
        <v>3.9032079977717742E-3</v>
      </c>
      <c r="AM2134">
        <v>4827</v>
      </c>
      <c r="AN2134" t="s">
        <v>287</v>
      </c>
      <c r="AO2134" s="2">
        <v>46599</v>
      </c>
      <c r="AP2134" s="2">
        <v>46568</v>
      </c>
      <c r="AQ2134">
        <v>31</v>
      </c>
      <c r="AR2134">
        <v>942</v>
      </c>
      <c r="AS2134">
        <v>0.84364112565387417</v>
      </c>
      <c r="AT2134">
        <v>98835.046494890223</v>
      </c>
      <c r="AU2134">
        <v>98835.046494890223</v>
      </c>
      <c r="AV2134">
        <v>0</v>
      </c>
      <c r="AW2134">
        <v>0</v>
      </c>
      <c r="AX2134">
        <v>98835.046494890223</v>
      </c>
      <c r="AY2134">
        <v>98835.046494890223</v>
      </c>
      <c r="AZ2134">
        <v>4.472123110449977E-3</v>
      </c>
      <c r="BA2134">
        <v>113240.8254452549</v>
      </c>
      <c r="BB2134">
        <v>113240.8254452549</v>
      </c>
      <c r="BC2134">
        <v>0</v>
      </c>
      <c r="BD2134">
        <v>0</v>
      </c>
      <c r="BE2134">
        <v>113240.8254452549</v>
      </c>
      <c r="BF2134">
        <v>113240.8254452549</v>
      </c>
      <c r="BG2134">
        <v>113240.8254452549</v>
      </c>
      <c r="BH2134">
        <v>0</v>
      </c>
      <c r="BI2134">
        <v>113240.8254452549</v>
      </c>
    </row>
    <row r="2135" spans="1:61" hidden="1" x14ac:dyDescent="0.25">
      <c r="A2135">
        <v>501050</v>
      </c>
      <c r="B2135" t="s">
        <v>220</v>
      </c>
      <c r="C2135" s="2">
        <v>44589</v>
      </c>
      <c r="D2135" s="2">
        <v>48607</v>
      </c>
      <c r="E2135" s="2">
        <v>48607</v>
      </c>
      <c r="F2135" t="s">
        <v>237</v>
      </c>
      <c r="G2135">
        <v>107681852.2830997</v>
      </c>
      <c r="H2135">
        <v>1219508</v>
      </c>
      <c r="I2135" t="s">
        <v>242</v>
      </c>
      <c r="J2135">
        <v>631532.03</v>
      </c>
      <c r="K2135" t="s">
        <v>239</v>
      </c>
      <c r="L2135">
        <v>0</v>
      </c>
      <c r="M2135">
        <v>6.8099999999999994E-2</v>
      </c>
      <c r="N2135" t="s">
        <v>247</v>
      </c>
      <c r="O2135" t="s">
        <v>257</v>
      </c>
      <c r="P2135">
        <v>0.39539999999999997</v>
      </c>
      <c r="Q2135" t="s">
        <v>261</v>
      </c>
      <c r="R2135" t="s">
        <v>262</v>
      </c>
      <c r="S2135">
        <v>0</v>
      </c>
      <c r="T2135" t="s">
        <v>268</v>
      </c>
      <c r="U2135" t="s">
        <v>269</v>
      </c>
      <c r="V2135">
        <v>1</v>
      </c>
      <c r="W2135" s="2">
        <v>45657</v>
      </c>
      <c r="X2135">
        <v>97</v>
      </c>
      <c r="Y2135">
        <v>32</v>
      </c>
      <c r="Z2135">
        <v>0</v>
      </c>
      <c r="AA2135">
        <v>12195080</v>
      </c>
      <c r="AB2135">
        <v>631532.03</v>
      </c>
      <c r="AC2135">
        <v>20209024.960000001</v>
      </c>
      <c r="AD2135">
        <v>0</v>
      </c>
      <c r="AE2135">
        <v>0</v>
      </c>
      <c r="AF2135">
        <v>631532.03</v>
      </c>
      <c r="AG2135">
        <v>0</v>
      </c>
      <c r="AH2135">
        <v>32404104.960000001</v>
      </c>
      <c r="AI2135">
        <v>0</v>
      </c>
      <c r="AJ2135">
        <v>75277747.323099673</v>
      </c>
      <c r="AK2135">
        <v>0</v>
      </c>
      <c r="AL2135">
        <v>3.887602322620753E-3</v>
      </c>
      <c r="AM2135">
        <v>4828</v>
      </c>
      <c r="AN2135" t="s">
        <v>288</v>
      </c>
      <c r="AO2135" s="2">
        <v>46630</v>
      </c>
      <c r="AP2135" s="2">
        <v>46599</v>
      </c>
      <c r="AQ2135">
        <v>31</v>
      </c>
      <c r="AR2135">
        <v>973</v>
      </c>
      <c r="AS2135">
        <v>0.83893379475582019</v>
      </c>
      <c r="AT2135">
        <v>97076.207595765329</v>
      </c>
      <c r="AU2135">
        <v>97076.207595765329</v>
      </c>
      <c r="AV2135">
        <v>0</v>
      </c>
      <c r="AW2135">
        <v>0</v>
      </c>
      <c r="AX2135">
        <v>97076.207595765329</v>
      </c>
      <c r="AY2135">
        <v>97076.207595765329</v>
      </c>
      <c r="AZ2135">
        <v>4.4515625415108007E-3</v>
      </c>
      <c r="BA2135">
        <v>111158.6971976896</v>
      </c>
      <c r="BB2135">
        <v>111158.6971976896</v>
      </c>
      <c r="BC2135">
        <v>0</v>
      </c>
      <c r="BD2135">
        <v>0</v>
      </c>
      <c r="BE2135">
        <v>111158.6971976896</v>
      </c>
      <c r="BF2135">
        <v>111158.6971976896</v>
      </c>
      <c r="BG2135">
        <v>111158.6971976896</v>
      </c>
      <c r="BH2135">
        <v>0</v>
      </c>
      <c r="BI2135">
        <v>111158.6971976896</v>
      </c>
    </row>
    <row r="2136" spans="1:61" hidden="1" x14ac:dyDescent="0.25">
      <c r="A2136">
        <v>501050</v>
      </c>
      <c r="B2136" t="s">
        <v>220</v>
      </c>
      <c r="C2136" s="2">
        <v>44589</v>
      </c>
      <c r="D2136" s="2">
        <v>48607</v>
      </c>
      <c r="E2136" s="2">
        <v>48607</v>
      </c>
      <c r="F2136" t="s">
        <v>237</v>
      </c>
      <c r="G2136">
        <v>107681852.2830997</v>
      </c>
      <c r="H2136">
        <v>1219508</v>
      </c>
      <c r="I2136" t="s">
        <v>242</v>
      </c>
      <c r="J2136">
        <v>631532.03</v>
      </c>
      <c r="K2136" t="s">
        <v>239</v>
      </c>
      <c r="L2136">
        <v>0</v>
      </c>
      <c r="M2136">
        <v>6.8099999999999994E-2</v>
      </c>
      <c r="N2136" t="s">
        <v>247</v>
      </c>
      <c r="O2136" t="s">
        <v>257</v>
      </c>
      <c r="P2136">
        <v>0.39539999999999997</v>
      </c>
      <c r="Q2136" t="s">
        <v>261</v>
      </c>
      <c r="R2136" t="s">
        <v>262</v>
      </c>
      <c r="S2136">
        <v>0</v>
      </c>
      <c r="T2136" t="s">
        <v>268</v>
      </c>
      <c r="U2136" t="s">
        <v>269</v>
      </c>
      <c r="V2136">
        <v>1</v>
      </c>
      <c r="W2136" s="2">
        <v>45657</v>
      </c>
      <c r="X2136">
        <v>97</v>
      </c>
      <c r="Y2136">
        <v>33</v>
      </c>
      <c r="Z2136">
        <v>1219508</v>
      </c>
      <c r="AA2136">
        <v>13414588</v>
      </c>
      <c r="AB2136">
        <v>631532.03</v>
      </c>
      <c r="AC2136">
        <v>20840556.989999998</v>
      </c>
      <c r="AD2136">
        <v>0</v>
      </c>
      <c r="AE2136">
        <v>0</v>
      </c>
      <c r="AF2136">
        <v>1851040.03</v>
      </c>
      <c r="AG2136">
        <v>0</v>
      </c>
      <c r="AH2136">
        <v>34255144.990000002</v>
      </c>
      <c r="AI2136">
        <v>0</v>
      </c>
      <c r="AJ2136">
        <v>73426707.293099672</v>
      </c>
      <c r="AK2136">
        <v>0</v>
      </c>
      <c r="AL2136">
        <v>3.8720590415560752E-3</v>
      </c>
      <c r="AM2136">
        <v>4829</v>
      </c>
      <c r="AN2136" t="s">
        <v>289</v>
      </c>
      <c r="AO2136" s="2">
        <v>46660</v>
      </c>
      <c r="AP2136" s="2">
        <v>46630</v>
      </c>
      <c r="AQ2136">
        <v>30</v>
      </c>
      <c r="AR2136">
        <v>1003</v>
      </c>
      <c r="AS2136">
        <v>0.83440332334645106</v>
      </c>
      <c r="AT2136">
        <v>93801.269123409293</v>
      </c>
      <c r="AU2136">
        <v>93801.269123409293</v>
      </c>
      <c r="AV2136">
        <v>0</v>
      </c>
      <c r="AW2136">
        <v>0</v>
      </c>
      <c r="AX2136">
        <v>93801.269123409293</v>
      </c>
      <c r="AY2136">
        <v>93801.269123409293</v>
      </c>
      <c r="AZ2136">
        <v>4.4310964997090752E-3</v>
      </c>
      <c r="BA2136">
        <v>107344.0437814121</v>
      </c>
      <c r="BB2136">
        <v>107344.0437814121</v>
      </c>
      <c r="BC2136">
        <v>0</v>
      </c>
      <c r="BD2136">
        <v>0</v>
      </c>
      <c r="BE2136">
        <v>107344.0437814121</v>
      </c>
      <c r="BF2136">
        <v>107344.0437814121</v>
      </c>
      <c r="BG2136">
        <v>107344.0437814121</v>
      </c>
      <c r="BH2136">
        <v>0</v>
      </c>
      <c r="BI2136">
        <v>107344.0437814121</v>
      </c>
    </row>
    <row r="2137" spans="1:61" hidden="1" x14ac:dyDescent="0.25">
      <c r="A2137">
        <v>501050</v>
      </c>
      <c r="B2137" t="s">
        <v>220</v>
      </c>
      <c r="C2137" s="2">
        <v>44589</v>
      </c>
      <c r="D2137" s="2">
        <v>48607</v>
      </c>
      <c r="E2137" s="2">
        <v>48607</v>
      </c>
      <c r="F2137" t="s">
        <v>237</v>
      </c>
      <c r="G2137">
        <v>107681852.2830997</v>
      </c>
      <c r="H2137">
        <v>1219508</v>
      </c>
      <c r="I2137" t="s">
        <v>242</v>
      </c>
      <c r="J2137">
        <v>631532.03</v>
      </c>
      <c r="K2137" t="s">
        <v>239</v>
      </c>
      <c r="L2137">
        <v>0</v>
      </c>
      <c r="M2137">
        <v>6.8099999999999994E-2</v>
      </c>
      <c r="N2137" t="s">
        <v>247</v>
      </c>
      <c r="O2137" t="s">
        <v>257</v>
      </c>
      <c r="P2137">
        <v>0.39539999999999997</v>
      </c>
      <c r="Q2137" t="s">
        <v>261</v>
      </c>
      <c r="R2137" t="s">
        <v>262</v>
      </c>
      <c r="S2137">
        <v>0</v>
      </c>
      <c r="T2137" t="s">
        <v>268</v>
      </c>
      <c r="U2137" t="s">
        <v>269</v>
      </c>
      <c r="V2137">
        <v>1</v>
      </c>
      <c r="W2137" s="2">
        <v>45657</v>
      </c>
      <c r="X2137">
        <v>97</v>
      </c>
      <c r="Y2137">
        <v>34</v>
      </c>
      <c r="Z2137">
        <v>0</v>
      </c>
      <c r="AA2137">
        <v>13414588</v>
      </c>
      <c r="AB2137">
        <v>631532.03</v>
      </c>
      <c r="AC2137">
        <v>21472089.02</v>
      </c>
      <c r="AD2137">
        <v>0</v>
      </c>
      <c r="AE2137">
        <v>0</v>
      </c>
      <c r="AF2137">
        <v>631532.03</v>
      </c>
      <c r="AG2137">
        <v>0</v>
      </c>
      <c r="AH2137">
        <v>34886677.020000003</v>
      </c>
      <c r="AI2137">
        <v>0</v>
      </c>
      <c r="AJ2137">
        <v>72795175.26309967</v>
      </c>
      <c r="AK2137">
        <v>0</v>
      </c>
      <c r="AL2137">
        <v>3.8565779051157319E-3</v>
      </c>
      <c r="AM2137">
        <v>4830</v>
      </c>
      <c r="AN2137" t="s">
        <v>290</v>
      </c>
      <c r="AO2137" s="2">
        <v>46691</v>
      </c>
      <c r="AP2137" s="2">
        <v>46660</v>
      </c>
      <c r="AQ2137">
        <v>31</v>
      </c>
      <c r="AR2137">
        <v>1034</v>
      </c>
      <c r="AS2137">
        <v>0.82974753734220252</v>
      </c>
      <c r="AT2137">
        <v>92105.876948536039</v>
      </c>
      <c r="AU2137">
        <v>92105.876948536039</v>
      </c>
      <c r="AV2137">
        <v>0</v>
      </c>
      <c r="AW2137">
        <v>0</v>
      </c>
      <c r="AX2137">
        <v>92105.876948536039</v>
      </c>
      <c r="AY2137">
        <v>92105.876948536039</v>
      </c>
      <c r="AZ2137">
        <v>4.4107245504562131E-3</v>
      </c>
      <c r="BA2137">
        <v>105340.4501849459</v>
      </c>
      <c r="BB2137">
        <v>105340.4501849459</v>
      </c>
      <c r="BC2137">
        <v>0</v>
      </c>
      <c r="BD2137">
        <v>0</v>
      </c>
      <c r="BE2137">
        <v>105340.4501849459</v>
      </c>
      <c r="BF2137">
        <v>105340.4501849459</v>
      </c>
      <c r="BG2137">
        <v>105340.4501849459</v>
      </c>
      <c r="BH2137">
        <v>0</v>
      </c>
      <c r="BI2137">
        <v>105340.4501849459</v>
      </c>
    </row>
    <row r="2138" spans="1:61" hidden="1" x14ac:dyDescent="0.25">
      <c r="A2138">
        <v>501050</v>
      </c>
      <c r="B2138" t="s">
        <v>220</v>
      </c>
      <c r="C2138" s="2">
        <v>44589</v>
      </c>
      <c r="D2138" s="2">
        <v>48607</v>
      </c>
      <c r="E2138" s="2">
        <v>48607</v>
      </c>
      <c r="F2138" t="s">
        <v>237</v>
      </c>
      <c r="G2138">
        <v>107681852.2830997</v>
      </c>
      <c r="H2138">
        <v>1219508</v>
      </c>
      <c r="I2138" t="s">
        <v>242</v>
      </c>
      <c r="J2138">
        <v>631532.03</v>
      </c>
      <c r="K2138" t="s">
        <v>239</v>
      </c>
      <c r="L2138">
        <v>0</v>
      </c>
      <c r="M2138">
        <v>6.8099999999999994E-2</v>
      </c>
      <c r="N2138" t="s">
        <v>247</v>
      </c>
      <c r="O2138" t="s">
        <v>257</v>
      </c>
      <c r="P2138">
        <v>0.39539999999999997</v>
      </c>
      <c r="Q2138" t="s">
        <v>261</v>
      </c>
      <c r="R2138" t="s">
        <v>262</v>
      </c>
      <c r="S2138">
        <v>0</v>
      </c>
      <c r="T2138" t="s">
        <v>268</v>
      </c>
      <c r="U2138" t="s">
        <v>269</v>
      </c>
      <c r="V2138">
        <v>1</v>
      </c>
      <c r="W2138" s="2">
        <v>45657</v>
      </c>
      <c r="X2138">
        <v>97</v>
      </c>
      <c r="Y2138">
        <v>35</v>
      </c>
      <c r="Z2138">
        <v>0</v>
      </c>
      <c r="AA2138">
        <v>13414588</v>
      </c>
      <c r="AB2138">
        <v>631532.03</v>
      </c>
      <c r="AC2138">
        <v>22103621.050000001</v>
      </c>
      <c r="AD2138">
        <v>0</v>
      </c>
      <c r="AE2138">
        <v>0</v>
      </c>
      <c r="AF2138">
        <v>631532.03</v>
      </c>
      <c r="AG2138">
        <v>0</v>
      </c>
      <c r="AH2138">
        <v>35518209.049999997</v>
      </c>
      <c r="AI2138">
        <v>0</v>
      </c>
      <c r="AJ2138">
        <v>72163643.233099669</v>
      </c>
      <c r="AK2138">
        <v>0</v>
      </c>
      <c r="AL2138">
        <v>3.8411586648354761E-3</v>
      </c>
      <c r="AM2138">
        <v>4831</v>
      </c>
      <c r="AN2138" t="s">
        <v>291</v>
      </c>
      <c r="AO2138" s="2">
        <v>46721</v>
      </c>
      <c r="AP2138" s="2">
        <v>46691</v>
      </c>
      <c r="AQ2138">
        <v>30</v>
      </c>
      <c r="AR2138">
        <v>1064</v>
      </c>
      <c r="AS2138">
        <v>0.82526667422949718</v>
      </c>
      <c r="AT2138">
        <v>90450.645452501791</v>
      </c>
      <c r="AU2138">
        <v>90450.645452501791</v>
      </c>
      <c r="AV2138">
        <v>0</v>
      </c>
      <c r="AW2138">
        <v>0</v>
      </c>
      <c r="AX2138">
        <v>90450.645452501791</v>
      </c>
      <c r="AY2138">
        <v>90450.645452501791</v>
      </c>
      <c r="AZ2138">
        <v>4.3904462611625839E-3</v>
      </c>
      <c r="BA2138">
        <v>103385.13266378921</v>
      </c>
      <c r="BB2138">
        <v>103385.13266378921</v>
      </c>
      <c r="BC2138">
        <v>0</v>
      </c>
      <c r="BD2138">
        <v>0</v>
      </c>
      <c r="BE2138">
        <v>103385.13266378921</v>
      </c>
      <c r="BF2138">
        <v>103385.13266378921</v>
      </c>
      <c r="BG2138">
        <v>103385.13266378921</v>
      </c>
      <c r="BH2138">
        <v>0</v>
      </c>
      <c r="BI2138">
        <v>103385.13266378921</v>
      </c>
    </row>
    <row r="2139" spans="1:61" hidden="1" x14ac:dyDescent="0.25">
      <c r="A2139">
        <v>501050</v>
      </c>
      <c r="B2139" t="s">
        <v>220</v>
      </c>
      <c r="C2139" s="2">
        <v>44589</v>
      </c>
      <c r="D2139" s="2">
        <v>48607</v>
      </c>
      <c r="E2139" s="2">
        <v>48607</v>
      </c>
      <c r="F2139" t="s">
        <v>237</v>
      </c>
      <c r="G2139">
        <v>107681852.2830997</v>
      </c>
      <c r="H2139">
        <v>1219508</v>
      </c>
      <c r="I2139" t="s">
        <v>242</v>
      </c>
      <c r="J2139">
        <v>631532.03</v>
      </c>
      <c r="K2139" t="s">
        <v>239</v>
      </c>
      <c r="L2139">
        <v>0</v>
      </c>
      <c r="M2139">
        <v>6.8099999999999994E-2</v>
      </c>
      <c r="N2139" t="s">
        <v>247</v>
      </c>
      <c r="O2139" t="s">
        <v>257</v>
      </c>
      <c r="P2139">
        <v>0.39539999999999997</v>
      </c>
      <c r="Q2139" t="s">
        <v>261</v>
      </c>
      <c r="R2139" t="s">
        <v>262</v>
      </c>
      <c r="S2139">
        <v>0</v>
      </c>
      <c r="T2139" t="s">
        <v>268</v>
      </c>
      <c r="U2139" t="s">
        <v>269</v>
      </c>
      <c r="V2139">
        <v>1</v>
      </c>
      <c r="W2139" s="2">
        <v>45657</v>
      </c>
      <c r="X2139">
        <v>97</v>
      </c>
      <c r="Y2139">
        <v>36</v>
      </c>
      <c r="Z2139">
        <v>1219508</v>
      </c>
      <c r="AA2139">
        <v>14634096</v>
      </c>
      <c r="AB2139">
        <v>631532.03</v>
      </c>
      <c r="AC2139">
        <v>22735153.079999998</v>
      </c>
      <c r="AD2139">
        <v>0</v>
      </c>
      <c r="AE2139">
        <v>0</v>
      </c>
      <c r="AF2139">
        <v>1851040.03</v>
      </c>
      <c r="AG2139">
        <v>0</v>
      </c>
      <c r="AH2139">
        <v>37369249.079999998</v>
      </c>
      <c r="AI2139">
        <v>0</v>
      </c>
      <c r="AJ2139">
        <v>70312603.203099683</v>
      </c>
      <c r="AK2139">
        <v>0</v>
      </c>
      <c r="AL2139">
        <v>3.825801073243817E-3</v>
      </c>
      <c r="AM2139">
        <v>4832</v>
      </c>
      <c r="AN2139" t="s">
        <v>292</v>
      </c>
      <c r="AO2139" s="2">
        <v>46752</v>
      </c>
      <c r="AP2139" s="2">
        <v>46721</v>
      </c>
      <c r="AQ2139">
        <v>31</v>
      </c>
      <c r="AR2139">
        <v>1095</v>
      </c>
      <c r="AS2139">
        <v>0.82066186870662294</v>
      </c>
      <c r="AT2139">
        <v>87288.389698184896</v>
      </c>
      <c r="AU2139">
        <v>87288.389698184896</v>
      </c>
      <c r="AV2139">
        <v>0</v>
      </c>
      <c r="AW2139">
        <v>0</v>
      </c>
      <c r="AX2139">
        <v>87288.389698184896</v>
      </c>
      <c r="AY2139">
        <v>87288.389698184896</v>
      </c>
      <c r="AZ2139">
        <v>4.3702612012264108E-3</v>
      </c>
      <c r="BA2139">
        <v>99710.637200502795</v>
      </c>
      <c r="BB2139">
        <v>99710.637200502795</v>
      </c>
      <c r="BC2139">
        <v>0</v>
      </c>
      <c r="BD2139">
        <v>0</v>
      </c>
      <c r="BE2139">
        <v>99710.637200502795</v>
      </c>
      <c r="BF2139">
        <v>99710.637200502795</v>
      </c>
      <c r="BG2139">
        <v>99710.637200502795</v>
      </c>
      <c r="BH2139">
        <v>0</v>
      </c>
      <c r="BI2139">
        <v>99710.637200502795</v>
      </c>
    </row>
    <row r="2140" spans="1:61" hidden="1" x14ac:dyDescent="0.25">
      <c r="A2140">
        <v>501050</v>
      </c>
      <c r="B2140" t="s">
        <v>220</v>
      </c>
      <c r="C2140" s="2">
        <v>44589</v>
      </c>
      <c r="D2140" s="2">
        <v>48607</v>
      </c>
      <c r="E2140" s="2">
        <v>48607</v>
      </c>
      <c r="F2140" t="s">
        <v>237</v>
      </c>
      <c r="G2140">
        <v>107681852.2830997</v>
      </c>
      <c r="H2140">
        <v>1219508</v>
      </c>
      <c r="I2140" t="s">
        <v>242</v>
      </c>
      <c r="J2140">
        <v>631532.03</v>
      </c>
      <c r="K2140" t="s">
        <v>239</v>
      </c>
      <c r="L2140">
        <v>0</v>
      </c>
      <c r="M2140">
        <v>6.8099999999999994E-2</v>
      </c>
      <c r="N2140" t="s">
        <v>247</v>
      </c>
      <c r="O2140" t="s">
        <v>257</v>
      </c>
      <c r="P2140">
        <v>0.39539999999999997</v>
      </c>
      <c r="Q2140" t="s">
        <v>261</v>
      </c>
      <c r="R2140" t="s">
        <v>262</v>
      </c>
      <c r="S2140">
        <v>0</v>
      </c>
      <c r="T2140" t="s">
        <v>268</v>
      </c>
      <c r="U2140" t="s">
        <v>269</v>
      </c>
      <c r="V2140">
        <v>1</v>
      </c>
      <c r="W2140" s="2">
        <v>45657</v>
      </c>
      <c r="X2140">
        <v>97</v>
      </c>
      <c r="Y2140">
        <v>37</v>
      </c>
      <c r="Z2140">
        <v>0</v>
      </c>
      <c r="AA2140">
        <v>14634096</v>
      </c>
      <c r="AB2140">
        <v>631532.03</v>
      </c>
      <c r="AC2140">
        <v>23366685.109999999</v>
      </c>
      <c r="AD2140">
        <v>0</v>
      </c>
      <c r="AE2140">
        <v>0</v>
      </c>
      <c r="AF2140">
        <v>631532.03</v>
      </c>
      <c r="AG2140">
        <v>0</v>
      </c>
      <c r="AH2140">
        <v>38000781.109999999</v>
      </c>
      <c r="AI2140">
        <v>0</v>
      </c>
      <c r="AJ2140">
        <v>69681071.173099682</v>
      </c>
      <c r="AK2140">
        <v>0</v>
      </c>
      <c r="AL2140">
        <v>2.3171551646388182E-3</v>
      </c>
      <c r="AM2140">
        <v>4833</v>
      </c>
      <c r="AN2140" t="s">
        <v>293</v>
      </c>
      <c r="AO2140" s="2">
        <v>46783</v>
      </c>
      <c r="AP2140" s="2">
        <v>46752</v>
      </c>
      <c r="AQ2140">
        <v>31</v>
      </c>
      <c r="AR2140">
        <v>1126</v>
      </c>
      <c r="AS2140">
        <v>0.81608275698014887</v>
      </c>
      <c r="AT2140">
        <v>52100.369285641369</v>
      </c>
      <c r="AU2140">
        <v>52100.369285641369</v>
      </c>
      <c r="AV2140">
        <v>0</v>
      </c>
      <c r="AW2140">
        <v>0</v>
      </c>
      <c r="AX2140">
        <v>52100.369285641369</v>
      </c>
      <c r="AY2140">
        <v>52100.369285641369</v>
      </c>
      <c r="AZ2140">
        <v>2.500904926764913E-3</v>
      </c>
      <c r="BA2140">
        <v>56231.914125199233</v>
      </c>
      <c r="BB2140">
        <v>56231.914125199233</v>
      </c>
      <c r="BC2140">
        <v>0</v>
      </c>
      <c r="BD2140">
        <v>0</v>
      </c>
      <c r="BE2140">
        <v>56231.914125199233</v>
      </c>
      <c r="BF2140">
        <v>56231.914125199233</v>
      </c>
      <c r="BG2140">
        <v>56231.914125199233</v>
      </c>
      <c r="BH2140">
        <v>0</v>
      </c>
      <c r="BI2140">
        <v>56231.914125199233</v>
      </c>
    </row>
    <row r="2141" spans="1:61" hidden="1" x14ac:dyDescent="0.25">
      <c r="A2141">
        <v>501050</v>
      </c>
      <c r="B2141" t="s">
        <v>220</v>
      </c>
      <c r="C2141" s="2">
        <v>44589</v>
      </c>
      <c r="D2141" s="2">
        <v>48607</v>
      </c>
      <c r="E2141" s="2">
        <v>48607</v>
      </c>
      <c r="F2141" t="s">
        <v>237</v>
      </c>
      <c r="G2141">
        <v>107681852.2830997</v>
      </c>
      <c r="H2141">
        <v>1219508</v>
      </c>
      <c r="I2141" t="s">
        <v>242</v>
      </c>
      <c r="J2141">
        <v>631532.03</v>
      </c>
      <c r="K2141" t="s">
        <v>239</v>
      </c>
      <c r="L2141">
        <v>0</v>
      </c>
      <c r="M2141">
        <v>6.8099999999999994E-2</v>
      </c>
      <c r="N2141" t="s">
        <v>247</v>
      </c>
      <c r="O2141" t="s">
        <v>257</v>
      </c>
      <c r="P2141">
        <v>0.39539999999999997</v>
      </c>
      <c r="Q2141" t="s">
        <v>261</v>
      </c>
      <c r="R2141" t="s">
        <v>262</v>
      </c>
      <c r="S2141">
        <v>0</v>
      </c>
      <c r="T2141" t="s">
        <v>268</v>
      </c>
      <c r="U2141" t="s">
        <v>269</v>
      </c>
      <c r="V2141">
        <v>1</v>
      </c>
      <c r="W2141" s="2">
        <v>45657</v>
      </c>
      <c r="X2141">
        <v>97</v>
      </c>
      <c r="Y2141">
        <v>38</v>
      </c>
      <c r="Z2141">
        <v>0</v>
      </c>
      <c r="AA2141">
        <v>14634096</v>
      </c>
      <c r="AB2141">
        <v>631532.03</v>
      </c>
      <c r="AC2141">
        <v>23998217.140000001</v>
      </c>
      <c r="AD2141">
        <v>0</v>
      </c>
      <c r="AE2141">
        <v>0</v>
      </c>
      <c r="AF2141">
        <v>631532.03</v>
      </c>
      <c r="AG2141">
        <v>0</v>
      </c>
      <c r="AH2141">
        <v>38632313.140000001</v>
      </c>
      <c r="AI2141">
        <v>0</v>
      </c>
      <c r="AJ2141">
        <v>69049539.143099681</v>
      </c>
      <c r="AK2141">
        <v>0</v>
      </c>
      <c r="AL2141">
        <v>2.3117859565818799E-3</v>
      </c>
      <c r="AM2141">
        <v>4834</v>
      </c>
      <c r="AN2141" t="s">
        <v>294</v>
      </c>
      <c r="AO2141" s="2">
        <v>46812</v>
      </c>
      <c r="AP2141" s="2">
        <v>46783</v>
      </c>
      <c r="AQ2141">
        <v>29</v>
      </c>
      <c r="AR2141">
        <v>1155</v>
      </c>
      <c r="AS2141">
        <v>0.81182220557945894</v>
      </c>
      <c r="AT2141">
        <v>51239.631383824322</v>
      </c>
      <c r="AU2141">
        <v>51239.631383824322</v>
      </c>
      <c r="AV2141">
        <v>0</v>
      </c>
      <c r="AW2141">
        <v>0</v>
      </c>
      <c r="AX2141">
        <v>51239.631383824322</v>
      </c>
      <c r="AY2141">
        <v>51239.631383824322</v>
      </c>
      <c r="AZ2141">
        <v>2.4946504013122479E-3</v>
      </c>
      <c r="BA2141">
        <v>55292.734446638053</v>
      </c>
      <c r="BB2141">
        <v>55292.734446638053</v>
      </c>
      <c r="BC2141">
        <v>0</v>
      </c>
      <c r="BD2141">
        <v>0</v>
      </c>
      <c r="BE2141">
        <v>55292.734446638053</v>
      </c>
      <c r="BF2141">
        <v>55292.734446638053</v>
      </c>
      <c r="BG2141">
        <v>55292.734446638053</v>
      </c>
      <c r="BH2141">
        <v>0</v>
      </c>
      <c r="BI2141">
        <v>55292.734446638053</v>
      </c>
    </row>
    <row r="2142" spans="1:61" hidden="1" x14ac:dyDescent="0.25">
      <c r="A2142">
        <v>501050</v>
      </c>
      <c r="B2142" t="s">
        <v>220</v>
      </c>
      <c r="C2142" s="2">
        <v>44589</v>
      </c>
      <c r="D2142" s="2">
        <v>48607</v>
      </c>
      <c r="E2142" s="2">
        <v>48607</v>
      </c>
      <c r="F2142" t="s">
        <v>237</v>
      </c>
      <c r="G2142">
        <v>107681852.2830997</v>
      </c>
      <c r="H2142">
        <v>1219508</v>
      </c>
      <c r="I2142" t="s">
        <v>242</v>
      </c>
      <c r="J2142">
        <v>631532.03</v>
      </c>
      <c r="K2142" t="s">
        <v>239</v>
      </c>
      <c r="L2142">
        <v>0</v>
      </c>
      <c r="M2142">
        <v>6.8099999999999994E-2</v>
      </c>
      <c r="N2142" t="s">
        <v>247</v>
      </c>
      <c r="O2142" t="s">
        <v>257</v>
      </c>
      <c r="P2142">
        <v>0.39539999999999997</v>
      </c>
      <c r="Q2142" t="s">
        <v>261</v>
      </c>
      <c r="R2142" t="s">
        <v>262</v>
      </c>
      <c r="S2142">
        <v>0</v>
      </c>
      <c r="T2142" t="s">
        <v>268</v>
      </c>
      <c r="U2142" t="s">
        <v>269</v>
      </c>
      <c r="V2142">
        <v>1</v>
      </c>
      <c r="W2142" s="2">
        <v>45657</v>
      </c>
      <c r="X2142">
        <v>97</v>
      </c>
      <c r="Y2142">
        <v>39</v>
      </c>
      <c r="Z2142">
        <v>1219508</v>
      </c>
      <c r="AA2142">
        <v>15853604</v>
      </c>
      <c r="AB2142">
        <v>631532.03</v>
      </c>
      <c r="AC2142">
        <v>24629749.170000002</v>
      </c>
      <c r="AD2142">
        <v>0</v>
      </c>
      <c r="AE2142">
        <v>0</v>
      </c>
      <c r="AF2142">
        <v>1851040.03</v>
      </c>
      <c r="AG2142">
        <v>0</v>
      </c>
      <c r="AH2142">
        <v>40483353.170000002</v>
      </c>
      <c r="AI2142">
        <v>0</v>
      </c>
      <c r="AJ2142">
        <v>67198499.113099679</v>
      </c>
      <c r="AK2142">
        <v>0</v>
      </c>
      <c r="AL2142">
        <v>2.3064291898130529E-3</v>
      </c>
      <c r="AM2142">
        <v>4835</v>
      </c>
      <c r="AN2142" t="s">
        <v>295</v>
      </c>
      <c r="AO2142" s="2">
        <v>46843</v>
      </c>
      <c r="AP2142" s="2">
        <v>46812</v>
      </c>
      <c r="AQ2142">
        <v>31</v>
      </c>
      <c r="AR2142">
        <v>1186</v>
      </c>
      <c r="AS2142">
        <v>0.80729241721821865</v>
      </c>
      <c r="AT2142">
        <v>49472.885028228528</v>
      </c>
      <c r="AU2142">
        <v>49472.885028228528</v>
      </c>
      <c r="AV2142">
        <v>0</v>
      </c>
      <c r="AW2142">
        <v>0</v>
      </c>
      <c r="AX2142">
        <v>49472.885028228528</v>
      </c>
      <c r="AY2142">
        <v>49472.885028228528</v>
      </c>
      <c r="AZ2142">
        <v>2.4884115178330779E-3</v>
      </c>
      <c r="BA2142">
        <v>53376.404299953421</v>
      </c>
      <c r="BB2142">
        <v>53376.404299953421</v>
      </c>
      <c r="BC2142">
        <v>0</v>
      </c>
      <c r="BD2142">
        <v>0</v>
      </c>
      <c r="BE2142">
        <v>53376.404299953421</v>
      </c>
      <c r="BF2142">
        <v>53376.404299953421</v>
      </c>
      <c r="BG2142">
        <v>53376.404299953421</v>
      </c>
      <c r="BH2142">
        <v>0</v>
      </c>
      <c r="BI2142">
        <v>53376.404299953421</v>
      </c>
    </row>
    <row r="2143" spans="1:61" hidden="1" x14ac:dyDescent="0.25">
      <c r="A2143">
        <v>501050</v>
      </c>
      <c r="B2143" t="s">
        <v>220</v>
      </c>
      <c r="C2143" s="2">
        <v>44589</v>
      </c>
      <c r="D2143" s="2">
        <v>48607</v>
      </c>
      <c r="E2143" s="2">
        <v>48607</v>
      </c>
      <c r="F2143" t="s">
        <v>237</v>
      </c>
      <c r="G2143">
        <v>107681852.2830997</v>
      </c>
      <c r="H2143">
        <v>1219508</v>
      </c>
      <c r="I2143" t="s">
        <v>242</v>
      </c>
      <c r="J2143">
        <v>631532.03</v>
      </c>
      <c r="K2143" t="s">
        <v>239</v>
      </c>
      <c r="L2143">
        <v>0</v>
      </c>
      <c r="M2143">
        <v>6.8099999999999994E-2</v>
      </c>
      <c r="N2143" t="s">
        <v>247</v>
      </c>
      <c r="O2143" t="s">
        <v>257</v>
      </c>
      <c r="P2143">
        <v>0.39539999999999997</v>
      </c>
      <c r="Q2143" t="s">
        <v>261</v>
      </c>
      <c r="R2143" t="s">
        <v>262</v>
      </c>
      <c r="S2143">
        <v>0</v>
      </c>
      <c r="T2143" t="s">
        <v>268</v>
      </c>
      <c r="U2143" t="s">
        <v>269</v>
      </c>
      <c r="V2143">
        <v>1</v>
      </c>
      <c r="W2143" s="2">
        <v>45657</v>
      </c>
      <c r="X2143">
        <v>97</v>
      </c>
      <c r="Y2143">
        <v>40</v>
      </c>
      <c r="Z2143">
        <v>0</v>
      </c>
      <c r="AA2143">
        <v>15853604</v>
      </c>
      <c r="AB2143">
        <v>631532.03</v>
      </c>
      <c r="AC2143">
        <v>25261281.199999999</v>
      </c>
      <c r="AD2143">
        <v>0</v>
      </c>
      <c r="AE2143">
        <v>0</v>
      </c>
      <c r="AF2143">
        <v>631532.03</v>
      </c>
      <c r="AG2143">
        <v>0</v>
      </c>
      <c r="AH2143">
        <v>41114885.200000003</v>
      </c>
      <c r="AI2143">
        <v>0</v>
      </c>
      <c r="AJ2143">
        <v>66566967.083099678</v>
      </c>
      <c r="AK2143">
        <v>0</v>
      </c>
      <c r="AL2143">
        <v>2.301084835503953E-3</v>
      </c>
      <c r="AM2143">
        <v>4836</v>
      </c>
      <c r="AN2143" t="s">
        <v>296</v>
      </c>
      <c r="AO2143" s="2">
        <v>46873</v>
      </c>
      <c r="AP2143" s="2">
        <v>46843</v>
      </c>
      <c r="AQ2143">
        <v>30</v>
      </c>
      <c r="AR2143">
        <v>1216</v>
      </c>
      <c r="AS2143">
        <v>0.8029328178814531</v>
      </c>
      <c r="AT2143">
        <v>48630.336472113318</v>
      </c>
      <c r="AU2143">
        <v>48630.336472113318</v>
      </c>
      <c r="AV2143">
        <v>0</v>
      </c>
      <c r="AW2143">
        <v>0</v>
      </c>
      <c r="AX2143">
        <v>48630.336472113318</v>
      </c>
      <c r="AY2143">
        <v>48630.336472113318</v>
      </c>
      <c r="AZ2143">
        <v>2.4821882372082489E-3</v>
      </c>
      <c r="BA2143">
        <v>52457.713553234898</v>
      </c>
      <c r="BB2143">
        <v>52457.713553234898</v>
      </c>
      <c r="BC2143">
        <v>0</v>
      </c>
      <c r="BD2143">
        <v>0</v>
      </c>
      <c r="BE2143">
        <v>52457.713553234898</v>
      </c>
      <c r="BF2143">
        <v>52457.713553234898</v>
      </c>
      <c r="BG2143">
        <v>52457.713553234898</v>
      </c>
      <c r="BH2143">
        <v>0</v>
      </c>
      <c r="BI2143">
        <v>52457.713553234898</v>
      </c>
    </row>
    <row r="2144" spans="1:61" hidden="1" x14ac:dyDescent="0.25">
      <c r="A2144">
        <v>501050</v>
      </c>
      <c r="B2144" t="s">
        <v>220</v>
      </c>
      <c r="C2144" s="2">
        <v>44589</v>
      </c>
      <c r="D2144" s="2">
        <v>48607</v>
      </c>
      <c r="E2144" s="2">
        <v>48607</v>
      </c>
      <c r="F2144" t="s">
        <v>237</v>
      </c>
      <c r="G2144">
        <v>107681852.2830997</v>
      </c>
      <c r="H2144">
        <v>1219508</v>
      </c>
      <c r="I2144" t="s">
        <v>242</v>
      </c>
      <c r="J2144">
        <v>631532.03</v>
      </c>
      <c r="K2144" t="s">
        <v>239</v>
      </c>
      <c r="L2144">
        <v>0</v>
      </c>
      <c r="M2144">
        <v>6.8099999999999994E-2</v>
      </c>
      <c r="N2144" t="s">
        <v>247</v>
      </c>
      <c r="O2144" t="s">
        <v>257</v>
      </c>
      <c r="P2144">
        <v>0.39539999999999997</v>
      </c>
      <c r="Q2144" t="s">
        <v>261</v>
      </c>
      <c r="R2144" t="s">
        <v>262</v>
      </c>
      <c r="S2144">
        <v>0</v>
      </c>
      <c r="T2144" t="s">
        <v>268</v>
      </c>
      <c r="U2144" t="s">
        <v>269</v>
      </c>
      <c r="V2144">
        <v>1</v>
      </c>
      <c r="W2144" s="2">
        <v>45657</v>
      </c>
      <c r="X2144">
        <v>97</v>
      </c>
      <c r="Y2144">
        <v>41</v>
      </c>
      <c r="Z2144">
        <v>0</v>
      </c>
      <c r="AA2144">
        <v>15853604</v>
      </c>
      <c r="AB2144">
        <v>631532.03</v>
      </c>
      <c r="AC2144">
        <v>25892813.23</v>
      </c>
      <c r="AD2144">
        <v>0</v>
      </c>
      <c r="AE2144">
        <v>0</v>
      </c>
      <c r="AF2144">
        <v>631532.03</v>
      </c>
      <c r="AG2144">
        <v>0</v>
      </c>
      <c r="AH2144">
        <v>41746417.229999997</v>
      </c>
      <c r="AI2144">
        <v>0</v>
      </c>
      <c r="AJ2144">
        <v>65935435.053099677</v>
      </c>
      <c r="AK2144">
        <v>0</v>
      </c>
      <c r="AL2144">
        <v>2.2957528648931409E-3</v>
      </c>
      <c r="AM2144">
        <v>4837</v>
      </c>
      <c r="AN2144" t="s">
        <v>271</v>
      </c>
      <c r="AO2144" s="2">
        <v>46904</v>
      </c>
      <c r="AP2144" s="2">
        <v>46873</v>
      </c>
      <c r="AQ2144">
        <v>31</v>
      </c>
      <c r="AR2144">
        <v>1247</v>
      </c>
      <c r="AS2144">
        <v>0.79845263033755465</v>
      </c>
      <c r="AT2144">
        <v>47789.207870129743</v>
      </c>
      <c r="AU2144">
        <v>47789.207870129743</v>
      </c>
      <c r="AV2144">
        <v>0</v>
      </c>
      <c r="AW2144">
        <v>0</v>
      </c>
      <c r="AX2144">
        <v>47789.207870129743</v>
      </c>
      <c r="AY2144">
        <v>47789.207870129743</v>
      </c>
      <c r="AZ2144">
        <v>2.475980520416643E-3</v>
      </c>
      <c r="BA2144">
        <v>51540.89082584704</v>
      </c>
      <c r="BB2144">
        <v>51540.89082584704</v>
      </c>
      <c r="BC2144">
        <v>0</v>
      </c>
      <c r="BD2144">
        <v>0</v>
      </c>
      <c r="BE2144">
        <v>51540.89082584704</v>
      </c>
      <c r="BF2144">
        <v>51540.89082584704</v>
      </c>
      <c r="BG2144">
        <v>51540.89082584704</v>
      </c>
      <c r="BH2144">
        <v>0</v>
      </c>
      <c r="BI2144">
        <v>51540.89082584704</v>
      </c>
    </row>
    <row r="2145" spans="1:61" hidden="1" x14ac:dyDescent="0.25">
      <c r="A2145">
        <v>501050</v>
      </c>
      <c r="B2145" t="s">
        <v>220</v>
      </c>
      <c r="C2145" s="2">
        <v>44589</v>
      </c>
      <c r="D2145" s="2">
        <v>48607</v>
      </c>
      <c r="E2145" s="2">
        <v>48607</v>
      </c>
      <c r="F2145" t="s">
        <v>237</v>
      </c>
      <c r="G2145">
        <v>107681852.2830997</v>
      </c>
      <c r="H2145">
        <v>1219508</v>
      </c>
      <c r="I2145" t="s">
        <v>242</v>
      </c>
      <c r="J2145">
        <v>631532.03</v>
      </c>
      <c r="K2145" t="s">
        <v>239</v>
      </c>
      <c r="L2145">
        <v>0</v>
      </c>
      <c r="M2145">
        <v>6.8099999999999994E-2</v>
      </c>
      <c r="N2145" t="s">
        <v>247</v>
      </c>
      <c r="O2145" t="s">
        <v>257</v>
      </c>
      <c r="P2145">
        <v>0.39539999999999997</v>
      </c>
      <c r="Q2145" t="s">
        <v>261</v>
      </c>
      <c r="R2145" t="s">
        <v>262</v>
      </c>
      <c r="S2145">
        <v>0</v>
      </c>
      <c r="T2145" t="s">
        <v>268</v>
      </c>
      <c r="U2145" t="s">
        <v>269</v>
      </c>
      <c r="V2145">
        <v>1</v>
      </c>
      <c r="W2145" s="2">
        <v>45657</v>
      </c>
      <c r="X2145">
        <v>97</v>
      </c>
      <c r="Y2145">
        <v>42</v>
      </c>
      <c r="Z2145">
        <v>1219508</v>
      </c>
      <c r="AA2145">
        <v>17073112</v>
      </c>
      <c r="AB2145">
        <v>631532.03</v>
      </c>
      <c r="AC2145">
        <v>26524345.260000002</v>
      </c>
      <c r="AD2145">
        <v>0</v>
      </c>
      <c r="AE2145">
        <v>0</v>
      </c>
      <c r="AF2145">
        <v>1851040.03</v>
      </c>
      <c r="AG2145">
        <v>0</v>
      </c>
      <c r="AH2145">
        <v>43597457.259999998</v>
      </c>
      <c r="AI2145">
        <v>0</v>
      </c>
      <c r="AJ2145">
        <v>64084395.023099683</v>
      </c>
      <c r="AK2145">
        <v>0</v>
      </c>
      <c r="AL2145">
        <v>2.2904332492854622E-3</v>
      </c>
      <c r="AM2145">
        <v>4838</v>
      </c>
      <c r="AN2145" t="s">
        <v>272</v>
      </c>
      <c r="AO2145" s="2">
        <v>46934</v>
      </c>
      <c r="AP2145" s="2">
        <v>46904</v>
      </c>
      <c r="AQ2145">
        <v>30</v>
      </c>
      <c r="AR2145">
        <v>1277</v>
      </c>
      <c r="AS2145">
        <v>0.7941407682620345</v>
      </c>
      <c r="AT2145">
        <v>46089.721616586867</v>
      </c>
      <c r="AU2145">
        <v>46089.721616586867</v>
      </c>
      <c r="AV2145">
        <v>0</v>
      </c>
      <c r="AW2145">
        <v>0</v>
      </c>
      <c r="AX2145">
        <v>46089.721616586867</v>
      </c>
      <c r="AY2145">
        <v>46089.721616586867</v>
      </c>
      <c r="AZ2145">
        <v>2.4697883285346172E-3</v>
      </c>
      <c r="BA2145">
        <v>49698.831672814558</v>
      </c>
      <c r="BB2145">
        <v>49698.831672814558</v>
      </c>
      <c r="BC2145">
        <v>0</v>
      </c>
      <c r="BD2145">
        <v>0</v>
      </c>
      <c r="BE2145">
        <v>49698.831672814558</v>
      </c>
      <c r="BF2145">
        <v>49698.831672814558</v>
      </c>
      <c r="BG2145">
        <v>49698.831672814558</v>
      </c>
      <c r="BH2145">
        <v>0</v>
      </c>
      <c r="BI2145">
        <v>49698.831672814558</v>
      </c>
    </row>
    <row r="2146" spans="1:61" hidden="1" x14ac:dyDescent="0.25">
      <c r="A2146">
        <v>501050</v>
      </c>
      <c r="B2146" t="s">
        <v>220</v>
      </c>
      <c r="C2146" s="2">
        <v>44589</v>
      </c>
      <c r="D2146" s="2">
        <v>48607</v>
      </c>
      <c r="E2146" s="2">
        <v>48607</v>
      </c>
      <c r="F2146" t="s">
        <v>237</v>
      </c>
      <c r="G2146">
        <v>107681852.2830997</v>
      </c>
      <c r="H2146">
        <v>1219508</v>
      </c>
      <c r="I2146" t="s">
        <v>242</v>
      </c>
      <c r="J2146">
        <v>631532.03</v>
      </c>
      <c r="K2146" t="s">
        <v>239</v>
      </c>
      <c r="L2146">
        <v>0</v>
      </c>
      <c r="M2146">
        <v>6.8099999999999994E-2</v>
      </c>
      <c r="N2146" t="s">
        <v>247</v>
      </c>
      <c r="O2146" t="s">
        <v>257</v>
      </c>
      <c r="P2146">
        <v>0.39539999999999997</v>
      </c>
      <c r="Q2146" t="s">
        <v>261</v>
      </c>
      <c r="R2146" t="s">
        <v>262</v>
      </c>
      <c r="S2146">
        <v>0</v>
      </c>
      <c r="T2146" t="s">
        <v>268</v>
      </c>
      <c r="U2146" t="s">
        <v>269</v>
      </c>
      <c r="V2146">
        <v>1</v>
      </c>
      <c r="W2146" s="2">
        <v>45657</v>
      </c>
      <c r="X2146">
        <v>97</v>
      </c>
      <c r="Y2146">
        <v>43</v>
      </c>
      <c r="Z2146">
        <v>0</v>
      </c>
      <c r="AA2146">
        <v>17073112</v>
      </c>
      <c r="AB2146">
        <v>631532.03</v>
      </c>
      <c r="AC2146">
        <v>27155877.289999999</v>
      </c>
      <c r="AD2146">
        <v>0</v>
      </c>
      <c r="AE2146">
        <v>0</v>
      </c>
      <c r="AF2146">
        <v>631532.03</v>
      </c>
      <c r="AG2146">
        <v>0</v>
      </c>
      <c r="AH2146">
        <v>44228989.289999999</v>
      </c>
      <c r="AI2146">
        <v>0</v>
      </c>
      <c r="AJ2146">
        <v>63452862.993099682</v>
      </c>
      <c r="AK2146">
        <v>0</v>
      </c>
      <c r="AL2146">
        <v>2.285125960052703E-3</v>
      </c>
      <c r="AM2146">
        <v>4839</v>
      </c>
      <c r="AN2146" t="s">
        <v>273</v>
      </c>
      <c r="AO2146" s="2">
        <v>46965</v>
      </c>
      <c r="AP2146" s="2">
        <v>46934</v>
      </c>
      <c r="AQ2146">
        <v>31</v>
      </c>
      <c r="AR2146">
        <v>1308</v>
      </c>
      <c r="AS2146">
        <v>0.7897096384105271</v>
      </c>
      <c r="AT2146">
        <v>45275.730895610541</v>
      </c>
      <c r="AU2146">
        <v>45275.730895610541</v>
      </c>
      <c r="AV2146">
        <v>0</v>
      </c>
      <c r="AW2146">
        <v>0</v>
      </c>
      <c r="AX2146">
        <v>45275.730895610541</v>
      </c>
      <c r="AY2146">
        <v>45275.730895610541</v>
      </c>
      <c r="AZ2146">
        <v>2.463611622735673E-3</v>
      </c>
      <c r="BA2146">
        <v>48812.108746822058</v>
      </c>
      <c r="BB2146">
        <v>48812.108746822058</v>
      </c>
      <c r="BC2146">
        <v>0</v>
      </c>
      <c r="BD2146">
        <v>0</v>
      </c>
      <c r="BE2146">
        <v>48812.108746822058</v>
      </c>
      <c r="BF2146">
        <v>48812.108746822058</v>
      </c>
      <c r="BG2146">
        <v>48812.108746822058</v>
      </c>
      <c r="BH2146">
        <v>0</v>
      </c>
      <c r="BI2146">
        <v>48812.108746822058</v>
      </c>
    </row>
    <row r="2147" spans="1:61" hidden="1" x14ac:dyDescent="0.25">
      <c r="A2147">
        <v>501050</v>
      </c>
      <c r="B2147" t="s">
        <v>220</v>
      </c>
      <c r="C2147" s="2">
        <v>44589</v>
      </c>
      <c r="D2147" s="2">
        <v>48607</v>
      </c>
      <c r="E2147" s="2">
        <v>48607</v>
      </c>
      <c r="F2147" t="s">
        <v>237</v>
      </c>
      <c r="G2147">
        <v>107681852.2830997</v>
      </c>
      <c r="H2147">
        <v>1219508</v>
      </c>
      <c r="I2147" t="s">
        <v>242</v>
      </c>
      <c r="J2147">
        <v>631532.03</v>
      </c>
      <c r="K2147" t="s">
        <v>239</v>
      </c>
      <c r="L2147">
        <v>0</v>
      </c>
      <c r="M2147">
        <v>6.8099999999999994E-2</v>
      </c>
      <c r="N2147" t="s">
        <v>247</v>
      </c>
      <c r="O2147" t="s">
        <v>257</v>
      </c>
      <c r="P2147">
        <v>0.39539999999999997</v>
      </c>
      <c r="Q2147" t="s">
        <v>261</v>
      </c>
      <c r="R2147" t="s">
        <v>262</v>
      </c>
      <c r="S2147">
        <v>0</v>
      </c>
      <c r="T2147" t="s">
        <v>268</v>
      </c>
      <c r="U2147" t="s">
        <v>269</v>
      </c>
      <c r="V2147">
        <v>1</v>
      </c>
      <c r="W2147" s="2">
        <v>45657</v>
      </c>
      <c r="X2147">
        <v>97</v>
      </c>
      <c r="Y2147">
        <v>44</v>
      </c>
      <c r="Z2147">
        <v>0</v>
      </c>
      <c r="AA2147">
        <v>17073112</v>
      </c>
      <c r="AB2147">
        <v>631532.03</v>
      </c>
      <c r="AC2147">
        <v>27787409.32</v>
      </c>
      <c r="AD2147">
        <v>0</v>
      </c>
      <c r="AE2147">
        <v>0</v>
      </c>
      <c r="AF2147">
        <v>631532.03</v>
      </c>
      <c r="AG2147">
        <v>0</v>
      </c>
      <c r="AH2147">
        <v>44860521.32</v>
      </c>
      <c r="AI2147">
        <v>0</v>
      </c>
      <c r="AJ2147">
        <v>62821330.963099681</v>
      </c>
      <c r="AK2147">
        <v>0</v>
      </c>
      <c r="AL2147">
        <v>2.2798309686323788E-3</v>
      </c>
      <c r="AM2147">
        <v>4840</v>
      </c>
      <c r="AN2147" t="s">
        <v>274</v>
      </c>
      <c r="AO2147" s="2">
        <v>46996</v>
      </c>
      <c r="AP2147" s="2">
        <v>46965</v>
      </c>
      <c r="AQ2147">
        <v>31</v>
      </c>
      <c r="AR2147">
        <v>1339</v>
      </c>
      <c r="AS2147">
        <v>0.7853032332835842</v>
      </c>
      <c r="AT2147">
        <v>44471.710364789222</v>
      </c>
      <c r="AU2147">
        <v>44471.710364789222</v>
      </c>
      <c r="AV2147">
        <v>0</v>
      </c>
      <c r="AW2147">
        <v>0</v>
      </c>
      <c r="AX2147">
        <v>44471.710364789222</v>
      </c>
      <c r="AY2147">
        <v>44471.710364789222</v>
      </c>
      <c r="AZ2147">
        <v>2.4574503642906809E-3</v>
      </c>
      <c r="BA2147">
        <v>47936.45771999484</v>
      </c>
      <c r="BB2147">
        <v>47936.45771999484</v>
      </c>
      <c r="BC2147">
        <v>0</v>
      </c>
      <c r="BD2147">
        <v>0</v>
      </c>
      <c r="BE2147">
        <v>47936.45771999484</v>
      </c>
      <c r="BF2147">
        <v>47936.45771999484</v>
      </c>
      <c r="BG2147">
        <v>47936.45771999484</v>
      </c>
      <c r="BH2147">
        <v>0</v>
      </c>
      <c r="BI2147">
        <v>47936.45771999484</v>
      </c>
    </row>
    <row r="2148" spans="1:61" hidden="1" x14ac:dyDescent="0.25">
      <c r="A2148">
        <v>501050</v>
      </c>
      <c r="B2148" t="s">
        <v>220</v>
      </c>
      <c r="C2148" s="2">
        <v>44589</v>
      </c>
      <c r="D2148" s="2">
        <v>48607</v>
      </c>
      <c r="E2148" s="2">
        <v>48607</v>
      </c>
      <c r="F2148" t="s">
        <v>237</v>
      </c>
      <c r="G2148">
        <v>107681852.2830997</v>
      </c>
      <c r="H2148">
        <v>1219508</v>
      </c>
      <c r="I2148" t="s">
        <v>242</v>
      </c>
      <c r="J2148">
        <v>631532.03</v>
      </c>
      <c r="K2148" t="s">
        <v>239</v>
      </c>
      <c r="L2148">
        <v>0</v>
      </c>
      <c r="M2148">
        <v>6.8099999999999994E-2</v>
      </c>
      <c r="N2148" t="s">
        <v>247</v>
      </c>
      <c r="O2148" t="s">
        <v>257</v>
      </c>
      <c r="P2148">
        <v>0.39539999999999997</v>
      </c>
      <c r="Q2148" t="s">
        <v>261</v>
      </c>
      <c r="R2148" t="s">
        <v>262</v>
      </c>
      <c r="S2148">
        <v>0</v>
      </c>
      <c r="T2148" t="s">
        <v>268</v>
      </c>
      <c r="U2148" t="s">
        <v>269</v>
      </c>
      <c r="V2148">
        <v>1</v>
      </c>
      <c r="W2148" s="2">
        <v>45657</v>
      </c>
      <c r="X2148">
        <v>97</v>
      </c>
      <c r="Y2148">
        <v>45</v>
      </c>
      <c r="Z2148">
        <v>1219508</v>
      </c>
      <c r="AA2148">
        <v>18292620</v>
      </c>
      <c r="AB2148">
        <v>631532.03</v>
      </c>
      <c r="AC2148">
        <v>28418941.350000001</v>
      </c>
      <c r="AD2148">
        <v>0</v>
      </c>
      <c r="AE2148">
        <v>0</v>
      </c>
      <c r="AF2148">
        <v>1851040.03</v>
      </c>
      <c r="AG2148">
        <v>0</v>
      </c>
      <c r="AH2148">
        <v>46711561.350000001</v>
      </c>
      <c r="AI2148">
        <v>0</v>
      </c>
      <c r="AJ2148">
        <v>60970290.93309968</v>
      </c>
      <c r="AK2148">
        <v>0</v>
      </c>
      <c r="AL2148">
        <v>2.2745482465290619E-3</v>
      </c>
      <c r="AM2148">
        <v>4841</v>
      </c>
      <c r="AN2148" t="s">
        <v>275</v>
      </c>
      <c r="AO2148" s="2">
        <v>47026</v>
      </c>
      <c r="AP2148" s="2">
        <v>46996</v>
      </c>
      <c r="AQ2148">
        <v>30</v>
      </c>
      <c r="AR2148">
        <v>1369</v>
      </c>
      <c r="AS2148">
        <v>0.78106238154019736</v>
      </c>
      <c r="AT2148">
        <v>42828.790202643031</v>
      </c>
      <c r="AU2148">
        <v>42828.790202643031</v>
      </c>
      <c r="AV2148">
        <v>0</v>
      </c>
      <c r="AW2148">
        <v>0</v>
      </c>
      <c r="AX2148">
        <v>42828.790202643031</v>
      </c>
      <c r="AY2148">
        <v>42828.790202643031</v>
      </c>
      <c r="AZ2148">
        <v>2.4513045145674321E-3</v>
      </c>
      <c r="BA2148">
        <v>46157.03664998465</v>
      </c>
      <c r="BB2148">
        <v>46157.03664998465</v>
      </c>
      <c r="BC2148">
        <v>0</v>
      </c>
      <c r="BD2148">
        <v>0</v>
      </c>
      <c r="BE2148">
        <v>46157.03664998465</v>
      </c>
      <c r="BF2148">
        <v>46157.03664998465</v>
      </c>
      <c r="BG2148">
        <v>46157.03664998465</v>
      </c>
      <c r="BH2148">
        <v>0</v>
      </c>
      <c r="BI2148">
        <v>46157.03664998465</v>
      </c>
    </row>
    <row r="2149" spans="1:61" hidden="1" x14ac:dyDescent="0.25">
      <c r="A2149">
        <v>501050</v>
      </c>
      <c r="B2149" t="s">
        <v>220</v>
      </c>
      <c r="C2149" s="2">
        <v>44589</v>
      </c>
      <c r="D2149" s="2">
        <v>48607</v>
      </c>
      <c r="E2149" s="2">
        <v>48607</v>
      </c>
      <c r="F2149" t="s">
        <v>237</v>
      </c>
      <c r="G2149">
        <v>107681852.2830997</v>
      </c>
      <c r="H2149">
        <v>1219508</v>
      </c>
      <c r="I2149" t="s">
        <v>242</v>
      </c>
      <c r="J2149">
        <v>631532.03</v>
      </c>
      <c r="K2149" t="s">
        <v>239</v>
      </c>
      <c r="L2149">
        <v>0</v>
      </c>
      <c r="M2149">
        <v>6.8099999999999994E-2</v>
      </c>
      <c r="N2149" t="s">
        <v>247</v>
      </c>
      <c r="O2149" t="s">
        <v>257</v>
      </c>
      <c r="P2149">
        <v>0.39539999999999997</v>
      </c>
      <c r="Q2149" t="s">
        <v>261</v>
      </c>
      <c r="R2149" t="s">
        <v>262</v>
      </c>
      <c r="S2149">
        <v>0</v>
      </c>
      <c r="T2149" t="s">
        <v>268</v>
      </c>
      <c r="U2149" t="s">
        <v>269</v>
      </c>
      <c r="V2149">
        <v>1</v>
      </c>
      <c r="W2149" s="2">
        <v>45657</v>
      </c>
      <c r="X2149">
        <v>97</v>
      </c>
      <c r="Y2149">
        <v>46</v>
      </c>
      <c r="Z2149">
        <v>0</v>
      </c>
      <c r="AA2149">
        <v>18292620</v>
      </c>
      <c r="AB2149">
        <v>631532.03</v>
      </c>
      <c r="AC2149">
        <v>29050473.379999999</v>
      </c>
      <c r="AD2149">
        <v>0</v>
      </c>
      <c r="AE2149">
        <v>0</v>
      </c>
      <c r="AF2149">
        <v>631532.03</v>
      </c>
      <c r="AG2149">
        <v>0</v>
      </c>
      <c r="AH2149">
        <v>47343093.380000003</v>
      </c>
      <c r="AI2149">
        <v>0</v>
      </c>
      <c r="AJ2149">
        <v>60338758.903099678</v>
      </c>
      <c r="AK2149">
        <v>0</v>
      </c>
      <c r="AL2149">
        <v>2.269277765312272E-3</v>
      </c>
      <c r="AM2149">
        <v>4842</v>
      </c>
      <c r="AN2149" t="s">
        <v>276</v>
      </c>
      <c r="AO2149" s="2">
        <v>47057</v>
      </c>
      <c r="AP2149" s="2">
        <v>47026</v>
      </c>
      <c r="AQ2149">
        <v>31</v>
      </c>
      <c r="AR2149">
        <v>1400</v>
      </c>
      <c r="AS2149">
        <v>0.7767042261941286</v>
      </c>
      <c r="AT2149">
        <v>42051.003489594958</v>
      </c>
      <c r="AU2149">
        <v>42051.003489594958</v>
      </c>
      <c r="AV2149">
        <v>0</v>
      </c>
      <c r="AW2149">
        <v>0</v>
      </c>
      <c r="AX2149">
        <v>42051.003489594958</v>
      </c>
      <c r="AY2149">
        <v>42051.003489594958</v>
      </c>
      <c r="AZ2149">
        <v>2.4451740350299729E-3</v>
      </c>
      <c r="BA2149">
        <v>45310.461086531293</v>
      </c>
      <c r="BB2149">
        <v>45310.461086531293</v>
      </c>
      <c r="BC2149">
        <v>0</v>
      </c>
      <c r="BD2149">
        <v>0</v>
      </c>
      <c r="BE2149">
        <v>45310.461086531293</v>
      </c>
      <c r="BF2149">
        <v>45310.461086531293</v>
      </c>
      <c r="BG2149">
        <v>45310.461086531293</v>
      </c>
      <c r="BH2149">
        <v>0</v>
      </c>
      <c r="BI2149">
        <v>45310.461086531293</v>
      </c>
    </row>
    <row r="2150" spans="1:61" hidden="1" x14ac:dyDescent="0.25">
      <c r="A2150">
        <v>501050</v>
      </c>
      <c r="B2150" t="s">
        <v>220</v>
      </c>
      <c r="C2150" s="2">
        <v>44589</v>
      </c>
      <c r="D2150" s="2">
        <v>48607</v>
      </c>
      <c r="E2150" s="2">
        <v>48607</v>
      </c>
      <c r="F2150" t="s">
        <v>237</v>
      </c>
      <c r="G2150">
        <v>107681852.2830997</v>
      </c>
      <c r="H2150">
        <v>1219508</v>
      </c>
      <c r="I2150" t="s">
        <v>242</v>
      </c>
      <c r="J2150">
        <v>631532.03</v>
      </c>
      <c r="K2150" t="s">
        <v>239</v>
      </c>
      <c r="L2150">
        <v>0</v>
      </c>
      <c r="M2150">
        <v>6.8099999999999994E-2</v>
      </c>
      <c r="N2150" t="s">
        <v>247</v>
      </c>
      <c r="O2150" t="s">
        <v>257</v>
      </c>
      <c r="P2150">
        <v>0.39539999999999997</v>
      </c>
      <c r="Q2150" t="s">
        <v>261</v>
      </c>
      <c r="R2150" t="s">
        <v>262</v>
      </c>
      <c r="S2150">
        <v>0</v>
      </c>
      <c r="T2150" t="s">
        <v>268</v>
      </c>
      <c r="U2150" t="s">
        <v>269</v>
      </c>
      <c r="V2150">
        <v>1</v>
      </c>
      <c r="W2150" s="2">
        <v>45657</v>
      </c>
      <c r="X2150">
        <v>97</v>
      </c>
      <c r="Y2150">
        <v>47</v>
      </c>
      <c r="Z2150">
        <v>0</v>
      </c>
      <c r="AA2150">
        <v>18292620</v>
      </c>
      <c r="AB2150">
        <v>631532.03</v>
      </c>
      <c r="AC2150">
        <v>29682005.41</v>
      </c>
      <c r="AD2150">
        <v>0</v>
      </c>
      <c r="AE2150">
        <v>0</v>
      </c>
      <c r="AF2150">
        <v>631532.03</v>
      </c>
      <c r="AG2150">
        <v>0</v>
      </c>
      <c r="AH2150">
        <v>47974625.409999996</v>
      </c>
      <c r="AI2150">
        <v>0</v>
      </c>
      <c r="AJ2150">
        <v>59707226.873099677</v>
      </c>
      <c r="AK2150">
        <v>0</v>
      </c>
      <c r="AL2150">
        <v>2.264019496618475E-3</v>
      </c>
      <c r="AM2150">
        <v>4843</v>
      </c>
      <c r="AN2150" t="s">
        <v>277</v>
      </c>
      <c r="AO2150" s="2">
        <v>47087</v>
      </c>
      <c r="AP2150" s="2">
        <v>47057</v>
      </c>
      <c r="AQ2150">
        <v>30</v>
      </c>
      <c r="AR2150">
        <v>1430</v>
      </c>
      <c r="AS2150">
        <v>0.77250981143541353</v>
      </c>
      <c r="AT2150">
        <v>41290.270886418148</v>
      </c>
      <c r="AU2150">
        <v>41290.270886418148</v>
      </c>
      <c r="AV2150">
        <v>0</v>
      </c>
      <c r="AW2150">
        <v>0</v>
      </c>
      <c r="AX2150">
        <v>41290.270886418148</v>
      </c>
      <c r="AY2150">
        <v>41290.270886418148</v>
      </c>
      <c r="AZ2150">
        <v>2.4390588872389429E-3</v>
      </c>
      <c r="BA2150">
        <v>44482.568419768701</v>
      </c>
      <c r="BB2150">
        <v>44482.568419768701</v>
      </c>
      <c r="BC2150">
        <v>0</v>
      </c>
      <c r="BD2150">
        <v>0</v>
      </c>
      <c r="BE2150">
        <v>44482.568419768701</v>
      </c>
      <c r="BF2150">
        <v>44482.568419768701</v>
      </c>
      <c r="BG2150">
        <v>44482.568419768701</v>
      </c>
      <c r="BH2150">
        <v>0</v>
      </c>
      <c r="BI2150">
        <v>44482.568419768701</v>
      </c>
    </row>
    <row r="2151" spans="1:61" hidden="1" x14ac:dyDescent="0.25">
      <c r="A2151">
        <v>501050</v>
      </c>
      <c r="B2151" t="s">
        <v>220</v>
      </c>
      <c r="C2151" s="2">
        <v>44589</v>
      </c>
      <c r="D2151" s="2">
        <v>48607</v>
      </c>
      <c r="E2151" s="2">
        <v>48607</v>
      </c>
      <c r="F2151" t="s">
        <v>237</v>
      </c>
      <c r="G2151">
        <v>107681852.2830997</v>
      </c>
      <c r="H2151">
        <v>1219508</v>
      </c>
      <c r="I2151" t="s">
        <v>242</v>
      </c>
      <c r="J2151">
        <v>631532.03</v>
      </c>
      <c r="K2151" t="s">
        <v>239</v>
      </c>
      <c r="L2151">
        <v>0</v>
      </c>
      <c r="M2151">
        <v>6.8099999999999994E-2</v>
      </c>
      <c r="N2151" t="s">
        <v>247</v>
      </c>
      <c r="O2151" t="s">
        <v>257</v>
      </c>
      <c r="P2151">
        <v>0.39539999999999997</v>
      </c>
      <c r="Q2151" t="s">
        <v>261</v>
      </c>
      <c r="R2151" t="s">
        <v>262</v>
      </c>
      <c r="S2151">
        <v>0</v>
      </c>
      <c r="T2151" t="s">
        <v>268</v>
      </c>
      <c r="U2151" t="s">
        <v>269</v>
      </c>
      <c r="V2151">
        <v>1</v>
      </c>
      <c r="W2151" s="2">
        <v>45657</v>
      </c>
      <c r="X2151">
        <v>97</v>
      </c>
      <c r="Y2151">
        <v>48</v>
      </c>
      <c r="Z2151">
        <v>1219508</v>
      </c>
      <c r="AA2151">
        <v>19512128</v>
      </c>
      <c r="AB2151">
        <v>631532.03</v>
      </c>
      <c r="AC2151">
        <v>30313537.440000001</v>
      </c>
      <c r="AD2151">
        <v>0</v>
      </c>
      <c r="AE2151">
        <v>0</v>
      </c>
      <c r="AF2151">
        <v>1851040.03</v>
      </c>
      <c r="AG2151">
        <v>0</v>
      </c>
      <c r="AH2151">
        <v>49825665.439999998</v>
      </c>
      <c r="AI2151">
        <v>0</v>
      </c>
      <c r="AJ2151">
        <v>57856186.843099684</v>
      </c>
      <c r="AK2151">
        <v>0</v>
      </c>
      <c r="AL2151">
        <v>2.2587734121489729E-3</v>
      </c>
      <c r="AM2151">
        <v>4844</v>
      </c>
      <c r="AN2151" t="s">
        <v>278</v>
      </c>
      <c r="AO2151" s="2">
        <v>47118</v>
      </c>
      <c r="AP2151" s="2">
        <v>47087</v>
      </c>
      <c r="AQ2151">
        <v>31</v>
      </c>
      <c r="AR2151">
        <v>1461</v>
      </c>
      <c r="AS2151">
        <v>0.76819937753900835</v>
      </c>
      <c r="AT2151">
        <v>39694.751724358313</v>
      </c>
      <c r="AU2151">
        <v>39694.751724358313</v>
      </c>
      <c r="AV2151">
        <v>0</v>
      </c>
      <c r="AW2151">
        <v>0</v>
      </c>
      <c r="AX2151">
        <v>39694.751724358313</v>
      </c>
      <c r="AY2151">
        <v>39694.751724358313</v>
      </c>
      <c r="AZ2151">
        <v>2.432959032851123E-3</v>
      </c>
      <c r="BA2151">
        <v>42755.817934247367</v>
      </c>
      <c r="BB2151">
        <v>42755.817934247367</v>
      </c>
      <c r="BC2151">
        <v>0</v>
      </c>
      <c r="BD2151">
        <v>0</v>
      </c>
      <c r="BE2151">
        <v>42755.817934247367</v>
      </c>
      <c r="BF2151">
        <v>42755.817934247367</v>
      </c>
      <c r="BG2151">
        <v>42755.817934247367</v>
      </c>
      <c r="BH2151">
        <v>0</v>
      </c>
      <c r="BI2151">
        <v>42755.817934247367</v>
      </c>
    </row>
    <row r="2152" spans="1:61" hidden="1" x14ac:dyDescent="0.25">
      <c r="A2152">
        <v>501050</v>
      </c>
      <c r="B2152" t="s">
        <v>220</v>
      </c>
      <c r="C2152" s="2">
        <v>44589</v>
      </c>
      <c r="D2152" s="2">
        <v>48607</v>
      </c>
      <c r="E2152" s="2">
        <v>48607</v>
      </c>
      <c r="F2152" t="s">
        <v>237</v>
      </c>
      <c r="G2152">
        <v>107681852.2830997</v>
      </c>
      <c r="H2152">
        <v>1219508</v>
      </c>
      <c r="I2152" t="s">
        <v>242</v>
      </c>
      <c r="J2152">
        <v>631532.03</v>
      </c>
      <c r="K2152" t="s">
        <v>239</v>
      </c>
      <c r="L2152">
        <v>0</v>
      </c>
      <c r="M2152">
        <v>6.8099999999999994E-2</v>
      </c>
      <c r="N2152" t="s">
        <v>247</v>
      </c>
      <c r="O2152" t="s">
        <v>257</v>
      </c>
      <c r="P2152">
        <v>0.39539999999999997</v>
      </c>
      <c r="Q2152" t="s">
        <v>261</v>
      </c>
      <c r="R2152" t="s">
        <v>262</v>
      </c>
      <c r="S2152">
        <v>0</v>
      </c>
      <c r="T2152" t="s">
        <v>268</v>
      </c>
      <c r="U2152" t="s">
        <v>269</v>
      </c>
      <c r="V2152">
        <v>1</v>
      </c>
      <c r="W2152" s="2">
        <v>45657</v>
      </c>
      <c r="X2152">
        <v>97</v>
      </c>
      <c r="Y2152">
        <v>49</v>
      </c>
      <c r="Z2152">
        <v>0</v>
      </c>
      <c r="AA2152">
        <v>19512128</v>
      </c>
      <c r="AB2152">
        <v>631532.03</v>
      </c>
      <c r="AC2152">
        <v>30945069.469999999</v>
      </c>
      <c r="AD2152">
        <v>0</v>
      </c>
      <c r="AE2152">
        <v>0</v>
      </c>
      <c r="AF2152">
        <v>631532.03</v>
      </c>
      <c r="AG2152">
        <v>0</v>
      </c>
      <c r="AH2152">
        <v>50457197.469999999</v>
      </c>
      <c r="AI2152">
        <v>0</v>
      </c>
      <c r="AJ2152">
        <v>57224654.813099682</v>
      </c>
      <c r="AK2152">
        <v>0</v>
      </c>
      <c r="AL2152">
        <v>1.3200075993146101E-3</v>
      </c>
      <c r="AM2152">
        <v>4845</v>
      </c>
      <c r="AN2152" t="s">
        <v>279</v>
      </c>
      <c r="AO2152" s="2">
        <v>47149</v>
      </c>
      <c r="AP2152" s="2">
        <v>47118</v>
      </c>
      <c r="AQ2152">
        <v>31</v>
      </c>
      <c r="AR2152">
        <v>1492</v>
      </c>
      <c r="AS2152">
        <v>0.76391299491043219</v>
      </c>
      <c r="AT2152">
        <v>22816.03508130875</v>
      </c>
      <c r="AU2152">
        <v>22816.03508130875</v>
      </c>
      <c r="AV2152">
        <v>0</v>
      </c>
      <c r="AW2152">
        <v>0</v>
      </c>
      <c r="AX2152">
        <v>22816.03508130875</v>
      </c>
      <c r="AY2152">
        <v>22816.03508130875</v>
      </c>
      <c r="AZ2152">
        <v>1.3621145109422579E-3</v>
      </c>
      <c r="BA2152">
        <v>23543.843597987619</v>
      </c>
      <c r="BB2152">
        <v>23543.843597987619</v>
      </c>
      <c r="BC2152">
        <v>0</v>
      </c>
      <c r="BD2152">
        <v>0</v>
      </c>
      <c r="BE2152">
        <v>23543.843597987619</v>
      </c>
      <c r="BF2152">
        <v>23543.843597987619</v>
      </c>
      <c r="BG2152">
        <v>23543.843597987619</v>
      </c>
      <c r="BH2152">
        <v>0</v>
      </c>
      <c r="BI2152">
        <v>23543.843597987619</v>
      </c>
    </row>
    <row r="2153" spans="1:61" hidden="1" x14ac:dyDescent="0.25">
      <c r="A2153">
        <v>501050</v>
      </c>
      <c r="B2153" t="s">
        <v>220</v>
      </c>
      <c r="C2153" s="2">
        <v>44589</v>
      </c>
      <c r="D2153" s="2">
        <v>48607</v>
      </c>
      <c r="E2153" s="2">
        <v>48607</v>
      </c>
      <c r="F2153" t="s">
        <v>237</v>
      </c>
      <c r="G2153">
        <v>107681852.2830997</v>
      </c>
      <c r="H2153">
        <v>1219508</v>
      </c>
      <c r="I2153" t="s">
        <v>242</v>
      </c>
      <c r="J2153">
        <v>631532.03</v>
      </c>
      <c r="K2153" t="s">
        <v>239</v>
      </c>
      <c r="L2153">
        <v>0</v>
      </c>
      <c r="M2153">
        <v>6.8099999999999994E-2</v>
      </c>
      <c r="N2153" t="s">
        <v>247</v>
      </c>
      <c r="O2153" t="s">
        <v>257</v>
      </c>
      <c r="P2153">
        <v>0.39539999999999997</v>
      </c>
      <c r="Q2153" t="s">
        <v>261</v>
      </c>
      <c r="R2153" t="s">
        <v>262</v>
      </c>
      <c r="S2153">
        <v>0</v>
      </c>
      <c r="T2153" t="s">
        <v>268</v>
      </c>
      <c r="U2153" t="s">
        <v>269</v>
      </c>
      <c r="V2153">
        <v>1</v>
      </c>
      <c r="W2153" s="2">
        <v>45657</v>
      </c>
      <c r="X2153">
        <v>97</v>
      </c>
      <c r="Y2153">
        <v>50</v>
      </c>
      <c r="Z2153">
        <v>0</v>
      </c>
      <c r="AA2153">
        <v>19512128</v>
      </c>
      <c r="AB2153">
        <v>631532.03</v>
      </c>
      <c r="AC2153">
        <v>31576601.5</v>
      </c>
      <c r="AD2153">
        <v>0</v>
      </c>
      <c r="AE2153">
        <v>0</v>
      </c>
      <c r="AF2153">
        <v>631532.03</v>
      </c>
      <c r="AG2153">
        <v>0</v>
      </c>
      <c r="AH2153">
        <v>51088729.5</v>
      </c>
      <c r="AI2153">
        <v>0</v>
      </c>
      <c r="AJ2153">
        <v>56593122.783099681</v>
      </c>
      <c r="AK2153">
        <v>0</v>
      </c>
      <c r="AL2153">
        <v>1.3182651792523761E-3</v>
      </c>
      <c r="AM2153">
        <v>4846</v>
      </c>
      <c r="AN2153" t="s">
        <v>280</v>
      </c>
      <c r="AO2153" s="2">
        <v>47177</v>
      </c>
      <c r="AP2153" s="2">
        <v>47149</v>
      </c>
      <c r="AQ2153">
        <v>28</v>
      </c>
      <c r="AR2153">
        <v>1520</v>
      </c>
      <c r="AS2153">
        <v>0.76006198443915263</v>
      </c>
      <c r="AT2153">
        <v>22420.852196914409</v>
      </c>
      <c r="AU2153">
        <v>22420.852196914409</v>
      </c>
      <c r="AV2153">
        <v>0</v>
      </c>
      <c r="AW2153">
        <v>0</v>
      </c>
      <c r="AX2153">
        <v>22420.852196914409</v>
      </c>
      <c r="AY2153">
        <v>22420.852196914409</v>
      </c>
      <c r="AZ2153">
        <v>1.3602591550012639E-3</v>
      </c>
      <c r="BA2153">
        <v>23135.079302541679</v>
      </c>
      <c r="BB2153">
        <v>23135.079302541679</v>
      </c>
      <c r="BC2153">
        <v>0</v>
      </c>
      <c r="BD2153">
        <v>0</v>
      </c>
      <c r="BE2153">
        <v>23135.079302541679</v>
      </c>
      <c r="BF2153">
        <v>23135.079302541679</v>
      </c>
      <c r="BG2153">
        <v>23135.079302541679</v>
      </c>
      <c r="BH2153">
        <v>0</v>
      </c>
      <c r="BI2153">
        <v>23135.079302541679</v>
      </c>
    </row>
    <row r="2154" spans="1:61" hidden="1" x14ac:dyDescent="0.25">
      <c r="A2154">
        <v>501050</v>
      </c>
      <c r="B2154" t="s">
        <v>220</v>
      </c>
      <c r="C2154" s="2">
        <v>44589</v>
      </c>
      <c r="D2154" s="2">
        <v>48607</v>
      </c>
      <c r="E2154" s="2">
        <v>48607</v>
      </c>
      <c r="F2154" t="s">
        <v>237</v>
      </c>
      <c r="G2154">
        <v>107681852.2830997</v>
      </c>
      <c r="H2154">
        <v>1219508</v>
      </c>
      <c r="I2154" t="s">
        <v>242</v>
      </c>
      <c r="J2154">
        <v>631532.03</v>
      </c>
      <c r="K2154" t="s">
        <v>239</v>
      </c>
      <c r="L2154">
        <v>0</v>
      </c>
      <c r="M2154">
        <v>6.8099999999999994E-2</v>
      </c>
      <c r="N2154" t="s">
        <v>247</v>
      </c>
      <c r="O2154" t="s">
        <v>257</v>
      </c>
      <c r="P2154">
        <v>0.39539999999999997</v>
      </c>
      <c r="Q2154" t="s">
        <v>261</v>
      </c>
      <c r="R2154" t="s">
        <v>262</v>
      </c>
      <c r="S2154">
        <v>0</v>
      </c>
      <c r="T2154" t="s">
        <v>268</v>
      </c>
      <c r="U2154" t="s">
        <v>269</v>
      </c>
      <c r="V2154">
        <v>1</v>
      </c>
      <c r="W2154" s="2">
        <v>45657</v>
      </c>
      <c r="X2154">
        <v>97</v>
      </c>
      <c r="Y2154">
        <v>51</v>
      </c>
      <c r="Z2154">
        <v>1219508</v>
      </c>
      <c r="AA2154">
        <v>20731636</v>
      </c>
      <c r="AB2154">
        <v>631532.03</v>
      </c>
      <c r="AC2154">
        <v>32208133.530000001</v>
      </c>
      <c r="AD2154">
        <v>0</v>
      </c>
      <c r="AE2154">
        <v>0</v>
      </c>
      <c r="AF2154">
        <v>1851040.03</v>
      </c>
      <c r="AG2154">
        <v>0</v>
      </c>
      <c r="AH2154">
        <v>52939769.530000001</v>
      </c>
      <c r="AI2154">
        <v>0</v>
      </c>
      <c r="AJ2154">
        <v>54742082.75309968</v>
      </c>
      <c r="AK2154">
        <v>0</v>
      </c>
      <c r="AL2154">
        <v>1.3165250591977711E-3</v>
      </c>
      <c r="AM2154">
        <v>4847</v>
      </c>
      <c r="AN2154" t="s">
        <v>281</v>
      </c>
      <c r="AO2154" s="2">
        <v>47208</v>
      </c>
      <c r="AP2154" s="2">
        <v>47177</v>
      </c>
      <c r="AQ2154">
        <v>31</v>
      </c>
      <c r="AR2154">
        <v>1551</v>
      </c>
      <c r="AS2154">
        <v>0.75582100666437468</v>
      </c>
      <c r="AT2154">
        <v>21538.034586092021</v>
      </c>
      <c r="AU2154">
        <v>21538.034586092021</v>
      </c>
      <c r="AV2154">
        <v>0</v>
      </c>
      <c r="AW2154">
        <v>0</v>
      </c>
      <c r="AX2154">
        <v>21538.034586092021</v>
      </c>
      <c r="AY2154">
        <v>21538.034586092021</v>
      </c>
      <c r="AZ2154">
        <v>1.3584063262676029E-3</v>
      </c>
      <c r="BA2154">
        <v>22223.202082416821</v>
      </c>
      <c r="BB2154">
        <v>22223.202082416821</v>
      </c>
      <c r="BC2154">
        <v>0</v>
      </c>
      <c r="BD2154">
        <v>0</v>
      </c>
      <c r="BE2154">
        <v>22223.202082416821</v>
      </c>
      <c r="BF2154">
        <v>22223.202082416821</v>
      </c>
      <c r="BG2154">
        <v>22223.202082416821</v>
      </c>
      <c r="BH2154">
        <v>0</v>
      </c>
      <c r="BI2154">
        <v>22223.202082416821</v>
      </c>
    </row>
    <row r="2155" spans="1:61" hidden="1" x14ac:dyDescent="0.25">
      <c r="A2155">
        <v>501050</v>
      </c>
      <c r="B2155" t="s">
        <v>220</v>
      </c>
      <c r="C2155" s="2">
        <v>44589</v>
      </c>
      <c r="D2155" s="2">
        <v>48607</v>
      </c>
      <c r="E2155" s="2">
        <v>48607</v>
      </c>
      <c r="F2155" t="s">
        <v>237</v>
      </c>
      <c r="G2155">
        <v>107681852.2830997</v>
      </c>
      <c r="H2155">
        <v>1219508</v>
      </c>
      <c r="I2155" t="s">
        <v>242</v>
      </c>
      <c r="J2155">
        <v>631532.03</v>
      </c>
      <c r="K2155" t="s">
        <v>239</v>
      </c>
      <c r="L2155">
        <v>0</v>
      </c>
      <c r="M2155">
        <v>6.8099999999999994E-2</v>
      </c>
      <c r="N2155" t="s">
        <v>247</v>
      </c>
      <c r="O2155" t="s">
        <v>257</v>
      </c>
      <c r="P2155">
        <v>0.39539999999999997</v>
      </c>
      <c r="Q2155" t="s">
        <v>261</v>
      </c>
      <c r="R2155" t="s">
        <v>262</v>
      </c>
      <c r="S2155">
        <v>0</v>
      </c>
      <c r="T2155" t="s">
        <v>268</v>
      </c>
      <c r="U2155" t="s">
        <v>269</v>
      </c>
      <c r="V2155">
        <v>1</v>
      </c>
      <c r="W2155" s="2">
        <v>45657</v>
      </c>
      <c r="X2155">
        <v>97</v>
      </c>
      <c r="Y2155">
        <v>52</v>
      </c>
      <c r="Z2155">
        <v>0</v>
      </c>
      <c r="AA2155">
        <v>20731636</v>
      </c>
      <c r="AB2155">
        <v>631532.03</v>
      </c>
      <c r="AC2155">
        <v>32839665.559999999</v>
      </c>
      <c r="AD2155">
        <v>0</v>
      </c>
      <c r="AE2155">
        <v>0</v>
      </c>
      <c r="AF2155">
        <v>631532.03</v>
      </c>
      <c r="AG2155">
        <v>0</v>
      </c>
      <c r="AH2155">
        <v>53571301.560000002</v>
      </c>
      <c r="AI2155">
        <v>0</v>
      </c>
      <c r="AJ2155">
        <v>54110550.723099679</v>
      </c>
      <c r="AK2155">
        <v>0</v>
      </c>
      <c r="AL2155">
        <v>1.3147872361149999E-3</v>
      </c>
      <c r="AM2155">
        <v>4848</v>
      </c>
      <c r="AN2155" t="s">
        <v>282</v>
      </c>
      <c r="AO2155" s="2">
        <v>47238</v>
      </c>
      <c r="AP2155" s="2">
        <v>47208</v>
      </c>
      <c r="AQ2155">
        <v>30</v>
      </c>
      <c r="AR2155">
        <v>1581</v>
      </c>
      <c r="AS2155">
        <v>0.75173936698947019</v>
      </c>
      <c r="AT2155">
        <v>21146.64099235542</v>
      </c>
      <c r="AU2155">
        <v>21146.64099235542</v>
      </c>
      <c r="AV2155">
        <v>0</v>
      </c>
      <c r="AW2155">
        <v>0</v>
      </c>
      <c r="AX2155">
        <v>21146.64099235542</v>
      </c>
      <c r="AY2155">
        <v>21146.64099235542</v>
      </c>
      <c r="AZ2155">
        <v>1.356556021298805E-3</v>
      </c>
      <c r="BA2155">
        <v>21818.43752392098</v>
      </c>
      <c r="BB2155">
        <v>21818.43752392098</v>
      </c>
      <c r="BC2155">
        <v>0</v>
      </c>
      <c r="BD2155">
        <v>0</v>
      </c>
      <c r="BE2155">
        <v>21818.43752392098</v>
      </c>
      <c r="BF2155">
        <v>21818.43752392098</v>
      </c>
      <c r="BG2155">
        <v>21818.43752392098</v>
      </c>
      <c r="BH2155">
        <v>0</v>
      </c>
      <c r="BI2155">
        <v>21818.43752392098</v>
      </c>
    </row>
    <row r="2156" spans="1:61" hidden="1" x14ac:dyDescent="0.25">
      <c r="A2156">
        <v>501050</v>
      </c>
      <c r="B2156" t="s">
        <v>220</v>
      </c>
      <c r="C2156" s="2">
        <v>44589</v>
      </c>
      <c r="D2156" s="2">
        <v>48607</v>
      </c>
      <c r="E2156" s="2">
        <v>48607</v>
      </c>
      <c r="F2156" t="s">
        <v>237</v>
      </c>
      <c r="G2156">
        <v>107681852.2830997</v>
      </c>
      <c r="H2156">
        <v>1219508</v>
      </c>
      <c r="I2156" t="s">
        <v>242</v>
      </c>
      <c r="J2156">
        <v>631532.03</v>
      </c>
      <c r="K2156" t="s">
        <v>239</v>
      </c>
      <c r="L2156">
        <v>0</v>
      </c>
      <c r="M2156">
        <v>6.8099999999999994E-2</v>
      </c>
      <c r="N2156" t="s">
        <v>247</v>
      </c>
      <c r="O2156" t="s">
        <v>257</v>
      </c>
      <c r="P2156">
        <v>0.39539999999999997</v>
      </c>
      <c r="Q2156" t="s">
        <v>261</v>
      </c>
      <c r="R2156" t="s">
        <v>262</v>
      </c>
      <c r="S2156">
        <v>0</v>
      </c>
      <c r="T2156" t="s">
        <v>268</v>
      </c>
      <c r="U2156" t="s">
        <v>269</v>
      </c>
      <c r="V2156">
        <v>1</v>
      </c>
      <c r="W2156" s="2">
        <v>45657</v>
      </c>
      <c r="X2156">
        <v>97</v>
      </c>
      <c r="Y2156">
        <v>53</v>
      </c>
      <c r="Z2156">
        <v>0</v>
      </c>
      <c r="AA2156">
        <v>20731636</v>
      </c>
      <c r="AB2156">
        <v>631532.03</v>
      </c>
      <c r="AC2156">
        <v>33471197.59</v>
      </c>
      <c r="AD2156">
        <v>0</v>
      </c>
      <c r="AE2156">
        <v>0</v>
      </c>
      <c r="AF2156">
        <v>631532.03</v>
      </c>
      <c r="AG2156">
        <v>0</v>
      </c>
      <c r="AH2156">
        <v>54202833.590000004</v>
      </c>
      <c r="AI2156">
        <v>0</v>
      </c>
      <c r="AJ2156">
        <v>53479018.693099678</v>
      </c>
      <c r="AK2156">
        <v>0</v>
      </c>
      <c r="AL2156">
        <v>1.3130517069718239E-3</v>
      </c>
      <c r="AM2156">
        <v>4849</v>
      </c>
      <c r="AN2156" t="s">
        <v>283</v>
      </c>
      <c r="AO2156" s="2">
        <v>47269</v>
      </c>
      <c r="AP2156" s="2">
        <v>47238</v>
      </c>
      <c r="AQ2156">
        <v>31</v>
      </c>
      <c r="AR2156">
        <v>1612</v>
      </c>
      <c r="AS2156">
        <v>0.74754482757939766</v>
      </c>
      <c r="AT2156">
        <v>20755.785033117081</v>
      </c>
      <c r="AU2156">
        <v>20755.785033117081</v>
      </c>
      <c r="AV2156">
        <v>0</v>
      </c>
      <c r="AW2156">
        <v>0</v>
      </c>
      <c r="AX2156">
        <v>20755.785033117081</v>
      </c>
      <c r="AY2156">
        <v>20755.785033117081</v>
      </c>
      <c r="AZ2156">
        <v>1.3547082366573979E-3</v>
      </c>
      <c r="BA2156">
        <v>21414.26174868636</v>
      </c>
      <c r="BB2156">
        <v>21414.26174868636</v>
      </c>
      <c r="BC2156">
        <v>0</v>
      </c>
      <c r="BD2156">
        <v>0</v>
      </c>
      <c r="BE2156">
        <v>21414.26174868636</v>
      </c>
      <c r="BF2156">
        <v>21414.26174868636</v>
      </c>
      <c r="BG2156">
        <v>21414.26174868636</v>
      </c>
      <c r="BH2156">
        <v>0</v>
      </c>
      <c r="BI2156">
        <v>21414.26174868636</v>
      </c>
    </row>
    <row r="2157" spans="1:61" hidden="1" x14ac:dyDescent="0.25">
      <c r="A2157">
        <v>501050</v>
      </c>
      <c r="B2157" t="s">
        <v>220</v>
      </c>
      <c r="C2157" s="2">
        <v>44589</v>
      </c>
      <c r="D2157" s="2">
        <v>48607</v>
      </c>
      <c r="E2157" s="2">
        <v>48607</v>
      </c>
      <c r="F2157" t="s">
        <v>237</v>
      </c>
      <c r="G2157">
        <v>107681852.2830997</v>
      </c>
      <c r="H2157">
        <v>1219508</v>
      </c>
      <c r="I2157" t="s">
        <v>242</v>
      </c>
      <c r="J2157">
        <v>631532.03</v>
      </c>
      <c r="K2157" t="s">
        <v>239</v>
      </c>
      <c r="L2157">
        <v>0</v>
      </c>
      <c r="M2157">
        <v>6.8099999999999994E-2</v>
      </c>
      <c r="N2157" t="s">
        <v>247</v>
      </c>
      <c r="O2157" t="s">
        <v>257</v>
      </c>
      <c r="P2157">
        <v>0.39539999999999997</v>
      </c>
      <c r="Q2157" t="s">
        <v>261</v>
      </c>
      <c r="R2157" t="s">
        <v>262</v>
      </c>
      <c r="S2157">
        <v>0</v>
      </c>
      <c r="T2157" t="s">
        <v>268</v>
      </c>
      <c r="U2157" t="s">
        <v>269</v>
      </c>
      <c r="V2157">
        <v>1</v>
      </c>
      <c r="W2157" s="2">
        <v>45657</v>
      </c>
      <c r="X2157">
        <v>97</v>
      </c>
      <c r="Y2157">
        <v>54</v>
      </c>
      <c r="Z2157">
        <v>1219508</v>
      </c>
      <c r="AA2157">
        <v>21951144</v>
      </c>
      <c r="AB2157">
        <v>631532.03</v>
      </c>
      <c r="AC2157">
        <v>34102729.619999997</v>
      </c>
      <c r="AD2157">
        <v>0</v>
      </c>
      <c r="AE2157">
        <v>0</v>
      </c>
      <c r="AF2157">
        <v>1851040.03</v>
      </c>
      <c r="AG2157">
        <v>0</v>
      </c>
      <c r="AH2157">
        <v>56053873.619999997</v>
      </c>
      <c r="AI2157">
        <v>0</v>
      </c>
      <c r="AJ2157">
        <v>51627978.663099676</v>
      </c>
      <c r="AK2157">
        <v>0</v>
      </c>
      <c r="AL2157">
        <v>1.3113184687403301E-3</v>
      </c>
      <c r="AM2157">
        <v>4850</v>
      </c>
      <c r="AN2157" t="s">
        <v>284</v>
      </c>
      <c r="AO2157" s="2">
        <v>47299</v>
      </c>
      <c r="AP2157" s="2">
        <v>47269</v>
      </c>
      <c r="AQ2157">
        <v>30</v>
      </c>
      <c r="AR2157">
        <v>1642</v>
      </c>
      <c r="AS2157">
        <v>0.74350788152985159</v>
      </c>
      <c r="AT2157">
        <v>19902.862440949801</v>
      </c>
      <c r="AU2157">
        <v>19902.862440949801</v>
      </c>
      <c r="AV2157">
        <v>0</v>
      </c>
      <c r="AW2157">
        <v>0</v>
      </c>
      <c r="AX2157">
        <v>19902.862440949801</v>
      </c>
      <c r="AY2157">
        <v>19902.862440949801</v>
      </c>
      <c r="AZ2157">
        <v>1.352862968910129E-3</v>
      </c>
      <c r="BA2157">
        <v>20533.414432528029</v>
      </c>
      <c r="BB2157">
        <v>20533.414432528029</v>
      </c>
      <c r="BC2157">
        <v>0</v>
      </c>
      <c r="BD2157">
        <v>0</v>
      </c>
      <c r="BE2157">
        <v>20533.414432528029</v>
      </c>
      <c r="BF2157">
        <v>20533.414432528029</v>
      </c>
      <c r="BG2157">
        <v>20533.414432528029</v>
      </c>
      <c r="BH2157">
        <v>0</v>
      </c>
      <c r="BI2157">
        <v>20533.414432528029</v>
      </c>
    </row>
    <row r="2158" spans="1:61" hidden="1" x14ac:dyDescent="0.25">
      <c r="A2158">
        <v>501050</v>
      </c>
      <c r="B2158" t="s">
        <v>220</v>
      </c>
      <c r="C2158" s="2">
        <v>44589</v>
      </c>
      <c r="D2158" s="2">
        <v>48607</v>
      </c>
      <c r="E2158" s="2">
        <v>48607</v>
      </c>
      <c r="F2158" t="s">
        <v>237</v>
      </c>
      <c r="G2158">
        <v>107681852.2830997</v>
      </c>
      <c r="H2158">
        <v>1219508</v>
      </c>
      <c r="I2158" t="s">
        <v>242</v>
      </c>
      <c r="J2158">
        <v>631532.03</v>
      </c>
      <c r="K2158" t="s">
        <v>239</v>
      </c>
      <c r="L2158">
        <v>0</v>
      </c>
      <c r="M2158">
        <v>6.8099999999999994E-2</v>
      </c>
      <c r="N2158" t="s">
        <v>247</v>
      </c>
      <c r="O2158" t="s">
        <v>257</v>
      </c>
      <c r="P2158">
        <v>0.39539999999999997</v>
      </c>
      <c r="Q2158" t="s">
        <v>261</v>
      </c>
      <c r="R2158" t="s">
        <v>262</v>
      </c>
      <c r="S2158">
        <v>0</v>
      </c>
      <c r="T2158" t="s">
        <v>268</v>
      </c>
      <c r="U2158" t="s">
        <v>269</v>
      </c>
      <c r="V2158">
        <v>1</v>
      </c>
      <c r="W2158" s="2">
        <v>45657</v>
      </c>
      <c r="X2158">
        <v>97</v>
      </c>
      <c r="Y2158">
        <v>55</v>
      </c>
      <c r="Z2158">
        <v>0</v>
      </c>
      <c r="AA2158">
        <v>21951144</v>
      </c>
      <c r="AB2158">
        <v>631532.03</v>
      </c>
      <c r="AC2158">
        <v>34734261.649999999</v>
      </c>
      <c r="AD2158">
        <v>0</v>
      </c>
      <c r="AE2158">
        <v>0</v>
      </c>
      <c r="AF2158">
        <v>631532.03</v>
      </c>
      <c r="AG2158">
        <v>0</v>
      </c>
      <c r="AH2158">
        <v>56685405.649999999</v>
      </c>
      <c r="AI2158">
        <v>0</v>
      </c>
      <c r="AJ2158">
        <v>50996446.633099683</v>
      </c>
      <c r="AK2158">
        <v>0</v>
      </c>
      <c r="AL2158">
        <v>1.3095875183964929E-3</v>
      </c>
      <c r="AM2158">
        <v>4851</v>
      </c>
      <c r="AN2158" t="s">
        <v>285</v>
      </c>
      <c r="AO2158" s="2">
        <v>47330</v>
      </c>
      <c r="AP2158" s="2">
        <v>47299</v>
      </c>
      <c r="AQ2158">
        <v>31</v>
      </c>
      <c r="AR2158">
        <v>1673</v>
      </c>
      <c r="AS2158">
        <v>0.739359271988135</v>
      </c>
      <c r="AT2158">
        <v>19523.902572187071</v>
      </c>
      <c r="AU2158">
        <v>19523.902572187071</v>
      </c>
      <c r="AV2158">
        <v>0</v>
      </c>
      <c r="AW2158">
        <v>0</v>
      </c>
      <c r="AX2158">
        <v>19523.902572187071</v>
      </c>
      <c r="AY2158">
        <v>19523.902572187071</v>
      </c>
      <c r="AZ2158">
        <v>1.35102021462874E-3</v>
      </c>
      <c r="BA2158">
        <v>20141.599299727579</v>
      </c>
      <c r="BB2158">
        <v>20141.599299727579</v>
      </c>
      <c r="BC2158">
        <v>0</v>
      </c>
      <c r="BD2158">
        <v>0</v>
      </c>
      <c r="BE2158">
        <v>20141.599299727579</v>
      </c>
      <c r="BF2158">
        <v>20141.599299727579</v>
      </c>
      <c r="BG2158">
        <v>20141.599299727579</v>
      </c>
      <c r="BH2158">
        <v>0</v>
      </c>
      <c r="BI2158">
        <v>20141.599299727579</v>
      </c>
    </row>
    <row r="2159" spans="1:61" hidden="1" x14ac:dyDescent="0.25">
      <c r="A2159">
        <v>501050</v>
      </c>
      <c r="B2159" t="s">
        <v>220</v>
      </c>
      <c r="C2159" s="2">
        <v>44589</v>
      </c>
      <c r="D2159" s="2">
        <v>48607</v>
      </c>
      <c r="E2159" s="2">
        <v>48607</v>
      </c>
      <c r="F2159" t="s">
        <v>237</v>
      </c>
      <c r="G2159">
        <v>107681852.2830997</v>
      </c>
      <c r="H2159">
        <v>1219508</v>
      </c>
      <c r="I2159" t="s">
        <v>242</v>
      </c>
      <c r="J2159">
        <v>631532.03</v>
      </c>
      <c r="K2159" t="s">
        <v>239</v>
      </c>
      <c r="L2159">
        <v>0</v>
      </c>
      <c r="M2159">
        <v>6.8099999999999994E-2</v>
      </c>
      <c r="N2159" t="s">
        <v>247</v>
      </c>
      <c r="O2159" t="s">
        <v>257</v>
      </c>
      <c r="P2159">
        <v>0.39539999999999997</v>
      </c>
      <c r="Q2159" t="s">
        <v>261</v>
      </c>
      <c r="R2159" t="s">
        <v>262</v>
      </c>
      <c r="S2159">
        <v>0</v>
      </c>
      <c r="T2159" t="s">
        <v>268</v>
      </c>
      <c r="U2159" t="s">
        <v>269</v>
      </c>
      <c r="V2159">
        <v>1</v>
      </c>
      <c r="W2159" s="2">
        <v>45657</v>
      </c>
      <c r="X2159">
        <v>97</v>
      </c>
      <c r="Y2159">
        <v>56</v>
      </c>
      <c r="Z2159">
        <v>0</v>
      </c>
      <c r="AA2159">
        <v>21951144</v>
      </c>
      <c r="AB2159">
        <v>631532.03</v>
      </c>
      <c r="AC2159">
        <v>35365793.68</v>
      </c>
      <c r="AD2159">
        <v>0</v>
      </c>
      <c r="AE2159">
        <v>0</v>
      </c>
      <c r="AF2159">
        <v>631532.03</v>
      </c>
      <c r="AG2159">
        <v>0</v>
      </c>
      <c r="AH2159">
        <v>57316937.68</v>
      </c>
      <c r="AI2159">
        <v>0</v>
      </c>
      <c r="AJ2159">
        <v>50364914.603099681</v>
      </c>
      <c r="AK2159">
        <v>0</v>
      </c>
      <c r="AL2159">
        <v>1.307858852920285E-3</v>
      </c>
      <c r="AM2159">
        <v>4852</v>
      </c>
      <c r="AN2159" t="s">
        <v>286</v>
      </c>
      <c r="AO2159" s="2">
        <v>47361</v>
      </c>
      <c r="AP2159" s="2">
        <v>47330</v>
      </c>
      <c r="AQ2159">
        <v>31</v>
      </c>
      <c r="AR2159">
        <v>1704</v>
      </c>
      <c r="AS2159">
        <v>0.73523381077013783</v>
      </c>
      <c r="AT2159">
        <v>19149.221110601171</v>
      </c>
      <c r="AU2159">
        <v>19149.221110601171</v>
      </c>
      <c r="AV2159">
        <v>0</v>
      </c>
      <c r="AW2159">
        <v>0</v>
      </c>
      <c r="AX2159">
        <v>19149.221110601171</v>
      </c>
      <c r="AY2159">
        <v>19149.221110601171</v>
      </c>
      <c r="AZ2159">
        <v>1.3491799703899689E-3</v>
      </c>
      <c r="BA2159">
        <v>19754.230751509509</v>
      </c>
      <c r="BB2159">
        <v>19754.230751509509</v>
      </c>
      <c r="BC2159">
        <v>0</v>
      </c>
      <c r="BD2159">
        <v>0</v>
      </c>
      <c r="BE2159">
        <v>19754.230751509509</v>
      </c>
      <c r="BF2159">
        <v>19754.230751509509</v>
      </c>
      <c r="BG2159">
        <v>19754.230751509509</v>
      </c>
      <c r="BH2159">
        <v>0</v>
      </c>
      <c r="BI2159">
        <v>19754.230751509509</v>
      </c>
    </row>
    <row r="2160" spans="1:61" hidden="1" x14ac:dyDescent="0.25">
      <c r="A2160">
        <v>501050</v>
      </c>
      <c r="B2160" t="s">
        <v>220</v>
      </c>
      <c r="C2160" s="2">
        <v>44589</v>
      </c>
      <c r="D2160" s="2">
        <v>48607</v>
      </c>
      <c r="E2160" s="2">
        <v>48607</v>
      </c>
      <c r="F2160" t="s">
        <v>237</v>
      </c>
      <c r="G2160">
        <v>107681852.2830997</v>
      </c>
      <c r="H2160">
        <v>1219508</v>
      </c>
      <c r="I2160" t="s">
        <v>242</v>
      </c>
      <c r="J2160">
        <v>631532.03</v>
      </c>
      <c r="K2160" t="s">
        <v>239</v>
      </c>
      <c r="L2160">
        <v>0</v>
      </c>
      <c r="M2160">
        <v>6.8099999999999994E-2</v>
      </c>
      <c r="N2160" t="s">
        <v>247</v>
      </c>
      <c r="O2160" t="s">
        <v>257</v>
      </c>
      <c r="P2160">
        <v>0.39539999999999997</v>
      </c>
      <c r="Q2160" t="s">
        <v>261</v>
      </c>
      <c r="R2160" t="s">
        <v>262</v>
      </c>
      <c r="S2160">
        <v>0</v>
      </c>
      <c r="T2160" t="s">
        <v>268</v>
      </c>
      <c r="U2160" t="s">
        <v>269</v>
      </c>
      <c r="V2160">
        <v>1</v>
      </c>
      <c r="W2160" s="2">
        <v>45657</v>
      </c>
      <c r="X2160">
        <v>97</v>
      </c>
      <c r="Y2160">
        <v>57</v>
      </c>
      <c r="Z2160">
        <v>1219508</v>
      </c>
      <c r="AA2160">
        <v>23170652</v>
      </c>
      <c r="AB2160">
        <v>631532.03</v>
      </c>
      <c r="AC2160">
        <v>35997325.710000001</v>
      </c>
      <c r="AD2160">
        <v>0</v>
      </c>
      <c r="AE2160">
        <v>0</v>
      </c>
      <c r="AF2160">
        <v>1851040.03</v>
      </c>
      <c r="AG2160">
        <v>0</v>
      </c>
      <c r="AH2160">
        <v>59167977.710000001</v>
      </c>
      <c r="AI2160">
        <v>0</v>
      </c>
      <c r="AJ2160">
        <v>48513874.57309968</v>
      </c>
      <c r="AK2160">
        <v>0</v>
      </c>
      <c r="AL2160">
        <v>1.306132469295562E-3</v>
      </c>
      <c r="AM2160">
        <v>4853</v>
      </c>
      <c r="AN2160" t="s">
        <v>287</v>
      </c>
      <c r="AO2160" s="2">
        <v>47391</v>
      </c>
      <c r="AP2160" s="2">
        <v>47361</v>
      </c>
      <c r="AQ2160">
        <v>30</v>
      </c>
      <c r="AR2160">
        <v>1734</v>
      </c>
      <c r="AS2160">
        <v>0.73126334757063693</v>
      </c>
      <c r="AT2160">
        <v>18321.61099829842</v>
      </c>
      <c r="AU2160">
        <v>18321.61099829842</v>
      </c>
      <c r="AV2160">
        <v>0</v>
      </c>
      <c r="AW2160">
        <v>0</v>
      </c>
      <c r="AX2160">
        <v>18321.61099829842</v>
      </c>
      <c r="AY2160">
        <v>18321.61099829842</v>
      </c>
      <c r="AZ2160">
        <v>1.347342232774329E-3</v>
      </c>
      <c r="BA2160">
        <v>18899.675837462139</v>
      </c>
      <c r="BB2160">
        <v>18899.675837462139</v>
      </c>
      <c r="BC2160">
        <v>0</v>
      </c>
      <c r="BD2160">
        <v>0</v>
      </c>
      <c r="BE2160">
        <v>18899.675837462139</v>
      </c>
      <c r="BF2160">
        <v>18899.675837462139</v>
      </c>
      <c r="BG2160">
        <v>18899.675837462139</v>
      </c>
      <c r="BH2160">
        <v>0</v>
      </c>
      <c r="BI2160">
        <v>18899.675837462139</v>
      </c>
    </row>
    <row r="2161" spans="1:61" hidden="1" x14ac:dyDescent="0.25">
      <c r="A2161">
        <v>501050</v>
      </c>
      <c r="B2161" t="s">
        <v>220</v>
      </c>
      <c r="C2161" s="2">
        <v>44589</v>
      </c>
      <c r="D2161" s="2">
        <v>48607</v>
      </c>
      <c r="E2161" s="2">
        <v>48607</v>
      </c>
      <c r="F2161" t="s">
        <v>237</v>
      </c>
      <c r="G2161">
        <v>107681852.2830997</v>
      </c>
      <c r="H2161">
        <v>1219508</v>
      </c>
      <c r="I2161" t="s">
        <v>242</v>
      </c>
      <c r="J2161">
        <v>631532.03</v>
      </c>
      <c r="K2161" t="s">
        <v>239</v>
      </c>
      <c r="L2161">
        <v>0</v>
      </c>
      <c r="M2161">
        <v>6.8099999999999994E-2</v>
      </c>
      <c r="N2161" t="s">
        <v>247</v>
      </c>
      <c r="O2161" t="s">
        <v>257</v>
      </c>
      <c r="P2161">
        <v>0.39539999999999997</v>
      </c>
      <c r="Q2161" t="s">
        <v>261</v>
      </c>
      <c r="R2161" t="s">
        <v>262</v>
      </c>
      <c r="S2161">
        <v>0</v>
      </c>
      <c r="T2161" t="s">
        <v>268</v>
      </c>
      <c r="U2161" t="s">
        <v>269</v>
      </c>
      <c r="V2161">
        <v>1</v>
      </c>
      <c r="W2161" s="2">
        <v>45657</v>
      </c>
      <c r="X2161">
        <v>97</v>
      </c>
      <c r="Y2161">
        <v>58</v>
      </c>
      <c r="Z2161">
        <v>0</v>
      </c>
      <c r="AA2161">
        <v>23170652</v>
      </c>
      <c r="AB2161">
        <v>631532.03</v>
      </c>
      <c r="AC2161">
        <v>36628857.740000002</v>
      </c>
      <c r="AD2161">
        <v>0</v>
      </c>
      <c r="AE2161">
        <v>0</v>
      </c>
      <c r="AF2161">
        <v>631532.03</v>
      </c>
      <c r="AG2161">
        <v>0</v>
      </c>
      <c r="AH2161">
        <v>59799509.740000002</v>
      </c>
      <c r="AI2161">
        <v>0</v>
      </c>
      <c r="AJ2161">
        <v>47882342.543099679</v>
      </c>
      <c r="AK2161">
        <v>0</v>
      </c>
      <c r="AL2161">
        <v>1.304408364510401E-3</v>
      </c>
      <c r="AM2161">
        <v>4854</v>
      </c>
      <c r="AN2161" t="s">
        <v>288</v>
      </c>
      <c r="AO2161" s="2">
        <v>47422</v>
      </c>
      <c r="AP2161" s="2">
        <v>47391</v>
      </c>
      <c r="AQ2161">
        <v>31</v>
      </c>
      <c r="AR2161">
        <v>1765</v>
      </c>
      <c r="AS2161">
        <v>0.72718305982036191</v>
      </c>
      <c r="AT2161">
        <v>17958.472021885471</v>
      </c>
      <c r="AU2161">
        <v>17958.472021885471</v>
      </c>
      <c r="AV2161">
        <v>0</v>
      </c>
      <c r="AW2161">
        <v>0</v>
      </c>
      <c r="AX2161">
        <v>17958.472021885471</v>
      </c>
      <c r="AY2161">
        <v>17958.472021885471</v>
      </c>
      <c r="AZ2161">
        <v>1.3455069983678849E-3</v>
      </c>
      <c r="BA2161">
        <v>18524.298404441961</v>
      </c>
      <c r="BB2161">
        <v>18524.298404441961</v>
      </c>
      <c r="BC2161">
        <v>0</v>
      </c>
      <c r="BD2161">
        <v>0</v>
      </c>
      <c r="BE2161">
        <v>18524.298404441961</v>
      </c>
      <c r="BF2161">
        <v>18524.298404441961</v>
      </c>
      <c r="BG2161">
        <v>18524.298404441961</v>
      </c>
      <c r="BH2161">
        <v>0</v>
      </c>
      <c r="BI2161">
        <v>18524.298404441961</v>
      </c>
    </row>
    <row r="2162" spans="1:61" hidden="1" x14ac:dyDescent="0.25">
      <c r="A2162">
        <v>501050</v>
      </c>
      <c r="B2162" t="s">
        <v>220</v>
      </c>
      <c r="C2162" s="2">
        <v>44589</v>
      </c>
      <c r="D2162" s="2">
        <v>48607</v>
      </c>
      <c r="E2162" s="2">
        <v>48607</v>
      </c>
      <c r="F2162" t="s">
        <v>237</v>
      </c>
      <c r="G2162">
        <v>107681852.2830997</v>
      </c>
      <c r="H2162">
        <v>1219508</v>
      </c>
      <c r="I2162" t="s">
        <v>242</v>
      </c>
      <c r="J2162">
        <v>631532.03</v>
      </c>
      <c r="K2162" t="s">
        <v>239</v>
      </c>
      <c r="L2162">
        <v>0</v>
      </c>
      <c r="M2162">
        <v>6.8099999999999994E-2</v>
      </c>
      <c r="N2162" t="s">
        <v>247</v>
      </c>
      <c r="O2162" t="s">
        <v>257</v>
      </c>
      <c r="P2162">
        <v>0.39539999999999997</v>
      </c>
      <c r="Q2162" t="s">
        <v>261</v>
      </c>
      <c r="R2162" t="s">
        <v>262</v>
      </c>
      <c r="S2162">
        <v>0</v>
      </c>
      <c r="T2162" t="s">
        <v>268</v>
      </c>
      <c r="U2162" t="s">
        <v>269</v>
      </c>
      <c r="V2162">
        <v>1</v>
      </c>
      <c r="W2162" s="2">
        <v>45657</v>
      </c>
      <c r="X2162">
        <v>97</v>
      </c>
      <c r="Y2162">
        <v>59</v>
      </c>
      <c r="Z2162">
        <v>0</v>
      </c>
      <c r="AA2162">
        <v>23170652</v>
      </c>
      <c r="AB2162">
        <v>631532.03</v>
      </c>
      <c r="AC2162">
        <v>37260389.770000003</v>
      </c>
      <c r="AD2162">
        <v>0</v>
      </c>
      <c r="AE2162">
        <v>0</v>
      </c>
      <c r="AF2162">
        <v>631532.03</v>
      </c>
      <c r="AG2162">
        <v>0</v>
      </c>
      <c r="AH2162">
        <v>60431041.770000003</v>
      </c>
      <c r="AI2162">
        <v>0</v>
      </c>
      <c r="AJ2162">
        <v>47250810.513099678</v>
      </c>
      <c r="AK2162">
        <v>0</v>
      </c>
      <c r="AL2162">
        <v>1.3026865355565409E-3</v>
      </c>
      <c r="AM2162">
        <v>4855</v>
      </c>
      <c r="AN2162" t="s">
        <v>289</v>
      </c>
      <c r="AO2162" s="2">
        <v>47452</v>
      </c>
      <c r="AP2162" s="2">
        <v>47422</v>
      </c>
      <c r="AQ2162">
        <v>30</v>
      </c>
      <c r="AR2162">
        <v>1795</v>
      </c>
      <c r="AS2162">
        <v>0.72325607287277738</v>
      </c>
      <c r="AT2162">
        <v>17602.64541847114</v>
      </c>
      <c r="AU2162">
        <v>17602.64541847114</v>
      </c>
      <c r="AV2162">
        <v>0</v>
      </c>
      <c r="AW2162">
        <v>0</v>
      </c>
      <c r="AX2162">
        <v>17602.64541847114</v>
      </c>
      <c r="AY2162">
        <v>17602.64541847114</v>
      </c>
      <c r="AZ2162">
        <v>1.3436742637609189E-3</v>
      </c>
      <c r="BA2162">
        <v>18156.49504107593</v>
      </c>
      <c r="BB2162">
        <v>18156.49504107593</v>
      </c>
      <c r="BC2162">
        <v>0</v>
      </c>
      <c r="BD2162">
        <v>0</v>
      </c>
      <c r="BE2162">
        <v>18156.49504107593</v>
      </c>
      <c r="BF2162">
        <v>18156.49504107593</v>
      </c>
      <c r="BG2162">
        <v>18156.49504107593</v>
      </c>
      <c r="BH2162">
        <v>0</v>
      </c>
      <c r="BI2162">
        <v>18156.49504107593</v>
      </c>
    </row>
    <row r="2163" spans="1:61" hidden="1" x14ac:dyDescent="0.25">
      <c r="A2163">
        <v>501050</v>
      </c>
      <c r="B2163" t="s">
        <v>220</v>
      </c>
      <c r="C2163" s="2">
        <v>44589</v>
      </c>
      <c r="D2163" s="2">
        <v>48607</v>
      </c>
      <c r="E2163" s="2">
        <v>48607</v>
      </c>
      <c r="F2163" t="s">
        <v>237</v>
      </c>
      <c r="G2163">
        <v>107681852.2830997</v>
      </c>
      <c r="H2163">
        <v>1219508</v>
      </c>
      <c r="I2163" t="s">
        <v>242</v>
      </c>
      <c r="J2163">
        <v>631532.03</v>
      </c>
      <c r="K2163" t="s">
        <v>239</v>
      </c>
      <c r="L2163">
        <v>0</v>
      </c>
      <c r="M2163">
        <v>6.8099999999999994E-2</v>
      </c>
      <c r="N2163" t="s">
        <v>247</v>
      </c>
      <c r="O2163" t="s">
        <v>257</v>
      </c>
      <c r="P2163">
        <v>0.39539999999999997</v>
      </c>
      <c r="Q2163" t="s">
        <v>261</v>
      </c>
      <c r="R2163" t="s">
        <v>262</v>
      </c>
      <c r="S2163">
        <v>0</v>
      </c>
      <c r="T2163" t="s">
        <v>268</v>
      </c>
      <c r="U2163" t="s">
        <v>269</v>
      </c>
      <c r="V2163">
        <v>1</v>
      </c>
      <c r="W2163" s="2">
        <v>45657</v>
      </c>
      <c r="X2163">
        <v>97</v>
      </c>
      <c r="Y2163">
        <v>60</v>
      </c>
      <c r="Z2163">
        <v>1219508</v>
      </c>
      <c r="AA2163">
        <v>24390160</v>
      </c>
      <c r="AB2163">
        <v>631532.03</v>
      </c>
      <c r="AC2163">
        <v>37891921.799999997</v>
      </c>
      <c r="AD2163">
        <v>0</v>
      </c>
      <c r="AE2163">
        <v>0</v>
      </c>
      <c r="AF2163">
        <v>1851040.03</v>
      </c>
      <c r="AG2163">
        <v>0</v>
      </c>
      <c r="AH2163">
        <v>62282081.799999997</v>
      </c>
      <c r="AI2163">
        <v>0</v>
      </c>
      <c r="AJ2163">
        <v>45399770.483099677</v>
      </c>
      <c r="AK2163">
        <v>0</v>
      </c>
      <c r="AL2163">
        <v>1.300966979430163E-3</v>
      </c>
      <c r="AM2163">
        <v>4856</v>
      </c>
      <c r="AN2163" t="s">
        <v>290</v>
      </c>
      <c r="AO2163" s="2">
        <v>47483</v>
      </c>
      <c r="AP2163" s="2">
        <v>47452</v>
      </c>
      <c r="AQ2163">
        <v>31</v>
      </c>
      <c r="AR2163">
        <v>1826</v>
      </c>
      <c r="AS2163">
        <v>0.71922046394439509</v>
      </c>
      <c r="AT2163">
        <v>16796.493714810669</v>
      </c>
      <c r="AU2163">
        <v>16796.493714810669</v>
      </c>
      <c r="AV2163">
        <v>0</v>
      </c>
      <c r="AW2163">
        <v>0</v>
      </c>
      <c r="AX2163">
        <v>16796.493714810669</v>
      </c>
      <c r="AY2163">
        <v>16796.493714810669</v>
      </c>
      <c r="AZ2163">
        <v>1.3418440255481561E-3</v>
      </c>
      <c r="BA2163">
        <v>17324.24811523491</v>
      </c>
      <c r="BB2163">
        <v>17324.24811523491</v>
      </c>
      <c r="BC2163">
        <v>0</v>
      </c>
      <c r="BD2163">
        <v>0</v>
      </c>
      <c r="BE2163">
        <v>17324.24811523491</v>
      </c>
      <c r="BF2163">
        <v>17324.24811523491</v>
      </c>
      <c r="BG2163">
        <v>17324.24811523491</v>
      </c>
      <c r="BH2163">
        <v>0</v>
      </c>
      <c r="BI2163">
        <v>17324.24811523491</v>
      </c>
    </row>
    <row r="2164" spans="1:61" hidden="1" x14ac:dyDescent="0.25">
      <c r="A2164">
        <v>501050</v>
      </c>
      <c r="B2164" t="s">
        <v>220</v>
      </c>
      <c r="C2164" s="2">
        <v>44589</v>
      </c>
      <c r="D2164" s="2">
        <v>48607</v>
      </c>
      <c r="E2164" s="2">
        <v>48607</v>
      </c>
      <c r="F2164" t="s">
        <v>237</v>
      </c>
      <c r="G2164">
        <v>107681852.2830997</v>
      </c>
      <c r="H2164">
        <v>1219508</v>
      </c>
      <c r="I2164" t="s">
        <v>242</v>
      </c>
      <c r="J2164">
        <v>631532.03</v>
      </c>
      <c r="K2164" t="s">
        <v>239</v>
      </c>
      <c r="L2164">
        <v>0</v>
      </c>
      <c r="M2164">
        <v>6.8099999999999994E-2</v>
      </c>
      <c r="N2164" t="s">
        <v>247</v>
      </c>
      <c r="O2164" t="s">
        <v>257</v>
      </c>
      <c r="P2164">
        <v>0.39539999999999997</v>
      </c>
      <c r="Q2164" t="s">
        <v>261</v>
      </c>
      <c r="R2164" t="s">
        <v>262</v>
      </c>
      <c r="S2164">
        <v>0</v>
      </c>
      <c r="T2164" t="s">
        <v>268</v>
      </c>
      <c r="U2164" t="s">
        <v>269</v>
      </c>
      <c r="V2164">
        <v>1</v>
      </c>
      <c r="W2164" s="2">
        <v>45657</v>
      </c>
      <c r="X2164">
        <v>97</v>
      </c>
      <c r="Y2164">
        <v>61</v>
      </c>
      <c r="Z2164">
        <v>0</v>
      </c>
      <c r="AA2164">
        <v>24390160</v>
      </c>
      <c r="AB2164">
        <v>631532.03</v>
      </c>
      <c r="AC2164">
        <v>38523453.829999998</v>
      </c>
      <c r="AD2164">
        <v>0</v>
      </c>
      <c r="AE2164">
        <v>0</v>
      </c>
      <c r="AF2164">
        <v>631532.03</v>
      </c>
      <c r="AG2164">
        <v>0</v>
      </c>
      <c r="AH2164">
        <v>62913613.829999998</v>
      </c>
      <c r="AI2164">
        <v>0</v>
      </c>
      <c r="AJ2164">
        <v>44768238.453099683</v>
      </c>
      <c r="AK2164">
        <v>0</v>
      </c>
      <c r="AL2164">
        <v>7.437825020514266E-4</v>
      </c>
      <c r="AM2164">
        <v>4857</v>
      </c>
      <c r="AN2164" t="s">
        <v>291</v>
      </c>
      <c r="AO2164" s="2">
        <v>47514</v>
      </c>
      <c r="AP2164" s="2">
        <v>47483</v>
      </c>
      <c r="AQ2164">
        <v>31</v>
      </c>
      <c r="AR2164">
        <v>1857</v>
      </c>
      <c r="AS2164">
        <v>0.71520737282130153</v>
      </c>
      <c r="AT2164">
        <v>9416.3937610826924</v>
      </c>
      <c r="AU2164">
        <v>9416.3937610826924</v>
      </c>
      <c r="AV2164">
        <v>0</v>
      </c>
      <c r="AW2164">
        <v>0</v>
      </c>
      <c r="AX2164">
        <v>9416.3937610826924</v>
      </c>
      <c r="AY2164">
        <v>9416.3937610826924</v>
      </c>
      <c r="AZ2164">
        <v>7.710750224596552E-4</v>
      </c>
      <c r="BA2164">
        <v>9761.9210061945923</v>
      </c>
      <c r="BB2164">
        <v>9761.9210061945923</v>
      </c>
      <c r="BC2164">
        <v>0</v>
      </c>
      <c r="BD2164">
        <v>0</v>
      </c>
      <c r="BE2164">
        <v>9761.9210061945923</v>
      </c>
      <c r="BF2164">
        <v>9761.9210061945923</v>
      </c>
      <c r="BG2164">
        <v>9761.9210061945923</v>
      </c>
      <c r="BH2164">
        <v>0</v>
      </c>
      <c r="BI2164">
        <v>9761.9210061945923</v>
      </c>
    </row>
    <row r="2165" spans="1:61" hidden="1" x14ac:dyDescent="0.25">
      <c r="A2165">
        <v>501050</v>
      </c>
      <c r="B2165" t="s">
        <v>220</v>
      </c>
      <c r="C2165" s="2">
        <v>44589</v>
      </c>
      <c r="D2165" s="2">
        <v>48607</v>
      </c>
      <c r="E2165" s="2">
        <v>48607</v>
      </c>
      <c r="F2165" t="s">
        <v>237</v>
      </c>
      <c r="G2165">
        <v>107681852.2830997</v>
      </c>
      <c r="H2165">
        <v>1219508</v>
      </c>
      <c r="I2165" t="s">
        <v>242</v>
      </c>
      <c r="J2165">
        <v>631532.03</v>
      </c>
      <c r="K2165" t="s">
        <v>239</v>
      </c>
      <c r="L2165">
        <v>0</v>
      </c>
      <c r="M2165">
        <v>6.8099999999999994E-2</v>
      </c>
      <c r="N2165" t="s">
        <v>247</v>
      </c>
      <c r="O2165" t="s">
        <v>257</v>
      </c>
      <c r="P2165">
        <v>0.39539999999999997</v>
      </c>
      <c r="Q2165" t="s">
        <v>261</v>
      </c>
      <c r="R2165" t="s">
        <v>262</v>
      </c>
      <c r="S2165">
        <v>0</v>
      </c>
      <c r="T2165" t="s">
        <v>268</v>
      </c>
      <c r="U2165" t="s">
        <v>269</v>
      </c>
      <c r="V2165">
        <v>1</v>
      </c>
      <c r="W2165" s="2">
        <v>45657</v>
      </c>
      <c r="X2165">
        <v>97</v>
      </c>
      <c r="Y2165">
        <v>62</v>
      </c>
      <c r="Z2165">
        <v>0</v>
      </c>
      <c r="AA2165">
        <v>24390160</v>
      </c>
      <c r="AB2165">
        <v>631532.03</v>
      </c>
      <c r="AC2165">
        <v>39154985.859999999</v>
      </c>
      <c r="AD2165">
        <v>0</v>
      </c>
      <c r="AE2165">
        <v>0</v>
      </c>
      <c r="AF2165">
        <v>631532.03</v>
      </c>
      <c r="AG2165">
        <v>0</v>
      </c>
      <c r="AH2165">
        <v>63545145.859999999</v>
      </c>
      <c r="AI2165">
        <v>0</v>
      </c>
      <c r="AJ2165">
        <v>44136706.423099682</v>
      </c>
      <c r="AK2165">
        <v>0</v>
      </c>
      <c r="AL2165">
        <v>7.432292896411008E-4</v>
      </c>
      <c r="AM2165">
        <v>4858</v>
      </c>
      <c r="AN2165" t="s">
        <v>292</v>
      </c>
      <c r="AO2165" s="2">
        <v>47542</v>
      </c>
      <c r="AP2165" s="2">
        <v>47514</v>
      </c>
      <c r="AQ2165">
        <v>28</v>
      </c>
      <c r="AR2165">
        <v>1885</v>
      </c>
      <c r="AS2165">
        <v>0.711601895364809</v>
      </c>
      <c r="AT2165">
        <v>9229.8894522734518</v>
      </c>
      <c r="AU2165">
        <v>9229.8894522734518</v>
      </c>
      <c r="AV2165">
        <v>0</v>
      </c>
      <c r="AW2165">
        <v>0</v>
      </c>
      <c r="AX2165">
        <v>9229.8894522734518</v>
      </c>
      <c r="AY2165">
        <v>9229.8894522734518</v>
      </c>
      <c r="AZ2165">
        <v>7.7048046576932983E-4</v>
      </c>
      <c r="BA2165">
        <v>9568.3117219736232</v>
      </c>
      <c r="BB2165">
        <v>9568.3117219736232</v>
      </c>
      <c r="BC2165">
        <v>0</v>
      </c>
      <c r="BD2165">
        <v>0</v>
      </c>
      <c r="BE2165">
        <v>9568.3117219736232</v>
      </c>
      <c r="BF2165">
        <v>9568.3117219736232</v>
      </c>
      <c r="BG2165">
        <v>9568.3117219736232</v>
      </c>
      <c r="BH2165">
        <v>0</v>
      </c>
      <c r="BI2165">
        <v>9568.3117219736232</v>
      </c>
    </row>
    <row r="2166" spans="1:61" hidden="1" x14ac:dyDescent="0.25">
      <c r="A2166">
        <v>501050</v>
      </c>
      <c r="B2166" t="s">
        <v>220</v>
      </c>
      <c r="C2166" s="2">
        <v>44589</v>
      </c>
      <c r="D2166" s="2">
        <v>48607</v>
      </c>
      <c r="E2166" s="2">
        <v>48607</v>
      </c>
      <c r="F2166" t="s">
        <v>237</v>
      </c>
      <c r="G2166">
        <v>107681852.2830997</v>
      </c>
      <c r="H2166">
        <v>1219508</v>
      </c>
      <c r="I2166" t="s">
        <v>242</v>
      </c>
      <c r="J2166">
        <v>631532.03</v>
      </c>
      <c r="K2166" t="s">
        <v>239</v>
      </c>
      <c r="L2166">
        <v>0</v>
      </c>
      <c r="M2166">
        <v>6.8099999999999994E-2</v>
      </c>
      <c r="N2166" t="s">
        <v>247</v>
      </c>
      <c r="O2166" t="s">
        <v>257</v>
      </c>
      <c r="P2166">
        <v>0.39539999999999997</v>
      </c>
      <c r="Q2166" t="s">
        <v>261</v>
      </c>
      <c r="R2166" t="s">
        <v>262</v>
      </c>
      <c r="S2166">
        <v>0</v>
      </c>
      <c r="T2166" t="s">
        <v>268</v>
      </c>
      <c r="U2166" t="s">
        <v>269</v>
      </c>
      <c r="V2166">
        <v>1</v>
      </c>
      <c r="W2166" s="2">
        <v>45657</v>
      </c>
      <c r="X2166">
        <v>97</v>
      </c>
      <c r="Y2166">
        <v>63</v>
      </c>
      <c r="Z2166">
        <v>1219508</v>
      </c>
      <c r="AA2166">
        <v>25609668</v>
      </c>
      <c r="AB2166">
        <v>631532.03</v>
      </c>
      <c r="AC2166">
        <v>39786517.890000001</v>
      </c>
      <c r="AD2166">
        <v>0</v>
      </c>
      <c r="AE2166">
        <v>0</v>
      </c>
      <c r="AF2166">
        <v>1851040.03</v>
      </c>
      <c r="AG2166">
        <v>0</v>
      </c>
      <c r="AH2166">
        <v>65396185.890000001</v>
      </c>
      <c r="AI2166">
        <v>0</v>
      </c>
      <c r="AJ2166">
        <v>42285666.393099681</v>
      </c>
      <c r="AK2166">
        <v>0</v>
      </c>
      <c r="AL2166">
        <v>7.4267648870041114E-4</v>
      </c>
      <c r="AM2166">
        <v>4859</v>
      </c>
      <c r="AN2166" t="s">
        <v>293</v>
      </c>
      <c r="AO2166" s="2">
        <v>47573</v>
      </c>
      <c r="AP2166" s="2">
        <v>47542</v>
      </c>
      <c r="AQ2166">
        <v>31</v>
      </c>
      <c r="AR2166">
        <v>1916</v>
      </c>
      <c r="AS2166">
        <v>0.70763131416943603</v>
      </c>
      <c r="AT2166">
        <v>8786.917780089434</v>
      </c>
      <c r="AU2166">
        <v>8786.917780089434</v>
      </c>
      <c r="AV2166">
        <v>0</v>
      </c>
      <c r="AW2166">
        <v>0</v>
      </c>
      <c r="AX2166">
        <v>8786.917780089434</v>
      </c>
      <c r="AY2166">
        <v>8786.917780089434</v>
      </c>
      <c r="AZ2166">
        <v>7.6988636752695072E-4</v>
      </c>
      <c r="BA2166">
        <v>9108.849296291568</v>
      </c>
      <c r="BB2166">
        <v>9108.849296291568</v>
      </c>
      <c r="BC2166">
        <v>0</v>
      </c>
      <c r="BD2166">
        <v>0</v>
      </c>
      <c r="BE2166">
        <v>9108.849296291568</v>
      </c>
      <c r="BF2166">
        <v>9108.849296291568</v>
      </c>
      <c r="BG2166">
        <v>9108.849296291568</v>
      </c>
      <c r="BH2166">
        <v>0</v>
      </c>
      <c r="BI2166">
        <v>9108.849296291568</v>
      </c>
    </row>
    <row r="2167" spans="1:61" hidden="1" x14ac:dyDescent="0.25">
      <c r="A2167">
        <v>501050</v>
      </c>
      <c r="B2167" t="s">
        <v>220</v>
      </c>
      <c r="C2167" s="2">
        <v>44589</v>
      </c>
      <c r="D2167" s="2">
        <v>48607</v>
      </c>
      <c r="E2167" s="2">
        <v>48607</v>
      </c>
      <c r="F2167" t="s">
        <v>237</v>
      </c>
      <c r="G2167">
        <v>107681852.2830997</v>
      </c>
      <c r="H2167">
        <v>1219508</v>
      </c>
      <c r="I2167" t="s">
        <v>242</v>
      </c>
      <c r="J2167">
        <v>631532.03</v>
      </c>
      <c r="K2167" t="s">
        <v>239</v>
      </c>
      <c r="L2167">
        <v>0</v>
      </c>
      <c r="M2167">
        <v>6.8099999999999994E-2</v>
      </c>
      <c r="N2167" t="s">
        <v>247</v>
      </c>
      <c r="O2167" t="s">
        <v>257</v>
      </c>
      <c r="P2167">
        <v>0.39539999999999997</v>
      </c>
      <c r="Q2167" t="s">
        <v>261</v>
      </c>
      <c r="R2167" t="s">
        <v>262</v>
      </c>
      <c r="S2167">
        <v>0</v>
      </c>
      <c r="T2167" t="s">
        <v>268</v>
      </c>
      <c r="U2167" t="s">
        <v>269</v>
      </c>
      <c r="V2167">
        <v>1</v>
      </c>
      <c r="W2167" s="2">
        <v>45657</v>
      </c>
      <c r="X2167">
        <v>97</v>
      </c>
      <c r="Y2167">
        <v>64</v>
      </c>
      <c r="Z2167">
        <v>0</v>
      </c>
      <c r="AA2167">
        <v>25609668</v>
      </c>
      <c r="AB2167">
        <v>631532.03</v>
      </c>
      <c r="AC2167">
        <v>40418049.920000002</v>
      </c>
      <c r="AD2167">
        <v>0</v>
      </c>
      <c r="AE2167">
        <v>0</v>
      </c>
      <c r="AF2167">
        <v>631532.03</v>
      </c>
      <c r="AG2167">
        <v>0</v>
      </c>
      <c r="AH2167">
        <v>66027717.920000002</v>
      </c>
      <c r="AI2167">
        <v>0</v>
      </c>
      <c r="AJ2167">
        <v>41654134.363099679</v>
      </c>
      <c r="AK2167">
        <v>0</v>
      </c>
      <c r="AL2167">
        <v>7.4212409892338016E-4</v>
      </c>
      <c r="AM2167">
        <v>4860</v>
      </c>
      <c r="AN2167" t="s">
        <v>294</v>
      </c>
      <c r="AO2167" s="2">
        <v>47603</v>
      </c>
      <c r="AP2167" s="2">
        <v>47573</v>
      </c>
      <c r="AQ2167">
        <v>30</v>
      </c>
      <c r="AR2167">
        <v>1946</v>
      </c>
      <c r="AS2167">
        <v>0.70380991198340059</v>
      </c>
      <c r="AT2167">
        <v>8602.5398290142275</v>
      </c>
      <c r="AU2167">
        <v>8602.5398290142275</v>
      </c>
      <c r="AV2167">
        <v>0</v>
      </c>
      <c r="AW2167">
        <v>0</v>
      </c>
      <c r="AX2167">
        <v>8602.5398290142275</v>
      </c>
      <c r="AY2167">
        <v>8602.5398290142275</v>
      </c>
      <c r="AZ2167">
        <v>7.6929272737880083E-4</v>
      </c>
      <c r="BA2167">
        <v>8917.4726127986487</v>
      </c>
      <c r="BB2167">
        <v>8917.4726127986487</v>
      </c>
      <c r="BC2167">
        <v>0</v>
      </c>
      <c r="BD2167">
        <v>0</v>
      </c>
      <c r="BE2167">
        <v>8917.4726127986487</v>
      </c>
      <c r="BF2167">
        <v>8917.4726127986487</v>
      </c>
      <c r="BG2167">
        <v>8917.4726127986487</v>
      </c>
      <c r="BH2167">
        <v>0</v>
      </c>
      <c r="BI2167">
        <v>8917.4726127986487</v>
      </c>
    </row>
    <row r="2168" spans="1:61" hidden="1" x14ac:dyDescent="0.25">
      <c r="A2168">
        <v>501050</v>
      </c>
      <c r="B2168" t="s">
        <v>220</v>
      </c>
      <c r="C2168" s="2">
        <v>44589</v>
      </c>
      <c r="D2168" s="2">
        <v>48607</v>
      </c>
      <c r="E2168" s="2">
        <v>48607</v>
      </c>
      <c r="F2168" t="s">
        <v>237</v>
      </c>
      <c r="G2168">
        <v>107681852.2830997</v>
      </c>
      <c r="H2168">
        <v>1219508</v>
      </c>
      <c r="I2168" t="s">
        <v>242</v>
      </c>
      <c r="J2168">
        <v>631532.03</v>
      </c>
      <c r="K2168" t="s">
        <v>239</v>
      </c>
      <c r="L2168">
        <v>0</v>
      </c>
      <c r="M2168">
        <v>6.8099999999999994E-2</v>
      </c>
      <c r="N2168" t="s">
        <v>247</v>
      </c>
      <c r="O2168" t="s">
        <v>257</v>
      </c>
      <c r="P2168">
        <v>0.39539999999999997</v>
      </c>
      <c r="Q2168" t="s">
        <v>261</v>
      </c>
      <c r="R2168" t="s">
        <v>262</v>
      </c>
      <c r="S2168">
        <v>0</v>
      </c>
      <c r="T2168" t="s">
        <v>268</v>
      </c>
      <c r="U2168" t="s">
        <v>269</v>
      </c>
      <c r="V2168">
        <v>1</v>
      </c>
      <c r="W2168" s="2">
        <v>45657</v>
      </c>
      <c r="X2168">
        <v>97</v>
      </c>
      <c r="Y2168">
        <v>65</v>
      </c>
      <c r="Z2168">
        <v>0</v>
      </c>
      <c r="AA2168">
        <v>25609668</v>
      </c>
      <c r="AB2168">
        <v>631532.03</v>
      </c>
      <c r="AC2168">
        <v>41049581.950000003</v>
      </c>
      <c r="AD2168">
        <v>0</v>
      </c>
      <c r="AE2168">
        <v>0</v>
      </c>
      <c r="AF2168">
        <v>631532.03</v>
      </c>
      <c r="AG2168">
        <v>0</v>
      </c>
      <c r="AH2168">
        <v>66659249.950000003</v>
      </c>
      <c r="AI2168">
        <v>0</v>
      </c>
      <c r="AJ2168">
        <v>41022602.333099678</v>
      </c>
      <c r="AK2168">
        <v>0</v>
      </c>
      <c r="AL2168">
        <v>7.4157212000436346E-4</v>
      </c>
      <c r="AM2168">
        <v>4861</v>
      </c>
      <c r="AN2168" t="s">
        <v>295</v>
      </c>
      <c r="AO2168" s="2">
        <v>47634</v>
      </c>
      <c r="AP2168" s="2">
        <v>47603</v>
      </c>
      <c r="AQ2168">
        <v>31</v>
      </c>
      <c r="AR2168">
        <v>1977</v>
      </c>
      <c r="AS2168">
        <v>0.69988280833198913</v>
      </c>
      <c r="AT2168">
        <v>8418.5751221309347</v>
      </c>
      <c r="AU2168">
        <v>8418.5751221309347</v>
      </c>
      <c r="AV2168">
        <v>0</v>
      </c>
      <c r="AW2168">
        <v>0</v>
      </c>
      <c r="AX2168">
        <v>8418.5751221309347</v>
      </c>
      <c r="AY2168">
        <v>8418.5751221309347</v>
      </c>
      <c r="AZ2168">
        <v>7.6869954497171822E-4</v>
      </c>
      <c r="BA2168">
        <v>8726.5347376519476</v>
      </c>
      <c r="BB2168">
        <v>8726.5347376519476</v>
      </c>
      <c r="BC2168">
        <v>0</v>
      </c>
      <c r="BD2168">
        <v>0</v>
      </c>
      <c r="BE2168">
        <v>8726.5347376519476</v>
      </c>
      <c r="BF2168">
        <v>8726.5347376519476</v>
      </c>
      <c r="BG2168">
        <v>8726.5347376519476</v>
      </c>
      <c r="BH2168">
        <v>0</v>
      </c>
      <c r="BI2168">
        <v>8726.5347376519476</v>
      </c>
    </row>
    <row r="2169" spans="1:61" hidden="1" x14ac:dyDescent="0.25">
      <c r="A2169">
        <v>501050</v>
      </c>
      <c r="B2169" t="s">
        <v>220</v>
      </c>
      <c r="C2169" s="2">
        <v>44589</v>
      </c>
      <c r="D2169" s="2">
        <v>48607</v>
      </c>
      <c r="E2169" s="2">
        <v>48607</v>
      </c>
      <c r="F2169" t="s">
        <v>237</v>
      </c>
      <c r="G2169">
        <v>107681852.2830997</v>
      </c>
      <c r="H2169">
        <v>1219508</v>
      </c>
      <c r="I2169" t="s">
        <v>242</v>
      </c>
      <c r="J2169">
        <v>631532.03</v>
      </c>
      <c r="K2169" t="s">
        <v>239</v>
      </c>
      <c r="L2169">
        <v>0</v>
      </c>
      <c r="M2169">
        <v>6.8099999999999994E-2</v>
      </c>
      <c r="N2169" t="s">
        <v>247</v>
      </c>
      <c r="O2169" t="s">
        <v>257</v>
      </c>
      <c r="P2169">
        <v>0.39539999999999997</v>
      </c>
      <c r="Q2169" t="s">
        <v>261</v>
      </c>
      <c r="R2169" t="s">
        <v>262</v>
      </c>
      <c r="S2169">
        <v>0</v>
      </c>
      <c r="T2169" t="s">
        <v>268</v>
      </c>
      <c r="U2169" t="s">
        <v>269</v>
      </c>
      <c r="V2169">
        <v>1</v>
      </c>
      <c r="W2169" s="2">
        <v>45657</v>
      </c>
      <c r="X2169">
        <v>97</v>
      </c>
      <c r="Y2169">
        <v>66</v>
      </c>
      <c r="Z2169">
        <v>1219508</v>
      </c>
      <c r="AA2169">
        <v>26829176</v>
      </c>
      <c r="AB2169">
        <v>631532.03</v>
      </c>
      <c r="AC2169">
        <v>41681113.979999997</v>
      </c>
      <c r="AD2169">
        <v>0</v>
      </c>
      <c r="AE2169">
        <v>0</v>
      </c>
      <c r="AF2169">
        <v>1851040.03</v>
      </c>
      <c r="AG2169">
        <v>0</v>
      </c>
      <c r="AH2169">
        <v>68510289.980000004</v>
      </c>
      <c r="AI2169">
        <v>0</v>
      </c>
      <c r="AJ2169">
        <v>39171562.303099677</v>
      </c>
      <c r="AK2169">
        <v>0</v>
      </c>
      <c r="AL2169">
        <v>7.4102055163738356E-4</v>
      </c>
      <c r="AM2169">
        <v>4862</v>
      </c>
      <c r="AN2169" t="s">
        <v>296</v>
      </c>
      <c r="AO2169" s="2">
        <v>47664</v>
      </c>
      <c r="AP2169" s="2">
        <v>47634</v>
      </c>
      <c r="AQ2169">
        <v>30</v>
      </c>
      <c r="AR2169">
        <v>2007</v>
      </c>
      <c r="AS2169">
        <v>0.69610325019179065</v>
      </c>
      <c r="AT2169">
        <v>7989.3504658730408</v>
      </c>
      <c r="AU2169">
        <v>7989.3504658730408</v>
      </c>
      <c r="AV2169">
        <v>0</v>
      </c>
      <c r="AW2169">
        <v>0</v>
      </c>
      <c r="AX2169">
        <v>7989.3504658730408</v>
      </c>
      <c r="AY2169">
        <v>7989.3504658730408</v>
      </c>
      <c r="AZ2169">
        <v>7.68106819952874E-4</v>
      </c>
      <c r="BA2169">
        <v>8281.3824343615779</v>
      </c>
      <c r="BB2169">
        <v>8281.3824343615779</v>
      </c>
      <c r="BC2169">
        <v>0</v>
      </c>
      <c r="BD2169">
        <v>0</v>
      </c>
      <c r="BE2169">
        <v>8281.3824343615779</v>
      </c>
      <c r="BF2169">
        <v>8281.3824343615779</v>
      </c>
      <c r="BG2169">
        <v>8281.3824343615779</v>
      </c>
      <c r="BH2169">
        <v>0</v>
      </c>
      <c r="BI2169">
        <v>8281.3824343615779</v>
      </c>
    </row>
    <row r="2170" spans="1:61" hidden="1" x14ac:dyDescent="0.25">
      <c r="A2170">
        <v>501050</v>
      </c>
      <c r="B2170" t="s">
        <v>220</v>
      </c>
      <c r="C2170" s="2">
        <v>44589</v>
      </c>
      <c r="D2170" s="2">
        <v>48607</v>
      </c>
      <c r="E2170" s="2">
        <v>48607</v>
      </c>
      <c r="F2170" t="s">
        <v>237</v>
      </c>
      <c r="G2170">
        <v>107681852.2830997</v>
      </c>
      <c r="H2170">
        <v>1219508</v>
      </c>
      <c r="I2170" t="s">
        <v>242</v>
      </c>
      <c r="J2170">
        <v>631532.03</v>
      </c>
      <c r="K2170" t="s">
        <v>239</v>
      </c>
      <c r="L2170">
        <v>0</v>
      </c>
      <c r="M2170">
        <v>6.8099999999999994E-2</v>
      </c>
      <c r="N2170" t="s">
        <v>247</v>
      </c>
      <c r="O2170" t="s">
        <v>257</v>
      </c>
      <c r="P2170">
        <v>0.39539999999999997</v>
      </c>
      <c r="Q2170" t="s">
        <v>261</v>
      </c>
      <c r="R2170" t="s">
        <v>262</v>
      </c>
      <c r="S2170">
        <v>0</v>
      </c>
      <c r="T2170" t="s">
        <v>268</v>
      </c>
      <c r="U2170" t="s">
        <v>269</v>
      </c>
      <c r="V2170">
        <v>1</v>
      </c>
      <c r="W2170" s="2">
        <v>45657</v>
      </c>
      <c r="X2170">
        <v>97</v>
      </c>
      <c r="Y2170">
        <v>67</v>
      </c>
      <c r="Z2170">
        <v>0</v>
      </c>
      <c r="AA2170">
        <v>26829176</v>
      </c>
      <c r="AB2170">
        <v>631532.03</v>
      </c>
      <c r="AC2170">
        <v>42312646.010000013</v>
      </c>
      <c r="AD2170">
        <v>0</v>
      </c>
      <c r="AE2170">
        <v>0</v>
      </c>
      <c r="AF2170">
        <v>631532.03</v>
      </c>
      <c r="AG2170">
        <v>0</v>
      </c>
      <c r="AH2170">
        <v>69141822.010000005</v>
      </c>
      <c r="AI2170">
        <v>0</v>
      </c>
      <c r="AJ2170">
        <v>38540030.273099683</v>
      </c>
      <c r="AK2170">
        <v>0</v>
      </c>
      <c r="AL2170">
        <v>7.4046939351746222E-4</v>
      </c>
      <c r="AM2170">
        <v>4863</v>
      </c>
      <c r="AN2170" t="s">
        <v>271</v>
      </c>
      <c r="AO2170" s="2">
        <v>47695</v>
      </c>
      <c r="AP2170" s="2">
        <v>47664</v>
      </c>
      <c r="AQ2170">
        <v>31</v>
      </c>
      <c r="AR2170">
        <v>2038</v>
      </c>
      <c r="AS2170">
        <v>0.69221914800873974</v>
      </c>
      <c r="AT2170">
        <v>7810.8704921304816</v>
      </c>
      <c r="AU2170">
        <v>7810.8704921304816</v>
      </c>
      <c r="AV2170">
        <v>0</v>
      </c>
      <c r="AW2170">
        <v>0</v>
      </c>
      <c r="AX2170">
        <v>7810.8704921304816</v>
      </c>
      <c r="AY2170">
        <v>7810.8704921304816</v>
      </c>
      <c r="AZ2170">
        <v>7.675145519694393E-4</v>
      </c>
      <c r="BA2170">
        <v>8096.1574087227464</v>
      </c>
      <c r="BB2170">
        <v>8096.1574087227464</v>
      </c>
      <c r="BC2170">
        <v>0</v>
      </c>
      <c r="BD2170">
        <v>0</v>
      </c>
      <c r="BE2170">
        <v>8096.1574087227464</v>
      </c>
      <c r="BF2170">
        <v>8096.1574087227464</v>
      </c>
      <c r="BG2170">
        <v>8096.1574087227464</v>
      </c>
      <c r="BH2170">
        <v>0</v>
      </c>
      <c r="BI2170">
        <v>8096.1574087227464</v>
      </c>
    </row>
    <row r="2171" spans="1:61" hidden="1" x14ac:dyDescent="0.25">
      <c r="A2171">
        <v>501050</v>
      </c>
      <c r="B2171" t="s">
        <v>220</v>
      </c>
      <c r="C2171" s="2">
        <v>44589</v>
      </c>
      <c r="D2171" s="2">
        <v>48607</v>
      </c>
      <c r="E2171" s="2">
        <v>48607</v>
      </c>
      <c r="F2171" t="s">
        <v>237</v>
      </c>
      <c r="G2171">
        <v>107681852.2830997</v>
      </c>
      <c r="H2171">
        <v>1219508</v>
      </c>
      <c r="I2171" t="s">
        <v>242</v>
      </c>
      <c r="J2171">
        <v>631532.03</v>
      </c>
      <c r="K2171" t="s">
        <v>239</v>
      </c>
      <c r="L2171">
        <v>0</v>
      </c>
      <c r="M2171">
        <v>6.8099999999999994E-2</v>
      </c>
      <c r="N2171" t="s">
        <v>247</v>
      </c>
      <c r="O2171" t="s">
        <v>257</v>
      </c>
      <c r="P2171">
        <v>0.39539999999999997</v>
      </c>
      <c r="Q2171" t="s">
        <v>261</v>
      </c>
      <c r="R2171" t="s">
        <v>262</v>
      </c>
      <c r="S2171">
        <v>0</v>
      </c>
      <c r="T2171" t="s">
        <v>268</v>
      </c>
      <c r="U2171" t="s">
        <v>269</v>
      </c>
      <c r="V2171">
        <v>1</v>
      </c>
      <c r="W2171" s="2">
        <v>45657</v>
      </c>
      <c r="X2171">
        <v>97</v>
      </c>
      <c r="Y2171">
        <v>68</v>
      </c>
      <c r="Z2171">
        <v>0</v>
      </c>
      <c r="AA2171">
        <v>26829176</v>
      </c>
      <c r="AB2171">
        <v>631532.03</v>
      </c>
      <c r="AC2171">
        <v>42944178.039999999</v>
      </c>
      <c r="AD2171">
        <v>0</v>
      </c>
      <c r="AE2171">
        <v>0</v>
      </c>
      <c r="AF2171">
        <v>631532.03</v>
      </c>
      <c r="AG2171">
        <v>0</v>
      </c>
      <c r="AH2171">
        <v>69773354.040000007</v>
      </c>
      <c r="AI2171">
        <v>0</v>
      </c>
      <c r="AJ2171">
        <v>37908498.243099667</v>
      </c>
      <c r="AK2171">
        <v>0</v>
      </c>
      <c r="AL2171">
        <v>7.3991864533928808E-4</v>
      </c>
      <c r="AM2171">
        <v>4864</v>
      </c>
      <c r="AN2171" t="s">
        <v>272</v>
      </c>
      <c r="AO2171" s="2">
        <v>47726</v>
      </c>
      <c r="AP2171" s="2">
        <v>47695</v>
      </c>
      <c r="AQ2171">
        <v>31</v>
      </c>
      <c r="AR2171">
        <v>2069</v>
      </c>
      <c r="AS2171">
        <v>0.68835671825684652</v>
      </c>
      <c r="AT2171">
        <v>7634.3272407021968</v>
      </c>
      <c r="AU2171">
        <v>7634.3272407021968</v>
      </c>
      <c r="AV2171">
        <v>0</v>
      </c>
      <c r="AW2171">
        <v>0</v>
      </c>
      <c r="AX2171">
        <v>7634.3272407021968</v>
      </c>
      <c r="AY2171">
        <v>7634.3272407021968</v>
      </c>
      <c r="AZ2171">
        <v>7.6692274066902932E-4</v>
      </c>
      <c r="BA2171">
        <v>7912.9498999431034</v>
      </c>
      <c r="BB2171">
        <v>7912.9498999431034</v>
      </c>
      <c r="BC2171">
        <v>0</v>
      </c>
      <c r="BD2171">
        <v>0</v>
      </c>
      <c r="BE2171">
        <v>7912.9498999431034</v>
      </c>
      <c r="BF2171">
        <v>7912.9498999431034</v>
      </c>
      <c r="BG2171">
        <v>7912.9498999431034</v>
      </c>
      <c r="BH2171">
        <v>0</v>
      </c>
      <c r="BI2171">
        <v>7912.9498999431034</v>
      </c>
    </row>
    <row r="2172" spans="1:61" hidden="1" x14ac:dyDescent="0.25">
      <c r="A2172">
        <v>501050</v>
      </c>
      <c r="B2172" t="s">
        <v>220</v>
      </c>
      <c r="C2172" s="2">
        <v>44589</v>
      </c>
      <c r="D2172" s="2">
        <v>48607</v>
      </c>
      <c r="E2172" s="2">
        <v>48607</v>
      </c>
      <c r="F2172" t="s">
        <v>237</v>
      </c>
      <c r="G2172">
        <v>107681852.2830997</v>
      </c>
      <c r="H2172">
        <v>1219508</v>
      </c>
      <c r="I2172" t="s">
        <v>242</v>
      </c>
      <c r="J2172">
        <v>631532.03</v>
      </c>
      <c r="K2172" t="s">
        <v>239</v>
      </c>
      <c r="L2172">
        <v>0</v>
      </c>
      <c r="M2172">
        <v>6.8099999999999994E-2</v>
      </c>
      <c r="N2172" t="s">
        <v>247</v>
      </c>
      <c r="O2172" t="s">
        <v>257</v>
      </c>
      <c r="P2172">
        <v>0.39539999999999997</v>
      </c>
      <c r="Q2172" t="s">
        <v>261</v>
      </c>
      <c r="R2172" t="s">
        <v>262</v>
      </c>
      <c r="S2172">
        <v>0</v>
      </c>
      <c r="T2172" t="s">
        <v>268</v>
      </c>
      <c r="U2172" t="s">
        <v>269</v>
      </c>
      <c r="V2172">
        <v>1</v>
      </c>
      <c r="W2172" s="2">
        <v>45657</v>
      </c>
      <c r="X2172">
        <v>97</v>
      </c>
      <c r="Y2172">
        <v>69</v>
      </c>
      <c r="Z2172">
        <v>1219508</v>
      </c>
      <c r="AA2172">
        <v>28048684</v>
      </c>
      <c r="AB2172">
        <v>631532.03</v>
      </c>
      <c r="AC2172">
        <v>43575710.07</v>
      </c>
      <c r="AD2172">
        <v>0</v>
      </c>
      <c r="AE2172">
        <v>0</v>
      </c>
      <c r="AF2172">
        <v>1851040.03</v>
      </c>
      <c r="AG2172">
        <v>0</v>
      </c>
      <c r="AH2172">
        <v>71624394.070000008</v>
      </c>
      <c r="AI2172">
        <v>0</v>
      </c>
      <c r="AJ2172">
        <v>36057458.213099673</v>
      </c>
      <c r="AK2172">
        <v>0</v>
      </c>
      <c r="AL2172">
        <v>7.393683067978829E-4</v>
      </c>
      <c r="AM2172">
        <v>4865</v>
      </c>
      <c r="AN2172" t="s">
        <v>273</v>
      </c>
      <c r="AO2172" s="2">
        <v>47756</v>
      </c>
      <c r="AP2172" s="2">
        <v>47726</v>
      </c>
      <c r="AQ2172">
        <v>30</v>
      </c>
      <c r="AR2172">
        <v>2099</v>
      </c>
      <c r="AS2172">
        <v>0.68463940414814806</v>
      </c>
      <c r="AT2172">
        <v>7216.9632786325092</v>
      </c>
      <c r="AU2172">
        <v>7216.9632786325092</v>
      </c>
      <c r="AV2172">
        <v>0</v>
      </c>
      <c r="AW2172">
        <v>0</v>
      </c>
      <c r="AX2172">
        <v>7216.9632786325092</v>
      </c>
      <c r="AY2172">
        <v>7216.9632786325092</v>
      </c>
      <c r="AZ2172">
        <v>7.6633138569948134E-4</v>
      </c>
      <c r="BA2172">
        <v>7480.1494992516482</v>
      </c>
      <c r="BB2172">
        <v>7480.1494992516482</v>
      </c>
      <c r="BC2172">
        <v>0</v>
      </c>
      <c r="BD2172">
        <v>0</v>
      </c>
      <c r="BE2172">
        <v>7480.1494992516482</v>
      </c>
      <c r="BF2172">
        <v>7480.1494992516482</v>
      </c>
      <c r="BG2172">
        <v>7480.1494992516482</v>
      </c>
      <c r="BH2172">
        <v>0</v>
      </c>
      <c r="BI2172">
        <v>7480.1494992516482</v>
      </c>
    </row>
    <row r="2173" spans="1:61" hidden="1" x14ac:dyDescent="0.25">
      <c r="A2173">
        <v>501050</v>
      </c>
      <c r="B2173" t="s">
        <v>220</v>
      </c>
      <c r="C2173" s="2">
        <v>44589</v>
      </c>
      <c r="D2173" s="2">
        <v>48607</v>
      </c>
      <c r="E2173" s="2">
        <v>48607</v>
      </c>
      <c r="F2173" t="s">
        <v>237</v>
      </c>
      <c r="G2173">
        <v>107681852.2830997</v>
      </c>
      <c r="H2173">
        <v>1219508</v>
      </c>
      <c r="I2173" t="s">
        <v>242</v>
      </c>
      <c r="J2173">
        <v>631532.03</v>
      </c>
      <c r="K2173" t="s">
        <v>239</v>
      </c>
      <c r="L2173">
        <v>0</v>
      </c>
      <c r="M2173">
        <v>6.8099999999999994E-2</v>
      </c>
      <c r="N2173" t="s">
        <v>247</v>
      </c>
      <c r="O2173" t="s">
        <v>257</v>
      </c>
      <c r="P2173">
        <v>0.39539999999999997</v>
      </c>
      <c r="Q2173" t="s">
        <v>261</v>
      </c>
      <c r="R2173" t="s">
        <v>262</v>
      </c>
      <c r="S2173">
        <v>0</v>
      </c>
      <c r="T2173" t="s">
        <v>268</v>
      </c>
      <c r="U2173" t="s">
        <v>269</v>
      </c>
      <c r="V2173">
        <v>1</v>
      </c>
      <c r="W2173" s="2">
        <v>45657</v>
      </c>
      <c r="X2173">
        <v>97</v>
      </c>
      <c r="Y2173">
        <v>70</v>
      </c>
      <c r="Z2173">
        <v>0</v>
      </c>
      <c r="AA2173">
        <v>28048684</v>
      </c>
      <c r="AB2173">
        <v>631532.03</v>
      </c>
      <c r="AC2173">
        <v>44207242.100000001</v>
      </c>
      <c r="AD2173">
        <v>0</v>
      </c>
      <c r="AE2173">
        <v>0</v>
      </c>
      <c r="AF2173">
        <v>631532.03</v>
      </c>
      <c r="AG2173">
        <v>0</v>
      </c>
      <c r="AH2173">
        <v>72255926.100000009</v>
      </c>
      <c r="AI2173">
        <v>0</v>
      </c>
      <c r="AJ2173">
        <v>35425926.183099672</v>
      </c>
      <c r="AK2173">
        <v>0</v>
      </c>
      <c r="AL2173">
        <v>7.3881837758882352E-4</v>
      </c>
      <c r="AM2173">
        <v>4866</v>
      </c>
      <c r="AN2173" t="s">
        <v>274</v>
      </c>
      <c r="AO2173" s="2">
        <v>47787</v>
      </c>
      <c r="AP2173" s="2">
        <v>47756</v>
      </c>
      <c r="AQ2173">
        <v>31</v>
      </c>
      <c r="AR2173">
        <v>2130</v>
      </c>
      <c r="AS2173">
        <v>0.68081926769063006</v>
      </c>
      <c r="AT2173">
        <v>7045.7528682890816</v>
      </c>
      <c r="AU2173">
        <v>7045.7528682890816</v>
      </c>
      <c r="AV2173">
        <v>0</v>
      </c>
      <c r="AW2173">
        <v>0</v>
      </c>
      <c r="AX2173">
        <v>7045.7528682890816</v>
      </c>
      <c r="AY2173">
        <v>7045.7528682890816</v>
      </c>
      <c r="AZ2173">
        <v>7.6574048670907668E-4</v>
      </c>
      <c r="BA2173">
        <v>7302.4959777031563</v>
      </c>
      <c r="BB2173">
        <v>7302.4959777031563</v>
      </c>
      <c r="BC2173">
        <v>0</v>
      </c>
      <c r="BD2173">
        <v>0</v>
      </c>
      <c r="BE2173">
        <v>7302.4959777031563</v>
      </c>
      <c r="BF2173">
        <v>7302.4959777031563</v>
      </c>
      <c r="BG2173">
        <v>7302.4959777031563</v>
      </c>
      <c r="BH2173">
        <v>0</v>
      </c>
      <c r="BI2173">
        <v>7302.4959777031563</v>
      </c>
    </row>
    <row r="2174" spans="1:61" hidden="1" x14ac:dyDescent="0.25">
      <c r="A2174">
        <v>501050</v>
      </c>
      <c r="B2174" t="s">
        <v>220</v>
      </c>
      <c r="C2174" s="2">
        <v>44589</v>
      </c>
      <c r="D2174" s="2">
        <v>48607</v>
      </c>
      <c r="E2174" s="2">
        <v>48607</v>
      </c>
      <c r="F2174" t="s">
        <v>237</v>
      </c>
      <c r="G2174">
        <v>107681852.2830997</v>
      </c>
      <c r="H2174">
        <v>1219508</v>
      </c>
      <c r="I2174" t="s">
        <v>242</v>
      </c>
      <c r="J2174">
        <v>631532.03</v>
      </c>
      <c r="K2174" t="s">
        <v>239</v>
      </c>
      <c r="L2174">
        <v>0</v>
      </c>
      <c r="M2174">
        <v>6.8099999999999994E-2</v>
      </c>
      <c r="N2174" t="s">
        <v>247</v>
      </c>
      <c r="O2174" t="s">
        <v>257</v>
      </c>
      <c r="P2174">
        <v>0.39539999999999997</v>
      </c>
      <c r="Q2174" t="s">
        <v>261</v>
      </c>
      <c r="R2174" t="s">
        <v>262</v>
      </c>
      <c r="S2174">
        <v>0</v>
      </c>
      <c r="T2174" t="s">
        <v>268</v>
      </c>
      <c r="U2174" t="s">
        <v>269</v>
      </c>
      <c r="V2174">
        <v>1</v>
      </c>
      <c r="W2174" s="2">
        <v>45657</v>
      </c>
      <c r="X2174">
        <v>97</v>
      </c>
      <c r="Y2174">
        <v>71</v>
      </c>
      <c r="Z2174">
        <v>0</v>
      </c>
      <c r="AA2174">
        <v>28048684</v>
      </c>
      <c r="AB2174">
        <v>631532.03</v>
      </c>
      <c r="AC2174">
        <v>44838774.130000003</v>
      </c>
      <c r="AD2174">
        <v>0</v>
      </c>
      <c r="AE2174">
        <v>0</v>
      </c>
      <c r="AF2174">
        <v>631532.03</v>
      </c>
      <c r="AG2174">
        <v>0</v>
      </c>
      <c r="AH2174">
        <v>72887458.129999995</v>
      </c>
      <c r="AI2174">
        <v>0</v>
      </c>
      <c r="AJ2174">
        <v>34794394.153099693</v>
      </c>
      <c r="AK2174">
        <v>0</v>
      </c>
      <c r="AL2174">
        <v>7.3826885740724268E-4</v>
      </c>
      <c r="AM2174">
        <v>4867</v>
      </c>
      <c r="AN2174" t="s">
        <v>275</v>
      </c>
      <c r="AO2174" s="2">
        <v>47817</v>
      </c>
      <c r="AP2174" s="2">
        <v>47787</v>
      </c>
      <c r="AQ2174">
        <v>30</v>
      </c>
      <c r="AR2174">
        <v>2160</v>
      </c>
      <c r="AS2174">
        <v>0.67714265787171368</v>
      </c>
      <c r="AT2174">
        <v>6877.6594309776956</v>
      </c>
      <c r="AU2174">
        <v>6877.6594309776956</v>
      </c>
      <c r="AV2174">
        <v>0</v>
      </c>
      <c r="AW2174">
        <v>0</v>
      </c>
      <c r="AX2174">
        <v>6877.6594309776956</v>
      </c>
      <c r="AY2174">
        <v>6877.6594309776956</v>
      </c>
      <c r="AZ2174">
        <v>7.6515004334609671E-4</v>
      </c>
      <c r="BA2174">
        <v>7128.0826204882369</v>
      </c>
      <c r="BB2174">
        <v>7128.0826204882369</v>
      </c>
      <c r="BC2174">
        <v>0</v>
      </c>
      <c r="BD2174">
        <v>0</v>
      </c>
      <c r="BE2174">
        <v>7128.0826204882369</v>
      </c>
      <c r="BF2174">
        <v>7128.0826204882369</v>
      </c>
      <c r="BG2174">
        <v>7128.0826204882369</v>
      </c>
      <c r="BH2174">
        <v>0</v>
      </c>
      <c r="BI2174">
        <v>7128.0826204882369</v>
      </c>
    </row>
    <row r="2175" spans="1:61" hidden="1" x14ac:dyDescent="0.25">
      <c r="A2175">
        <v>501050</v>
      </c>
      <c r="B2175" t="s">
        <v>220</v>
      </c>
      <c r="C2175" s="2">
        <v>44589</v>
      </c>
      <c r="D2175" s="2">
        <v>48607</v>
      </c>
      <c r="E2175" s="2">
        <v>48607</v>
      </c>
      <c r="F2175" t="s">
        <v>237</v>
      </c>
      <c r="G2175">
        <v>107681852.2830997</v>
      </c>
      <c r="H2175">
        <v>1219508</v>
      </c>
      <c r="I2175" t="s">
        <v>242</v>
      </c>
      <c r="J2175">
        <v>631532.03</v>
      </c>
      <c r="K2175" t="s">
        <v>239</v>
      </c>
      <c r="L2175">
        <v>0</v>
      </c>
      <c r="M2175">
        <v>6.8099999999999994E-2</v>
      </c>
      <c r="N2175" t="s">
        <v>247</v>
      </c>
      <c r="O2175" t="s">
        <v>257</v>
      </c>
      <c r="P2175">
        <v>0.39539999999999997</v>
      </c>
      <c r="Q2175" t="s">
        <v>261</v>
      </c>
      <c r="R2175" t="s">
        <v>262</v>
      </c>
      <c r="S2175">
        <v>0</v>
      </c>
      <c r="T2175" t="s">
        <v>268</v>
      </c>
      <c r="U2175" t="s">
        <v>269</v>
      </c>
      <c r="V2175">
        <v>1</v>
      </c>
      <c r="W2175" s="2">
        <v>45657</v>
      </c>
      <c r="X2175">
        <v>97</v>
      </c>
      <c r="Y2175">
        <v>72</v>
      </c>
      <c r="Z2175">
        <v>1219508</v>
      </c>
      <c r="AA2175">
        <v>29268192</v>
      </c>
      <c r="AB2175">
        <v>631532.03</v>
      </c>
      <c r="AC2175">
        <v>45470306.159999996</v>
      </c>
      <c r="AD2175">
        <v>0</v>
      </c>
      <c r="AE2175">
        <v>0</v>
      </c>
      <c r="AF2175">
        <v>1851040.03</v>
      </c>
      <c r="AG2175">
        <v>0</v>
      </c>
      <c r="AH2175">
        <v>74738498.159999996</v>
      </c>
      <c r="AI2175">
        <v>0</v>
      </c>
      <c r="AJ2175">
        <v>32943354.123099681</v>
      </c>
      <c r="AK2175">
        <v>0</v>
      </c>
      <c r="AL2175">
        <v>7.3771974594938339E-4</v>
      </c>
      <c r="AM2175">
        <v>4868</v>
      </c>
      <c r="AN2175" t="s">
        <v>276</v>
      </c>
      <c r="AO2175" s="2">
        <v>47848</v>
      </c>
      <c r="AP2175" s="2">
        <v>47817</v>
      </c>
      <c r="AQ2175">
        <v>31</v>
      </c>
      <c r="AR2175">
        <v>2191</v>
      </c>
      <c r="AS2175">
        <v>0.67336435160040731</v>
      </c>
      <c r="AT2175">
        <v>6470.6216798550704</v>
      </c>
      <c r="AU2175">
        <v>6470.6216798550704</v>
      </c>
      <c r="AV2175">
        <v>0</v>
      </c>
      <c r="AW2175">
        <v>0</v>
      </c>
      <c r="AX2175">
        <v>6470.6216798550704</v>
      </c>
      <c r="AY2175">
        <v>6470.6216798550704</v>
      </c>
      <c r="AZ2175">
        <v>7.6456005525926685E-4</v>
      </c>
      <c r="BA2175">
        <v>6706.041008493271</v>
      </c>
      <c r="BB2175">
        <v>6706.041008493271</v>
      </c>
      <c r="BC2175">
        <v>0</v>
      </c>
      <c r="BD2175">
        <v>0</v>
      </c>
      <c r="BE2175">
        <v>6706.041008493271</v>
      </c>
      <c r="BF2175">
        <v>6706.041008493271</v>
      </c>
      <c r="BG2175">
        <v>6706.041008493271</v>
      </c>
      <c r="BH2175">
        <v>0</v>
      </c>
      <c r="BI2175">
        <v>6706.041008493271</v>
      </c>
    </row>
    <row r="2176" spans="1:61" hidden="1" x14ac:dyDescent="0.25">
      <c r="A2176">
        <v>501050</v>
      </c>
      <c r="B2176" t="s">
        <v>220</v>
      </c>
      <c r="C2176" s="2">
        <v>44589</v>
      </c>
      <c r="D2176" s="2">
        <v>48607</v>
      </c>
      <c r="E2176" s="2">
        <v>48607</v>
      </c>
      <c r="F2176" t="s">
        <v>237</v>
      </c>
      <c r="G2176">
        <v>107681852.2830997</v>
      </c>
      <c r="H2176">
        <v>1219508</v>
      </c>
      <c r="I2176" t="s">
        <v>242</v>
      </c>
      <c r="J2176">
        <v>631532.03</v>
      </c>
      <c r="K2176" t="s">
        <v>239</v>
      </c>
      <c r="L2176">
        <v>0</v>
      </c>
      <c r="M2176">
        <v>6.8099999999999994E-2</v>
      </c>
      <c r="N2176" t="s">
        <v>247</v>
      </c>
      <c r="O2176" t="s">
        <v>257</v>
      </c>
      <c r="P2176">
        <v>0.39539999999999997</v>
      </c>
      <c r="Q2176" t="s">
        <v>261</v>
      </c>
      <c r="R2176" t="s">
        <v>262</v>
      </c>
      <c r="S2176">
        <v>0</v>
      </c>
      <c r="T2176" t="s">
        <v>268</v>
      </c>
      <c r="U2176" t="s">
        <v>269</v>
      </c>
      <c r="V2176">
        <v>1</v>
      </c>
      <c r="W2176" s="2">
        <v>45657</v>
      </c>
      <c r="X2176">
        <v>97</v>
      </c>
      <c r="Y2176">
        <v>73</v>
      </c>
      <c r="Z2176">
        <v>0</v>
      </c>
      <c r="AA2176">
        <v>29268192</v>
      </c>
      <c r="AB2176">
        <v>631532.03</v>
      </c>
      <c r="AC2176">
        <v>46101838.190000013</v>
      </c>
      <c r="AD2176">
        <v>0</v>
      </c>
      <c r="AE2176">
        <v>0</v>
      </c>
      <c r="AF2176">
        <v>631532.03</v>
      </c>
      <c r="AG2176">
        <v>0</v>
      </c>
      <c r="AH2176">
        <v>75370030.189999998</v>
      </c>
      <c r="AI2176">
        <v>0</v>
      </c>
      <c r="AJ2176">
        <v>32311822.09309968</v>
      </c>
      <c r="AK2176">
        <v>0</v>
      </c>
      <c r="AL2176">
        <v>4.1585007561950599E-4</v>
      </c>
      <c r="AM2176">
        <v>4869</v>
      </c>
      <c r="AN2176" t="s">
        <v>277</v>
      </c>
      <c r="AO2176" s="2">
        <v>47879</v>
      </c>
      <c r="AP2176" s="2">
        <v>47848</v>
      </c>
      <c r="AQ2176">
        <v>31</v>
      </c>
      <c r="AR2176">
        <v>2222</v>
      </c>
      <c r="AS2176">
        <v>0.66960712744246942</v>
      </c>
      <c r="AT2176">
        <v>3557.5823882118839</v>
      </c>
      <c r="AU2176">
        <v>3557.5823882118839</v>
      </c>
      <c r="AV2176">
        <v>0</v>
      </c>
      <c r="AW2176">
        <v>0</v>
      </c>
      <c r="AX2176">
        <v>3557.5823882118839</v>
      </c>
      <c r="AY2176">
        <v>3557.5823882118839</v>
      </c>
      <c r="AZ2176">
        <v>4.5064515744808192E-4</v>
      </c>
      <c r="BA2176">
        <v>3855.253057443636</v>
      </c>
      <c r="BB2176">
        <v>3855.253057443636</v>
      </c>
      <c r="BC2176">
        <v>0</v>
      </c>
      <c r="BD2176">
        <v>0</v>
      </c>
      <c r="BE2176">
        <v>3855.253057443636</v>
      </c>
      <c r="BF2176">
        <v>3855.253057443636</v>
      </c>
      <c r="BG2176">
        <v>3855.253057443636</v>
      </c>
      <c r="BH2176">
        <v>0</v>
      </c>
      <c r="BI2176">
        <v>3855.253057443636</v>
      </c>
    </row>
    <row r="2177" spans="1:61" hidden="1" x14ac:dyDescent="0.25">
      <c r="A2177">
        <v>501050</v>
      </c>
      <c r="B2177" t="s">
        <v>220</v>
      </c>
      <c r="C2177" s="2">
        <v>44589</v>
      </c>
      <c r="D2177" s="2">
        <v>48607</v>
      </c>
      <c r="E2177" s="2">
        <v>48607</v>
      </c>
      <c r="F2177" t="s">
        <v>237</v>
      </c>
      <c r="G2177">
        <v>107681852.2830997</v>
      </c>
      <c r="H2177">
        <v>1219508</v>
      </c>
      <c r="I2177" t="s">
        <v>242</v>
      </c>
      <c r="J2177">
        <v>631532.03</v>
      </c>
      <c r="K2177" t="s">
        <v>239</v>
      </c>
      <c r="L2177">
        <v>0</v>
      </c>
      <c r="M2177">
        <v>6.8099999999999994E-2</v>
      </c>
      <c r="N2177" t="s">
        <v>247</v>
      </c>
      <c r="O2177" t="s">
        <v>257</v>
      </c>
      <c r="P2177">
        <v>0.39539999999999997</v>
      </c>
      <c r="Q2177" t="s">
        <v>261</v>
      </c>
      <c r="R2177" t="s">
        <v>262</v>
      </c>
      <c r="S2177">
        <v>0</v>
      </c>
      <c r="T2177" t="s">
        <v>268</v>
      </c>
      <c r="U2177" t="s">
        <v>269</v>
      </c>
      <c r="V2177">
        <v>1</v>
      </c>
      <c r="W2177" s="2">
        <v>45657</v>
      </c>
      <c r="X2177">
        <v>97</v>
      </c>
      <c r="Y2177">
        <v>74</v>
      </c>
      <c r="Z2177">
        <v>0</v>
      </c>
      <c r="AA2177">
        <v>29268192</v>
      </c>
      <c r="AB2177">
        <v>631532.03</v>
      </c>
      <c r="AC2177">
        <v>46733370.219999999</v>
      </c>
      <c r="AD2177">
        <v>0</v>
      </c>
      <c r="AE2177">
        <v>0</v>
      </c>
      <c r="AF2177">
        <v>631532.03</v>
      </c>
      <c r="AG2177">
        <v>0</v>
      </c>
      <c r="AH2177">
        <v>76001562.219999999</v>
      </c>
      <c r="AI2177">
        <v>0</v>
      </c>
      <c r="AJ2177">
        <v>31680290.063099679</v>
      </c>
      <c r="AK2177">
        <v>0</v>
      </c>
      <c r="AL2177">
        <v>4.1567714433399239E-4</v>
      </c>
      <c r="AM2177">
        <v>4870</v>
      </c>
      <c r="AN2177" t="s">
        <v>278</v>
      </c>
      <c r="AO2177" s="2">
        <v>47907</v>
      </c>
      <c r="AP2177" s="2">
        <v>47879</v>
      </c>
      <c r="AQ2177">
        <v>28</v>
      </c>
      <c r="AR2177">
        <v>2250</v>
      </c>
      <c r="AS2177">
        <v>0.66623152828837096</v>
      </c>
      <c r="AT2177">
        <v>3469.0226961162721</v>
      </c>
      <c r="AU2177">
        <v>3469.0226961162721</v>
      </c>
      <c r="AV2177">
        <v>0</v>
      </c>
      <c r="AW2177">
        <v>0</v>
      </c>
      <c r="AX2177">
        <v>3469.0226961162721</v>
      </c>
      <c r="AY2177">
        <v>3469.0226961162721</v>
      </c>
      <c r="AZ2177">
        <v>4.504420763901118E-4</v>
      </c>
      <c r="BA2177">
        <v>3759.1525239778621</v>
      </c>
      <c r="BB2177">
        <v>3759.1525239778621</v>
      </c>
      <c r="BC2177">
        <v>0</v>
      </c>
      <c r="BD2177">
        <v>0</v>
      </c>
      <c r="BE2177">
        <v>3759.1525239778621</v>
      </c>
      <c r="BF2177">
        <v>3759.1525239778621</v>
      </c>
      <c r="BG2177">
        <v>3759.1525239778621</v>
      </c>
      <c r="BH2177">
        <v>0</v>
      </c>
      <c r="BI2177">
        <v>3759.1525239778621</v>
      </c>
    </row>
    <row r="2178" spans="1:61" hidden="1" x14ac:dyDescent="0.25">
      <c r="A2178">
        <v>501050</v>
      </c>
      <c r="B2178" t="s">
        <v>220</v>
      </c>
      <c r="C2178" s="2">
        <v>44589</v>
      </c>
      <c r="D2178" s="2">
        <v>48607</v>
      </c>
      <c r="E2178" s="2">
        <v>48607</v>
      </c>
      <c r="F2178" t="s">
        <v>237</v>
      </c>
      <c r="G2178">
        <v>107681852.2830997</v>
      </c>
      <c r="H2178">
        <v>1219508</v>
      </c>
      <c r="I2178" t="s">
        <v>242</v>
      </c>
      <c r="J2178">
        <v>631532.03</v>
      </c>
      <c r="K2178" t="s">
        <v>239</v>
      </c>
      <c r="L2178">
        <v>0</v>
      </c>
      <c r="M2178">
        <v>6.8099999999999994E-2</v>
      </c>
      <c r="N2178" t="s">
        <v>247</v>
      </c>
      <c r="O2178" t="s">
        <v>257</v>
      </c>
      <c r="P2178">
        <v>0.39539999999999997</v>
      </c>
      <c r="Q2178" t="s">
        <v>261</v>
      </c>
      <c r="R2178" t="s">
        <v>262</v>
      </c>
      <c r="S2178">
        <v>0</v>
      </c>
      <c r="T2178" t="s">
        <v>268</v>
      </c>
      <c r="U2178" t="s">
        <v>269</v>
      </c>
      <c r="V2178">
        <v>1</v>
      </c>
      <c r="W2178" s="2">
        <v>45657</v>
      </c>
      <c r="X2178">
        <v>97</v>
      </c>
      <c r="Y2178">
        <v>75</v>
      </c>
      <c r="Z2178">
        <v>1219508</v>
      </c>
      <c r="AA2178">
        <v>30487700</v>
      </c>
      <c r="AB2178">
        <v>631532.03</v>
      </c>
      <c r="AC2178">
        <v>47364902.25</v>
      </c>
      <c r="AD2178">
        <v>0</v>
      </c>
      <c r="AE2178">
        <v>0</v>
      </c>
      <c r="AF2178">
        <v>1851040.03</v>
      </c>
      <c r="AG2178">
        <v>0</v>
      </c>
      <c r="AH2178">
        <v>77852602.25</v>
      </c>
      <c r="AI2178">
        <v>0</v>
      </c>
      <c r="AJ2178">
        <v>29829250.033099681</v>
      </c>
      <c r="AK2178">
        <v>0</v>
      </c>
      <c r="AL2178">
        <v>4.1550428496217601E-4</v>
      </c>
      <c r="AM2178">
        <v>4871</v>
      </c>
      <c r="AN2178" t="s">
        <v>279</v>
      </c>
      <c r="AO2178" s="2">
        <v>47938</v>
      </c>
      <c r="AP2178" s="2">
        <v>47907</v>
      </c>
      <c r="AQ2178">
        <v>31</v>
      </c>
      <c r="AR2178">
        <v>2281</v>
      </c>
      <c r="AS2178">
        <v>0.66251410370699004</v>
      </c>
      <c r="AT2178">
        <v>3246.755869816614</v>
      </c>
      <c r="AU2178">
        <v>3246.755869816614</v>
      </c>
      <c r="AV2178">
        <v>0</v>
      </c>
      <c r="AW2178">
        <v>0</v>
      </c>
      <c r="AX2178">
        <v>3246.755869816614</v>
      </c>
      <c r="AY2178">
        <v>3246.755869816614</v>
      </c>
      <c r="AZ2178">
        <v>4.5023908684971298E-4</v>
      </c>
      <c r="BA2178">
        <v>3518.1740621116569</v>
      </c>
      <c r="BB2178">
        <v>3518.1740621116569</v>
      </c>
      <c r="BC2178">
        <v>0</v>
      </c>
      <c r="BD2178">
        <v>0</v>
      </c>
      <c r="BE2178">
        <v>3518.1740621116569</v>
      </c>
      <c r="BF2178">
        <v>3518.1740621116569</v>
      </c>
      <c r="BG2178">
        <v>3518.1740621116569</v>
      </c>
      <c r="BH2178">
        <v>0</v>
      </c>
      <c r="BI2178">
        <v>3518.1740621116569</v>
      </c>
    </row>
    <row r="2179" spans="1:61" hidden="1" x14ac:dyDescent="0.25">
      <c r="A2179">
        <v>501050</v>
      </c>
      <c r="B2179" t="s">
        <v>220</v>
      </c>
      <c r="C2179" s="2">
        <v>44589</v>
      </c>
      <c r="D2179" s="2">
        <v>48607</v>
      </c>
      <c r="E2179" s="2">
        <v>48607</v>
      </c>
      <c r="F2179" t="s">
        <v>237</v>
      </c>
      <c r="G2179">
        <v>107681852.2830997</v>
      </c>
      <c r="H2179">
        <v>1219508</v>
      </c>
      <c r="I2179" t="s">
        <v>242</v>
      </c>
      <c r="J2179">
        <v>631532.03</v>
      </c>
      <c r="K2179" t="s">
        <v>239</v>
      </c>
      <c r="L2179">
        <v>0</v>
      </c>
      <c r="M2179">
        <v>6.8099999999999994E-2</v>
      </c>
      <c r="N2179" t="s">
        <v>247</v>
      </c>
      <c r="O2179" t="s">
        <v>257</v>
      </c>
      <c r="P2179">
        <v>0.39539999999999997</v>
      </c>
      <c r="Q2179" t="s">
        <v>261</v>
      </c>
      <c r="R2179" t="s">
        <v>262</v>
      </c>
      <c r="S2179">
        <v>0</v>
      </c>
      <c r="T2179" t="s">
        <v>268</v>
      </c>
      <c r="U2179" t="s">
        <v>269</v>
      </c>
      <c r="V2179">
        <v>1</v>
      </c>
      <c r="W2179" s="2">
        <v>45657</v>
      </c>
      <c r="X2179">
        <v>97</v>
      </c>
      <c r="Y2179">
        <v>76</v>
      </c>
      <c r="Z2179">
        <v>0</v>
      </c>
      <c r="AA2179">
        <v>30487700</v>
      </c>
      <c r="AB2179">
        <v>631532.03</v>
      </c>
      <c r="AC2179">
        <v>47996434.280000001</v>
      </c>
      <c r="AD2179">
        <v>0</v>
      </c>
      <c r="AE2179">
        <v>0</v>
      </c>
      <c r="AF2179">
        <v>631532.03</v>
      </c>
      <c r="AG2179">
        <v>0</v>
      </c>
      <c r="AH2179">
        <v>78484134.280000001</v>
      </c>
      <c r="AI2179">
        <v>0</v>
      </c>
      <c r="AJ2179">
        <v>29197718.00309968</v>
      </c>
      <c r="AK2179">
        <v>0</v>
      </c>
      <c r="AL2179">
        <v>4.1533149747385872E-4</v>
      </c>
      <c r="AM2179">
        <v>4872</v>
      </c>
      <c r="AN2179" t="s">
        <v>280</v>
      </c>
      <c r="AO2179" s="2">
        <v>47968</v>
      </c>
      <c r="AP2179" s="2">
        <v>47938</v>
      </c>
      <c r="AQ2179">
        <v>30</v>
      </c>
      <c r="AR2179">
        <v>2311</v>
      </c>
      <c r="AS2179">
        <v>0.65893634676846791</v>
      </c>
      <c r="AT2179">
        <v>3159.540352949577</v>
      </c>
      <c r="AU2179">
        <v>3159.540352949577</v>
      </c>
      <c r="AV2179">
        <v>0</v>
      </c>
      <c r="AW2179">
        <v>0</v>
      </c>
      <c r="AX2179">
        <v>3159.540352949577</v>
      </c>
      <c r="AY2179">
        <v>3159.540352949577</v>
      </c>
      <c r="AZ2179">
        <v>4.5003618878547419E-4</v>
      </c>
      <c r="BA2179">
        <v>3423.5484363784281</v>
      </c>
      <c r="BB2179">
        <v>3423.5484363784281</v>
      </c>
      <c r="BC2179">
        <v>0</v>
      </c>
      <c r="BD2179">
        <v>0</v>
      </c>
      <c r="BE2179">
        <v>3423.5484363784281</v>
      </c>
      <c r="BF2179">
        <v>3423.5484363784281</v>
      </c>
      <c r="BG2179">
        <v>3423.5484363784281</v>
      </c>
      <c r="BH2179">
        <v>0</v>
      </c>
      <c r="BI2179">
        <v>3423.5484363784281</v>
      </c>
    </row>
    <row r="2180" spans="1:61" hidden="1" x14ac:dyDescent="0.25">
      <c r="A2180">
        <v>501050</v>
      </c>
      <c r="B2180" t="s">
        <v>220</v>
      </c>
      <c r="C2180" s="2">
        <v>44589</v>
      </c>
      <c r="D2180" s="2">
        <v>48607</v>
      </c>
      <c r="E2180" s="2">
        <v>48607</v>
      </c>
      <c r="F2180" t="s">
        <v>237</v>
      </c>
      <c r="G2180">
        <v>107681852.2830997</v>
      </c>
      <c r="H2180">
        <v>1219508</v>
      </c>
      <c r="I2180" t="s">
        <v>242</v>
      </c>
      <c r="J2180">
        <v>631532.03</v>
      </c>
      <c r="K2180" t="s">
        <v>239</v>
      </c>
      <c r="L2180">
        <v>0</v>
      </c>
      <c r="M2180">
        <v>6.8099999999999994E-2</v>
      </c>
      <c r="N2180" t="s">
        <v>247</v>
      </c>
      <c r="O2180" t="s">
        <v>257</v>
      </c>
      <c r="P2180">
        <v>0.39539999999999997</v>
      </c>
      <c r="Q2180" t="s">
        <v>261</v>
      </c>
      <c r="R2180" t="s">
        <v>262</v>
      </c>
      <c r="S2180">
        <v>0</v>
      </c>
      <c r="T2180" t="s">
        <v>268</v>
      </c>
      <c r="U2180" t="s">
        <v>269</v>
      </c>
      <c r="V2180">
        <v>1</v>
      </c>
      <c r="W2180" s="2">
        <v>45657</v>
      </c>
      <c r="X2180">
        <v>97</v>
      </c>
      <c r="Y2180">
        <v>77</v>
      </c>
      <c r="Z2180">
        <v>0</v>
      </c>
      <c r="AA2180">
        <v>30487700</v>
      </c>
      <c r="AB2180">
        <v>631532.03</v>
      </c>
      <c r="AC2180">
        <v>48627966.310000002</v>
      </c>
      <c r="AD2180">
        <v>0</v>
      </c>
      <c r="AE2180">
        <v>0</v>
      </c>
      <c r="AF2180">
        <v>631532.03</v>
      </c>
      <c r="AG2180">
        <v>0</v>
      </c>
      <c r="AH2180">
        <v>79115666.310000002</v>
      </c>
      <c r="AI2180">
        <v>0</v>
      </c>
      <c r="AJ2180">
        <v>28566185.973099679</v>
      </c>
      <c r="AK2180">
        <v>0</v>
      </c>
      <c r="AL2180">
        <v>4.1515878183928662E-4</v>
      </c>
      <c r="AM2180">
        <v>4873</v>
      </c>
      <c r="AN2180" t="s">
        <v>281</v>
      </c>
      <c r="AO2180" s="2">
        <v>47999</v>
      </c>
      <c r="AP2180" s="2">
        <v>47968</v>
      </c>
      <c r="AQ2180">
        <v>31</v>
      </c>
      <c r="AR2180">
        <v>2342</v>
      </c>
      <c r="AS2180">
        <v>0.65525962768653612</v>
      </c>
      <c r="AT2180">
        <v>3072.674554264906</v>
      </c>
      <c r="AU2180">
        <v>3072.674554264906</v>
      </c>
      <c r="AV2180">
        <v>0</v>
      </c>
      <c r="AW2180">
        <v>0</v>
      </c>
      <c r="AX2180">
        <v>3072.674554264906</v>
      </c>
      <c r="AY2180">
        <v>3072.674554264906</v>
      </c>
      <c r="AZ2180">
        <v>4.4983338215642821E-4</v>
      </c>
      <c r="BA2180">
        <v>3329.3083212341699</v>
      </c>
      <c r="BB2180">
        <v>3329.3083212341699</v>
      </c>
      <c r="BC2180">
        <v>0</v>
      </c>
      <c r="BD2180">
        <v>0</v>
      </c>
      <c r="BE2180">
        <v>3329.3083212341699</v>
      </c>
      <c r="BF2180">
        <v>3329.3083212341699</v>
      </c>
      <c r="BG2180">
        <v>3329.3083212341699</v>
      </c>
      <c r="BH2180">
        <v>0</v>
      </c>
      <c r="BI2180">
        <v>3329.3083212341699</v>
      </c>
    </row>
    <row r="2181" spans="1:61" hidden="1" x14ac:dyDescent="0.25">
      <c r="A2181">
        <v>501050</v>
      </c>
      <c r="B2181" t="s">
        <v>220</v>
      </c>
      <c r="C2181" s="2">
        <v>44589</v>
      </c>
      <c r="D2181" s="2">
        <v>48607</v>
      </c>
      <c r="E2181" s="2">
        <v>48607</v>
      </c>
      <c r="F2181" t="s">
        <v>237</v>
      </c>
      <c r="G2181">
        <v>107681852.2830997</v>
      </c>
      <c r="H2181">
        <v>1219508</v>
      </c>
      <c r="I2181" t="s">
        <v>242</v>
      </c>
      <c r="J2181">
        <v>631532.03</v>
      </c>
      <c r="K2181" t="s">
        <v>239</v>
      </c>
      <c r="L2181">
        <v>0</v>
      </c>
      <c r="M2181">
        <v>6.8099999999999994E-2</v>
      </c>
      <c r="N2181" t="s">
        <v>247</v>
      </c>
      <c r="O2181" t="s">
        <v>257</v>
      </c>
      <c r="P2181">
        <v>0.39539999999999997</v>
      </c>
      <c r="Q2181" t="s">
        <v>261</v>
      </c>
      <c r="R2181" t="s">
        <v>262</v>
      </c>
      <c r="S2181">
        <v>0</v>
      </c>
      <c r="T2181" t="s">
        <v>268</v>
      </c>
      <c r="U2181" t="s">
        <v>269</v>
      </c>
      <c r="V2181">
        <v>1</v>
      </c>
      <c r="W2181" s="2">
        <v>45657</v>
      </c>
      <c r="X2181">
        <v>97</v>
      </c>
      <c r="Y2181">
        <v>78</v>
      </c>
      <c r="Z2181">
        <v>1219508</v>
      </c>
      <c r="AA2181">
        <v>31707208</v>
      </c>
      <c r="AB2181">
        <v>631532.03</v>
      </c>
      <c r="AC2181">
        <v>49259498.340000004</v>
      </c>
      <c r="AD2181">
        <v>0</v>
      </c>
      <c r="AE2181">
        <v>0</v>
      </c>
      <c r="AF2181">
        <v>1851040.03</v>
      </c>
      <c r="AG2181">
        <v>0</v>
      </c>
      <c r="AH2181">
        <v>80966706.340000004</v>
      </c>
      <c r="AI2181">
        <v>0</v>
      </c>
      <c r="AJ2181">
        <v>26715145.943099681</v>
      </c>
      <c r="AK2181">
        <v>0</v>
      </c>
      <c r="AL2181">
        <v>4.1498613802837259E-4</v>
      </c>
      <c r="AM2181">
        <v>4874</v>
      </c>
      <c r="AN2181" t="s">
        <v>282</v>
      </c>
      <c r="AO2181" s="2">
        <v>48029</v>
      </c>
      <c r="AP2181" s="2">
        <v>47999</v>
      </c>
      <c r="AQ2181">
        <v>30</v>
      </c>
      <c r="AR2181">
        <v>2372</v>
      </c>
      <c r="AS2181">
        <v>0.65172104689803434</v>
      </c>
      <c r="AT2181">
        <v>2856.8639084110732</v>
      </c>
      <c r="AU2181">
        <v>2856.8639084110732</v>
      </c>
      <c r="AV2181">
        <v>0</v>
      </c>
      <c r="AW2181">
        <v>0</v>
      </c>
      <c r="AX2181">
        <v>2856.8639084110732</v>
      </c>
      <c r="AY2181">
        <v>2856.8639084110732</v>
      </c>
      <c r="AZ2181">
        <v>4.4963066692105258E-4</v>
      </c>
      <c r="BA2181">
        <v>3095.3651380850029</v>
      </c>
      <c r="BB2181">
        <v>3095.3651380850029</v>
      </c>
      <c r="BC2181">
        <v>0</v>
      </c>
      <c r="BD2181">
        <v>0</v>
      </c>
      <c r="BE2181">
        <v>3095.3651380850029</v>
      </c>
      <c r="BF2181">
        <v>3095.3651380850029</v>
      </c>
      <c r="BG2181">
        <v>3095.3651380850029</v>
      </c>
      <c r="BH2181">
        <v>0</v>
      </c>
      <c r="BI2181">
        <v>3095.3651380850029</v>
      </c>
    </row>
    <row r="2182" spans="1:61" hidden="1" x14ac:dyDescent="0.25">
      <c r="A2182">
        <v>501050</v>
      </c>
      <c r="B2182" t="s">
        <v>220</v>
      </c>
      <c r="C2182" s="2">
        <v>44589</v>
      </c>
      <c r="D2182" s="2">
        <v>48607</v>
      </c>
      <c r="E2182" s="2">
        <v>48607</v>
      </c>
      <c r="F2182" t="s">
        <v>237</v>
      </c>
      <c r="G2182">
        <v>107681852.2830997</v>
      </c>
      <c r="H2182">
        <v>1219508</v>
      </c>
      <c r="I2182" t="s">
        <v>242</v>
      </c>
      <c r="J2182">
        <v>631532.03</v>
      </c>
      <c r="K2182" t="s">
        <v>239</v>
      </c>
      <c r="L2182">
        <v>0</v>
      </c>
      <c r="M2182">
        <v>6.8099999999999994E-2</v>
      </c>
      <c r="N2182" t="s">
        <v>247</v>
      </c>
      <c r="O2182" t="s">
        <v>257</v>
      </c>
      <c r="P2182">
        <v>0.39539999999999997</v>
      </c>
      <c r="Q2182" t="s">
        <v>261</v>
      </c>
      <c r="R2182" t="s">
        <v>262</v>
      </c>
      <c r="S2182">
        <v>0</v>
      </c>
      <c r="T2182" t="s">
        <v>268</v>
      </c>
      <c r="U2182" t="s">
        <v>269</v>
      </c>
      <c r="V2182">
        <v>1</v>
      </c>
      <c r="W2182" s="2">
        <v>45657</v>
      </c>
      <c r="X2182">
        <v>97</v>
      </c>
      <c r="Y2182">
        <v>79</v>
      </c>
      <c r="Z2182">
        <v>0</v>
      </c>
      <c r="AA2182">
        <v>31707208</v>
      </c>
      <c r="AB2182">
        <v>631532.03</v>
      </c>
      <c r="AC2182">
        <v>49891030.369999997</v>
      </c>
      <c r="AD2182">
        <v>0</v>
      </c>
      <c r="AE2182">
        <v>0</v>
      </c>
      <c r="AF2182">
        <v>631532.03</v>
      </c>
      <c r="AG2182">
        <v>0</v>
      </c>
      <c r="AH2182">
        <v>81598238.370000005</v>
      </c>
      <c r="AI2182">
        <v>0</v>
      </c>
      <c r="AJ2182">
        <v>26083613.91309968</v>
      </c>
      <c r="AK2182">
        <v>0</v>
      </c>
      <c r="AL2182">
        <v>4.1481356601147379E-4</v>
      </c>
      <c r="AM2182">
        <v>4875</v>
      </c>
      <c r="AN2182" t="s">
        <v>283</v>
      </c>
      <c r="AO2182" s="2">
        <v>48060</v>
      </c>
      <c r="AP2182" s="2">
        <v>48029</v>
      </c>
      <c r="AQ2182">
        <v>31</v>
      </c>
      <c r="AR2182">
        <v>2403</v>
      </c>
      <c r="AS2182">
        <v>0.64808458759361454</v>
      </c>
      <c r="AT2182">
        <v>2772.611834655745</v>
      </c>
      <c r="AU2182">
        <v>2772.611834655745</v>
      </c>
      <c r="AV2182">
        <v>0</v>
      </c>
      <c r="AW2182">
        <v>0</v>
      </c>
      <c r="AX2182">
        <v>2772.611834655745</v>
      </c>
      <c r="AY2182">
        <v>2772.611834655745</v>
      </c>
      <c r="AZ2182">
        <v>4.4942804303838008E-4</v>
      </c>
      <c r="BA2182">
        <v>3003.9748288268788</v>
      </c>
      <c r="BB2182">
        <v>3003.9748288268788</v>
      </c>
      <c r="BC2182">
        <v>0</v>
      </c>
      <c r="BD2182">
        <v>0</v>
      </c>
      <c r="BE2182">
        <v>3003.9748288268788</v>
      </c>
      <c r="BF2182">
        <v>3003.9748288268788</v>
      </c>
      <c r="BG2182">
        <v>3003.9748288268788</v>
      </c>
      <c r="BH2182">
        <v>0</v>
      </c>
      <c r="BI2182">
        <v>3003.9748288268788</v>
      </c>
    </row>
    <row r="2183" spans="1:61" hidden="1" x14ac:dyDescent="0.25">
      <c r="A2183">
        <v>501050</v>
      </c>
      <c r="B2183" t="s">
        <v>220</v>
      </c>
      <c r="C2183" s="2">
        <v>44589</v>
      </c>
      <c r="D2183" s="2">
        <v>48607</v>
      </c>
      <c r="E2183" s="2">
        <v>48607</v>
      </c>
      <c r="F2183" t="s">
        <v>237</v>
      </c>
      <c r="G2183">
        <v>107681852.2830997</v>
      </c>
      <c r="H2183">
        <v>1219508</v>
      </c>
      <c r="I2183" t="s">
        <v>242</v>
      </c>
      <c r="J2183">
        <v>631532.03</v>
      </c>
      <c r="K2183" t="s">
        <v>239</v>
      </c>
      <c r="L2183">
        <v>0</v>
      </c>
      <c r="M2183">
        <v>6.8099999999999994E-2</v>
      </c>
      <c r="N2183" t="s">
        <v>247</v>
      </c>
      <c r="O2183" t="s">
        <v>257</v>
      </c>
      <c r="P2183">
        <v>0.39539999999999997</v>
      </c>
      <c r="Q2183" t="s">
        <v>261</v>
      </c>
      <c r="R2183" t="s">
        <v>262</v>
      </c>
      <c r="S2183">
        <v>0</v>
      </c>
      <c r="T2183" t="s">
        <v>268</v>
      </c>
      <c r="U2183" t="s">
        <v>269</v>
      </c>
      <c r="V2183">
        <v>1</v>
      </c>
      <c r="W2183" s="2">
        <v>45657</v>
      </c>
      <c r="X2183">
        <v>97</v>
      </c>
      <c r="Y2183">
        <v>80</v>
      </c>
      <c r="Z2183">
        <v>0</v>
      </c>
      <c r="AA2183">
        <v>31707208</v>
      </c>
      <c r="AB2183">
        <v>631532.03</v>
      </c>
      <c r="AC2183">
        <v>50522562.400000013</v>
      </c>
      <c r="AD2183">
        <v>0</v>
      </c>
      <c r="AE2183">
        <v>0</v>
      </c>
      <c r="AF2183">
        <v>631532.03</v>
      </c>
      <c r="AG2183">
        <v>0</v>
      </c>
      <c r="AH2183">
        <v>82229770.400000006</v>
      </c>
      <c r="AI2183">
        <v>0</v>
      </c>
      <c r="AJ2183">
        <v>25452081.883099679</v>
      </c>
      <c r="AK2183">
        <v>0</v>
      </c>
      <c r="AL2183">
        <v>4.1464106575872522E-4</v>
      </c>
      <c r="AM2183">
        <v>4876</v>
      </c>
      <c r="AN2183" t="s">
        <v>284</v>
      </c>
      <c r="AO2183" s="2">
        <v>48091</v>
      </c>
      <c r="AP2183" s="2">
        <v>48060</v>
      </c>
      <c r="AQ2183">
        <v>31</v>
      </c>
      <c r="AR2183">
        <v>2434</v>
      </c>
      <c r="AS2183">
        <v>0.64446841892785933</v>
      </c>
      <c r="AT2183">
        <v>2689.267040420305</v>
      </c>
      <c r="AU2183">
        <v>2689.267040420305</v>
      </c>
      <c r="AV2183">
        <v>0</v>
      </c>
      <c r="AW2183">
        <v>0</v>
      </c>
      <c r="AX2183">
        <v>2689.267040420305</v>
      </c>
      <c r="AY2183">
        <v>2689.267040420305</v>
      </c>
      <c r="AZ2183">
        <v>4.4922551046711062E-4</v>
      </c>
      <c r="BA2183">
        <v>2913.573832356873</v>
      </c>
      <c r="BB2183">
        <v>2913.573832356873</v>
      </c>
      <c r="BC2183">
        <v>0</v>
      </c>
      <c r="BD2183">
        <v>0</v>
      </c>
      <c r="BE2183">
        <v>2913.573832356873</v>
      </c>
      <c r="BF2183">
        <v>2913.573832356873</v>
      </c>
      <c r="BG2183">
        <v>2913.573832356873</v>
      </c>
      <c r="BH2183">
        <v>0</v>
      </c>
      <c r="BI2183">
        <v>2913.573832356873</v>
      </c>
    </row>
    <row r="2184" spans="1:61" hidden="1" x14ac:dyDescent="0.25">
      <c r="A2184">
        <v>501050</v>
      </c>
      <c r="B2184" t="s">
        <v>220</v>
      </c>
      <c r="C2184" s="2">
        <v>44589</v>
      </c>
      <c r="D2184" s="2">
        <v>48607</v>
      </c>
      <c r="E2184" s="2">
        <v>48607</v>
      </c>
      <c r="F2184" t="s">
        <v>237</v>
      </c>
      <c r="G2184">
        <v>107681852.2830997</v>
      </c>
      <c r="H2184">
        <v>1219508</v>
      </c>
      <c r="I2184" t="s">
        <v>242</v>
      </c>
      <c r="J2184">
        <v>631532.03</v>
      </c>
      <c r="K2184" t="s">
        <v>239</v>
      </c>
      <c r="L2184">
        <v>0</v>
      </c>
      <c r="M2184">
        <v>6.8099999999999994E-2</v>
      </c>
      <c r="N2184" t="s">
        <v>247</v>
      </c>
      <c r="O2184" t="s">
        <v>257</v>
      </c>
      <c r="P2184">
        <v>0.39539999999999997</v>
      </c>
      <c r="Q2184" t="s">
        <v>261</v>
      </c>
      <c r="R2184" t="s">
        <v>262</v>
      </c>
      <c r="S2184">
        <v>0</v>
      </c>
      <c r="T2184" t="s">
        <v>268</v>
      </c>
      <c r="U2184" t="s">
        <v>269</v>
      </c>
      <c r="V2184">
        <v>1</v>
      </c>
      <c r="W2184" s="2">
        <v>45657</v>
      </c>
      <c r="X2184">
        <v>97</v>
      </c>
      <c r="Y2184">
        <v>81</v>
      </c>
      <c r="Z2184">
        <v>1219508</v>
      </c>
      <c r="AA2184">
        <v>32926716</v>
      </c>
      <c r="AB2184">
        <v>631532.03</v>
      </c>
      <c r="AC2184">
        <v>51154094.43</v>
      </c>
      <c r="AD2184">
        <v>0</v>
      </c>
      <c r="AE2184">
        <v>0</v>
      </c>
      <c r="AF2184">
        <v>1851040.03</v>
      </c>
      <c r="AG2184">
        <v>0</v>
      </c>
      <c r="AH2184">
        <v>84080810.430000007</v>
      </c>
      <c r="AI2184">
        <v>0</v>
      </c>
      <c r="AJ2184">
        <v>23601041.85309967</v>
      </c>
      <c r="AK2184">
        <v>0</v>
      </c>
      <c r="AL2184">
        <v>4.1446863724026167E-4</v>
      </c>
      <c r="AM2184">
        <v>4877</v>
      </c>
      <c r="AN2184" t="s">
        <v>285</v>
      </c>
      <c r="AO2184" s="2">
        <v>48121</v>
      </c>
      <c r="AP2184" s="2">
        <v>48091</v>
      </c>
      <c r="AQ2184">
        <v>30</v>
      </c>
      <c r="AR2184">
        <v>2464</v>
      </c>
      <c r="AS2184">
        <v>0.64098811361122376</v>
      </c>
      <c r="AT2184">
        <v>2479.188160733238</v>
      </c>
      <c r="AU2184">
        <v>2479.188160733238</v>
      </c>
      <c r="AV2184">
        <v>0</v>
      </c>
      <c r="AW2184">
        <v>0</v>
      </c>
      <c r="AX2184">
        <v>2479.188160733238</v>
      </c>
      <c r="AY2184">
        <v>2479.188160733238</v>
      </c>
      <c r="AZ2184">
        <v>4.4902306916616558E-4</v>
      </c>
      <c r="BA2184">
        <v>2685.8791641876292</v>
      </c>
      <c r="BB2184">
        <v>2685.8791641876292</v>
      </c>
      <c r="BC2184">
        <v>0</v>
      </c>
      <c r="BD2184">
        <v>0</v>
      </c>
      <c r="BE2184">
        <v>2685.8791641876292</v>
      </c>
      <c r="BF2184">
        <v>2685.8791641876292</v>
      </c>
      <c r="BG2184">
        <v>2685.8791641876292</v>
      </c>
      <c r="BH2184">
        <v>0</v>
      </c>
      <c r="BI2184">
        <v>2685.8791641876292</v>
      </c>
    </row>
    <row r="2185" spans="1:61" hidden="1" x14ac:dyDescent="0.25">
      <c r="A2185">
        <v>501050</v>
      </c>
      <c r="B2185" t="s">
        <v>220</v>
      </c>
      <c r="C2185" s="2">
        <v>44589</v>
      </c>
      <c r="D2185" s="2">
        <v>48607</v>
      </c>
      <c r="E2185" s="2">
        <v>48607</v>
      </c>
      <c r="F2185" t="s">
        <v>237</v>
      </c>
      <c r="G2185">
        <v>107681852.2830997</v>
      </c>
      <c r="H2185">
        <v>1219508</v>
      </c>
      <c r="I2185" t="s">
        <v>242</v>
      </c>
      <c r="J2185">
        <v>631532.03</v>
      </c>
      <c r="K2185" t="s">
        <v>239</v>
      </c>
      <c r="L2185">
        <v>0</v>
      </c>
      <c r="M2185">
        <v>6.8099999999999994E-2</v>
      </c>
      <c r="N2185" t="s">
        <v>247</v>
      </c>
      <c r="O2185" t="s">
        <v>257</v>
      </c>
      <c r="P2185">
        <v>0.39539999999999997</v>
      </c>
      <c r="Q2185" t="s">
        <v>261</v>
      </c>
      <c r="R2185" t="s">
        <v>262</v>
      </c>
      <c r="S2185">
        <v>0</v>
      </c>
      <c r="T2185" t="s">
        <v>268</v>
      </c>
      <c r="U2185" t="s">
        <v>269</v>
      </c>
      <c r="V2185">
        <v>1</v>
      </c>
      <c r="W2185" s="2">
        <v>45657</v>
      </c>
      <c r="X2185">
        <v>97</v>
      </c>
      <c r="Y2185">
        <v>82</v>
      </c>
      <c r="Z2185">
        <v>0</v>
      </c>
      <c r="AA2185">
        <v>32926716</v>
      </c>
      <c r="AB2185">
        <v>631532.03</v>
      </c>
      <c r="AC2185">
        <v>51785626.460000001</v>
      </c>
      <c r="AD2185">
        <v>0</v>
      </c>
      <c r="AE2185">
        <v>0</v>
      </c>
      <c r="AF2185">
        <v>631532.03</v>
      </c>
      <c r="AG2185">
        <v>0</v>
      </c>
      <c r="AH2185">
        <v>84712342.460000008</v>
      </c>
      <c r="AI2185">
        <v>0</v>
      </c>
      <c r="AJ2185">
        <v>22969509.823099669</v>
      </c>
      <c r="AK2185">
        <v>0</v>
      </c>
      <c r="AL2185">
        <v>4.1429628042599642E-4</v>
      </c>
      <c r="AM2185">
        <v>4878</v>
      </c>
      <c r="AN2185" t="s">
        <v>286</v>
      </c>
      <c r="AO2185" s="2">
        <v>48152</v>
      </c>
      <c r="AP2185" s="2">
        <v>48121</v>
      </c>
      <c r="AQ2185">
        <v>31</v>
      </c>
      <c r="AR2185">
        <v>2495</v>
      </c>
      <c r="AS2185">
        <v>0.63741154170080516</v>
      </c>
      <c r="AT2185">
        <v>2398.3874860986321</v>
      </c>
      <c r="AU2185">
        <v>2398.3874860986321</v>
      </c>
      <c r="AV2185">
        <v>0</v>
      </c>
      <c r="AW2185">
        <v>0</v>
      </c>
      <c r="AX2185">
        <v>2398.3874860986321</v>
      </c>
      <c r="AY2185">
        <v>2398.3874860986321</v>
      </c>
      <c r="AZ2185">
        <v>4.488207190945781E-4</v>
      </c>
      <c r="BA2185">
        <v>2598.2516547611281</v>
      </c>
      <c r="BB2185">
        <v>2598.2516547611281</v>
      </c>
      <c r="BC2185">
        <v>0</v>
      </c>
      <c r="BD2185">
        <v>0</v>
      </c>
      <c r="BE2185">
        <v>2598.2516547611281</v>
      </c>
      <c r="BF2185">
        <v>2598.2516547611281</v>
      </c>
      <c r="BG2185">
        <v>2598.2516547611281</v>
      </c>
      <c r="BH2185">
        <v>0</v>
      </c>
      <c r="BI2185">
        <v>2598.2516547611281</v>
      </c>
    </row>
    <row r="2186" spans="1:61" hidden="1" x14ac:dyDescent="0.25">
      <c r="A2186">
        <v>501050</v>
      </c>
      <c r="B2186" t="s">
        <v>220</v>
      </c>
      <c r="C2186" s="2">
        <v>44589</v>
      </c>
      <c r="D2186" s="2">
        <v>48607</v>
      </c>
      <c r="E2186" s="2">
        <v>48607</v>
      </c>
      <c r="F2186" t="s">
        <v>237</v>
      </c>
      <c r="G2186">
        <v>107681852.2830997</v>
      </c>
      <c r="H2186">
        <v>1219508</v>
      </c>
      <c r="I2186" t="s">
        <v>242</v>
      </c>
      <c r="J2186">
        <v>631532.03</v>
      </c>
      <c r="K2186" t="s">
        <v>239</v>
      </c>
      <c r="L2186">
        <v>0</v>
      </c>
      <c r="M2186">
        <v>6.8099999999999994E-2</v>
      </c>
      <c r="N2186" t="s">
        <v>247</v>
      </c>
      <c r="O2186" t="s">
        <v>257</v>
      </c>
      <c r="P2186">
        <v>0.39539999999999997</v>
      </c>
      <c r="Q2186" t="s">
        <v>261</v>
      </c>
      <c r="R2186" t="s">
        <v>262</v>
      </c>
      <c r="S2186">
        <v>0</v>
      </c>
      <c r="T2186" t="s">
        <v>268</v>
      </c>
      <c r="U2186" t="s">
        <v>269</v>
      </c>
      <c r="V2186">
        <v>1</v>
      </c>
      <c r="W2186" s="2">
        <v>45657</v>
      </c>
      <c r="X2186">
        <v>97</v>
      </c>
      <c r="Y2186">
        <v>83</v>
      </c>
      <c r="Z2186">
        <v>0</v>
      </c>
      <c r="AA2186">
        <v>32926716</v>
      </c>
      <c r="AB2186">
        <v>631532.03</v>
      </c>
      <c r="AC2186">
        <v>52417158.490000002</v>
      </c>
      <c r="AD2186">
        <v>0</v>
      </c>
      <c r="AE2186">
        <v>0</v>
      </c>
      <c r="AF2186">
        <v>631532.03</v>
      </c>
      <c r="AG2186">
        <v>0</v>
      </c>
      <c r="AH2186">
        <v>85343874.49000001</v>
      </c>
      <c r="AI2186">
        <v>0</v>
      </c>
      <c r="AJ2186">
        <v>22337977.793099672</v>
      </c>
      <c r="AK2186">
        <v>0</v>
      </c>
      <c r="AL2186">
        <v>4.1412399528650829E-4</v>
      </c>
      <c r="AM2186">
        <v>4879</v>
      </c>
      <c r="AN2186" t="s">
        <v>287</v>
      </c>
      <c r="AO2186" s="2">
        <v>48182</v>
      </c>
      <c r="AP2186" s="2">
        <v>48152</v>
      </c>
      <c r="AQ2186">
        <v>30</v>
      </c>
      <c r="AR2186">
        <v>2525</v>
      </c>
      <c r="AS2186">
        <v>0.6339693454467874</v>
      </c>
      <c r="AT2186">
        <v>2318.884800152689</v>
      </c>
      <c r="AU2186">
        <v>2318.884800152689</v>
      </c>
      <c r="AV2186">
        <v>0</v>
      </c>
      <c r="AW2186">
        <v>0</v>
      </c>
      <c r="AX2186">
        <v>2318.884800152689</v>
      </c>
      <c r="AY2186">
        <v>2318.884800152689</v>
      </c>
      <c r="AZ2186">
        <v>4.4861846021093671E-4</v>
      </c>
      <c r="BA2186">
        <v>2512.036347305414</v>
      </c>
      <c r="BB2186">
        <v>2512.036347305414</v>
      </c>
      <c r="BC2186">
        <v>0</v>
      </c>
      <c r="BD2186">
        <v>0</v>
      </c>
      <c r="BE2186">
        <v>2512.036347305414</v>
      </c>
      <c r="BF2186">
        <v>2512.036347305414</v>
      </c>
      <c r="BG2186">
        <v>2512.036347305414</v>
      </c>
      <c r="BH2186">
        <v>0</v>
      </c>
      <c r="BI2186">
        <v>2512.036347305414</v>
      </c>
    </row>
    <row r="2187" spans="1:61" hidden="1" x14ac:dyDescent="0.25">
      <c r="A2187">
        <v>501050</v>
      </c>
      <c r="B2187" t="s">
        <v>220</v>
      </c>
      <c r="C2187" s="2">
        <v>44589</v>
      </c>
      <c r="D2187" s="2">
        <v>48607</v>
      </c>
      <c r="E2187" s="2">
        <v>48607</v>
      </c>
      <c r="F2187" t="s">
        <v>237</v>
      </c>
      <c r="G2187">
        <v>107681852.2830997</v>
      </c>
      <c r="H2187">
        <v>1219508</v>
      </c>
      <c r="I2187" t="s">
        <v>242</v>
      </c>
      <c r="J2187">
        <v>631532.03</v>
      </c>
      <c r="K2187" t="s">
        <v>239</v>
      </c>
      <c r="L2187">
        <v>0</v>
      </c>
      <c r="M2187">
        <v>6.8099999999999994E-2</v>
      </c>
      <c r="N2187" t="s">
        <v>247</v>
      </c>
      <c r="O2187" t="s">
        <v>257</v>
      </c>
      <c r="P2187">
        <v>0.39539999999999997</v>
      </c>
      <c r="Q2187" t="s">
        <v>261</v>
      </c>
      <c r="R2187" t="s">
        <v>262</v>
      </c>
      <c r="S2187">
        <v>0</v>
      </c>
      <c r="T2187" t="s">
        <v>268</v>
      </c>
      <c r="U2187" t="s">
        <v>269</v>
      </c>
      <c r="V2187">
        <v>1</v>
      </c>
      <c r="W2187" s="2">
        <v>45657</v>
      </c>
      <c r="X2187">
        <v>97</v>
      </c>
      <c r="Y2187">
        <v>84</v>
      </c>
      <c r="Z2187">
        <v>1219508</v>
      </c>
      <c r="AA2187">
        <v>34146224</v>
      </c>
      <c r="AB2187">
        <v>631532.03</v>
      </c>
      <c r="AC2187">
        <v>53048690.520000003</v>
      </c>
      <c r="AD2187">
        <v>0</v>
      </c>
      <c r="AE2187">
        <v>0</v>
      </c>
      <c r="AF2187">
        <v>1851040.03</v>
      </c>
      <c r="AG2187">
        <v>0</v>
      </c>
      <c r="AH2187">
        <v>87194914.519999996</v>
      </c>
      <c r="AI2187">
        <v>0</v>
      </c>
      <c r="AJ2187">
        <v>20486937.763099689</v>
      </c>
      <c r="AK2187">
        <v>0</v>
      </c>
      <c r="AL2187">
        <v>4.1395178179171038E-4</v>
      </c>
      <c r="AM2187">
        <v>4880</v>
      </c>
      <c r="AN2187" t="s">
        <v>288</v>
      </c>
      <c r="AO2187" s="2">
        <v>48213</v>
      </c>
      <c r="AP2187" s="2">
        <v>48182</v>
      </c>
      <c r="AQ2187">
        <v>31</v>
      </c>
      <c r="AR2187">
        <v>2556</v>
      </c>
      <c r="AS2187">
        <v>0.63043193671042719</v>
      </c>
      <c r="AT2187">
        <v>2113.9838984371631</v>
      </c>
      <c r="AU2187">
        <v>2113.9838984371631</v>
      </c>
      <c r="AV2187">
        <v>0</v>
      </c>
      <c r="AW2187">
        <v>0</v>
      </c>
      <c r="AX2187">
        <v>2113.9838984371631</v>
      </c>
      <c r="AY2187">
        <v>2113.9838984371631</v>
      </c>
      <c r="AZ2187">
        <v>4.4841629247427411E-4</v>
      </c>
      <c r="BA2187">
        <v>2289.9885053870498</v>
      </c>
      <c r="BB2187">
        <v>2289.9885053870498</v>
      </c>
      <c r="BC2187">
        <v>0</v>
      </c>
      <c r="BD2187">
        <v>0</v>
      </c>
      <c r="BE2187">
        <v>2289.9885053870498</v>
      </c>
      <c r="BF2187">
        <v>2289.9885053870498</v>
      </c>
      <c r="BG2187">
        <v>2289.9885053870498</v>
      </c>
      <c r="BH2187">
        <v>0</v>
      </c>
      <c r="BI2187">
        <v>2289.9885053870498</v>
      </c>
    </row>
    <row r="2188" spans="1:61" hidden="1" x14ac:dyDescent="0.25">
      <c r="A2188">
        <v>501050</v>
      </c>
      <c r="B2188" t="s">
        <v>220</v>
      </c>
      <c r="C2188" s="2">
        <v>44589</v>
      </c>
      <c r="D2188" s="2">
        <v>48607</v>
      </c>
      <c r="E2188" s="2">
        <v>48607</v>
      </c>
      <c r="F2188" t="s">
        <v>237</v>
      </c>
      <c r="G2188">
        <v>107681852.2830997</v>
      </c>
      <c r="H2188">
        <v>1219508</v>
      </c>
      <c r="I2188" t="s">
        <v>242</v>
      </c>
      <c r="J2188">
        <v>631532.03</v>
      </c>
      <c r="K2188" t="s">
        <v>239</v>
      </c>
      <c r="L2188">
        <v>0</v>
      </c>
      <c r="M2188">
        <v>6.8099999999999994E-2</v>
      </c>
      <c r="N2188" t="s">
        <v>247</v>
      </c>
      <c r="O2188" t="s">
        <v>257</v>
      </c>
      <c r="P2188">
        <v>0.39539999999999997</v>
      </c>
      <c r="Q2188" t="s">
        <v>261</v>
      </c>
      <c r="R2188" t="s">
        <v>262</v>
      </c>
      <c r="S2188">
        <v>0</v>
      </c>
      <c r="T2188" t="s">
        <v>268</v>
      </c>
      <c r="U2188" t="s">
        <v>269</v>
      </c>
      <c r="V2188">
        <v>1</v>
      </c>
      <c r="W2188" s="2">
        <v>45657</v>
      </c>
      <c r="X2188">
        <v>97</v>
      </c>
      <c r="Y2188">
        <v>85</v>
      </c>
      <c r="Z2188">
        <v>0</v>
      </c>
      <c r="AA2188">
        <v>34146224</v>
      </c>
      <c r="AB2188">
        <v>631532.03</v>
      </c>
      <c r="AC2188">
        <v>53680222.549999997</v>
      </c>
      <c r="AD2188">
        <v>0</v>
      </c>
      <c r="AE2188">
        <v>0</v>
      </c>
      <c r="AF2188">
        <v>631532.03</v>
      </c>
      <c r="AG2188">
        <v>0</v>
      </c>
      <c r="AH2188">
        <v>87826446.549999997</v>
      </c>
      <c r="AI2188">
        <v>0</v>
      </c>
      <c r="AJ2188">
        <v>19855405.73309968</v>
      </c>
      <c r="AK2188">
        <v>0</v>
      </c>
      <c r="AL2188">
        <v>2.311335970111017E-4</v>
      </c>
      <c r="AM2188">
        <v>4881</v>
      </c>
      <c r="AN2188" t="s">
        <v>289</v>
      </c>
      <c r="AO2188" s="2">
        <v>48244</v>
      </c>
      <c r="AP2188" s="2">
        <v>48213</v>
      </c>
      <c r="AQ2188">
        <v>31</v>
      </c>
      <c r="AR2188">
        <v>2587</v>
      </c>
      <c r="AS2188">
        <v>0.62691426593246824</v>
      </c>
      <c r="AT2188">
        <v>1137.59234696358</v>
      </c>
      <c r="AU2188">
        <v>1137.59234696358</v>
      </c>
      <c r="AV2188">
        <v>0</v>
      </c>
      <c r="AW2188">
        <v>0</v>
      </c>
      <c r="AX2188">
        <v>1137.59234696358</v>
      </c>
      <c r="AY2188">
        <v>1137.59234696358</v>
      </c>
      <c r="AZ2188">
        <v>2.7139469092973822E-4</v>
      </c>
      <c r="BA2188">
        <v>1335.749226424176</v>
      </c>
      <c r="BB2188">
        <v>1335.749226424176</v>
      </c>
      <c r="BC2188">
        <v>0</v>
      </c>
      <c r="BD2188">
        <v>0</v>
      </c>
      <c r="BE2188">
        <v>1335.749226424176</v>
      </c>
      <c r="BF2188">
        <v>1335.749226424176</v>
      </c>
      <c r="BG2188">
        <v>1335.749226424176</v>
      </c>
      <c r="BH2188">
        <v>0</v>
      </c>
      <c r="BI2188">
        <v>1335.749226424176</v>
      </c>
    </row>
    <row r="2189" spans="1:61" hidden="1" x14ac:dyDescent="0.25">
      <c r="A2189">
        <v>501050</v>
      </c>
      <c r="B2189" t="s">
        <v>220</v>
      </c>
      <c r="C2189" s="2">
        <v>44589</v>
      </c>
      <c r="D2189" s="2">
        <v>48607</v>
      </c>
      <c r="E2189" s="2">
        <v>48607</v>
      </c>
      <c r="F2189" t="s">
        <v>237</v>
      </c>
      <c r="G2189">
        <v>107681852.2830997</v>
      </c>
      <c r="H2189">
        <v>1219508</v>
      </c>
      <c r="I2189" t="s">
        <v>242</v>
      </c>
      <c r="J2189">
        <v>631532.03</v>
      </c>
      <c r="K2189" t="s">
        <v>239</v>
      </c>
      <c r="L2189">
        <v>0</v>
      </c>
      <c r="M2189">
        <v>6.8099999999999994E-2</v>
      </c>
      <c r="N2189" t="s">
        <v>247</v>
      </c>
      <c r="O2189" t="s">
        <v>257</v>
      </c>
      <c r="P2189">
        <v>0.39539999999999997</v>
      </c>
      <c r="Q2189" t="s">
        <v>261</v>
      </c>
      <c r="R2189" t="s">
        <v>262</v>
      </c>
      <c r="S2189">
        <v>0</v>
      </c>
      <c r="T2189" t="s">
        <v>268</v>
      </c>
      <c r="U2189" t="s">
        <v>269</v>
      </c>
      <c r="V2189">
        <v>1</v>
      </c>
      <c r="W2189" s="2">
        <v>45657</v>
      </c>
      <c r="X2189">
        <v>97</v>
      </c>
      <c r="Y2189">
        <v>86</v>
      </c>
      <c r="Z2189">
        <v>0</v>
      </c>
      <c r="AA2189">
        <v>34146224</v>
      </c>
      <c r="AB2189">
        <v>631532.03</v>
      </c>
      <c r="AC2189">
        <v>54311754.580000013</v>
      </c>
      <c r="AD2189">
        <v>0</v>
      </c>
      <c r="AE2189">
        <v>0</v>
      </c>
      <c r="AF2189">
        <v>631532.03</v>
      </c>
      <c r="AG2189">
        <v>0</v>
      </c>
      <c r="AH2189">
        <v>88457978.579999998</v>
      </c>
      <c r="AI2189">
        <v>0</v>
      </c>
      <c r="AJ2189">
        <v>19223873.703099679</v>
      </c>
      <c r="AK2189">
        <v>0</v>
      </c>
      <c r="AL2189">
        <v>2.3108017427142519E-4</v>
      </c>
      <c r="AM2189">
        <v>4882</v>
      </c>
      <c r="AN2189" t="s">
        <v>290</v>
      </c>
      <c r="AO2189" s="2">
        <v>48273</v>
      </c>
      <c r="AP2189" s="2">
        <v>48244</v>
      </c>
      <c r="AQ2189">
        <v>29</v>
      </c>
      <c r="AR2189">
        <v>2616</v>
      </c>
      <c r="AS2189">
        <v>0.62364131299848535</v>
      </c>
      <c r="AT2189">
        <v>1095.4060448087339</v>
      </c>
      <c r="AU2189">
        <v>1095.4060448087339</v>
      </c>
      <c r="AV2189">
        <v>0</v>
      </c>
      <c r="AW2189">
        <v>0</v>
      </c>
      <c r="AX2189">
        <v>1095.4060448087339</v>
      </c>
      <c r="AY2189">
        <v>1095.4060448087339</v>
      </c>
      <c r="AZ2189">
        <v>2.7132103585136852E-4</v>
      </c>
      <c r="BA2189">
        <v>1286.16270821338</v>
      </c>
      <c r="BB2189">
        <v>1286.16270821338</v>
      </c>
      <c r="BC2189">
        <v>0</v>
      </c>
      <c r="BD2189">
        <v>0</v>
      </c>
      <c r="BE2189">
        <v>1286.16270821338</v>
      </c>
      <c r="BF2189">
        <v>1286.16270821338</v>
      </c>
      <c r="BG2189">
        <v>1286.16270821338</v>
      </c>
      <c r="BH2189">
        <v>0</v>
      </c>
      <c r="BI2189">
        <v>1286.16270821338</v>
      </c>
    </row>
    <row r="2190" spans="1:61" hidden="1" x14ac:dyDescent="0.25">
      <c r="A2190">
        <v>501050</v>
      </c>
      <c r="B2190" t="s">
        <v>220</v>
      </c>
      <c r="C2190" s="2">
        <v>44589</v>
      </c>
      <c r="D2190" s="2">
        <v>48607</v>
      </c>
      <c r="E2190" s="2">
        <v>48607</v>
      </c>
      <c r="F2190" t="s">
        <v>237</v>
      </c>
      <c r="G2190">
        <v>107681852.2830997</v>
      </c>
      <c r="H2190">
        <v>1219508</v>
      </c>
      <c r="I2190" t="s">
        <v>242</v>
      </c>
      <c r="J2190">
        <v>631532.03</v>
      </c>
      <c r="K2190" t="s">
        <v>239</v>
      </c>
      <c r="L2190">
        <v>0</v>
      </c>
      <c r="M2190">
        <v>6.8099999999999994E-2</v>
      </c>
      <c r="N2190" t="s">
        <v>247</v>
      </c>
      <c r="O2190" t="s">
        <v>257</v>
      </c>
      <c r="P2190">
        <v>0.39539999999999997</v>
      </c>
      <c r="Q2190" t="s">
        <v>261</v>
      </c>
      <c r="R2190" t="s">
        <v>262</v>
      </c>
      <c r="S2190">
        <v>0</v>
      </c>
      <c r="T2190" t="s">
        <v>268</v>
      </c>
      <c r="U2190" t="s">
        <v>269</v>
      </c>
      <c r="V2190">
        <v>1</v>
      </c>
      <c r="W2190" s="2">
        <v>45657</v>
      </c>
      <c r="X2190">
        <v>97</v>
      </c>
      <c r="Y2190">
        <v>87</v>
      </c>
      <c r="Z2190">
        <v>1219508</v>
      </c>
      <c r="AA2190">
        <v>35365732</v>
      </c>
      <c r="AB2190">
        <v>631532.03</v>
      </c>
      <c r="AC2190">
        <v>54943286.609999999</v>
      </c>
      <c r="AD2190">
        <v>0</v>
      </c>
      <c r="AE2190">
        <v>0</v>
      </c>
      <c r="AF2190">
        <v>1851040.03</v>
      </c>
      <c r="AG2190">
        <v>0</v>
      </c>
      <c r="AH2190">
        <v>90309018.609999999</v>
      </c>
      <c r="AI2190">
        <v>0</v>
      </c>
      <c r="AJ2190">
        <v>17372833.673099682</v>
      </c>
      <c r="AK2190">
        <v>0</v>
      </c>
      <c r="AL2190">
        <v>2.3102676387953819E-4</v>
      </c>
      <c r="AM2190">
        <v>4883</v>
      </c>
      <c r="AN2190" t="s">
        <v>291</v>
      </c>
      <c r="AO2190" s="2">
        <v>48304</v>
      </c>
      <c r="AP2190" s="2">
        <v>48273</v>
      </c>
      <c r="AQ2190">
        <v>31</v>
      </c>
      <c r="AR2190">
        <v>2647</v>
      </c>
      <c r="AS2190">
        <v>0.62016153239899707</v>
      </c>
      <c r="AT2190">
        <v>984.17979687134971</v>
      </c>
      <c r="AU2190">
        <v>984.17979687134971</v>
      </c>
      <c r="AV2190">
        <v>0</v>
      </c>
      <c r="AW2190">
        <v>0</v>
      </c>
      <c r="AX2190">
        <v>984.17979687134971</v>
      </c>
      <c r="AY2190">
        <v>984.17979687134971</v>
      </c>
      <c r="AZ2190">
        <v>2.7124740076278631E-4</v>
      </c>
      <c r="BA2190">
        <v>1155.520716741705</v>
      </c>
      <c r="BB2190">
        <v>1155.520716741705</v>
      </c>
      <c r="BC2190">
        <v>0</v>
      </c>
      <c r="BD2190">
        <v>0</v>
      </c>
      <c r="BE2190">
        <v>1155.520716741705</v>
      </c>
      <c r="BF2190">
        <v>1155.520716741705</v>
      </c>
      <c r="BG2190">
        <v>1155.520716741705</v>
      </c>
      <c r="BH2190">
        <v>0</v>
      </c>
      <c r="BI2190">
        <v>1155.520716741705</v>
      </c>
    </row>
    <row r="2191" spans="1:61" hidden="1" x14ac:dyDescent="0.25">
      <c r="A2191">
        <v>501050</v>
      </c>
      <c r="B2191" t="s">
        <v>220</v>
      </c>
      <c r="C2191" s="2">
        <v>44589</v>
      </c>
      <c r="D2191" s="2">
        <v>48607</v>
      </c>
      <c r="E2191" s="2">
        <v>48607</v>
      </c>
      <c r="F2191" t="s">
        <v>237</v>
      </c>
      <c r="G2191">
        <v>107681852.2830997</v>
      </c>
      <c r="H2191">
        <v>1219508</v>
      </c>
      <c r="I2191" t="s">
        <v>242</v>
      </c>
      <c r="J2191">
        <v>631532.03</v>
      </c>
      <c r="K2191" t="s">
        <v>239</v>
      </c>
      <c r="L2191">
        <v>0</v>
      </c>
      <c r="M2191">
        <v>6.8099999999999994E-2</v>
      </c>
      <c r="N2191" t="s">
        <v>247</v>
      </c>
      <c r="O2191" t="s">
        <v>257</v>
      </c>
      <c r="P2191">
        <v>0.39539999999999997</v>
      </c>
      <c r="Q2191" t="s">
        <v>261</v>
      </c>
      <c r="R2191" t="s">
        <v>262</v>
      </c>
      <c r="S2191">
        <v>0</v>
      </c>
      <c r="T2191" t="s">
        <v>268</v>
      </c>
      <c r="U2191" t="s">
        <v>269</v>
      </c>
      <c r="V2191">
        <v>1</v>
      </c>
      <c r="W2191" s="2">
        <v>45657</v>
      </c>
      <c r="X2191">
        <v>97</v>
      </c>
      <c r="Y2191">
        <v>88</v>
      </c>
      <c r="Z2191">
        <v>0</v>
      </c>
      <c r="AA2191">
        <v>35365732</v>
      </c>
      <c r="AB2191">
        <v>631532.03</v>
      </c>
      <c r="AC2191">
        <v>55574818.640000001</v>
      </c>
      <c r="AD2191">
        <v>0</v>
      </c>
      <c r="AE2191">
        <v>0</v>
      </c>
      <c r="AF2191">
        <v>631532.03</v>
      </c>
      <c r="AG2191">
        <v>0</v>
      </c>
      <c r="AH2191">
        <v>90940550.640000001</v>
      </c>
      <c r="AI2191">
        <v>0</v>
      </c>
      <c r="AJ2191">
        <v>16741301.643099681</v>
      </c>
      <c r="AK2191">
        <v>0</v>
      </c>
      <c r="AL2191">
        <v>2.3097336583266509E-4</v>
      </c>
      <c r="AM2191">
        <v>4884</v>
      </c>
      <c r="AN2191" t="s">
        <v>292</v>
      </c>
      <c r="AO2191" s="2">
        <v>48334</v>
      </c>
      <c r="AP2191" s="2">
        <v>48304</v>
      </c>
      <c r="AQ2191">
        <v>30</v>
      </c>
      <c r="AR2191">
        <v>2677</v>
      </c>
      <c r="AS2191">
        <v>0.61681249090217438</v>
      </c>
      <c r="AT2191">
        <v>943.06352852855957</v>
      </c>
      <c r="AU2191">
        <v>943.06352852855957</v>
      </c>
      <c r="AV2191">
        <v>0</v>
      </c>
      <c r="AW2191">
        <v>0</v>
      </c>
      <c r="AX2191">
        <v>943.06352852855957</v>
      </c>
      <c r="AY2191">
        <v>943.06352852855957</v>
      </c>
      <c r="AZ2191">
        <v>2.7117378565832961E-4</v>
      </c>
      <c r="BA2191">
        <v>1107.2017166371691</v>
      </c>
      <c r="BB2191">
        <v>1107.2017166371691</v>
      </c>
      <c r="BC2191">
        <v>0</v>
      </c>
      <c r="BD2191">
        <v>0</v>
      </c>
      <c r="BE2191">
        <v>1107.2017166371691</v>
      </c>
      <c r="BF2191">
        <v>1107.2017166371691</v>
      </c>
      <c r="BG2191">
        <v>1107.2017166371691</v>
      </c>
      <c r="BH2191">
        <v>0</v>
      </c>
      <c r="BI2191">
        <v>1107.2017166371691</v>
      </c>
    </row>
    <row r="2192" spans="1:61" hidden="1" x14ac:dyDescent="0.25">
      <c r="A2192">
        <v>501050</v>
      </c>
      <c r="B2192" t="s">
        <v>220</v>
      </c>
      <c r="C2192" s="2">
        <v>44589</v>
      </c>
      <c r="D2192" s="2">
        <v>48607</v>
      </c>
      <c r="E2192" s="2">
        <v>48607</v>
      </c>
      <c r="F2192" t="s">
        <v>237</v>
      </c>
      <c r="G2192">
        <v>107681852.2830997</v>
      </c>
      <c r="H2192">
        <v>1219508</v>
      </c>
      <c r="I2192" t="s">
        <v>242</v>
      </c>
      <c r="J2192">
        <v>631532.03</v>
      </c>
      <c r="K2192" t="s">
        <v>239</v>
      </c>
      <c r="L2192">
        <v>0</v>
      </c>
      <c r="M2192">
        <v>6.8099999999999994E-2</v>
      </c>
      <c r="N2192" t="s">
        <v>247</v>
      </c>
      <c r="O2192" t="s">
        <v>257</v>
      </c>
      <c r="P2192">
        <v>0.39539999999999997</v>
      </c>
      <c r="Q2192" t="s">
        <v>261</v>
      </c>
      <c r="R2192" t="s">
        <v>262</v>
      </c>
      <c r="S2192">
        <v>0</v>
      </c>
      <c r="T2192" t="s">
        <v>268</v>
      </c>
      <c r="U2192" t="s">
        <v>269</v>
      </c>
      <c r="V2192">
        <v>1</v>
      </c>
      <c r="W2192" s="2">
        <v>45657</v>
      </c>
      <c r="X2192">
        <v>97</v>
      </c>
      <c r="Y2192">
        <v>89</v>
      </c>
      <c r="Z2192">
        <v>0</v>
      </c>
      <c r="AA2192">
        <v>35365732</v>
      </c>
      <c r="AB2192">
        <v>631532.03</v>
      </c>
      <c r="AC2192">
        <v>56206350.670000002</v>
      </c>
      <c r="AD2192">
        <v>0</v>
      </c>
      <c r="AE2192">
        <v>0</v>
      </c>
      <c r="AF2192">
        <v>631532.03</v>
      </c>
      <c r="AG2192">
        <v>0</v>
      </c>
      <c r="AH2192">
        <v>91572082.670000002</v>
      </c>
      <c r="AI2192">
        <v>0</v>
      </c>
      <c r="AJ2192">
        <v>16109769.613099679</v>
      </c>
      <c r="AK2192">
        <v>0</v>
      </c>
      <c r="AL2192">
        <v>2.3091998012780829E-4</v>
      </c>
      <c r="AM2192">
        <v>4885</v>
      </c>
      <c r="AN2192" t="s">
        <v>293</v>
      </c>
      <c r="AO2192" s="2">
        <v>48365</v>
      </c>
      <c r="AP2192" s="2">
        <v>48334</v>
      </c>
      <c r="AQ2192">
        <v>31</v>
      </c>
      <c r="AR2192">
        <v>2708</v>
      </c>
      <c r="AS2192">
        <v>0.61337081361969348</v>
      </c>
      <c r="AT2192">
        <v>902.21618325680538</v>
      </c>
      <c r="AU2192">
        <v>902.21618325680538</v>
      </c>
      <c r="AV2192">
        <v>0</v>
      </c>
      <c r="AW2192">
        <v>0</v>
      </c>
      <c r="AX2192">
        <v>902.21618325680538</v>
      </c>
      <c r="AY2192">
        <v>902.21618325680538</v>
      </c>
      <c r="AZ2192">
        <v>2.7110019053255829E-4</v>
      </c>
      <c r="BA2192">
        <v>1059.202322151174</v>
      </c>
      <c r="BB2192">
        <v>1059.202322151174</v>
      </c>
      <c r="BC2192">
        <v>0</v>
      </c>
      <c r="BD2192">
        <v>0</v>
      </c>
      <c r="BE2192">
        <v>1059.202322151174</v>
      </c>
      <c r="BF2192">
        <v>1059.202322151174</v>
      </c>
      <c r="BG2192">
        <v>1059.202322151174</v>
      </c>
      <c r="BH2192">
        <v>0</v>
      </c>
      <c r="BI2192">
        <v>1059.202322151174</v>
      </c>
    </row>
    <row r="2193" spans="1:61" hidden="1" x14ac:dyDescent="0.25">
      <c r="A2193">
        <v>501050</v>
      </c>
      <c r="B2193" t="s">
        <v>220</v>
      </c>
      <c r="C2193" s="2">
        <v>44589</v>
      </c>
      <c r="D2193" s="2">
        <v>48607</v>
      </c>
      <c r="E2193" s="2">
        <v>48607</v>
      </c>
      <c r="F2193" t="s">
        <v>237</v>
      </c>
      <c r="G2193">
        <v>107681852.2830997</v>
      </c>
      <c r="H2193">
        <v>1219508</v>
      </c>
      <c r="I2193" t="s">
        <v>242</v>
      </c>
      <c r="J2193">
        <v>631532.03</v>
      </c>
      <c r="K2193" t="s">
        <v>239</v>
      </c>
      <c r="L2193">
        <v>0</v>
      </c>
      <c r="M2193">
        <v>6.8099999999999994E-2</v>
      </c>
      <c r="N2193" t="s">
        <v>247</v>
      </c>
      <c r="O2193" t="s">
        <v>257</v>
      </c>
      <c r="P2193">
        <v>0.39539999999999997</v>
      </c>
      <c r="Q2193" t="s">
        <v>261</v>
      </c>
      <c r="R2193" t="s">
        <v>262</v>
      </c>
      <c r="S2193">
        <v>0</v>
      </c>
      <c r="T2193" t="s">
        <v>268</v>
      </c>
      <c r="U2193" t="s">
        <v>269</v>
      </c>
      <c r="V2193">
        <v>1</v>
      </c>
      <c r="W2193" s="2">
        <v>45657</v>
      </c>
      <c r="X2193">
        <v>97</v>
      </c>
      <c r="Y2193">
        <v>90</v>
      </c>
      <c r="Z2193">
        <v>1219508</v>
      </c>
      <c r="AA2193">
        <v>36585240</v>
      </c>
      <c r="AB2193">
        <v>631532.03</v>
      </c>
      <c r="AC2193">
        <v>56837882.700000003</v>
      </c>
      <c r="AD2193">
        <v>0</v>
      </c>
      <c r="AE2193">
        <v>0</v>
      </c>
      <c r="AF2193">
        <v>1851040.03</v>
      </c>
      <c r="AG2193">
        <v>0</v>
      </c>
      <c r="AH2193">
        <v>93423122.700000003</v>
      </c>
      <c r="AI2193">
        <v>0</v>
      </c>
      <c r="AJ2193">
        <v>14258729.58309968</v>
      </c>
      <c r="AK2193">
        <v>0</v>
      </c>
      <c r="AL2193">
        <v>2.3086660676208129E-4</v>
      </c>
      <c r="AM2193">
        <v>4886</v>
      </c>
      <c r="AN2193" t="s">
        <v>294</v>
      </c>
      <c r="AO2193" s="2">
        <v>48395</v>
      </c>
      <c r="AP2193" s="2">
        <v>48365</v>
      </c>
      <c r="AQ2193">
        <v>30</v>
      </c>
      <c r="AR2193">
        <v>2738</v>
      </c>
      <c r="AS2193">
        <v>0.61005844385724484</v>
      </c>
      <c r="AT2193">
        <v>794.05404068614348</v>
      </c>
      <c r="AU2193">
        <v>794.05404068614348</v>
      </c>
      <c r="AV2193">
        <v>0</v>
      </c>
      <c r="AW2193">
        <v>0</v>
      </c>
      <c r="AX2193">
        <v>794.05404068614348</v>
      </c>
      <c r="AY2193">
        <v>794.05404068614348</v>
      </c>
      <c r="AZ2193">
        <v>2.7102661538003231E-4</v>
      </c>
      <c r="BA2193">
        <v>932.18236320243363</v>
      </c>
      <c r="BB2193">
        <v>932.18236320243363</v>
      </c>
      <c r="BC2193">
        <v>0</v>
      </c>
      <c r="BD2193">
        <v>0</v>
      </c>
      <c r="BE2193">
        <v>932.18236320243363</v>
      </c>
      <c r="BF2193">
        <v>932.18236320243363</v>
      </c>
      <c r="BG2193">
        <v>932.18236320243363</v>
      </c>
      <c r="BH2193">
        <v>0</v>
      </c>
      <c r="BI2193">
        <v>932.18236320243363</v>
      </c>
    </row>
    <row r="2194" spans="1:61" hidden="1" x14ac:dyDescent="0.25">
      <c r="A2194">
        <v>501050</v>
      </c>
      <c r="B2194" t="s">
        <v>220</v>
      </c>
      <c r="C2194" s="2">
        <v>44589</v>
      </c>
      <c r="D2194" s="2">
        <v>48607</v>
      </c>
      <c r="E2194" s="2">
        <v>48607</v>
      </c>
      <c r="F2194" t="s">
        <v>237</v>
      </c>
      <c r="G2194">
        <v>107681852.2830997</v>
      </c>
      <c r="H2194">
        <v>1219508</v>
      </c>
      <c r="I2194" t="s">
        <v>242</v>
      </c>
      <c r="J2194">
        <v>631532.03</v>
      </c>
      <c r="K2194" t="s">
        <v>239</v>
      </c>
      <c r="L2194">
        <v>0</v>
      </c>
      <c r="M2194">
        <v>6.8099999999999994E-2</v>
      </c>
      <c r="N2194" t="s">
        <v>247</v>
      </c>
      <c r="O2194" t="s">
        <v>257</v>
      </c>
      <c r="P2194">
        <v>0.39539999999999997</v>
      </c>
      <c r="Q2194" t="s">
        <v>261</v>
      </c>
      <c r="R2194" t="s">
        <v>262</v>
      </c>
      <c r="S2194">
        <v>0</v>
      </c>
      <c r="T2194" t="s">
        <v>268</v>
      </c>
      <c r="U2194" t="s">
        <v>269</v>
      </c>
      <c r="V2194">
        <v>1</v>
      </c>
      <c r="W2194" s="2">
        <v>45657</v>
      </c>
      <c r="X2194">
        <v>97</v>
      </c>
      <c r="Y2194">
        <v>91</v>
      </c>
      <c r="Z2194">
        <v>0</v>
      </c>
      <c r="AA2194">
        <v>36585240</v>
      </c>
      <c r="AB2194">
        <v>631532.03</v>
      </c>
      <c r="AC2194">
        <v>57469414.729999997</v>
      </c>
      <c r="AD2194">
        <v>0</v>
      </c>
      <c r="AE2194">
        <v>0</v>
      </c>
      <c r="AF2194">
        <v>631532.03</v>
      </c>
      <c r="AG2194">
        <v>0</v>
      </c>
      <c r="AH2194">
        <v>94054654.730000004</v>
      </c>
      <c r="AI2194">
        <v>0</v>
      </c>
      <c r="AJ2194">
        <v>13627197.553099681</v>
      </c>
      <c r="AK2194">
        <v>0</v>
      </c>
      <c r="AL2194">
        <v>2.3081324573293041E-4</v>
      </c>
      <c r="AM2194">
        <v>4887</v>
      </c>
      <c r="AN2194" t="s">
        <v>295</v>
      </c>
      <c r="AO2194" s="2">
        <v>48426</v>
      </c>
      <c r="AP2194" s="2">
        <v>48395</v>
      </c>
      <c r="AQ2194">
        <v>31</v>
      </c>
      <c r="AR2194">
        <v>2769</v>
      </c>
      <c r="AS2194">
        <v>0.60665445266352225</v>
      </c>
      <c r="AT2194">
        <v>754.47583537260698</v>
      </c>
      <c r="AU2194">
        <v>754.47583537260698</v>
      </c>
      <c r="AV2194">
        <v>0</v>
      </c>
      <c r="AW2194">
        <v>0</v>
      </c>
      <c r="AX2194">
        <v>754.47583537260698</v>
      </c>
      <c r="AY2194">
        <v>754.47583537260698</v>
      </c>
      <c r="AZ2194">
        <v>2.7095306019564452E-4</v>
      </c>
      <c r="BA2194">
        <v>885.68373010278765</v>
      </c>
      <c r="BB2194">
        <v>885.68373010278765</v>
      </c>
      <c r="BC2194">
        <v>0</v>
      </c>
      <c r="BD2194">
        <v>0</v>
      </c>
      <c r="BE2194">
        <v>885.68373010278765</v>
      </c>
      <c r="BF2194">
        <v>885.68373010278765</v>
      </c>
      <c r="BG2194">
        <v>885.68373010278765</v>
      </c>
      <c r="BH2194">
        <v>0</v>
      </c>
      <c r="BI2194">
        <v>885.68373010278765</v>
      </c>
    </row>
    <row r="2195" spans="1:61" hidden="1" x14ac:dyDescent="0.25">
      <c r="A2195">
        <v>501050</v>
      </c>
      <c r="B2195" t="s">
        <v>220</v>
      </c>
      <c r="C2195" s="2">
        <v>44589</v>
      </c>
      <c r="D2195" s="2">
        <v>48607</v>
      </c>
      <c r="E2195" s="2">
        <v>48607</v>
      </c>
      <c r="F2195" t="s">
        <v>237</v>
      </c>
      <c r="G2195">
        <v>107681852.2830997</v>
      </c>
      <c r="H2195">
        <v>1219508</v>
      </c>
      <c r="I2195" t="s">
        <v>242</v>
      </c>
      <c r="J2195">
        <v>631532.03</v>
      </c>
      <c r="K2195" t="s">
        <v>239</v>
      </c>
      <c r="L2195">
        <v>0</v>
      </c>
      <c r="M2195">
        <v>6.8099999999999994E-2</v>
      </c>
      <c r="N2195" t="s">
        <v>247</v>
      </c>
      <c r="O2195" t="s">
        <v>257</v>
      </c>
      <c r="P2195">
        <v>0.39539999999999997</v>
      </c>
      <c r="Q2195" t="s">
        <v>261</v>
      </c>
      <c r="R2195" t="s">
        <v>262</v>
      </c>
      <c r="S2195">
        <v>0</v>
      </c>
      <c r="T2195" t="s">
        <v>268</v>
      </c>
      <c r="U2195" t="s">
        <v>269</v>
      </c>
      <c r="V2195">
        <v>1</v>
      </c>
      <c r="W2195" s="2">
        <v>45657</v>
      </c>
      <c r="X2195">
        <v>97</v>
      </c>
      <c r="Y2195">
        <v>92</v>
      </c>
      <c r="Z2195">
        <v>0</v>
      </c>
      <c r="AA2195">
        <v>36585240</v>
      </c>
      <c r="AB2195">
        <v>631532.03</v>
      </c>
      <c r="AC2195">
        <v>58100946.760000013</v>
      </c>
      <c r="AD2195">
        <v>0</v>
      </c>
      <c r="AE2195">
        <v>0</v>
      </c>
      <c r="AF2195">
        <v>631532.03</v>
      </c>
      <c r="AG2195">
        <v>0</v>
      </c>
      <c r="AH2195">
        <v>94686186.760000005</v>
      </c>
      <c r="AI2195">
        <v>0</v>
      </c>
      <c r="AJ2195">
        <v>12995665.523099679</v>
      </c>
      <c r="AK2195">
        <v>0</v>
      </c>
      <c r="AL2195">
        <v>2.3075989703713609E-4</v>
      </c>
      <c r="AM2195">
        <v>4888</v>
      </c>
      <c r="AN2195" t="s">
        <v>296</v>
      </c>
      <c r="AO2195" s="2">
        <v>48457</v>
      </c>
      <c r="AP2195" s="2">
        <v>48426</v>
      </c>
      <c r="AQ2195">
        <v>31</v>
      </c>
      <c r="AR2195">
        <v>2800</v>
      </c>
      <c r="AS2195">
        <v>0.60326945498782014</v>
      </c>
      <c r="AT2195">
        <v>715.3306982562375</v>
      </c>
      <c r="AU2195">
        <v>715.3306982562375</v>
      </c>
      <c r="AV2195">
        <v>0</v>
      </c>
      <c r="AW2195">
        <v>0</v>
      </c>
      <c r="AX2195">
        <v>715.3306982562375</v>
      </c>
      <c r="AY2195">
        <v>715.3306982562375</v>
      </c>
      <c r="AZ2195">
        <v>2.7087952497351081E-4</v>
      </c>
      <c r="BA2195">
        <v>839.69720142246535</v>
      </c>
      <c r="BB2195">
        <v>839.69720142246535</v>
      </c>
      <c r="BC2195">
        <v>0</v>
      </c>
      <c r="BD2195">
        <v>0</v>
      </c>
      <c r="BE2195">
        <v>839.69720142246535</v>
      </c>
      <c r="BF2195">
        <v>839.69720142246535</v>
      </c>
      <c r="BG2195">
        <v>839.69720142246535</v>
      </c>
      <c r="BH2195">
        <v>0</v>
      </c>
      <c r="BI2195">
        <v>839.69720142246535</v>
      </c>
    </row>
    <row r="2196" spans="1:61" hidden="1" x14ac:dyDescent="0.25">
      <c r="A2196">
        <v>501050</v>
      </c>
      <c r="B2196" t="s">
        <v>220</v>
      </c>
      <c r="C2196" s="2">
        <v>44589</v>
      </c>
      <c r="D2196" s="2">
        <v>48607</v>
      </c>
      <c r="E2196" s="2">
        <v>48607</v>
      </c>
      <c r="F2196" t="s">
        <v>237</v>
      </c>
      <c r="G2196">
        <v>107681852.2830997</v>
      </c>
      <c r="H2196">
        <v>1219508</v>
      </c>
      <c r="I2196" t="s">
        <v>242</v>
      </c>
      <c r="J2196">
        <v>631532.03</v>
      </c>
      <c r="K2196" t="s">
        <v>239</v>
      </c>
      <c r="L2196">
        <v>0</v>
      </c>
      <c r="M2196">
        <v>6.8099999999999994E-2</v>
      </c>
      <c r="N2196" t="s">
        <v>247</v>
      </c>
      <c r="O2196" t="s">
        <v>257</v>
      </c>
      <c r="P2196">
        <v>0.39539999999999997</v>
      </c>
      <c r="Q2196" t="s">
        <v>261</v>
      </c>
      <c r="R2196" t="s">
        <v>262</v>
      </c>
      <c r="S2196">
        <v>0</v>
      </c>
      <c r="T2196" t="s">
        <v>268</v>
      </c>
      <c r="U2196" t="s">
        <v>269</v>
      </c>
      <c r="V2196">
        <v>1</v>
      </c>
      <c r="W2196" s="2">
        <v>45657</v>
      </c>
      <c r="X2196">
        <v>97</v>
      </c>
      <c r="Y2196">
        <v>93</v>
      </c>
      <c r="Z2196">
        <v>1219508</v>
      </c>
      <c r="AA2196">
        <v>37804748</v>
      </c>
      <c r="AB2196">
        <v>631532.03</v>
      </c>
      <c r="AC2196">
        <v>58732478.789999999</v>
      </c>
      <c r="AD2196">
        <v>0</v>
      </c>
      <c r="AE2196">
        <v>0</v>
      </c>
      <c r="AF2196">
        <v>1851040.03</v>
      </c>
      <c r="AG2196">
        <v>0</v>
      </c>
      <c r="AH2196">
        <v>96537226.790000007</v>
      </c>
      <c r="AI2196">
        <v>0</v>
      </c>
      <c r="AJ2196">
        <v>11144625.493099671</v>
      </c>
      <c r="AK2196">
        <v>0</v>
      </c>
      <c r="AL2196">
        <v>2.3070656067203379E-4</v>
      </c>
      <c r="AM2196">
        <v>4889</v>
      </c>
      <c r="AN2196" t="s">
        <v>271</v>
      </c>
      <c r="AO2196" s="2">
        <v>48487</v>
      </c>
      <c r="AP2196" s="2">
        <v>48457</v>
      </c>
      <c r="AQ2196">
        <v>30</v>
      </c>
      <c r="AR2196">
        <v>2830</v>
      </c>
      <c r="AS2196">
        <v>0.60001163531831514</v>
      </c>
      <c r="AT2196">
        <v>609.98865950852348</v>
      </c>
      <c r="AU2196">
        <v>609.98865950852348</v>
      </c>
      <c r="AV2196">
        <v>0</v>
      </c>
      <c r="AW2196">
        <v>0</v>
      </c>
      <c r="AX2196">
        <v>609.98865950852348</v>
      </c>
      <c r="AY2196">
        <v>609.98865950852348</v>
      </c>
      <c r="AZ2196">
        <v>2.7080600970863511E-4</v>
      </c>
      <c r="BA2196">
        <v>716.01169194251997</v>
      </c>
      <c r="BB2196">
        <v>716.01169194251997</v>
      </c>
      <c r="BC2196">
        <v>0</v>
      </c>
      <c r="BD2196">
        <v>0</v>
      </c>
      <c r="BE2196">
        <v>716.01169194251997</v>
      </c>
      <c r="BF2196">
        <v>716.01169194251997</v>
      </c>
      <c r="BG2196">
        <v>716.01169194251997</v>
      </c>
      <c r="BH2196">
        <v>0</v>
      </c>
      <c r="BI2196">
        <v>716.01169194251997</v>
      </c>
    </row>
    <row r="2197" spans="1:61" hidden="1" x14ac:dyDescent="0.25">
      <c r="A2197">
        <v>501050</v>
      </c>
      <c r="B2197" t="s">
        <v>220</v>
      </c>
      <c r="C2197" s="2">
        <v>44589</v>
      </c>
      <c r="D2197" s="2">
        <v>48607</v>
      </c>
      <c r="E2197" s="2">
        <v>48607</v>
      </c>
      <c r="F2197" t="s">
        <v>237</v>
      </c>
      <c r="G2197">
        <v>107681852.2830997</v>
      </c>
      <c r="H2197">
        <v>1219508</v>
      </c>
      <c r="I2197" t="s">
        <v>242</v>
      </c>
      <c r="J2197">
        <v>631532.03</v>
      </c>
      <c r="K2197" t="s">
        <v>239</v>
      </c>
      <c r="L2197">
        <v>0</v>
      </c>
      <c r="M2197">
        <v>6.8099999999999994E-2</v>
      </c>
      <c r="N2197" t="s">
        <v>247</v>
      </c>
      <c r="O2197" t="s">
        <v>257</v>
      </c>
      <c r="P2197">
        <v>0.39539999999999997</v>
      </c>
      <c r="Q2197" t="s">
        <v>261</v>
      </c>
      <c r="R2197" t="s">
        <v>262</v>
      </c>
      <c r="S2197">
        <v>0</v>
      </c>
      <c r="T2197" t="s">
        <v>268</v>
      </c>
      <c r="U2197" t="s">
        <v>269</v>
      </c>
      <c r="V2197">
        <v>1</v>
      </c>
      <c r="W2197" s="2">
        <v>45657</v>
      </c>
      <c r="X2197">
        <v>97</v>
      </c>
      <c r="Y2197">
        <v>94</v>
      </c>
      <c r="Z2197">
        <v>0</v>
      </c>
      <c r="AA2197">
        <v>37804748</v>
      </c>
      <c r="AB2197">
        <v>631532.03</v>
      </c>
      <c r="AC2197">
        <v>59364010.82</v>
      </c>
      <c r="AD2197">
        <v>0</v>
      </c>
      <c r="AE2197">
        <v>0</v>
      </c>
      <c r="AF2197">
        <v>631532.03</v>
      </c>
      <c r="AG2197">
        <v>0</v>
      </c>
      <c r="AH2197">
        <v>97168758.820000008</v>
      </c>
      <c r="AI2197">
        <v>0</v>
      </c>
      <c r="AJ2197">
        <v>10513093.46309967</v>
      </c>
      <c r="AK2197">
        <v>0</v>
      </c>
      <c r="AL2197">
        <v>2.3065323663495901E-4</v>
      </c>
      <c r="AM2197">
        <v>4890</v>
      </c>
      <c r="AN2197" t="s">
        <v>272</v>
      </c>
      <c r="AO2197" s="2">
        <v>48518</v>
      </c>
      <c r="AP2197" s="2">
        <v>48487</v>
      </c>
      <c r="AQ2197">
        <v>31</v>
      </c>
      <c r="AR2197">
        <v>2861</v>
      </c>
      <c r="AS2197">
        <v>0.59666370309424688</v>
      </c>
      <c r="AT2197">
        <v>572.07947006757956</v>
      </c>
      <c r="AU2197">
        <v>572.07947006757956</v>
      </c>
      <c r="AV2197">
        <v>0</v>
      </c>
      <c r="AW2197">
        <v>0</v>
      </c>
      <c r="AX2197">
        <v>572.07947006757956</v>
      </c>
      <c r="AY2197">
        <v>572.07947006757956</v>
      </c>
      <c r="AZ2197">
        <v>2.7073251439535539E-4</v>
      </c>
      <c r="BA2197">
        <v>671.48640801636964</v>
      </c>
      <c r="BB2197">
        <v>671.48640801636964</v>
      </c>
      <c r="BC2197">
        <v>0</v>
      </c>
      <c r="BD2197">
        <v>0</v>
      </c>
      <c r="BE2197">
        <v>671.48640801636964</v>
      </c>
      <c r="BF2197">
        <v>671.48640801636964</v>
      </c>
      <c r="BG2197">
        <v>671.48640801636964</v>
      </c>
      <c r="BH2197">
        <v>0</v>
      </c>
      <c r="BI2197">
        <v>671.48640801636964</v>
      </c>
    </row>
    <row r="2198" spans="1:61" hidden="1" x14ac:dyDescent="0.25">
      <c r="A2198">
        <v>501050</v>
      </c>
      <c r="B2198" t="s">
        <v>220</v>
      </c>
      <c r="C2198" s="2">
        <v>44589</v>
      </c>
      <c r="D2198" s="2">
        <v>48607</v>
      </c>
      <c r="E2198" s="2">
        <v>48607</v>
      </c>
      <c r="F2198" t="s">
        <v>237</v>
      </c>
      <c r="G2198">
        <v>107681852.2830997</v>
      </c>
      <c r="H2198">
        <v>1219508</v>
      </c>
      <c r="I2198" t="s">
        <v>242</v>
      </c>
      <c r="J2198">
        <v>631532.03</v>
      </c>
      <c r="K2198" t="s">
        <v>239</v>
      </c>
      <c r="L2198">
        <v>0</v>
      </c>
      <c r="M2198">
        <v>6.8099999999999994E-2</v>
      </c>
      <c r="N2198" t="s">
        <v>247</v>
      </c>
      <c r="O2198" t="s">
        <v>257</v>
      </c>
      <c r="P2198">
        <v>0.39539999999999997</v>
      </c>
      <c r="Q2198" t="s">
        <v>261</v>
      </c>
      <c r="R2198" t="s">
        <v>262</v>
      </c>
      <c r="S2198">
        <v>0</v>
      </c>
      <c r="T2198" t="s">
        <v>268</v>
      </c>
      <c r="U2198" t="s">
        <v>269</v>
      </c>
      <c r="V2198">
        <v>1</v>
      </c>
      <c r="W2198" s="2">
        <v>45657</v>
      </c>
      <c r="X2198">
        <v>97</v>
      </c>
      <c r="Y2198">
        <v>95</v>
      </c>
      <c r="Z2198">
        <v>0</v>
      </c>
      <c r="AA2198">
        <v>37804748</v>
      </c>
      <c r="AB2198">
        <v>631532.03</v>
      </c>
      <c r="AC2198">
        <v>59995542.850000001</v>
      </c>
      <c r="AD2198">
        <v>0</v>
      </c>
      <c r="AE2198">
        <v>0</v>
      </c>
      <c r="AF2198">
        <v>631532.03</v>
      </c>
      <c r="AG2198">
        <v>0</v>
      </c>
      <c r="AH2198">
        <v>97800290.850000009</v>
      </c>
      <c r="AI2198">
        <v>0</v>
      </c>
      <c r="AJ2198">
        <v>9881561.4330996722</v>
      </c>
      <c r="AK2198">
        <v>0</v>
      </c>
      <c r="AL2198">
        <v>2.3059992492258099E-4</v>
      </c>
      <c r="AM2198">
        <v>4891</v>
      </c>
      <c r="AN2198" t="s">
        <v>273</v>
      </c>
      <c r="AO2198" s="2">
        <v>48548</v>
      </c>
      <c r="AP2198" s="2">
        <v>48518</v>
      </c>
      <c r="AQ2198">
        <v>30</v>
      </c>
      <c r="AR2198">
        <v>2891</v>
      </c>
      <c r="AS2198">
        <v>0.59344155628746154</v>
      </c>
      <c r="AT2198">
        <v>534.68666921892736</v>
      </c>
      <c r="AU2198">
        <v>534.68666921892736</v>
      </c>
      <c r="AV2198">
        <v>0</v>
      </c>
      <c r="AW2198">
        <v>0</v>
      </c>
      <c r="AX2198">
        <v>534.68666921892736</v>
      </c>
      <c r="AY2198">
        <v>534.68666921892736</v>
      </c>
      <c r="AZ2198">
        <v>2.7065903902823152E-4</v>
      </c>
      <c r="BA2198">
        <v>627.57080307197282</v>
      </c>
      <c r="BB2198">
        <v>627.57080307197282</v>
      </c>
      <c r="BC2198">
        <v>0</v>
      </c>
      <c r="BD2198">
        <v>0</v>
      </c>
      <c r="BE2198">
        <v>627.57080307197282</v>
      </c>
      <c r="BF2198">
        <v>627.57080307197282</v>
      </c>
      <c r="BG2198">
        <v>627.57080307197282</v>
      </c>
      <c r="BH2198">
        <v>0</v>
      </c>
      <c r="BI2198">
        <v>627.57080307197282</v>
      </c>
    </row>
    <row r="2199" spans="1:61" hidden="1" x14ac:dyDescent="0.25">
      <c r="A2199">
        <v>501050</v>
      </c>
      <c r="B2199" t="s">
        <v>220</v>
      </c>
      <c r="C2199" s="2">
        <v>44589</v>
      </c>
      <c r="D2199" s="2">
        <v>48607</v>
      </c>
      <c r="E2199" s="2">
        <v>48607</v>
      </c>
      <c r="F2199" t="s">
        <v>237</v>
      </c>
      <c r="G2199">
        <v>107681852.2830997</v>
      </c>
      <c r="H2199">
        <v>1219508</v>
      </c>
      <c r="I2199" t="s">
        <v>242</v>
      </c>
      <c r="J2199">
        <v>631532.03</v>
      </c>
      <c r="K2199" t="s">
        <v>239</v>
      </c>
      <c r="L2199">
        <v>0</v>
      </c>
      <c r="M2199">
        <v>6.8099999999999994E-2</v>
      </c>
      <c r="N2199" t="s">
        <v>247</v>
      </c>
      <c r="O2199" t="s">
        <v>257</v>
      </c>
      <c r="P2199">
        <v>0.39539999999999997</v>
      </c>
      <c r="Q2199" t="s">
        <v>261</v>
      </c>
      <c r="R2199" t="s">
        <v>262</v>
      </c>
      <c r="S2199">
        <v>0</v>
      </c>
      <c r="T2199" t="s">
        <v>268</v>
      </c>
      <c r="U2199" t="s">
        <v>269</v>
      </c>
      <c r="V2199">
        <v>1</v>
      </c>
      <c r="W2199" s="2">
        <v>45657</v>
      </c>
      <c r="X2199">
        <v>97</v>
      </c>
      <c r="Y2199">
        <v>96</v>
      </c>
      <c r="Z2199">
        <v>1219508</v>
      </c>
      <c r="AA2199">
        <v>39024256</v>
      </c>
      <c r="AB2199">
        <v>631532.03</v>
      </c>
      <c r="AC2199">
        <v>60627074.880000003</v>
      </c>
      <c r="AD2199">
        <v>0</v>
      </c>
      <c r="AE2199">
        <v>0</v>
      </c>
      <c r="AF2199">
        <v>1851040.03</v>
      </c>
      <c r="AG2199">
        <v>0</v>
      </c>
      <c r="AH2199">
        <v>99651330.879999995</v>
      </c>
      <c r="AI2199">
        <v>0</v>
      </c>
      <c r="AJ2199">
        <v>8030521.4030996859</v>
      </c>
      <c r="AK2199">
        <v>0</v>
      </c>
      <c r="AL2199">
        <v>2.305466255325683E-4</v>
      </c>
      <c r="AM2199">
        <v>4892</v>
      </c>
      <c r="AN2199" t="s">
        <v>274</v>
      </c>
      <c r="AO2199" s="2">
        <v>48579</v>
      </c>
      <c r="AP2199" s="2">
        <v>48548</v>
      </c>
      <c r="AQ2199">
        <v>31</v>
      </c>
      <c r="AR2199">
        <v>2922</v>
      </c>
      <c r="AS2199">
        <v>0.59013028365132003</v>
      </c>
      <c r="AT2199">
        <v>432.00331625683259</v>
      </c>
      <c r="AU2199">
        <v>432.00331625683259</v>
      </c>
      <c r="AV2199">
        <v>0</v>
      </c>
      <c r="AW2199">
        <v>0</v>
      </c>
      <c r="AX2199">
        <v>432.00331625683259</v>
      </c>
      <c r="AY2199">
        <v>432.00331625683259</v>
      </c>
      <c r="AZ2199">
        <v>2.7058558360193441E-4</v>
      </c>
      <c r="BA2199">
        <v>507.02919280340097</v>
      </c>
      <c r="BB2199">
        <v>507.02919280340097</v>
      </c>
      <c r="BC2199">
        <v>0</v>
      </c>
      <c r="BD2199">
        <v>0</v>
      </c>
      <c r="BE2199">
        <v>507.02919280340097</v>
      </c>
      <c r="BF2199">
        <v>507.02919280340097</v>
      </c>
      <c r="BG2199">
        <v>507.02919280340097</v>
      </c>
      <c r="BH2199">
        <v>0</v>
      </c>
      <c r="BI2199">
        <v>507.02919280340097</v>
      </c>
    </row>
    <row r="2200" spans="1:61" hidden="1" x14ac:dyDescent="0.25">
      <c r="A2200">
        <v>501050</v>
      </c>
      <c r="B2200" t="s">
        <v>220</v>
      </c>
      <c r="C2200" s="2">
        <v>44589</v>
      </c>
      <c r="D2200" s="2">
        <v>48607</v>
      </c>
      <c r="E2200" s="2">
        <v>48607</v>
      </c>
      <c r="F2200" t="s">
        <v>237</v>
      </c>
      <c r="G2200">
        <v>107681852.2830997</v>
      </c>
      <c r="H2200">
        <v>1219508</v>
      </c>
      <c r="I2200" t="s">
        <v>242</v>
      </c>
      <c r="J2200">
        <v>631532.03</v>
      </c>
      <c r="K2200" t="s">
        <v>239</v>
      </c>
      <c r="L2200">
        <v>0</v>
      </c>
      <c r="M2200">
        <v>6.8099999999999994E-2</v>
      </c>
      <c r="N2200" t="s">
        <v>247</v>
      </c>
      <c r="O2200" t="s">
        <v>257</v>
      </c>
      <c r="P2200">
        <v>0.39539999999999997</v>
      </c>
      <c r="Q2200" t="s">
        <v>261</v>
      </c>
      <c r="R2200" t="s">
        <v>262</v>
      </c>
      <c r="S2200">
        <v>0</v>
      </c>
      <c r="T2200" t="s">
        <v>268</v>
      </c>
      <c r="U2200" t="s">
        <v>269</v>
      </c>
      <c r="V2200">
        <v>1</v>
      </c>
      <c r="W2200" s="2">
        <v>45657</v>
      </c>
      <c r="X2200">
        <v>97</v>
      </c>
      <c r="Y2200">
        <v>97</v>
      </c>
      <c r="Z2200">
        <v>0</v>
      </c>
      <c r="AA2200">
        <v>39024256</v>
      </c>
      <c r="AB2200">
        <v>631532.03</v>
      </c>
      <c r="AC2200">
        <v>61258606.909999996</v>
      </c>
      <c r="AD2200">
        <v>0</v>
      </c>
      <c r="AE2200">
        <v>0</v>
      </c>
      <c r="AF2200">
        <v>8030521.4030996859</v>
      </c>
      <c r="AG2200">
        <v>0</v>
      </c>
      <c r="AH2200">
        <v>107681852.2830997</v>
      </c>
      <c r="AI2200">
        <v>0</v>
      </c>
      <c r="AJ2200">
        <v>0</v>
      </c>
      <c r="AK2200">
        <v>0</v>
      </c>
      <c r="AL2200">
        <v>1.278686572633303E-4</v>
      </c>
      <c r="AM2200">
        <v>4893</v>
      </c>
      <c r="AN2200" t="s">
        <v>275</v>
      </c>
      <c r="AO2200" s="2">
        <v>48607</v>
      </c>
      <c r="AP2200" s="2">
        <v>48579</v>
      </c>
      <c r="AQ2200">
        <v>28</v>
      </c>
      <c r="AR2200">
        <v>2950</v>
      </c>
      <c r="AS2200">
        <v>0.58715534027831606</v>
      </c>
      <c r="AT2200">
        <v>0</v>
      </c>
      <c r="AU2200">
        <v>0</v>
      </c>
      <c r="AV2200">
        <v>0</v>
      </c>
      <c r="AW2200">
        <v>0</v>
      </c>
      <c r="AX2200">
        <v>0</v>
      </c>
      <c r="AY2200">
        <v>0</v>
      </c>
      <c r="AZ2200">
        <v>1.6200750911632419E-4</v>
      </c>
      <c r="BA2200">
        <v>0</v>
      </c>
      <c r="BB2200">
        <v>0</v>
      </c>
      <c r="BC2200">
        <v>0</v>
      </c>
      <c r="BD2200">
        <v>0</v>
      </c>
      <c r="BE2200">
        <v>0</v>
      </c>
      <c r="BF2200">
        <v>0</v>
      </c>
      <c r="BG2200">
        <v>0</v>
      </c>
      <c r="BH2200">
        <v>0</v>
      </c>
      <c r="BI2200">
        <v>0</v>
      </c>
    </row>
    <row r="2201" spans="1:61" hidden="1" x14ac:dyDescent="0.25">
      <c r="A2201">
        <v>501133</v>
      </c>
      <c r="B2201" t="s">
        <v>221</v>
      </c>
      <c r="C2201" s="2">
        <v>45378</v>
      </c>
      <c r="D2201" s="2">
        <v>46022</v>
      </c>
      <c r="E2201" s="2">
        <v>46022</v>
      </c>
      <c r="F2201" t="s">
        <v>238</v>
      </c>
      <c r="G2201">
        <v>2341089.817897419</v>
      </c>
      <c r="H2201">
        <v>2332300.21</v>
      </c>
      <c r="I2201" t="s">
        <v>240</v>
      </c>
      <c r="J2201">
        <v>35466.99807851667</v>
      </c>
      <c r="K2201" t="s">
        <v>240</v>
      </c>
      <c r="L2201">
        <v>1667699.79</v>
      </c>
      <c r="M2201">
        <v>9.1700000000000004E-2</v>
      </c>
      <c r="N2201" t="s">
        <v>246</v>
      </c>
      <c r="O2201" t="s">
        <v>257</v>
      </c>
      <c r="P2201">
        <v>0.39539999999999997</v>
      </c>
      <c r="Q2201" t="s">
        <v>260</v>
      </c>
      <c r="R2201" t="s">
        <v>264</v>
      </c>
      <c r="S2201">
        <v>0</v>
      </c>
      <c r="T2201" t="s">
        <v>268</v>
      </c>
      <c r="U2201" t="s">
        <v>269</v>
      </c>
      <c r="V2201">
        <v>4.4755000000000003</v>
      </c>
      <c r="W2201" s="2">
        <v>45657</v>
      </c>
      <c r="X2201">
        <v>12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2341089.817897419</v>
      </c>
      <c r="AK2201">
        <v>0</v>
      </c>
      <c r="AM2201">
        <v>4894</v>
      </c>
      <c r="AN2201" t="s">
        <v>276</v>
      </c>
      <c r="AO2201" s="2">
        <v>45657</v>
      </c>
      <c r="AP2201" s="2">
        <v>48607</v>
      </c>
      <c r="AQ2201">
        <v>0</v>
      </c>
      <c r="AR2201">
        <v>0</v>
      </c>
      <c r="AS2201">
        <v>1</v>
      </c>
      <c r="AT2201"/>
      <c r="AU2201"/>
      <c r="AV2201"/>
      <c r="AW2201"/>
      <c r="AX2201"/>
      <c r="AY2201"/>
      <c r="AZ2201"/>
      <c r="BA2201"/>
      <c r="BB2201"/>
      <c r="BC2201"/>
      <c r="BD2201"/>
      <c r="BE2201"/>
      <c r="BF2201"/>
      <c r="BG2201"/>
      <c r="BH2201"/>
      <c r="BI2201"/>
    </row>
    <row r="2202" spans="1:61" hidden="1" x14ac:dyDescent="0.25">
      <c r="A2202">
        <v>501133</v>
      </c>
      <c r="B2202" t="s">
        <v>221</v>
      </c>
      <c r="C2202" s="2">
        <v>45378</v>
      </c>
      <c r="D2202" s="2">
        <v>46022</v>
      </c>
      <c r="E2202" s="2">
        <v>46022</v>
      </c>
      <c r="F2202" t="s">
        <v>238</v>
      </c>
      <c r="G2202">
        <v>2341089.817897419</v>
      </c>
      <c r="H2202">
        <v>2332300.21</v>
      </c>
      <c r="I2202" t="s">
        <v>240</v>
      </c>
      <c r="J2202">
        <v>35466.99807851667</v>
      </c>
      <c r="K2202" t="s">
        <v>240</v>
      </c>
      <c r="L2202">
        <v>1667699.79</v>
      </c>
      <c r="M2202">
        <v>9.1700000000000004E-2</v>
      </c>
      <c r="N2202" t="s">
        <v>246</v>
      </c>
      <c r="O2202" t="s">
        <v>257</v>
      </c>
      <c r="P2202">
        <v>0.39539999999999997</v>
      </c>
      <c r="Q2202" t="s">
        <v>260</v>
      </c>
      <c r="R2202" t="s">
        <v>264</v>
      </c>
      <c r="S2202">
        <v>0</v>
      </c>
      <c r="T2202" t="s">
        <v>268</v>
      </c>
      <c r="U2202" t="s">
        <v>269</v>
      </c>
      <c r="V2202">
        <v>4.4755000000000003</v>
      </c>
      <c r="W2202" s="2">
        <v>45657</v>
      </c>
      <c r="X2202">
        <v>12</v>
      </c>
      <c r="Y2202">
        <v>1</v>
      </c>
      <c r="Z2202">
        <v>0</v>
      </c>
      <c r="AA2202">
        <v>0</v>
      </c>
      <c r="AB2202">
        <v>0</v>
      </c>
      <c r="AC2202">
        <v>0</v>
      </c>
      <c r="AD2202">
        <v>151609.07181818181</v>
      </c>
      <c r="AE2202">
        <v>151609.07181818181</v>
      </c>
      <c r="AF2202">
        <v>0</v>
      </c>
      <c r="AG2202">
        <v>0</v>
      </c>
      <c r="AH2202">
        <v>0</v>
      </c>
      <c r="AI2202">
        <v>0</v>
      </c>
      <c r="AJ2202">
        <v>2492698.8897156012</v>
      </c>
      <c r="AK2202">
        <v>151609.07181818181</v>
      </c>
      <c r="AL2202">
        <v>9.4143964011949022E-3</v>
      </c>
      <c r="AM2202">
        <v>4895</v>
      </c>
      <c r="AN2202" t="s">
        <v>277</v>
      </c>
      <c r="AO2202" s="2">
        <v>45688</v>
      </c>
      <c r="AP2202" s="2">
        <v>45657</v>
      </c>
      <c r="AQ2202">
        <v>31</v>
      </c>
      <c r="AR2202">
        <v>31</v>
      </c>
      <c r="AS2202">
        <v>0.9925761336525506</v>
      </c>
      <c r="AT2202">
        <v>9210.0671020525988</v>
      </c>
      <c r="AU2202">
        <v>41219.655315236407</v>
      </c>
      <c r="AV2202">
        <v>560.16782872827343</v>
      </c>
      <c r="AW2202">
        <v>2507.0311174733879</v>
      </c>
      <c r="AX2202">
        <v>8649.8992733243249</v>
      </c>
      <c r="AY2202">
        <v>38712.62419776302</v>
      </c>
      <c r="AZ2202">
        <v>9.4143964011949022E-3</v>
      </c>
      <c r="BA2202">
        <v>9210.0671020525988</v>
      </c>
      <c r="BB2202">
        <v>41219.655315236407</v>
      </c>
      <c r="BC2202">
        <v>560.16782872827343</v>
      </c>
      <c r="BD2202">
        <v>2507.0311174733879</v>
      </c>
      <c r="BE2202">
        <v>8649.8992733243249</v>
      </c>
      <c r="BF2202">
        <v>38712.62419776302</v>
      </c>
      <c r="BG2202">
        <v>38712.62419776302</v>
      </c>
      <c r="BH2202">
        <v>2507.0311174733879</v>
      </c>
      <c r="BI2202">
        <v>41219.655315236407</v>
      </c>
    </row>
    <row r="2203" spans="1:61" hidden="1" x14ac:dyDescent="0.25">
      <c r="A2203">
        <v>501133</v>
      </c>
      <c r="B2203" t="s">
        <v>221</v>
      </c>
      <c r="C2203" s="2">
        <v>45378</v>
      </c>
      <c r="D2203" s="2">
        <v>46022</v>
      </c>
      <c r="E2203" s="2">
        <v>46022</v>
      </c>
      <c r="F2203" t="s">
        <v>238</v>
      </c>
      <c r="G2203">
        <v>2341089.817897419</v>
      </c>
      <c r="H2203">
        <v>2332300.21</v>
      </c>
      <c r="I2203" t="s">
        <v>240</v>
      </c>
      <c r="J2203">
        <v>35466.99807851667</v>
      </c>
      <c r="K2203" t="s">
        <v>240</v>
      </c>
      <c r="L2203">
        <v>1667699.79</v>
      </c>
      <c r="M2203">
        <v>9.1700000000000004E-2</v>
      </c>
      <c r="N2203" t="s">
        <v>246</v>
      </c>
      <c r="O2203" t="s">
        <v>257</v>
      </c>
      <c r="P2203">
        <v>0.39539999999999997</v>
      </c>
      <c r="Q2203" t="s">
        <v>260</v>
      </c>
      <c r="R2203" t="s">
        <v>264</v>
      </c>
      <c r="S2203">
        <v>0</v>
      </c>
      <c r="T2203" t="s">
        <v>268</v>
      </c>
      <c r="U2203" t="s">
        <v>269</v>
      </c>
      <c r="V2203">
        <v>4.4755000000000003</v>
      </c>
      <c r="W2203" s="2">
        <v>45657</v>
      </c>
      <c r="X2203">
        <v>12</v>
      </c>
      <c r="Y2203">
        <v>2</v>
      </c>
      <c r="Z2203">
        <v>0</v>
      </c>
      <c r="AA2203">
        <v>0</v>
      </c>
      <c r="AB2203">
        <v>0</v>
      </c>
      <c r="AC2203">
        <v>0</v>
      </c>
      <c r="AD2203">
        <v>151609.07181818181</v>
      </c>
      <c r="AE2203">
        <v>303218.14363636362</v>
      </c>
      <c r="AF2203">
        <v>0</v>
      </c>
      <c r="AG2203">
        <v>0</v>
      </c>
      <c r="AH2203">
        <v>0</v>
      </c>
      <c r="AI2203">
        <v>0</v>
      </c>
      <c r="AJ2203">
        <v>2644307.961533783</v>
      </c>
      <c r="AK2203">
        <v>303218.14363636362</v>
      </c>
      <c r="AL2203">
        <v>9.3257655415960317E-3</v>
      </c>
      <c r="AM2203">
        <v>4896</v>
      </c>
      <c r="AN2203" t="s">
        <v>278</v>
      </c>
      <c r="AO2203" s="2">
        <v>45716</v>
      </c>
      <c r="AP2203" s="2">
        <v>45688</v>
      </c>
      <c r="AQ2203">
        <v>28</v>
      </c>
      <c r="AR2203">
        <v>59</v>
      </c>
      <c r="AS2203">
        <v>0.98591808883106968</v>
      </c>
      <c r="AT2203">
        <v>9613.3338578933672</v>
      </c>
      <c r="AU2203">
        <v>43024.475681001757</v>
      </c>
      <c r="AV2203">
        <v>1102.344087356706</v>
      </c>
      <c r="AW2203">
        <v>4933.5409629649384</v>
      </c>
      <c r="AX2203">
        <v>8510.989770536662</v>
      </c>
      <c r="AY2203">
        <v>38090.934718036828</v>
      </c>
      <c r="AZ2203">
        <v>9.3257655415960317E-3</v>
      </c>
      <c r="BA2203">
        <v>9613.3338578933672</v>
      </c>
      <c r="BB2203">
        <v>43024.475681001757</v>
      </c>
      <c r="BC2203">
        <v>1102.344087356706</v>
      </c>
      <c r="BD2203">
        <v>4933.5409629649384</v>
      </c>
      <c r="BE2203">
        <v>8510.989770536662</v>
      </c>
      <c r="BF2203">
        <v>38090.934718036828</v>
      </c>
      <c r="BG2203">
        <v>38090.934718036828</v>
      </c>
      <c r="BH2203">
        <v>4933.5409629649384</v>
      </c>
      <c r="BI2203">
        <v>43024.475681001757</v>
      </c>
    </row>
    <row r="2204" spans="1:61" hidden="1" x14ac:dyDescent="0.25">
      <c r="A2204">
        <v>501133</v>
      </c>
      <c r="B2204" t="s">
        <v>221</v>
      </c>
      <c r="C2204" s="2">
        <v>45378</v>
      </c>
      <c r="D2204" s="2">
        <v>46022</v>
      </c>
      <c r="E2204" s="2">
        <v>46022</v>
      </c>
      <c r="F2204" t="s">
        <v>238</v>
      </c>
      <c r="G2204">
        <v>2341089.817897419</v>
      </c>
      <c r="H2204">
        <v>2332300.21</v>
      </c>
      <c r="I2204" t="s">
        <v>240</v>
      </c>
      <c r="J2204">
        <v>35466.99807851667</v>
      </c>
      <c r="K2204" t="s">
        <v>240</v>
      </c>
      <c r="L2204">
        <v>1667699.79</v>
      </c>
      <c r="M2204">
        <v>9.1700000000000004E-2</v>
      </c>
      <c r="N2204" t="s">
        <v>246</v>
      </c>
      <c r="O2204" t="s">
        <v>257</v>
      </c>
      <c r="P2204">
        <v>0.39539999999999997</v>
      </c>
      <c r="Q2204" t="s">
        <v>260</v>
      </c>
      <c r="R2204" t="s">
        <v>264</v>
      </c>
      <c r="S2204">
        <v>0</v>
      </c>
      <c r="T2204" t="s">
        <v>268</v>
      </c>
      <c r="U2204" t="s">
        <v>269</v>
      </c>
      <c r="V2204">
        <v>4.4755000000000003</v>
      </c>
      <c r="W2204" s="2">
        <v>45657</v>
      </c>
      <c r="X2204">
        <v>12</v>
      </c>
      <c r="Y2204">
        <v>3</v>
      </c>
      <c r="Z2204">
        <v>0</v>
      </c>
      <c r="AA2204">
        <v>0</v>
      </c>
      <c r="AB2204">
        <v>0</v>
      </c>
      <c r="AC2204">
        <v>0</v>
      </c>
      <c r="AD2204">
        <v>151609.07181818181</v>
      </c>
      <c r="AE2204">
        <v>454827.21545454551</v>
      </c>
      <c r="AF2204">
        <v>0</v>
      </c>
      <c r="AG2204">
        <v>0</v>
      </c>
      <c r="AH2204">
        <v>0</v>
      </c>
      <c r="AI2204">
        <v>0</v>
      </c>
      <c r="AJ2204">
        <v>2795917.0333519639</v>
      </c>
      <c r="AK2204">
        <v>454827.21545454551</v>
      </c>
      <c r="AL2204">
        <v>9.2379690880428633E-3</v>
      </c>
      <c r="AM2204">
        <v>4897</v>
      </c>
      <c r="AN2204" t="s">
        <v>279</v>
      </c>
      <c r="AO2204" s="2">
        <v>45747</v>
      </c>
      <c r="AP2204" s="2">
        <v>45716</v>
      </c>
      <c r="AQ2204">
        <v>31</v>
      </c>
      <c r="AR2204">
        <v>90</v>
      </c>
      <c r="AS2204">
        <v>0.97859876471005514</v>
      </c>
      <c r="AT2204">
        <v>9994.0636902154365</v>
      </c>
      <c r="AU2204">
        <v>44728.432045559188</v>
      </c>
      <c r="AV2204">
        <v>1625.789358222293</v>
      </c>
      <c r="AW2204">
        <v>7276.2202727238709</v>
      </c>
      <c r="AX2204">
        <v>8368.2743319931433</v>
      </c>
      <c r="AY2204">
        <v>37452.211772835311</v>
      </c>
      <c r="AZ2204">
        <v>9.2379690880428633E-3</v>
      </c>
      <c r="BA2204">
        <v>9994.0636902154365</v>
      </c>
      <c r="BB2204">
        <v>44728.432045559188</v>
      </c>
      <c r="BC2204">
        <v>1625.789358222293</v>
      </c>
      <c r="BD2204">
        <v>7276.2202727238709</v>
      </c>
      <c r="BE2204">
        <v>8368.2743319931433</v>
      </c>
      <c r="BF2204">
        <v>37452.211772835311</v>
      </c>
      <c r="BG2204">
        <v>37452.211772835311</v>
      </c>
      <c r="BH2204">
        <v>7276.2202727238709</v>
      </c>
      <c r="BI2204">
        <v>44728.432045559188</v>
      </c>
    </row>
    <row r="2205" spans="1:61" hidden="1" x14ac:dyDescent="0.25">
      <c r="A2205">
        <v>501133</v>
      </c>
      <c r="B2205" t="s">
        <v>221</v>
      </c>
      <c r="C2205" s="2">
        <v>45378</v>
      </c>
      <c r="D2205" s="2">
        <v>46022</v>
      </c>
      <c r="E2205" s="2">
        <v>46022</v>
      </c>
      <c r="F2205" t="s">
        <v>238</v>
      </c>
      <c r="G2205">
        <v>2341089.817897419</v>
      </c>
      <c r="H2205">
        <v>2332300.21</v>
      </c>
      <c r="I2205" t="s">
        <v>240</v>
      </c>
      <c r="J2205">
        <v>35466.99807851667</v>
      </c>
      <c r="K2205" t="s">
        <v>240</v>
      </c>
      <c r="L2205">
        <v>1667699.79</v>
      </c>
      <c r="M2205">
        <v>9.1700000000000004E-2</v>
      </c>
      <c r="N2205" t="s">
        <v>246</v>
      </c>
      <c r="O2205" t="s">
        <v>257</v>
      </c>
      <c r="P2205">
        <v>0.39539999999999997</v>
      </c>
      <c r="Q2205" t="s">
        <v>260</v>
      </c>
      <c r="R2205" t="s">
        <v>264</v>
      </c>
      <c r="S2205">
        <v>0</v>
      </c>
      <c r="T2205" t="s">
        <v>268</v>
      </c>
      <c r="U2205" t="s">
        <v>269</v>
      </c>
      <c r="V2205">
        <v>4.4755000000000003</v>
      </c>
      <c r="W2205" s="2">
        <v>45657</v>
      </c>
      <c r="X2205">
        <v>12</v>
      </c>
      <c r="Y2205">
        <v>4</v>
      </c>
      <c r="Z2205">
        <v>0</v>
      </c>
      <c r="AA2205">
        <v>0</v>
      </c>
      <c r="AB2205">
        <v>0</v>
      </c>
      <c r="AC2205">
        <v>0</v>
      </c>
      <c r="AD2205">
        <v>151609.07181818181</v>
      </c>
      <c r="AE2205">
        <v>606436.28727272723</v>
      </c>
      <c r="AF2205">
        <v>0</v>
      </c>
      <c r="AG2205">
        <v>0</v>
      </c>
      <c r="AH2205">
        <v>0</v>
      </c>
      <c r="AI2205">
        <v>0</v>
      </c>
      <c r="AJ2205">
        <v>2947526.1051701461</v>
      </c>
      <c r="AK2205">
        <v>606436.28727272723</v>
      </c>
      <c r="AL2205">
        <v>9.1509991851060901E-3</v>
      </c>
      <c r="AM2205">
        <v>4898</v>
      </c>
      <c r="AN2205" t="s">
        <v>280</v>
      </c>
      <c r="AO2205" s="2">
        <v>45777</v>
      </c>
      <c r="AP2205" s="2">
        <v>45747</v>
      </c>
      <c r="AQ2205">
        <v>30</v>
      </c>
      <c r="AR2205">
        <v>120</v>
      </c>
      <c r="AS2205">
        <v>0.97156728866932895</v>
      </c>
      <c r="AT2205">
        <v>10361.812423004199</v>
      </c>
      <c r="AU2205">
        <v>46374.291499155297</v>
      </c>
      <c r="AV2205">
        <v>2131.882409523344</v>
      </c>
      <c r="AW2205">
        <v>9541.2397238217272</v>
      </c>
      <c r="AX2205">
        <v>8229.9300134808545</v>
      </c>
      <c r="AY2205">
        <v>36833.051775333573</v>
      </c>
      <c r="AZ2205">
        <v>9.1509991851060901E-3</v>
      </c>
      <c r="BA2205">
        <v>10361.812423004199</v>
      </c>
      <c r="BB2205">
        <v>46374.291499155297</v>
      </c>
      <c r="BC2205">
        <v>2131.882409523344</v>
      </c>
      <c r="BD2205">
        <v>9541.2397238217272</v>
      </c>
      <c r="BE2205">
        <v>8229.9300134808545</v>
      </c>
      <c r="BF2205">
        <v>36833.051775333573</v>
      </c>
      <c r="BG2205">
        <v>36833.051775333573</v>
      </c>
      <c r="BH2205">
        <v>9541.2397238217272</v>
      </c>
      <c r="BI2205">
        <v>46374.291499155297</v>
      </c>
    </row>
    <row r="2206" spans="1:61" hidden="1" x14ac:dyDescent="0.25">
      <c r="A2206">
        <v>501133</v>
      </c>
      <c r="B2206" t="s">
        <v>221</v>
      </c>
      <c r="C2206" s="2">
        <v>45378</v>
      </c>
      <c r="D2206" s="2">
        <v>46022</v>
      </c>
      <c r="E2206" s="2">
        <v>46022</v>
      </c>
      <c r="F2206" t="s">
        <v>238</v>
      </c>
      <c r="G2206">
        <v>2341089.817897419</v>
      </c>
      <c r="H2206">
        <v>2332300.21</v>
      </c>
      <c r="I2206" t="s">
        <v>240</v>
      </c>
      <c r="J2206">
        <v>35466.99807851667</v>
      </c>
      <c r="K2206" t="s">
        <v>240</v>
      </c>
      <c r="L2206">
        <v>1667699.79</v>
      </c>
      <c r="M2206">
        <v>9.1700000000000004E-2</v>
      </c>
      <c r="N2206" t="s">
        <v>246</v>
      </c>
      <c r="O2206" t="s">
        <v>257</v>
      </c>
      <c r="P2206">
        <v>0.39539999999999997</v>
      </c>
      <c r="Q2206" t="s">
        <v>260</v>
      </c>
      <c r="R2206" t="s">
        <v>264</v>
      </c>
      <c r="S2206">
        <v>0</v>
      </c>
      <c r="T2206" t="s">
        <v>268</v>
      </c>
      <c r="U2206" t="s">
        <v>269</v>
      </c>
      <c r="V2206">
        <v>4.4755000000000003</v>
      </c>
      <c r="W2206" s="2">
        <v>45657</v>
      </c>
      <c r="X2206">
        <v>12</v>
      </c>
      <c r="Y2206">
        <v>5</v>
      </c>
      <c r="Z2206">
        <v>0</v>
      </c>
      <c r="AA2206">
        <v>0</v>
      </c>
      <c r="AB2206">
        <v>0</v>
      </c>
      <c r="AC2206">
        <v>0</v>
      </c>
      <c r="AD2206">
        <v>151609.07181818181</v>
      </c>
      <c r="AE2206">
        <v>758045.35909090901</v>
      </c>
      <c r="AF2206">
        <v>0</v>
      </c>
      <c r="AG2206">
        <v>0</v>
      </c>
      <c r="AH2206">
        <v>0</v>
      </c>
      <c r="AI2206">
        <v>0</v>
      </c>
      <c r="AJ2206">
        <v>3099135.1769883279</v>
      </c>
      <c r="AK2206">
        <v>758045.35909090901</v>
      </c>
      <c r="AL2206">
        <v>9.0648480513104701E-3</v>
      </c>
      <c r="AM2206">
        <v>4899</v>
      </c>
      <c r="AN2206" t="s">
        <v>281</v>
      </c>
      <c r="AO2206" s="2">
        <v>45808</v>
      </c>
      <c r="AP2206" s="2">
        <v>45777</v>
      </c>
      <c r="AQ2206">
        <v>31</v>
      </c>
      <c r="AR2206">
        <v>151</v>
      </c>
      <c r="AS2206">
        <v>0.96435450297069403</v>
      </c>
      <c r="AT2206">
        <v>10712.09525589819</v>
      </c>
      <c r="AU2206">
        <v>47941.982317772352</v>
      </c>
      <c r="AV2206">
        <v>2620.1677665330021</v>
      </c>
      <c r="AW2206">
        <v>11726.560839118451</v>
      </c>
      <c r="AX2206">
        <v>8091.9274893651873</v>
      </c>
      <c r="AY2206">
        <v>36215.421478653887</v>
      </c>
      <c r="AZ2206">
        <v>9.0648480513104701E-3</v>
      </c>
      <c r="BA2206">
        <v>10712.09525589819</v>
      </c>
      <c r="BB2206">
        <v>47941.982317772352</v>
      </c>
      <c r="BC2206">
        <v>2620.1677665330021</v>
      </c>
      <c r="BD2206">
        <v>11726.560839118451</v>
      </c>
      <c r="BE2206">
        <v>8091.9274893651873</v>
      </c>
      <c r="BF2206">
        <v>36215.421478653887</v>
      </c>
      <c r="BG2206">
        <v>36215.421478653887</v>
      </c>
      <c r="BH2206">
        <v>11726.560839118451</v>
      </c>
      <c r="BI2206">
        <v>47941.982317772352</v>
      </c>
    </row>
    <row r="2207" spans="1:61" hidden="1" x14ac:dyDescent="0.25">
      <c r="A2207">
        <v>501133</v>
      </c>
      <c r="B2207" t="s">
        <v>221</v>
      </c>
      <c r="C2207" s="2">
        <v>45378</v>
      </c>
      <c r="D2207" s="2">
        <v>46022</v>
      </c>
      <c r="E2207" s="2">
        <v>46022</v>
      </c>
      <c r="F2207" t="s">
        <v>238</v>
      </c>
      <c r="G2207">
        <v>2341089.817897419</v>
      </c>
      <c r="H2207">
        <v>2332300.21</v>
      </c>
      <c r="I2207" t="s">
        <v>240</v>
      </c>
      <c r="J2207">
        <v>35466.99807851667</v>
      </c>
      <c r="K2207" t="s">
        <v>240</v>
      </c>
      <c r="L2207">
        <v>1667699.79</v>
      </c>
      <c r="M2207">
        <v>9.1700000000000004E-2</v>
      </c>
      <c r="N2207" t="s">
        <v>246</v>
      </c>
      <c r="O2207" t="s">
        <v>257</v>
      </c>
      <c r="P2207">
        <v>0.39539999999999997</v>
      </c>
      <c r="Q2207" t="s">
        <v>260</v>
      </c>
      <c r="R2207" t="s">
        <v>264</v>
      </c>
      <c r="S2207">
        <v>0</v>
      </c>
      <c r="T2207" t="s">
        <v>268</v>
      </c>
      <c r="U2207" t="s">
        <v>269</v>
      </c>
      <c r="V2207">
        <v>4.4755000000000003</v>
      </c>
      <c r="W2207" s="2">
        <v>45657</v>
      </c>
      <c r="X2207">
        <v>12</v>
      </c>
      <c r="Y2207">
        <v>6</v>
      </c>
      <c r="Z2207">
        <v>0</v>
      </c>
      <c r="AA2207">
        <v>0</v>
      </c>
      <c r="AB2207">
        <v>0</v>
      </c>
      <c r="AC2207">
        <v>0</v>
      </c>
      <c r="AD2207">
        <v>151609.07181818181</v>
      </c>
      <c r="AE2207">
        <v>909654.43090909091</v>
      </c>
      <c r="AF2207">
        <v>0</v>
      </c>
      <c r="AG2207">
        <v>0</v>
      </c>
      <c r="AH2207">
        <v>0</v>
      </c>
      <c r="AI2207">
        <v>0</v>
      </c>
      <c r="AJ2207">
        <v>3250744.2488065101</v>
      </c>
      <c r="AK2207">
        <v>909654.43090909091</v>
      </c>
      <c r="AL2207">
        <v>8.9795079784388276E-3</v>
      </c>
      <c r="AM2207">
        <v>4900</v>
      </c>
      <c r="AN2207" t="s">
        <v>282</v>
      </c>
      <c r="AO2207" s="2">
        <v>45838</v>
      </c>
      <c r="AP2207" s="2">
        <v>45808</v>
      </c>
      <c r="AQ2207">
        <v>30</v>
      </c>
      <c r="AR2207">
        <v>181</v>
      </c>
      <c r="AS2207">
        <v>0.95742537550095541</v>
      </c>
      <c r="AT2207">
        <v>11050.37311798858</v>
      </c>
      <c r="AU2207">
        <v>49455.944889557897</v>
      </c>
      <c r="AV2207">
        <v>3092.2213808937918</v>
      </c>
      <c r="AW2207">
        <v>13839.236790190171</v>
      </c>
      <c r="AX2207">
        <v>7958.1517370947886</v>
      </c>
      <c r="AY2207">
        <v>35616.70809936773</v>
      </c>
      <c r="AZ2207">
        <v>8.9795079784388276E-3</v>
      </c>
      <c r="BA2207">
        <v>11050.37311798858</v>
      </c>
      <c r="BB2207">
        <v>49455.944889557897</v>
      </c>
      <c r="BC2207">
        <v>3092.2213808937918</v>
      </c>
      <c r="BD2207">
        <v>13839.236790190171</v>
      </c>
      <c r="BE2207">
        <v>7958.1517370947886</v>
      </c>
      <c r="BF2207">
        <v>35616.70809936773</v>
      </c>
      <c r="BG2207">
        <v>35616.70809936773</v>
      </c>
      <c r="BH2207">
        <v>13839.236790190171</v>
      </c>
      <c r="BI2207">
        <v>49455.944889557897</v>
      </c>
    </row>
    <row r="2208" spans="1:61" hidden="1" x14ac:dyDescent="0.25">
      <c r="A2208">
        <v>501133</v>
      </c>
      <c r="B2208" t="s">
        <v>221</v>
      </c>
      <c r="C2208" s="2">
        <v>45378</v>
      </c>
      <c r="D2208" s="2">
        <v>46022</v>
      </c>
      <c r="E2208" s="2">
        <v>46022</v>
      </c>
      <c r="F2208" t="s">
        <v>238</v>
      </c>
      <c r="G2208">
        <v>2341089.817897419</v>
      </c>
      <c r="H2208">
        <v>2332300.21</v>
      </c>
      <c r="I2208" t="s">
        <v>240</v>
      </c>
      <c r="J2208">
        <v>35466.99807851667</v>
      </c>
      <c r="K2208" t="s">
        <v>240</v>
      </c>
      <c r="L2208">
        <v>1667699.79</v>
      </c>
      <c r="M2208">
        <v>9.1700000000000004E-2</v>
      </c>
      <c r="N2208" t="s">
        <v>246</v>
      </c>
      <c r="O2208" t="s">
        <v>257</v>
      </c>
      <c r="P2208">
        <v>0.39539999999999997</v>
      </c>
      <c r="Q2208" t="s">
        <v>260</v>
      </c>
      <c r="R2208" t="s">
        <v>264</v>
      </c>
      <c r="S2208">
        <v>0</v>
      </c>
      <c r="T2208" t="s">
        <v>268</v>
      </c>
      <c r="U2208" t="s">
        <v>269</v>
      </c>
      <c r="V2208">
        <v>4.4755000000000003</v>
      </c>
      <c r="W2208" s="2">
        <v>45657</v>
      </c>
      <c r="X2208">
        <v>12</v>
      </c>
      <c r="Y2208">
        <v>7</v>
      </c>
      <c r="Z2208">
        <v>0</v>
      </c>
      <c r="AA2208">
        <v>0</v>
      </c>
      <c r="AB2208">
        <v>0</v>
      </c>
      <c r="AC2208">
        <v>0</v>
      </c>
      <c r="AD2208">
        <v>151609.07181818181</v>
      </c>
      <c r="AE2208">
        <v>1061263.5027272729</v>
      </c>
      <c r="AF2208">
        <v>0</v>
      </c>
      <c r="AG2208">
        <v>0</v>
      </c>
      <c r="AH2208">
        <v>0</v>
      </c>
      <c r="AI2208">
        <v>0</v>
      </c>
      <c r="AJ2208">
        <v>3402353.320624691</v>
      </c>
      <c r="AK2208">
        <v>1061263.5027272729</v>
      </c>
      <c r="AL2208">
        <v>8.8949713308420497E-3</v>
      </c>
      <c r="AM2208">
        <v>4901</v>
      </c>
      <c r="AN2208" t="s">
        <v>283</v>
      </c>
      <c r="AO2208" s="2">
        <v>45869</v>
      </c>
      <c r="AP2208" s="2">
        <v>45838</v>
      </c>
      <c r="AQ2208">
        <v>31</v>
      </c>
      <c r="AR2208">
        <v>212</v>
      </c>
      <c r="AS2208">
        <v>0.95031757747557977</v>
      </c>
      <c r="AT2208">
        <v>11371.80466667817</v>
      </c>
      <c r="AU2208">
        <v>50894.511785718147</v>
      </c>
      <c r="AV2208">
        <v>3547.0981745873992</v>
      </c>
      <c r="AW2208">
        <v>15875.03788036591</v>
      </c>
      <c r="AX2208">
        <v>7824.7064920907687</v>
      </c>
      <c r="AY2208">
        <v>35019.473905352243</v>
      </c>
      <c r="AZ2208">
        <v>8.8949713308420497E-3</v>
      </c>
      <c r="BA2208">
        <v>11371.80466667817</v>
      </c>
      <c r="BB2208">
        <v>50894.511785718147</v>
      </c>
      <c r="BC2208">
        <v>3547.0981745873992</v>
      </c>
      <c r="BD2208">
        <v>15875.03788036591</v>
      </c>
      <c r="BE2208">
        <v>7824.7064920907687</v>
      </c>
      <c r="BF2208">
        <v>35019.473905352243</v>
      </c>
      <c r="BG2208">
        <v>35019.473905352243</v>
      </c>
      <c r="BH2208">
        <v>15875.03788036591</v>
      </c>
      <c r="BI2208">
        <v>50894.511785718147</v>
      </c>
    </row>
    <row r="2209" spans="1:61" hidden="1" x14ac:dyDescent="0.25">
      <c r="A2209">
        <v>501133</v>
      </c>
      <c r="B2209" t="s">
        <v>221</v>
      </c>
      <c r="C2209" s="2">
        <v>45378</v>
      </c>
      <c r="D2209" s="2">
        <v>46022</v>
      </c>
      <c r="E2209" s="2">
        <v>46022</v>
      </c>
      <c r="F2209" t="s">
        <v>238</v>
      </c>
      <c r="G2209">
        <v>2341089.817897419</v>
      </c>
      <c r="H2209">
        <v>2332300.21</v>
      </c>
      <c r="I2209" t="s">
        <v>240</v>
      </c>
      <c r="J2209">
        <v>35466.99807851667</v>
      </c>
      <c r="K2209" t="s">
        <v>240</v>
      </c>
      <c r="L2209">
        <v>1667699.79</v>
      </c>
      <c r="M2209">
        <v>9.1700000000000004E-2</v>
      </c>
      <c r="N2209" t="s">
        <v>246</v>
      </c>
      <c r="O2209" t="s">
        <v>257</v>
      </c>
      <c r="P2209">
        <v>0.39539999999999997</v>
      </c>
      <c r="Q2209" t="s">
        <v>260</v>
      </c>
      <c r="R2209" t="s">
        <v>264</v>
      </c>
      <c r="S2209">
        <v>0</v>
      </c>
      <c r="T2209" t="s">
        <v>268</v>
      </c>
      <c r="U2209" t="s">
        <v>269</v>
      </c>
      <c r="V2209">
        <v>4.4755000000000003</v>
      </c>
      <c r="W2209" s="2">
        <v>45657</v>
      </c>
      <c r="X2209">
        <v>12</v>
      </c>
      <c r="Y2209">
        <v>8</v>
      </c>
      <c r="Z2209">
        <v>0</v>
      </c>
      <c r="AA2209">
        <v>0</v>
      </c>
      <c r="AB2209">
        <v>0</v>
      </c>
      <c r="AC2209">
        <v>0</v>
      </c>
      <c r="AD2209">
        <v>151609.07181818181</v>
      </c>
      <c r="AE2209">
        <v>1212872.574545454</v>
      </c>
      <c r="AF2209">
        <v>0</v>
      </c>
      <c r="AG2209">
        <v>0</v>
      </c>
      <c r="AH2209">
        <v>0</v>
      </c>
      <c r="AI2209">
        <v>0</v>
      </c>
      <c r="AJ2209">
        <v>3553962.3924428741</v>
      </c>
      <c r="AK2209">
        <v>1212872.574545454</v>
      </c>
      <c r="AL2209">
        <v>8.8112305447562989E-3</v>
      </c>
      <c r="AM2209">
        <v>4902</v>
      </c>
      <c r="AN2209" t="s">
        <v>284</v>
      </c>
      <c r="AO2209" s="2">
        <v>45900</v>
      </c>
      <c r="AP2209" s="2">
        <v>45869</v>
      </c>
      <c r="AQ2209">
        <v>31</v>
      </c>
      <c r="AR2209">
        <v>243</v>
      </c>
      <c r="AS2209">
        <v>0.94326254679276922</v>
      </c>
      <c r="AT2209">
        <v>11679.34932316183</v>
      </c>
      <c r="AU2209">
        <v>52270.927895810768</v>
      </c>
      <c r="AV2209">
        <v>3985.8504166280918</v>
      </c>
      <c r="AW2209">
        <v>17838.673539619031</v>
      </c>
      <c r="AX2209">
        <v>7693.4989065337368</v>
      </c>
      <c r="AY2209">
        <v>34432.254356191741</v>
      </c>
      <c r="AZ2209">
        <v>8.8112305447562989E-3</v>
      </c>
      <c r="BA2209">
        <v>11679.34932316183</v>
      </c>
      <c r="BB2209">
        <v>52270.927895810768</v>
      </c>
      <c r="BC2209">
        <v>3985.8504166280918</v>
      </c>
      <c r="BD2209">
        <v>17838.673539619031</v>
      </c>
      <c r="BE2209">
        <v>7693.4989065337368</v>
      </c>
      <c r="BF2209">
        <v>34432.254356191741</v>
      </c>
      <c r="BG2209">
        <v>34432.254356191741</v>
      </c>
      <c r="BH2209">
        <v>17838.673539619031</v>
      </c>
      <c r="BI2209">
        <v>52270.927895810768</v>
      </c>
    </row>
    <row r="2210" spans="1:61" hidden="1" x14ac:dyDescent="0.25">
      <c r="A2210">
        <v>501133</v>
      </c>
      <c r="B2210" t="s">
        <v>221</v>
      </c>
      <c r="C2210" s="2">
        <v>45378</v>
      </c>
      <c r="D2210" s="2">
        <v>46022</v>
      </c>
      <c r="E2210" s="2">
        <v>46022</v>
      </c>
      <c r="F2210" t="s">
        <v>238</v>
      </c>
      <c r="G2210">
        <v>2341089.817897419</v>
      </c>
      <c r="H2210">
        <v>2332300.21</v>
      </c>
      <c r="I2210" t="s">
        <v>240</v>
      </c>
      <c r="J2210">
        <v>35466.99807851667</v>
      </c>
      <c r="K2210" t="s">
        <v>240</v>
      </c>
      <c r="L2210">
        <v>1667699.79</v>
      </c>
      <c r="M2210">
        <v>9.1700000000000004E-2</v>
      </c>
      <c r="N2210" t="s">
        <v>246</v>
      </c>
      <c r="O2210" t="s">
        <v>257</v>
      </c>
      <c r="P2210">
        <v>0.39539999999999997</v>
      </c>
      <c r="Q2210" t="s">
        <v>260</v>
      </c>
      <c r="R2210" t="s">
        <v>264</v>
      </c>
      <c r="S2210">
        <v>0</v>
      </c>
      <c r="T2210" t="s">
        <v>268</v>
      </c>
      <c r="U2210" t="s">
        <v>269</v>
      </c>
      <c r="V2210">
        <v>4.4755000000000003</v>
      </c>
      <c r="W2210" s="2">
        <v>45657</v>
      </c>
      <c r="X2210">
        <v>12</v>
      </c>
      <c r="Y2210">
        <v>9</v>
      </c>
      <c r="Z2210">
        <v>0</v>
      </c>
      <c r="AA2210">
        <v>0</v>
      </c>
      <c r="AB2210">
        <v>0</v>
      </c>
      <c r="AC2210">
        <v>0</v>
      </c>
      <c r="AD2210">
        <v>151609.07181818181</v>
      </c>
      <c r="AE2210">
        <v>1364481.646363636</v>
      </c>
      <c r="AF2210">
        <v>0</v>
      </c>
      <c r="AG2210">
        <v>0</v>
      </c>
      <c r="AH2210">
        <v>0</v>
      </c>
      <c r="AI2210">
        <v>0</v>
      </c>
      <c r="AJ2210">
        <v>3705571.464261055</v>
      </c>
      <c r="AK2210">
        <v>1364481.646363636</v>
      </c>
      <c r="AL2210">
        <v>8.728278127625666E-3</v>
      </c>
      <c r="AM2210">
        <v>4903</v>
      </c>
      <c r="AN2210" t="s">
        <v>285</v>
      </c>
      <c r="AO2210" s="2">
        <v>45930</v>
      </c>
      <c r="AP2210" s="2">
        <v>45900</v>
      </c>
      <c r="AQ2210">
        <v>30</v>
      </c>
      <c r="AR2210">
        <v>273</v>
      </c>
      <c r="AS2210">
        <v>0.9364849702853506</v>
      </c>
      <c r="AT2210">
        <v>11976.26085178516</v>
      </c>
      <c r="AU2210">
        <v>53599.755442164504</v>
      </c>
      <c r="AV2210">
        <v>4409.9508758449738</v>
      </c>
      <c r="AW2210">
        <v>19736.73514484418</v>
      </c>
      <c r="AX2210">
        <v>7566.3099759401885</v>
      </c>
      <c r="AY2210">
        <v>33863.020297320312</v>
      </c>
      <c r="AZ2210">
        <v>8.728278127625666E-3</v>
      </c>
      <c r="BA2210">
        <v>11976.26085178516</v>
      </c>
      <c r="BB2210">
        <v>53599.755442164504</v>
      </c>
      <c r="BC2210">
        <v>4409.9508758449738</v>
      </c>
      <c r="BD2210">
        <v>19736.73514484418</v>
      </c>
      <c r="BE2210">
        <v>7566.3099759401885</v>
      </c>
      <c r="BF2210">
        <v>33863.020297320312</v>
      </c>
      <c r="BG2210">
        <v>33863.020297320312</v>
      </c>
      <c r="BH2210">
        <v>19736.73514484418</v>
      </c>
      <c r="BI2210">
        <v>53599.755442164504</v>
      </c>
    </row>
    <row r="2211" spans="1:61" hidden="1" x14ac:dyDescent="0.25">
      <c r="A2211">
        <v>501133</v>
      </c>
      <c r="B2211" t="s">
        <v>221</v>
      </c>
      <c r="C2211" s="2">
        <v>45378</v>
      </c>
      <c r="D2211" s="2">
        <v>46022</v>
      </c>
      <c r="E2211" s="2">
        <v>46022</v>
      </c>
      <c r="F2211" t="s">
        <v>238</v>
      </c>
      <c r="G2211">
        <v>2341089.817897419</v>
      </c>
      <c r="H2211">
        <v>2332300.21</v>
      </c>
      <c r="I2211" t="s">
        <v>240</v>
      </c>
      <c r="J2211">
        <v>35466.99807851667</v>
      </c>
      <c r="K2211" t="s">
        <v>240</v>
      </c>
      <c r="L2211">
        <v>1667699.79</v>
      </c>
      <c r="M2211">
        <v>9.1700000000000004E-2</v>
      </c>
      <c r="N2211" t="s">
        <v>246</v>
      </c>
      <c r="O2211" t="s">
        <v>257</v>
      </c>
      <c r="P2211">
        <v>0.39539999999999997</v>
      </c>
      <c r="Q2211" t="s">
        <v>260</v>
      </c>
      <c r="R2211" t="s">
        <v>264</v>
      </c>
      <c r="S2211">
        <v>0</v>
      </c>
      <c r="T2211" t="s">
        <v>268</v>
      </c>
      <c r="U2211" t="s">
        <v>269</v>
      </c>
      <c r="V2211">
        <v>4.4755000000000003</v>
      </c>
      <c r="W2211" s="2">
        <v>45657</v>
      </c>
      <c r="X2211">
        <v>12</v>
      </c>
      <c r="Y2211">
        <v>10</v>
      </c>
      <c r="Z2211">
        <v>0</v>
      </c>
      <c r="AA2211">
        <v>0</v>
      </c>
      <c r="AB2211">
        <v>0</v>
      </c>
      <c r="AC2211">
        <v>0</v>
      </c>
      <c r="AD2211">
        <v>151609.07181818181</v>
      </c>
      <c r="AE2211">
        <v>1516090.718181818</v>
      </c>
      <c r="AF2211">
        <v>0</v>
      </c>
      <c r="AG2211">
        <v>0</v>
      </c>
      <c r="AH2211">
        <v>0</v>
      </c>
      <c r="AI2211">
        <v>0</v>
      </c>
      <c r="AJ2211">
        <v>3857180.5360792368</v>
      </c>
      <c r="AK2211">
        <v>1516090.718181818</v>
      </c>
      <c r="AL2211">
        <v>8.646106657432262E-3</v>
      </c>
      <c r="AM2211">
        <v>4904</v>
      </c>
      <c r="AN2211" t="s">
        <v>286</v>
      </c>
      <c r="AO2211" s="2">
        <v>45961</v>
      </c>
      <c r="AP2211" s="2">
        <v>45930</v>
      </c>
      <c r="AQ2211">
        <v>31</v>
      </c>
      <c r="AR2211">
        <v>304</v>
      </c>
      <c r="AS2211">
        <v>0.92953263102955719</v>
      </c>
      <c r="AT2211">
        <v>12257.21659154348</v>
      </c>
      <c r="AU2211">
        <v>54857.172855452853</v>
      </c>
      <c r="AV2211">
        <v>4817.781312376067</v>
      </c>
      <c r="AW2211">
        <v>21561.980263539092</v>
      </c>
      <c r="AX2211">
        <v>7439.4352791674146</v>
      </c>
      <c r="AY2211">
        <v>33295.192591913757</v>
      </c>
      <c r="AZ2211">
        <v>8.646106657432262E-3</v>
      </c>
      <c r="BA2211">
        <v>12257.21659154348</v>
      </c>
      <c r="BB2211">
        <v>54857.172855452853</v>
      </c>
      <c r="BC2211">
        <v>4817.781312376067</v>
      </c>
      <c r="BD2211">
        <v>21561.980263539092</v>
      </c>
      <c r="BE2211">
        <v>7439.4352791674146</v>
      </c>
      <c r="BF2211">
        <v>33295.192591913757</v>
      </c>
      <c r="BG2211">
        <v>33295.192591913757</v>
      </c>
      <c r="BH2211">
        <v>21561.980263539092</v>
      </c>
      <c r="BI2211">
        <v>54857.172855452853</v>
      </c>
    </row>
    <row r="2212" spans="1:61" hidden="1" x14ac:dyDescent="0.25">
      <c r="A2212">
        <v>501133</v>
      </c>
      <c r="B2212" t="s">
        <v>221</v>
      </c>
      <c r="C2212" s="2">
        <v>45378</v>
      </c>
      <c r="D2212" s="2">
        <v>46022</v>
      </c>
      <c r="E2212" s="2">
        <v>46022</v>
      </c>
      <c r="F2212" t="s">
        <v>238</v>
      </c>
      <c r="G2212">
        <v>2341089.817897419</v>
      </c>
      <c r="H2212">
        <v>2332300.21</v>
      </c>
      <c r="I2212" t="s">
        <v>240</v>
      </c>
      <c r="J2212">
        <v>35466.99807851667</v>
      </c>
      <c r="K2212" t="s">
        <v>240</v>
      </c>
      <c r="L2212">
        <v>1667699.79</v>
      </c>
      <c r="M2212">
        <v>9.1700000000000004E-2</v>
      </c>
      <c r="N2212" t="s">
        <v>246</v>
      </c>
      <c r="O2212" t="s">
        <v>257</v>
      </c>
      <c r="P2212">
        <v>0.39539999999999997</v>
      </c>
      <c r="Q2212" t="s">
        <v>260</v>
      </c>
      <c r="R2212" t="s">
        <v>264</v>
      </c>
      <c r="S2212">
        <v>0</v>
      </c>
      <c r="T2212" t="s">
        <v>268</v>
      </c>
      <c r="U2212" t="s">
        <v>269</v>
      </c>
      <c r="V2212">
        <v>4.4755000000000003</v>
      </c>
      <c r="W2212" s="2">
        <v>45657</v>
      </c>
      <c r="X2212">
        <v>12</v>
      </c>
      <c r="Y2212">
        <v>11</v>
      </c>
      <c r="Z2212">
        <v>0</v>
      </c>
      <c r="AA2212">
        <v>0</v>
      </c>
      <c r="AB2212">
        <v>0</v>
      </c>
      <c r="AC2212">
        <v>0</v>
      </c>
      <c r="AD2212">
        <v>151609.07181818181</v>
      </c>
      <c r="AE2212">
        <v>1667699.79</v>
      </c>
      <c r="AF2212">
        <v>0</v>
      </c>
      <c r="AG2212">
        <v>0</v>
      </c>
      <c r="AH2212">
        <v>0</v>
      </c>
      <c r="AI2212">
        <v>0</v>
      </c>
      <c r="AJ2212">
        <v>4008789.607897419</v>
      </c>
      <c r="AK2212">
        <v>1667699.79</v>
      </c>
      <c r="AL2212">
        <v>8.5647087820321932E-3</v>
      </c>
      <c r="AM2212">
        <v>4905</v>
      </c>
      <c r="AN2212" t="s">
        <v>287</v>
      </c>
      <c r="AO2212" s="2">
        <v>45991</v>
      </c>
      <c r="AP2212" s="2">
        <v>45961</v>
      </c>
      <c r="AQ2212">
        <v>30</v>
      </c>
      <c r="AR2212">
        <v>334</v>
      </c>
      <c r="AS2212">
        <v>0.92285370738908623</v>
      </c>
      <c r="AT2212">
        <v>12528.393650978571</v>
      </c>
      <c r="AU2212">
        <v>56070.825784954592</v>
      </c>
      <c r="AV2212">
        <v>5211.9471222968059</v>
      </c>
      <c r="AW2212">
        <v>23326.069345839351</v>
      </c>
      <c r="AX2212">
        <v>7316.4465286817631</v>
      </c>
      <c r="AY2212">
        <v>32744.75643911523</v>
      </c>
      <c r="AZ2212">
        <v>8.5647087820321932E-3</v>
      </c>
      <c r="BA2212">
        <v>12528.393650978571</v>
      </c>
      <c r="BB2212">
        <v>56070.825784954592</v>
      </c>
      <c r="BC2212">
        <v>5211.9471222968059</v>
      </c>
      <c r="BD2212">
        <v>23326.069345839351</v>
      </c>
      <c r="BE2212">
        <v>7316.4465286817631</v>
      </c>
      <c r="BF2212">
        <v>32744.75643911523</v>
      </c>
      <c r="BG2212">
        <v>32744.75643911523</v>
      </c>
      <c r="BH2212">
        <v>23326.069345839351</v>
      </c>
      <c r="BI2212">
        <v>56070.825784954592</v>
      </c>
    </row>
    <row r="2213" spans="1:61" hidden="1" x14ac:dyDescent="0.25">
      <c r="A2213">
        <v>501133</v>
      </c>
      <c r="B2213" t="s">
        <v>221</v>
      </c>
      <c r="C2213" s="2">
        <v>45378</v>
      </c>
      <c r="D2213" s="2">
        <v>46022</v>
      </c>
      <c r="E2213" s="2">
        <v>46022</v>
      </c>
      <c r="F2213" t="s">
        <v>238</v>
      </c>
      <c r="G2213">
        <v>2341089.817897419</v>
      </c>
      <c r="H2213">
        <v>2332300.21</v>
      </c>
      <c r="I2213" t="s">
        <v>240</v>
      </c>
      <c r="J2213">
        <v>35466.99807851667</v>
      </c>
      <c r="K2213" t="s">
        <v>240</v>
      </c>
      <c r="L2213">
        <v>1667699.79</v>
      </c>
      <c r="M2213">
        <v>9.1700000000000004E-2</v>
      </c>
      <c r="N2213" t="s">
        <v>246</v>
      </c>
      <c r="O2213" t="s">
        <v>257</v>
      </c>
      <c r="P2213">
        <v>0.39539999999999997</v>
      </c>
      <c r="Q2213" t="s">
        <v>260</v>
      </c>
      <c r="R2213" t="s">
        <v>264</v>
      </c>
      <c r="S2213">
        <v>0</v>
      </c>
      <c r="T2213" t="s">
        <v>268</v>
      </c>
      <c r="U2213" t="s">
        <v>269</v>
      </c>
      <c r="V2213">
        <v>4.4755000000000003</v>
      </c>
      <c r="W2213" s="2">
        <v>45657</v>
      </c>
      <c r="X2213">
        <v>12</v>
      </c>
      <c r="Y2213">
        <v>12</v>
      </c>
      <c r="Z2213">
        <v>2332300.21</v>
      </c>
      <c r="AA2213">
        <v>2332300.21</v>
      </c>
      <c r="AB2213">
        <v>35466.99807851667</v>
      </c>
      <c r="AC2213">
        <v>35466.99807851667</v>
      </c>
      <c r="AD2213">
        <v>0</v>
      </c>
      <c r="AE2213">
        <v>1667699.79</v>
      </c>
      <c r="AF2213">
        <v>4008789.607897419</v>
      </c>
      <c r="AG2213">
        <v>1667699.79</v>
      </c>
      <c r="AH2213">
        <v>4008789.607897419</v>
      </c>
      <c r="AI2213">
        <v>1667699.79</v>
      </c>
      <c r="AJ2213">
        <v>4.6566128730773926E-10</v>
      </c>
      <c r="AK2213">
        <v>0</v>
      </c>
      <c r="AL2213">
        <v>8.4840772184974211E-3</v>
      </c>
      <c r="AM2213">
        <v>4906</v>
      </c>
      <c r="AN2213" t="s">
        <v>288</v>
      </c>
      <c r="AO2213" s="2">
        <v>46022</v>
      </c>
      <c r="AP2213" s="2">
        <v>45991</v>
      </c>
      <c r="AQ2213">
        <v>31</v>
      </c>
      <c r="AR2213">
        <v>365</v>
      </c>
      <c r="AS2213">
        <v>0.91600256480718156</v>
      </c>
      <c r="AT2213">
        <v>1.430896105711518E-12</v>
      </c>
      <c r="AU2213">
        <v>6.4039755211118983E-12</v>
      </c>
      <c r="AV2213">
        <v>0</v>
      </c>
      <c r="AW2213">
        <v>0</v>
      </c>
      <c r="AX2213">
        <v>1.430896105711518E-12</v>
      </c>
      <c r="AY2213">
        <v>6.4039755211118983E-12</v>
      </c>
      <c r="AZ2213">
        <v>8.4840772184974211E-3</v>
      </c>
      <c r="BA2213">
        <v>1.430896105711518E-12</v>
      </c>
      <c r="BB2213">
        <v>6.4039755211118983E-12</v>
      </c>
      <c r="BC2213">
        <v>0</v>
      </c>
      <c r="BD2213">
        <v>0</v>
      </c>
      <c r="BE2213">
        <v>1.430896105711518E-12</v>
      </c>
      <c r="BF2213">
        <v>6.4039755211118983E-12</v>
      </c>
      <c r="BG2213">
        <v>6.4039755211118983E-12</v>
      </c>
      <c r="BH2213">
        <v>0</v>
      </c>
      <c r="BI2213">
        <v>6.4039755211118983E-12</v>
      </c>
    </row>
    <row r="2214" spans="1:61" hidden="1" x14ac:dyDescent="0.25">
      <c r="A2214">
        <v>501027</v>
      </c>
      <c r="B2214" t="s">
        <v>222</v>
      </c>
      <c r="C2214" s="2">
        <v>44103</v>
      </c>
      <c r="D2214" s="2">
        <v>46110</v>
      </c>
      <c r="E2214" s="2">
        <v>46110</v>
      </c>
      <c r="F2214" t="s">
        <v>237</v>
      </c>
      <c r="G2214">
        <v>131631.75</v>
      </c>
      <c r="H2214">
        <v>6964.18</v>
      </c>
      <c r="I2214" t="s">
        <v>239</v>
      </c>
      <c r="J2214">
        <v>431.82</v>
      </c>
      <c r="K2214" t="s">
        <v>239</v>
      </c>
      <c r="L2214">
        <v>0</v>
      </c>
      <c r="M2214">
        <v>3.5000000000000003E-2</v>
      </c>
      <c r="N2214" t="s">
        <v>244</v>
      </c>
      <c r="O2214" t="s">
        <v>257</v>
      </c>
      <c r="P2214">
        <v>0.39539999999999997</v>
      </c>
      <c r="Q2214" t="s">
        <v>260</v>
      </c>
      <c r="R2214" t="s">
        <v>262</v>
      </c>
      <c r="S2214">
        <v>0</v>
      </c>
      <c r="T2214" t="s">
        <v>268</v>
      </c>
      <c r="U2214" t="s">
        <v>269</v>
      </c>
      <c r="V2214">
        <v>1</v>
      </c>
      <c r="W2214" s="2">
        <v>45657</v>
      </c>
      <c r="X2214">
        <v>15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131631.75</v>
      </c>
      <c r="AK2214">
        <v>0</v>
      </c>
      <c r="AM2214">
        <v>4907</v>
      </c>
      <c r="AN2214" t="s">
        <v>289</v>
      </c>
      <c r="AO2214" s="2">
        <v>45657</v>
      </c>
      <c r="AP2214" s="2">
        <v>46022</v>
      </c>
      <c r="AQ2214">
        <v>0</v>
      </c>
      <c r="AR2214">
        <v>0</v>
      </c>
      <c r="AS2214">
        <v>1</v>
      </c>
      <c r="AT2214"/>
      <c r="AU2214"/>
      <c r="AV2214"/>
      <c r="AW2214"/>
      <c r="AX2214"/>
      <c r="AY2214"/>
      <c r="AZ2214"/>
      <c r="BA2214"/>
      <c r="BB2214"/>
      <c r="BC2214"/>
      <c r="BD2214"/>
      <c r="BE2214"/>
      <c r="BF2214"/>
      <c r="BG2214"/>
      <c r="BH2214"/>
      <c r="BI2214"/>
    </row>
    <row r="2215" spans="1:61" hidden="1" x14ac:dyDescent="0.25">
      <c r="A2215">
        <v>501027</v>
      </c>
      <c r="B2215" t="s">
        <v>222</v>
      </c>
      <c r="C2215" s="2">
        <v>44103</v>
      </c>
      <c r="D2215" s="2">
        <v>46110</v>
      </c>
      <c r="E2215" s="2">
        <v>46110</v>
      </c>
      <c r="F2215" t="s">
        <v>237</v>
      </c>
      <c r="G2215">
        <v>131631.75</v>
      </c>
      <c r="H2215">
        <v>6964.18</v>
      </c>
      <c r="I2215" t="s">
        <v>239</v>
      </c>
      <c r="J2215">
        <v>431.82</v>
      </c>
      <c r="K2215" t="s">
        <v>239</v>
      </c>
      <c r="L2215">
        <v>0</v>
      </c>
      <c r="M2215">
        <v>3.5000000000000003E-2</v>
      </c>
      <c r="N2215" t="s">
        <v>244</v>
      </c>
      <c r="O2215" t="s">
        <v>257</v>
      </c>
      <c r="P2215">
        <v>0.39539999999999997</v>
      </c>
      <c r="Q2215" t="s">
        <v>260</v>
      </c>
      <c r="R2215" t="s">
        <v>262</v>
      </c>
      <c r="S2215">
        <v>0</v>
      </c>
      <c r="T2215" t="s">
        <v>268</v>
      </c>
      <c r="U2215" t="s">
        <v>269</v>
      </c>
      <c r="V2215">
        <v>1</v>
      </c>
      <c r="W2215" s="2">
        <v>45657</v>
      </c>
      <c r="X2215">
        <v>15</v>
      </c>
      <c r="Y2215">
        <v>1</v>
      </c>
      <c r="Z2215">
        <v>6964.18</v>
      </c>
      <c r="AA2215">
        <v>6964.18</v>
      </c>
      <c r="AB2215">
        <v>431.82</v>
      </c>
      <c r="AC2215">
        <v>431.82</v>
      </c>
      <c r="AD2215">
        <v>0</v>
      </c>
      <c r="AE2215">
        <v>0</v>
      </c>
      <c r="AF2215">
        <v>7396</v>
      </c>
      <c r="AG2215">
        <v>0</v>
      </c>
      <c r="AH2215">
        <v>7396</v>
      </c>
      <c r="AI2215">
        <v>0</v>
      </c>
      <c r="AJ2215">
        <v>124235.75</v>
      </c>
      <c r="AK2215">
        <v>0</v>
      </c>
      <c r="AL2215">
        <v>9.4143964011949022E-3</v>
      </c>
      <c r="AM2215">
        <v>4908</v>
      </c>
      <c r="AN2215" t="s">
        <v>290</v>
      </c>
      <c r="AO2215" s="2">
        <v>45688</v>
      </c>
      <c r="AP2215" s="2">
        <v>45657</v>
      </c>
      <c r="AQ2215">
        <v>31</v>
      </c>
      <c r="AR2215">
        <v>31</v>
      </c>
      <c r="AS2215">
        <v>0.99708249919250502</v>
      </c>
      <c r="AT2215">
        <v>461.1124256700333</v>
      </c>
      <c r="AU2215">
        <v>461.1124256700333</v>
      </c>
      <c r="AV2215">
        <v>0</v>
      </c>
      <c r="AW2215">
        <v>0</v>
      </c>
      <c r="AX2215">
        <v>461.1124256700333</v>
      </c>
      <c r="AY2215">
        <v>461.1124256700333</v>
      </c>
      <c r="AZ2215">
        <v>9.4143964011949022E-3</v>
      </c>
      <c r="BA2215">
        <v>461.1124256700333</v>
      </c>
      <c r="BB2215">
        <v>461.1124256700333</v>
      </c>
      <c r="BC2215">
        <v>0</v>
      </c>
      <c r="BD2215">
        <v>0</v>
      </c>
      <c r="BE2215">
        <v>461.1124256700333</v>
      </c>
      <c r="BF2215">
        <v>461.1124256700333</v>
      </c>
      <c r="BG2215">
        <v>461.1124256700333</v>
      </c>
      <c r="BH2215">
        <v>0</v>
      </c>
      <c r="BI2215">
        <v>461.1124256700333</v>
      </c>
    </row>
    <row r="2216" spans="1:61" hidden="1" x14ac:dyDescent="0.25">
      <c r="A2216">
        <v>501027</v>
      </c>
      <c r="B2216" t="s">
        <v>222</v>
      </c>
      <c r="C2216" s="2">
        <v>44103</v>
      </c>
      <c r="D2216" s="2">
        <v>46110</v>
      </c>
      <c r="E2216" s="2">
        <v>46110</v>
      </c>
      <c r="F2216" t="s">
        <v>237</v>
      </c>
      <c r="G2216">
        <v>131631.75</v>
      </c>
      <c r="H2216">
        <v>6964.18</v>
      </c>
      <c r="I2216" t="s">
        <v>239</v>
      </c>
      <c r="J2216">
        <v>431.82</v>
      </c>
      <c r="K2216" t="s">
        <v>239</v>
      </c>
      <c r="L2216">
        <v>0</v>
      </c>
      <c r="M2216">
        <v>3.5000000000000003E-2</v>
      </c>
      <c r="N2216" t="s">
        <v>244</v>
      </c>
      <c r="O2216" t="s">
        <v>257</v>
      </c>
      <c r="P2216">
        <v>0.39539999999999997</v>
      </c>
      <c r="Q2216" t="s">
        <v>260</v>
      </c>
      <c r="R2216" t="s">
        <v>262</v>
      </c>
      <c r="S2216">
        <v>0</v>
      </c>
      <c r="T2216" t="s">
        <v>268</v>
      </c>
      <c r="U2216" t="s">
        <v>269</v>
      </c>
      <c r="V2216">
        <v>1</v>
      </c>
      <c r="W2216" s="2">
        <v>45657</v>
      </c>
      <c r="X2216">
        <v>15</v>
      </c>
      <c r="Y2216">
        <v>2</v>
      </c>
      <c r="Z2216">
        <v>6964.18</v>
      </c>
      <c r="AA2216">
        <v>13928.36</v>
      </c>
      <c r="AB2216">
        <v>431.82</v>
      </c>
      <c r="AC2216">
        <v>863.64</v>
      </c>
      <c r="AD2216">
        <v>0</v>
      </c>
      <c r="AE2216">
        <v>0</v>
      </c>
      <c r="AF2216">
        <v>7396</v>
      </c>
      <c r="AG2216">
        <v>0</v>
      </c>
      <c r="AH2216">
        <v>14792</v>
      </c>
      <c r="AI2216">
        <v>0</v>
      </c>
      <c r="AJ2216">
        <v>116839.75</v>
      </c>
      <c r="AK2216">
        <v>0</v>
      </c>
      <c r="AL2216">
        <v>9.3257655415960317E-3</v>
      </c>
      <c r="AM2216">
        <v>4909</v>
      </c>
      <c r="AN2216" t="s">
        <v>291</v>
      </c>
      <c r="AO2216" s="2">
        <v>45716</v>
      </c>
      <c r="AP2216" s="2">
        <v>45688</v>
      </c>
      <c r="AQ2216">
        <v>28</v>
      </c>
      <c r="AR2216">
        <v>59</v>
      </c>
      <c r="AS2216">
        <v>0.99445465394501698</v>
      </c>
      <c r="AT2216">
        <v>428.44665968262069</v>
      </c>
      <c r="AU2216">
        <v>428.44665968262069</v>
      </c>
      <c r="AV2216">
        <v>0</v>
      </c>
      <c r="AW2216">
        <v>0</v>
      </c>
      <c r="AX2216">
        <v>428.44665968262069</v>
      </c>
      <c r="AY2216">
        <v>428.44665968262069</v>
      </c>
      <c r="AZ2216">
        <v>9.3257655415960317E-3</v>
      </c>
      <c r="BA2216">
        <v>428.44665968262069</v>
      </c>
      <c r="BB2216">
        <v>428.44665968262069</v>
      </c>
      <c r="BC2216">
        <v>0</v>
      </c>
      <c r="BD2216">
        <v>0</v>
      </c>
      <c r="BE2216">
        <v>428.44665968262069</v>
      </c>
      <c r="BF2216">
        <v>428.44665968262069</v>
      </c>
      <c r="BG2216">
        <v>428.44665968262069</v>
      </c>
      <c r="BH2216">
        <v>0</v>
      </c>
      <c r="BI2216">
        <v>428.44665968262069</v>
      </c>
    </row>
    <row r="2217" spans="1:61" hidden="1" x14ac:dyDescent="0.25">
      <c r="A2217">
        <v>501027</v>
      </c>
      <c r="B2217" t="s">
        <v>222</v>
      </c>
      <c r="C2217" s="2">
        <v>44103</v>
      </c>
      <c r="D2217" s="2">
        <v>46110</v>
      </c>
      <c r="E2217" s="2">
        <v>46110</v>
      </c>
      <c r="F2217" t="s">
        <v>237</v>
      </c>
      <c r="G2217">
        <v>131631.75</v>
      </c>
      <c r="H2217">
        <v>6964.18</v>
      </c>
      <c r="I2217" t="s">
        <v>239</v>
      </c>
      <c r="J2217">
        <v>431.82</v>
      </c>
      <c r="K2217" t="s">
        <v>239</v>
      </c>
      <c r="L2217">
        <v>0</v>
      </c>
      <c r="M2217">
        <v>3.5000000000000003E-2</v>
      </c>
      <c r="N2217" t="s">
        <v>244</v>
      </c>
      <c r="O2217" t="s">
        <v>257</v>
      </c>
      <c r="P2217">
        <v>0.39539999999999997</v>
      </c>
      <c r="Q2217" t="s">
        <v>260</v>
      </c>
      <c r="R2217" t="s">
        <v>262</v>
      </c>
      <c r="S2217">
        <v>0</v>
      </c>
      <c r="T2217" t="s">
        <v>268</v>
      </c>
      <c r="U2217" t="s">
        <v>269</v>
      </c>
      <c r="V2217">
        <v>1</v>
      </c>
      <c r="W2217" s="2">
        <v>45657</v>
      </c>
      <c r="X2217">
        <v>15</v>
      </c>
      <c r="Y2217">
        <v>3</v>
      </c>
      <c r="Z2217">
        <v>6964.18</v>
      </c>
      <c r="AA2217">
        <v>20892.54</v>
      </c>
      <c r="AB2217">
        <v>431.82</v>
      </c>
      <c r="AC2217">
        <v>1295.46</v>
      </c>
      <c r="AD2217">
        <v>0</v>
      </c>
      <c r="AE2217">
        <v>0</v>
      </c>
      <c r="AF2217">
        <v>7396</v>
      </c>
      <c r="AG2217">
        <v>0</v>
      </c>
      <c r="AH2217">
        <v>22188</v>
      </c>
      <c r="AI2217">
        <v>0</v>
      </c>
      <c r="AJ2217">
        <v>109443.75</v>
      </c>
      <c r="AK2217">
        <v>0</v>
      </c>
      <c r="AL2217">
        <v>9.2379690880428633E-3</v>
      </c>
      <c r="AM2217">
        <v>4910</v>
      </c>
      <c r="AN2217" t="s">
        <v>292</v>
      </c>
      <c r="AO2217" s="2">
        <v>45747</v>
      </c>
      <c r="AP2217" s="2">
        <v>45716</v>
      </c>
      <c r="AQ2217">
        <v>31</v>
      </c>
      <c r="AR2217">
        <v>90</v>
      </c>
      <c r="AS2217">
        <v>0.99155333168911519</v>
      </c>
      <c r="AT2217">
        <v>396.38773961336352</v>
      </c>
      <c r="AU2217">
        <v>396.38773961336352</v>
      </c>
      <c r="AV2217">
        <v>0</v>
      </c>
      <c r="AW2217">
        <v>0</v>
      </c>
      <c r="AX2217">
        <v>396.38773961336352</v>
      </c>
      <c r="AY2217">
        <v>396.38773961336352</v>
      </c>
      <c r="AZ2217">
        <v>9.2379690880428633E-3</v>
      </c>
      <c r="BA2217">
        <v>396.38773961336352</v>
      </c>
      <c r="BB2217">
        <v>396.38773961336352</v>
      </c>
      <c r="BC2217">
        <v>0</v>
      </c>
      <c r="BD2217">
        <v>0</v>
      </c>
      <c r="BE2217">
        <v>396.38773961336352</v>
      </c>
      <c r="BF2217">
        <v>396.38773961336352</v>
      </c>
      <c r="BG2217">
        <v>396.38773961336352</v>
      </c>
      <c r="BH2217">
        <v>0</v>
      </c>
      <c r="BI2217">
        <v>396.38773961336352</v>
      </c>
    </row>
    <row r="2218" spans="1:61" hidden="1" x14ac:dyDescent="0.25">
      <c r="A2218">
        <v>501027</v>
      </c>
      <c r="B2218" t="s">
        <v>222</v>
      </c>
      <c r="C2218" s="2">
        <v>44103</v>
      </c>
      <c r="D2218" s="2">
        <v>46110</v>
      </c>
      <c r="E2218" s="2">
        <v>46110</v>
      </c>
      <c r="F2218" t="s">
        <v>237</v>
      </c>
      <c r="G2218">
        <v>131631.75</v>
      </c>
      <c r="H2218">
        <v>6964.18</v>
      </c>
      <c r="I2218" t="s">
        <v>239</v>
      </c>
      <c r="J2218">
        <v>431.82</v>
      </c>
      <c r="K2218" t="s">
        <v>239</v>
      </c>
      <c r="L2218">
        <v>0</v>
      </c>
      <c r="M2218">
        <v>3.5000000000000003E-2</v>
      </c>
      <c r="N2218" t="s">
        <v>244</v>
      </c>
      <c r="O2218" t="s">
        <v>257</v>
      </c>
      <c r="P2218">
        <v>0.39539999999999997</v>
      </c>
      <c r="Q2218" t="s">
        <v>260</v>
      </c>
      <c r="R2218" t="s">
        <v>262</v>
      </c>
      <c r="S2218">
        <v>0</v>
      </c>
      <c r="T2218" t="s">
        <v>268</v>
      </c>
      <c r="U2218" t="s">
        <v>269</v>
      </c>
      <c r="V2218">
        <v>1</v>
      </c>
      <c r="W2218" s="2">
        <v>45657</v>
      </c>
      <c r="X2218">
        <v>15</v>
      </c>
      <c r="Y2218">
        <v>4</v>
      </c>
      <c r="Z2218">
        <v>6964.18</v>
      </c>
      <c r="AA2218">
        <v>27856.720000000001</v>
      </c>
      <c r="AB2218">
        <v>431.82</v>
      </c>
      <c r="AC2218">
        <v>1727.28</v>
      </c>
      <c r="AD2218">
        <v>0</v>
      </c>
      <c r="AE2218">
        <v>0</v>
      </c>
      <c r="AF2218">
        <v>7396</v>
      </c>
      <c r="AG2218">
        <v>0</v>
      </c>
      <c r="AH2218">
        <v>29584</v>
      </c>
      <c r="AI2218">
        <v>0</v>
      </c>
      <c r="AJ2218">
        <v>102047.75</v>
      </c>
      <c r="AK2218">
        <v>0</v>
      </c>
      <c r="AL2218">
        <v>9.1509991851060901E-3</v>
      </c>
      <c r="AM2218">
        <v>4911</v>
      </c>
      <c r="AN2218" t="s">
        <v>293</v>
      </c>
      <c r="AO2218" s="2">
        <v>45777</v>
      </c>
      <c r="AP2218" s="2">
        <v>45747</v>
      </c>
      <c r="AQ2218">
        <v>30</v>
      </c>
      <c r="AR2218">
        <v>120</v>
      </c>
      <c r="AS2218">
        <v>0.98875366016293298</v>
      </c>
      <c r="AT2218">
        <v>365.08729469528322</v>
      </c>
      <c r="AU2218">
        <v>365.08729469528322</v>
      </c>
      <c r="AV2218">
        <v>0</v>
      </c>
      <c r="AW2218">
        <v>0</v>
      </c>
      <c r="AX2218">
        <v>365.08729469528322</v>
      </c>
      <c r="AY2218">
        <v>365.08729469528322</v>
      </c>
      <c r="AZ2218">
        <v>9.1509991851060901E-3</v>
      </c>
      <c r="BA2218">
        <v>365.08729469528322</v>
      </c>
      <c r="BB2218">
        <v>365.08729469528322</v>
      </c>
      <c r="BC2218">
        <v>0</v>
      </c>
      <c r="BD2218">
        <v>0</v>
      </c>
      <c r="BE2218">
        <v>365.08729469528322</v>
      </c>
      <c r="BF2218">
        <v>365.08729469528322</v>
      </c>
      <c r="BG2218">
        <v>365.08729469528322</v>
      </c>
      <c r="BH2218">
        <v>0</v>
      </c>
      <c r="BI2218">
        <v>365.08729469528322</v>
      </c>
    </row>
    <row r="2219" spans="1:61" hidden="1" x14ac:dyDescent="0.25">
      <c r="A2219">
        <v>501027</v>
      </c>
      <c r="B2219" t="s">
        <v>222</v>
      </c>
      <c r="C2219" s="2">
        <v>44103</v>
      </c>
      <c r="D2219" s="2">
        <v>46110</v>
      </c>
      <c r="E2219" s="2">
        <v>46110</v>
      </c>
      <c r="F2219" t="s">
        <v>237</v>
      </c>
      <c r="G2219">
        <v>131631.75</v>
      </c>
      <c r="H2219">
        <v>6964.18</v>
      </c>
      <c r="I2219" t="s">
        <v>239</v>
      </c>
      <c r="J2219">
        <v>431.82</v>
      </c>
      <c r="K2219" t="s">
        <v>239</v>
      </c>
      <c r="L2219">
        <v>0</v>
      </c>
      <c r="M2219">
        <v>3.5000000000000003E-2</v>
      </c>
      <c r="N2219" t="s">
        <v>244</v>
      </c>
      <c r="O2219" t="s">
        <v>257</v>
      </c>
      <c r="P2219">
        <v>0.39539999999999997</v>
      </c>
      <c r="Q2219" t="s">
        <v>260</v>
      </c>
      <c r="R2219" t="s">
        <v>262</v>
      </c>
      <c r="S2219">
        <v>0</v>
      </c>
      <c r="T2219" t="s">
        <v>268</v>
      </c>
      <c r="U2219" t="s">
        <v>269</v>
      </c>
      <c r="V2219">
        <v>1</v>
      </c>
      <c r="W2219" s="2">
        <v>45657</v>
      </c>
      <c r="X2219">
        <v>15</v>
      </c>
      <c r="Y2219">
        <v>5</v>
      </c>
      <c r="Z2219">
        <v>6964.18</v>
      </c>
      <c r="AA2219">
        <v>34820.9</v>
      </c>
      <c r="AB2219">
        <v>431.82</v>
      </c>
      <c r="AC2219">
        <v>2159.1</v>
      </c>
      <c r="AD2219">
        <v>0</v>
      </c>
      <c r="AE2219">
        <v>0</v>
      </c>
      <c r="AF2219">
        <v>7396</v>
      </c>
      <c r="AG2219">
        <v>0</v>
      </c>
      <c r="AH2219">
        <v>36980</v>
      </c>
      <c r="AI2219">
        <v>0</v>
      </c>
      <c r="AJ2219">
        <v>94651.75</v>
      </c>
      <c r="AK2219">
        <v>0</v>
      </c>
      <c r="AL2219">
        <v>9.0648480513104701E-3</v>
      </c>
      <c r="AM2219">
        <v>4912</v>
      </c>
      <c r="AN2219" t="s">
        <v>294</v>
      </c>
      <c r="AO2219" s="2">
        <v>45808</v>
      </c>
      <c r="AP2219" s="2">
        <v>45777</v>
      </c>
      <c r="AQ2219">
        <v>31</v>
      </c>
      <c r="AR2219">
        <v>151</v>
      </c>
      <c r="AS2219">
        <v>0.98586897056099398</v>
      </c>
      <c r="AT2219">
        <v>334.4606576450426</v>
      </c>
      <c r="AU2219">
        <v>334.4606576450426</v>
      </c>
      <c r="AV2219">
        <v>0</v>
      </c>
      <c r="AW2219">
        <v>0</v>
      </c>
      <c r="AX2219">
        <v>334.4606576450426</v>
      </c>
      <c r="AY2219">
        <v>334.4606576450426</v>
      </c>
      <c r="AZ2219">
        <v>9.0648480513104701E-3</v>
      </c>
      <c r="BA2219">
        <v>334.4606576450426</v>
      </c>
      <c r="BB2219">
        <v>334.4606576450426</v>
      </c>
      <c r="BC2219">
        <v>0</v>
      </c>
      <c r="BD2219">
        <v>0</v>
      </c>
      <c r="BE2219">
        <v>334.4606576450426</v>
      </c>
      <c r="BF2219">
        <v>334.4606576450426</v>
      </c>
      <c r="BG2219">
        <v>334.4606576450426</v>
      </c>
      <c r="BH2219">
        <v>0</v>
      </c>
      <c r="BI2219">
        <v>334.4606576450426</v>
      </c>
    </row>
    <row r="2220" spans="1:61" hidden="1" x14ac:dyDescent="0.25">
      <c r="A2220">
        <v>501027</v>
      </c>
      <c r="B2220" t="s">
        <v>222</v>
      </c>
      <c r="C2220" s="2">
        <v>44103</v>
      </c>
      <c r="D2220" s="2">
        <v>46110</v>
      </c>
      <c r="E2220" s="2">
        <v>46110</v>
      </c>
      <c r="F2220" t="s">
        <v>237</v>
      </c>
      <c r="G2220">
        <v>131631.75</v>
      </c>
      <c r="H2220">
        <v>6964.18</v>
      </c>
      <c r="I2220" t="s">
        <v>239</v>
      </c>
      <c r="J2220">
        <v>431.82</v>
      </c>
      <c r="K2220" t="s">
        <v>239</v>
      </c>
      <c r="L2220">
        <v>0</v>
      </c>
      <c r="M2220">
        <v>3.5000000000000003E-2</v>
      </c>
      <c r="N2220" t="s">
        <v>244</v>
      </c>
      <c r="O2220" t="s">
        <v>257</v>
      </c>
      <c r="P2220">
        <v>0.39539999999999997</v>
      </c>
      <c r="Q2220" t="s">
        <v>260</v>
      </c>
      <c r="R2220" t="s">
        <v>262</v>
      </c>
      <c r="S2220">
        <v>0</v>
      </c>
      <c r="T2220" t="s">
        <v>268</v>
      </c>
      <c r="U2220" t="s">
        <v>269</v>
      </c>
      <c r="V2220">
        <v>1</v>
      </c>
      <c r="W2220" s="2">
        <v>45657</v>
      </c>
      <c r="X2220">
        <v>15</v>
      </c>
      <c r="Y2220">
        <v>6</v>
      </c>
      <c r="Z2220">
        <v>6964.18</v>
      </c>
      <c r="AA2220">
        <v>41785.08</v>
      </c>
      <c r="AB2220">
        <v>431.82</v>
      </c>
      <c r="AC2220">
        <v>2590.92</v>
      </c>
      <c r="AD2220">
        <v>0</v>
      </c>
      <c r="AE2220">
        <v>0</v>
      </c>
      <c r="AF2220">
        <v>7396</v>
      </c>
      <c r="AG2220">
        <v>0</v>
      </c>
      <c r="AH2220">
        <v>44376</v>
      </c>
      <c r="AI2220">
        <v>0</v>
      </c>
      <c r="AJ2220">
        <v>87255.75</v>
      </c>
      <c r="AK2220">
        <v>0</v>
      </c>
      <c r="AL2220">
        <v>8.9795079784388276E-3</v>
      </c>
      <c r="AM2220">
        <v>4913</v>
      </c>
      <c r="AN2220" t="s">
        <v>295</v>
      </c>
      <c r="AO2220" s="2">
        <v>45838</v>
      </c>
      <c r="AP2220" s="2">
        <v>45808</v>
      </c>
      <c r="AQ2220">
        <v>30</v>
      </c>
      <c r="AR2220">
        <v>181</v>
      </c>
      <c r="AS2220">
        <v>0.98308534894709221</v>
      </c>
      <c r="AT2220">
        <v>304.56113708628362</v>
      </c>
      <c r="AU2220">
        <v>304.56113708628362</v>
      </c>
      <c r="AV2220">
        <v>0</v>
      </c>
      <c r="AW2220">
        <v>0</v>
      </c>
      <c r="AX2220">
        <v>304.56113708628362</v>
      </c>
      <c r="AY2220">
        <v>304.56113708628362</v>
      </c>
      <c r="AZ2220">
        <v>8.9795079784388276E-3</v>
      </c>
      <c r="BA2220">
        <v>304.56113708628362</v>
      </c>
      <c r="BB2220">
        <v>304.56113708628362</v>
      </c>
      <c r="BC2220">
        <v>0</v>
      </c>
      <c r="BD2220">
        <v>0</v>
      </c>
      <c r="BE2220">
        <v>304.56113708628362</v>
      </c>
      <c r="BF2220">
        <v>304.56113708628362</v>
      </c>
      <c r="BG2220">
        <v>304.56113708628362</v>
      </c>
      <c r="BH2220">
        <v>0</v>
      </c>
      <c r="BI2220">
        <v>304.56113708628362</v>
      </c>
    </row>
    <row r="2221" spans="1:61" hidden="1" x14ac:dyDescent="0.25">
      <c r="A2221">
        <v>501027</v>
      </c>
      <c r="B2221" t="s">
        <v>222</v>
      </c>
      <c r="C2221" s="2">
        <v>44103</v>
      </c>
      <c r="D2221" s="2">
        <v>46110</v>
      </c>
      <c r="E2221" s="2">
        <v>46110</v>
      </c>
      <c r="F2221" t="s">
        <v>237</v>
      </c>
      <c r="G2221">
        <v>131631.75</v>
      </c>
      <c r="H2221">
        <v>6964.18</v>
      </c>
      <c r="I2221" t="s">
        <v>239</v>
      </c>
      <c r="J2221">
        <v>431.82</v>
      </c>
      <c r="K2221" t="s">
        <v>239</v>
      </c>
      <c r="L2221">
        <v>0</v>
      </c>
      <c r="M2221">
        <v>3.5000000000000003E-2</v>
      </c>
      <c r="N2221" t="s">
        <v>244</v>
      </c>
      <c r="O2221" t="s">
        <v>257</v>
      </c>
      <c r="P2221">
        <v>0.39539999999999997</v>
      </c>
      <c r="Q2221" t="s">
        <v>260</v>
      </c>
      <c r="R2221" t="s">
        <v>262</v>
      </c>
      <c r="S2221">
        <v>0</v>
      </c>
      <c r="T2221" t="s">
        <v>268</v>
      </c>
      <c r="U2221" t="s">
        <v>269</v>
      </c>
      <c r="V2221">
        <v>1</v>
      </c>
      <c r="W2221" s="2">
        <v>45657</v>
      </c>
      <c r="X2221">
        <v>15</v>
      </c>
      <c r="Y2221">
        <v>7</v>
      </c>
      <c r="Z2221">
        <v>6964.18</v>
      </c>
      <c r="AA2221">
        <v>48749.26</v>
      </c>
      <c r="AB2221">
        <v>431.82</v>
      </c>
      <c r="AC2221">
        <v>3022.74</v>
      </c>
      <c r="AD2221">
        <v>0</v>
      </c>
      <c r="AE2221">
        <v>0</v>
      </c>
      <c r="AF2221">
        <v>7396</v>
      </c>
      <c r="AG2221">
        <v>0</v>
      </c>
      <c r="AH2221">
        <v>51772</v>
      </c>
      <c r="AI2221">
        <v>0</v>
      </c>
      <c r="AJ2221">
        <v>79859.75</v>
      </c>
      <c r="AK2221">
        <v>0</v>
      </c>
      <c r="AL2221">
        <v>8.8949713308420497E-3</v>
      </c>
      <c r="AM2221">
        <v>4914</v>
      </c>
      <c r="AN2221" t="s">
        <v>296</v>
      </c>
      <c r="AO2221" s="2">
        <v>45869</v>
      </c>
      <c r="AP2221" s="2">
        <v>45838</v>
      </c>
      <c r="AQ2221">
        <v>31</v>
      </c>
      <c r="AR2221">
        <v>212</v>
      </c>
      <c r="AS2221">
        <v>0.98021719664770279</v>
      </c>
      <c r="AT2221">
        <v>275.31601911714102</v>
      </c>
      <c r="AU2221">
        <v>275.31601911714102</v>
      </c>
      <c r="AV2221">
        <v>0</v>
      </c>
      <c r="AW2221">
        <v>0</v>
      </c>
      <c r="AX2221">
        <v>275.31601911714102</v>
      </c>
      <c r="AY2221">
        <v>275.31601911714102</v>
      </c>
      <c r="AZ2221">
        <v>8.8949713308420497E-3</v>
      </c>
      <c r="BA2221">
        <v>275.31601911714102</v>
      </c>
      <c r="BB2221">
        <v>275.31601911714102</v>
      </c>
      <c r="BC2221">
        <v>0</v>
      </c>
      <c r="BD2221">
        <v>0</v>
      </c>
      <c r="BE2221">
        <v>275.31601911714102</v>
      </c>
      <c r="BF2221">
        <v>275.31601911714102</v>
      </c>
      <c r="BG2221">
        <v>275.31601911714102</v>
      </c>
      <c r="BH2221">
        <v>0</v>
      </c>
      <c r="BI2221">
        <v>275.31601911714102</v>
      </c>
    </row>
    <row r="2222" spans="1:61" hidden="1" x14ac:dyDescent="0.25">
      <c r="A2222">
        <v>501027</v>
      </c>
      <c r="B2222" t="s">
        <v>222</v>
      </c>
      <c r="C2222" s="2">
        <v>44103</v>
      </c>
      <c r="D2222" s="2">
        <v>46110</v>
      </c>
      <c r="E2222" s="2">
        <v>46110</v>
      </c>
      <c r="F2222" t="s">
        <v>237</v>
      </c>
      <c r="G2222">
        <v>131631.75</v>
      </c>
      <c r="H2222">
        <v>6964.18</v>
      </c>
      <c r="I2222" t="s">
        <v>239</v>
      </c>
      <c r="J2222">
        <v>431.82</v>
      </c>
      <c r="K2222" t="s">
        <v>239</v>
      </c>
      <c r="L2222">
        <v>0</v>
      </c>
      <c r="M2222">
        <v>3.5000000000000003E-2</v>
      </c>
      <c r="N2222" t="s">
        <v>244</v>
      </c>
      <c r="O2222" t="s">
        <v>257</v>
      </c>
      <c r="P2222">
        <v>0.39539999999999997</v>
      </c>
      <c r="Q2222" t="s">
        <v>260</v>
      </c>
      <c r="R2222" t="s">
        <v>262</v>
      </c>
      <c r="S2222">
        <v>0</v>
      </c>
      <c r="T2222" t="s">
        <v>268</v>
      </c>
      <c r="U2222" t="s">
        <v>269</v>
      </c>
      <c r="V2222">
        <v>1</v>
      </c>
      <c r="W2222" s="2">
        <v>45657</v>
      </c>
      <c r="X2222">
        <v>15</v>
      </c>
      <c r="Y2222">
        <v>8</v>
      </c>
      <c r="Z2222">
        <v>6964.18</v>
      </c>
      <c r="AA2222">
        <v>55713.440000000002</v>
      </c>
      <c r="AB2222">
        <v>431.82</v>
      </c>
      <c r="AC2222">
        <v>3454.56</v>
      </c>
      <c r="AD2222">
        <v>0</v>
      </c>
      <c r="AE2222">
        <v>0</v>
      </c>
      <c r="AF2222">
        <v>7396</v>
      </c>
      <c r="AG2222">
        <v>0</v>
      </c>
      <c r="AH2222">
        <v>59168</v>
      </c>
      <c r="AI2222">
        <v>0</v>
      </c>
      <c r="AJ2222">
        <v>72463.75</v>
      </c>
      <c r="AK2222">
        <v>0</v>
      </c>
      <c r="AL2222">
        <v>8.8112305447562989E-3</v>
      </c>
      <c r="AM2222">
        <v>4915</v>
      </c>
      <c r="AN2222" t="s">
        <v>271</v>
      </c>
      <c r="AO2222" s="2">
        <v>45900</v>
      </c>
      <c r="AP2222" s="2">
        <v>45869</v>
      </c>
      <c r="AQ2222">
        <v>31</v>
      </c>
      <c r="AR2222">
        <v>243</v>
      </c>
      <c r="AS2222">
        <v>0.97735741218496275</v>
      </c>
      <c r="AT2222">
        <v>246.7444799465936</v>
      </c>
      <c r="AU2222">
        <v>246.7444799465936</v>
      </c>
      <c r="AV2222">
        <v>0</v>
      </c>
      <c r="AW2222">
        <v>0</v>
      </c>
      <c r="AX2222">
        <v>246.7444799465936</v>
      </c>
      <c r="AY2222">
        <v>246.7444799465936</v>
      </c>
      <c r="AZ2222">
        <v>8.8112305447562989E-3</v>
      </c>
      <c r="BA2222">
        <v>246.7444799465936</v>
      </c>
      <c r="BB2222">
        <v>246.7444799465936</v>
      </c>
      <c r="BC2222">
        <v>0</v>
      </c>
      <c r="BD2222">
        <v>0</v>
      </c>
      <c r="BE2222">
        <v>246.7444799465936</v>
      </c>
      <c r="BF2222">
        <v>246.7444799465936</v>
      </c>
      <c r="BG2222">
        <v>246.7444799465936</v>
      </c>
      <c r="BH2222">
        <v>0</v>
      </c>
      <c r="BI2222">
        <v>246.7444799465936</v>
      </c>
    </row>
    <row r="2223" spans="1:61" hidden="1" x14ac:dyDescent="0.25">
      <c r="A2223">
        <v>501027</v>
      </c>
      <c r="B2223" t="s">
        <v>222</v>
      </c>
      <c r="C2223" s="2">
        <v>44103</v>
      </c>
      <c r="D2223" s="2">
        <v>46110</v>
      </c>
      <c r="E2223" s="2">
        <v>46110</v>
      </c>
      <c r="F2223" t="s">
        <v>237</v>
      </c>
      <c r="G2223">
        <v>131631.75</v>
      </c>
      <c r="H2223">
        <v>6964.18</v>
      </c>
      <c r="I2223" t="s">
        <v>239</v>
      </c>
      <c r="J2223">
        <v>431.82</v>
      </c>
      <c r="K2223" t="s">
        <v>239</v>
      </c>
      <c r="L2223">
        <v>0</v>
      </c>
      <c r="M2223">
        <v>3.5000000000000003E-2</v>
      </c>
      <c r="N2223" t="s">
        <v>244</v>
      </c>
      <c r="O2223" t="s">
        <v>257</v>
      </c>
      <c r="P2223">
        <v>0.39539999999999997</v>
      </c>
      <c r="Q2223" t="s">
        <v>260</v>
      </c>
      <c r="R2223" t="s">
        <v>262</v>
      </c>
      <c r="S2223">
        <v>0</v>
      </c>
      <c r="T2223" t="s">
        <v>268</v>
      </c>
      <c r="U2223" t="s">
        <v>269</v>
      </c>
      <c r="V2223">
        <v>1</v>
      </c>
      <c r="W2223" s="2">
        <v>45657</v>
      </c>
      <c r="X2223">
        <v>15</v>
      </c>
      <c r="Y2223">
        <v>9</v>
      </c>
      <c r="Z2223">
        <v>6964.18</v>
      </c>
      <c r="AA2223">
        <v>62677.62</v>
      </c>
      <c r="AB2223">
        <v>431.82</v>
      </c>
      <c r="AC2223">
        <v>3886.38</v>
      </c>
      <c r="AD2223">
        <v>0</v>
      </c>
      <c r="AE2223">
        <v>0</v>
      </c>
      <c r="AF2223">
        <v>7396</v>
      </c>
      <c r="AG2223">
        <v>0</v>
      </c>
      <c r="AH2223">
        <v>66564</v>
      </c>
      <c r="AI2223">
        <v>0</v>
      </c>
      <c r="AJ2223">
        <v>65067.75</v>
      </c>
      <c r="AK2223">
        <v>0</v>
      </c>
      <c r="AL2223">
        <v>8.728278127625666E-3</v>
      </c>
      <c r="AM2223">
        <v>4916</v>
      </c>
      <c r="AN2223" t="s">
        <v>272</v>
      </c>
      <c r="AO2223" s="2">
        <v>45930</v>
      </c>
      <c r="AP2223" s="2">
        <v>45900</v>
      </c>
      <c r="AQ2223">
        <v>30</v>
      </c>
      <c r="AR2223">
        <v>273</v>
      </c>
      <c r="AS2223">
        <v>0.97459782313377552</v>
      </c>
      <c r="AT2223">
        <v>218.85499746683041</v>
      </c>
      <c r="AU2223">
        <v>218.85499746683041</v>
      </c>
      <c r="AV2223">
        <v>0</v>
      </c>
      <c r="AW2223">
        <v>0</v>
      </c>
      <c r="AX2223">
        <v>218.85499746683041</v>
      </c>
      <c r="AY2223">
        <v>218.85499746683041</v>
      </c>
      <c r="AZ2223">
        <v>8.728278127625666E-3</v>
      </c>
      <c r="BA2223">
        <v>218.85499746683041</v>
      </c>
      <c r="BB2223">
        <v>218.85499746683041</v>
      </c>
      <c r="BC2223">
        <v>0</v>
      </c>
      <c r="BD2223">
        <v>0</v>
      </c>
      <c r="BE2223">
        <v>218.85499746683041</v>
      </c>
      <c r="BF2223">
        <v>218.85499746683041</v>
      </c>
      <c r="BG2223">
        <v>218.85499746683041</v>
      </c>
      <c r="BH2223">
        <v>0</v>
      </c>
      <c r="BI2223">
        <v>218.85499746683041</v>
      </c>
    </row>
    <row r="2224" spans="1:61" hidden="1" x14ac:dyDescent="0.25">
      <c r="A2224">
        <v>501027</v>
      </c>
      <c r="B2224" t="s">
        <v>222</v>
      </c>
      <c r="C2224" s="2">
        <v>44103</v>
      </c>
      <c r="D2224" s="2">
        <v>46110</v>
      </c>
      <c r="E2224" s="2">
        <v>46110</v>
      </c>
      <c r="F2224" t="s">
        <v>237</v>
      </c>
      <c r="G2224">
        <v>131631.75</v>
      </c>
      <c r="H2224">
        <v>6964.18</v>
      </c>
      <c r="I2224" t="s">
        <v>239</v>
      </c>
      <c r="J2224">
        <v>431.82</v>
      </c>
      <c r="K2224" t="s">
        <v>239</v>
      </c>
      <c r="L2224">
        <v>0</v>
      </c>
      <c r="M2224">
        <v>3.5000000000000003E-2</v>
      </c>
      <c r="N2224" t="s">
        <v>244</v>
      </c>
      <c r="O2224" t="s">
        <v>257</v>
      </c>
      <c r="P2224">
        <v>0.39539999999999997</v>
      </c>
      <c r="Q2224" t="s">
        <v>260</v>
      </c>
      <c r="R2224" t="s">
        <v>262</v>
      </c>
      <c r="S2224">
        <v>0</v>
      </c>
      <c r="T2224" t="s">
        <v>268</v>
      </c>
      <c r="U2224" t="s">
        <v>269</v>
      </c>
      <c r="V2224">
        <v>1</v>
      </c>
      <c r="W2224" s="2">
        <v>45657</v>
      </c>
      <c r="X2224">
        <v>15</v>
      </c>
      <c r="Y2224">
        <v>10</v>
      </c>
      <c r="Z2224">
        <v>6964.18</v>
      </c>
      <c r="AA2224">
        <v>69641.8</v>
      </c>
      <c r="AB2224">
        <v>431.82</v>
      </c>
      <c r="AC2224">
        <v>4318.2</v>
      </c>
      <c r="AD2224">
        <v>0</v>
      </c>
      <c r="AE2224">
        <v>0</v>
      </c>
      <c r="AF2224">
        <v>7396</v>
      </c>
      <c r="AG2224">
        <v>0</v>
      </c>
      <c r="AH2224">
        <v>73960</v>
      </c>
      <c r="AI2224">
        <v>0</v>
      </c>
      <c r="AJ2224">
        <v>57671.75</v>
      </c>
      <c r="AK2224">
        <v>0</v>
      </c>
      <c r="AL2224">
        <v>8.646106657432262E-3</v>
      </c>
      <c r="AM2224">
        <v>4917</v>
      </c>
      <c r="AN2224" t="s">
        <v>273</v>
      </c>
      <c r="AO2224" s="2">
        <v>45961</v>
      </c>
      <c r="AP2224" s="2">
        <v>45930</v>
      </c>
      <c r="AQ2224">
        <v>31</v>
      </c>
      <c r="AR2224">
        <v>304</v>
      </c>
      <c r="AS2224">
        <v>0.97175443319779997</v>
      </c>
      <c r="AT2224">
        <v>191.59179844638911</v>
      </c>
      <c r="AU2224">
        <v>191.59179844638911</v>
      </c>
      <c r="AV2224">
        <v>0</v>
      </c>
      <c r="AW2224">
        <v>0</v>
      </c>
      <c r="AX2224">
        <v>191.59179844638911</v>
      </c>
      <c r="AY2224">
        <v>191.59179844638911</v>
      </c>
      <c r="AZ2224">
        <v>8.646106657432262E-3</v>
      </c>
      <c r="BA2224">
        <v>191.59179844638911</v>
      </c>
      <c r="BB2224">
        <v>191.59179844638911</v>
      </c>
      <c r="BC2224">
        <v>0</v>
      </c>
      <c r="BD2224">
        <v>0</v>
      </c>
      <c r="BE2224">
        <v>191.59179844638911</v>
      </c>
      <c r="BF2224">
        <v>191.59179844638911</v>
      </c>
      <c r="BG2224">
        <v>191.59179844638911</v>
      </c>
      <c r="BH2224">
        <v>0</v>
      </c>
      <c r="BI2224">
        <v>191.59179844638911</v>
      </c>
    </row>
    <row r="2225" spans="1:61" hidden="1" x14ac:dyDescent="0.25">
      <c r="A2225">
        <v>501027</v>
      </c>
      <c r="B2225" t="s">
        <v>222</v>
      </c>
      <c r="C2225" s="2">
        <v>44103</v>
      </c>
      <c r="D2225" s="2">
        <v>46110</v>
      </c>
      <c r="E2225" s="2">
        <v>46110</v>
      </c>
      <c r="F2225" t="s">
        <v>237</v>
      </c>
      <c r="G2225">
        <v>131631.75</v>
      </c>
      <c r="H2225">
        <v>6964.18</v>
      </c>
      <c r="I2225" t="s">
        <v>239</v>
      </c>
      <c r="J2225">
        <v>431.82</v>
      </c>
      <c r="K2225" t="s">
        <v>239</v>
      </c>
      <c r="L2225">
        <v>0</v>
      </c>
      <c r="M2225">
        <v>3.5000000000000003E-2</v>
      </c>
      <c r="N2225" t="s">
        <v>244</v>
      </c>
      <c r="O2225" t="s">
        <v>257</v>
      </c>
      <c r="P2225">
        <v>0.39539999999999997</v>
      </c>
      <c r="Q2225" t="s">
        <v>260</v>
      </c>
      <c r="R2225" t="s">
        <v>262</v>
      </c>
      <c r="S2225">
        <v>0</v>
      </c>
      <c r="T2225" t="s">
        <v>268</v>
      </c>
      <c r="U2225" t="s">
        <v>269</v>
      </c>
      <c r="V2225">
        <v>1</v>
      </c>
      <c r="W2225" s="2">
        <v>45657</v>
      </c>
      <c r="X2225">
        <v>15</v>
      </c>
      <c r="Y2225">
        <v>11</v>
      </c>
      <c r="Z2225">
        <v>6964.18</v>
      </c>
      <c r="AA2225">
        <v>76605.98000000001</v>
      </c>
      <c r="AB2225">
        <v>431.82</v>
      </c>
      <c r="AC2225">
        <v>4750.0200000000004</v>
      </c>
      <c r="AD2225">
        <v>0</v>
      </c>
      <c r="AE2225">
        <v>0</v>
      </c>
      <c r="AF2225">
        <v>7396</v>
      </c>
      <c r="AG2225">
        <v>0</v>
      </c>
      <c r="AH2225">
        <v>81356</v>
      </c>
      <c r="AI2225">
        <v>0</v>
      </c>
      <c r="AJ2225">
        <v>50275.75</v>
      </c>
      <c r="AK2225">
        <v>0</v>
      </c>
      <c r="AL2225">
        <v>8.5647087820321932E-3</v>
      </c>
      <c r="AM2225">
        <v>4918</v>
      </c>
      <c r="AN2225" t="s">
        <v>274</v>
      </c>
      <c r="AO2225" s="2">
        <v>45991</v>
      </c>
      <c r="AP2225" s="2">
        <v>45961</v>
      </c>
      <c r="AQ2225">
        <v>30</v>
      </c>
      <c r="AR2225">
        <v>334</v>
      </c>
      <c r="AS2225">
        <v>0.96901066427471971</v>
      </c>
      <c r="AT2225">
        <v>164.98193017497141</v>
      </c>
      <c r="AU2225">
        <v>164.98193017497141</v>
      </c>
      <c r="AV2225">
        <v>0</v>
      </c>
      <c r="AW2225">
        <v>0</v>
      </c>
      <c r="AX2225">
        <v>164.98193017497141</v>
      </c>
      <c r="AY2225">
        <v>164.98193017497141</v>
      </c>
      <c r="AZ2225">
        <v>8.5647087820321932E-3</v>
      </c>
      <c r="BA2225">
        <v>164.98193017497141</v>
      </c>
      <c r="BB2225">
        <v>164.98193017497141</v>
      </c>
      <c r="BC2225">
        <v>0</v>
      </c>
      <c r="BD2225">
        <v>0</v>
      </c>
      <c r="BE2225">
        <v>164.98193017497141</v>
      </c>
      <c r="BF2225">
        <v>164.98193017497141</v>
      </c>
      <c r="BG2225">
        <v>164.98193017497141</v>
      </c>
      <c r="BH2225">
        <v>0</v>
      </c>
      <c r="BI2225">
        <v>164.98193017497141</v>
      </c>
    </row>
    <row r="2226" spans="1:61" hidden="1" x14ac:dyDescent="0.25">
      <c r="A2226">
        <v>501027</v>
      </c>
      <c r="B2226" t="s">
        <v>222</v>
      </c>
      <c r="C2226" s="2">
        <v>44103</v>
      </c>
      <c r="D2226" s="2">
        <v>46110</v>
      </c>
      <c r="E2226" s="2">
        <v>46110</v>
      </c>
      <c r="F2226" t="s">
        <v>237</v>
      </c>
      <c r="G2226">
        <v>131631.75</v>
      </c>
      <c r="H2226">
        <v>6964.18</v>
      </c>
      <c r="I2226" t="s">
        <v>239</v>
      </c>
      <c r="J2226">
        <v>431.82</v>
      </c>
      <c r="K2226" t="s">
        <v>239</v>
      </c>
      <c r="L2226">
        <v>0</v>
      </c>
      <c r="M2226">
        <v>3.5000000000000003E-2</v>
      </c>
      <c r="N2226" t="s">
        <v>244</v>
      </c>
      <c r="O2226" t="s">
        <v>257</v>
      </c>
      <c r="P2226">
        <v>0.39539999999999997</v>
      </c>
      <c r="Q2226" t="s">
        <v>260</v>
      </c>
      <c r="R2226" t="s">
        <v>262</v>
      </c>
      <c r="S2226">
        <v>0</v>
      </c>
      <c r="T2226" t="s">
        <v>268</v>
      </c>
      <c r="U2226" t="s">
        <v>269</v>
      </c>
      <c r="V2226">
        <v>1</v>
      </c>
      <c r="W2226" s="2">
        <v>45657</v>
      </c>
      <c r="X2226">
        <v>15</v>
      </c>
      <c r="Y2226">
        <v>12</v>
      </c>
      <c r="Z2226">
        <v>6964.18</v>
      </c>
      <c r="AA2226">
        <v>83570.16</v>
      </c>
      <c r="AB2226">
        <v>431.82</v>
      </c>
      <c r="AC2226">
        <v>5181.84</v>
      </c>
      <c r="AD2226">
        <v>0</v>
      </c>
      <c r="AE2226">
        <v>0</v>
      </c>
      <c r="AF2226">
        <v>7396</v>
      </c>
      <c r="AG2226">
        <v>0</v>
      </c>
      <c r="AH2226">
        <v>88752</v>
      </c>
      <c r="AI2226">
        <v>0</v>
      </c>
      <c r="AJ2226">
        <v>42879.75</v>
      </c>
      <c r="AK2226">
        <v>0</v>
      </c>
      <c r="AL2226">
        <v>8.4840772184974211E-3</v>
      </c>
      <c r="AM2226">
        <v>4919</v>
      </c>
      <c r="AN2226" t="s">
        <v>275</v>
      </c>
      <c r="AO2226" s="2">
        <v>46022</v>
      </c>
      <c r="AP2226" s="2">
        <v>45991</v>
      </c>
      <c r="AQ2226">
        <v>31</v>
      </c>
      <c r="AR2226">
        <v>365</v>
      </c>
      <c r="AS2226">
        <v>0.96618357487922713</v>
      </c>
      <c r="AT2226">
        <v>138.98027684776861</v>
      </c>
      <c r="AU2226">
        <v>138.98027684776861</v>
      </c>
      <c r="AV2226">
        <v>0</v>
      </c>
      <c r="AW2226">
        <v>0</v>
      </c>
      <c r="AX2226">
        <v>138.98027684776861</v>
      </c>
      <c r="AY2226">
        <v>138.98027684776861</v>
      </c>
      <c r="AZ2226">
        <v>8.4840772184974211E-3</v>
      </c>
      <c r="BA2226">
        <v>138.98027684776861</v>
      </c>
      <c r="BB2226">
        <v>138.98027684776861</v>
      </c>
      <c r="BC2226">
        <v>0</v>
      </c>
      <c r="BD2226">
        <v>0</v>
      </c>
      <c r="BE2226">
        <v>138.98027684776861</v>
      </c>
      <c r="BF2226">
        <v>138.98027684776861</v>
      </c>
      <c r="BG2226">
        <v>138.98027684776861</v>
      </c>
      <c r="BH2226">
        <v>0</v>
      </c>
      <c r="BI2226">
        <v>138.98027684776861</v>
      </c>
    </row>
    <row r="2227" spans="1:61" hidden="1" x14ac:dyDescent="0.25">
      <c r="A2227">
        <v>501027</v>
      </c>
      <c r="B2227" t="s">
        <v>222</v>
      </c>
      <c r="C2227" s="2">
        <v>44103</v>
      </c>
      <c r="D2227" s="2">
        <v>46110</v>
      </c>
      <c r="E2227" s="2">
        <v>46110</v>
      </c>
      <c r="F2227" t="s">
        <v>237</v>
      </c>
      <c r="G2227">
        <v>131631.75</v>
      </c>
      <c r="H2227">
        <v>6964.18</v>
      </c>
      <c r="I2227" t="s">
        <v>239</v>
      </c>
      <c r="J2227">
        <v>431.82</v>
      </c>
      <c r="K2227" t="s">
        <v>239</v>
      </c>
      <c r="L2227">
        <v>0</v>
      </c>
      <c r="M2227">
        <v>3.5000000000000003E-2</v>
      </c>
      <c r="N2227" t="s">
        <v>244</v>
      </c>
      <c r="O2227" t="s">
        <v>257</v>
      </c>
      <c r="P2227">
        <v>0.39539999999999997</v>
      </c>
      <c r="Q2227" t="s">
        <v>260</v>
      </c>
      <c r="R2227" t="s">
        <v>262</v>
      </c>
      <c r="S2227">
        <v>0</v>
      </c>
      <c r="T2227" t="s">
        <v>268</v>
      </c>
      <c r="U2227" t="s">
        <v>269</v>
      </c>
      <c r="V2227">
        <v>1</v>
      </c>
      <c r="W2227" s="2">
        <v>45657</v>
      </c>
      <c r="X2227">
        <v>15</v>
      </c>
      <c r="Y2227">
        <v>13</v>
      </c>
      <c r="Z2227">
        <v>6964.18</v>
      </c>
      <c r="AA2227">
        <v>90534.34</v>
      </c>
      <c r="AB2227">
        <v>431.82</v>
      </c>
      <c r="AC2227">
        <v>5613.66</v>
      </c>
      <c r="AD2227">
        <v>0</v>
      </c>
      <c r="AE2227">
        <v>0</v>
      </c>
      <c r="AF2227">
        <v>7396</v>
      </c>
      <c r="AG2227">
        <v>0</v>
      </c>
      <c r="AH2227">
        <v>96148</v>
      </c>
      <c r="AI2227">
        <v>0</v>
      </c>
      <c r="AJ2227">
        <v>35483.75</v>
      </c>
      <c r="AK2227">
        <v>0</v>
      </c>
      <c r="AL2227">
        <v>5.3889814947726267E-3</v>
      </c>
      <c r="AM2227">
        <v>4920</v>
      </c>
      <c r="AN2227" t="s">
        <v>276</v>
      </c>
      <c r="AO2227" s="2">
        <v>46053</v>
      </c>
      <c r="AP2227" s="2">
        <v>46022</v>
      </c>
      <c r="AQ2227">
        <v>31</v>
      </c>
      <c r="AR2227">
        <v>396</v>
      </c>
      <c r="AS2227">
        <v>0.96336473351932872</v>
      </c>
      <c r="AT2227">
        <v>72.838939124440486</v>
      </c>
      <c r="AU2227">
        <v>72.838939124440486</v>
      </c>
      <c r="AV2227">
        <v>0</v>
      </c>
      <c r="AW2227">
        <v>0</v>
      </c>
      <c r="AX2227">
        <v>72.838939124440486</v>
      </c>
      <c r="AY2227">
        <v>72.838939124440486</v>
      </c>
      <c r="AZ2227">
        <v>6.2039782933991372E-3</v>
      </c>
      <c r="BA2227">
        <v>83.854657448831389</v>
      </c>
      <c r="BB2227">
        <v>83.854657448831389</v>
      </c>
      <c r="BC2227">
        <v>0</v>
      </c>
      <c r="BD2227">
        <v>0</v>
      </c>
      <c r="BE2227">
        <v>83.854657448831389</v>
      </c>
      <c r="BF2227">
        <v>83.854657448831389</v>
      </c>
      <c r="BG2227">
        <v>83.854657448831389</v>
      </c>
      <c r="BH2227">
        <v>0</v>
      </c>
      <c r="BI2227">
        <v>83.854657448831389</v>
      </c>
    </row>
    <row r="2228" spans="1:61" hidden="1" x14ac:dyDescent="0.25">
      <c r="A2228">
        <v>501027</v>
      </c>
      <c r="B2228" t="s">
        <v>222</v>
      </c>
      <c r="C2228" s="2">
        <v>44103</v>
      </c>
      <c r="D2228" s="2">
        <v>46110</v>
      </c>
      <c r="E2228" s="2">
        <v>46110</v>
      </c>
      <c r="F2228" t="s">
        <v>237</v>
      </c>
      <c r="G2228">
        <v>131631.75</v>
      </c>
      <c r="H2228">
        <v>6964.18</v>
      </c>
      <c r="I2228" t="s">
        <v>239</v>
      </c>
      <c r="J2228">
        <v>431.82</v>
      </c>
      <c r="K2228" t="s">
        <v>239</v>
      </c>
      <c r="L2228">
        <v>0</v>
      </c>
      <c r="M2228">
        <v>3.5000000000000003E-2</v>
      </c>
      <c r="N2228" t="s">
        <v>244</v>
      </c>
      <c r="O2228" t="s">
        <v>257</v>
      </c>
      <c r="P2228">
        <v>0.39539999999999997</v>
      </c>
      <c r="Q2228" t="s">
        <v>260</v>
      </c>
      <c r="R2228" t="s">
        <v>262</v>
      </c>
      <c r="S2228">
        <v>0</v>
      </c>
      <c r="T2228" t="s">
        <v>268</v>
      </c>
      <c r="U2228" t="s">
        <v>269</v>
      </c>
      <c r="V2228">
        <v>1</v>
      </c>
      <c r="W2228" s="2">
        <v>45657</v>
      </c>
      <c r="X2228">
        <v>15</v>
      </c>
      <c r="Y2228">
        <v>14</v>
      </c>
      <c r="Z2228">
        <v>6964.18</v>
      </c>
      <c r="AA2228">
        <v>97498.52</v>
      </c>
      <c r="AB2228">
        <v>431.82</v>
      </c>
      <c r="AC2228">
        <v>6045.48</v>
      </c>
      <c r="AD2228">
        <v>0</v>
      </c>
      <c r="AE2228">
        <v>0</v>
      </c>
      <c r="AF2228">
        <v>7396</v>
      </c>
      <c r="AG2228">
        <v>0</v>
      </c>
      <c r="AH2228">
        <v>103544</v>
      </c>
      <c r="AI2228">
        <v>0</v>
      </c>
      <c r="AJ2228">
        <v>28087.75</v>
      </c>
      <c r="AK2228">
        <v>0</v>
      </c>
      <c r="AL2228">
        <v>5.3599403732217388E-3</v>
      </c>
      <c r="AM2228">
        <v>4921</v>
      </c>
      <c r="AN2228" t="s">
        <v>277</v>
      </c>
      <c r="AO2228" s="2">
        <v>46081</v>
      </c>
      <c r="AP2228" s="2">
        <v>46053</v>
      </c>
      <c r="AQ2228">
        <v>28</v>
      </c>
      <c r="AR2228">
        <v>424</v>
      </c>
      <c r="AS2228">
        <v>0.96082575260388114</v>
      </c>
      <c r="AT2228">
        <v>57.195019065638888</v>
      </c>
      <c r="AU2228">
        <v>57.195019065638888</v>
      </c>
      <c r="AV2228">
        <v>0</v>
      </c>
      <c r="AW2228">
        <v>0</v>
      </c>
      <c r="AX2228">
        <v>57.195019065638888</v>
      </c>
      <c r="AY2228">
        <v>57.195019065638888</v>
      </c>
      <c r="AZ2228">
        <v>6.1654889467341878E-3</v>
      </c>
      <c r="BA2228">
        <v>65.790891932159042</v>
      </c>
      <c r="BB2228">
        <v>65.790891932159042</v>
      </c>
      <c r="BC2228">
        <v>0</v>
      </c>
      <c r="BD2228">
        <v>0</v>
      </c>
      <c r="BE2228">
        <v>65.790891932159042</v>
      </c>
      <c r="BF2228">
        <v>65.790891932159042</v>
      </c>
      <c r="BG2228">
        <v>65.790891932159042</v>
      </c>
      <c r="BH2228">
        <v>0</v>
      </c>
      <c r="BI2228">
        <v>65.790891932159042</v>
      </c>
    </row>
    <row r="2229" spans="1:61" hidden="1" x14ac:dyDescent="0.25">
      <c r="A2229">
        <v>501027</v>
      </c>
      <c r="B2229" t="s">
        <v>222</v>
      </c>
      <c r="C2229" s="2">
        <v>44103</v>
      </c>
      <c r="D2229" s="2">
        <v>46110</v>
      </c>
      <c r="E2229" s="2">
        <v>46110</v>
      </c>
      <c r="F2229" t="s">
        <v>237</v>
      </c>
      <c r="G2229">
        <v>131631.75</v>
      </c>
      <c r="H2229">
        <v>6964.18</v>
      </c>
      <c r="I2229" t="s">
        <v>239</v>
      </c>
      <c r="J2229">
        <v>431.82</v>
      </c>
      <c r="K2229" t="s">
        <v>239</v>
      </c>
      <c r="L2229">
        <v>0</v>
      </c>
      <c r="M2229">
        <v>3.5000000000000003E-2</v>
      </c>
      <c r="N2229" t="s">
        <v>244</v>
      </c>
      <c r="O2229" t="s">
        <v>257</v>
      </c>
      <c r="P2229">
        <v>0.39539999999999997</v>
      </c>
      <c r="Q2229" t="s">
        <v>260</v>
      </c>
      <c r="R2229" t="s">
        <v>262</v>
      </c>
      <c r="S2229">
        <v>0</v>
      </c>
      <c r="T2229" t="s">
        <v>268</v>
      </c>
      <c r="U2229" t="s">
        <v>269</v>
      </c>
      <c r="V2229">
        <v>1</v>
      </c>
      <c r="W2229" s="2">
        <v>45657</v>
      </c>
      <c r="X2229">
        <v>15</v>
      </c>
      <c r="Y2229">
        <v>15</v>
      </c>
      <c r="Z2229">
        <v>6964.18</v>
      </c>
      <c r="AA2229">
        <v>104462.7</v>
      </c>
      <c r="AB2229">
        <v>431.82</v>
      </c>
      <c r="AC2229">
        <v>6477.3</v>
      </c>
      <c r="AD2229">
        <v>0</v>
      </c>
      <c r="AE2229">
        <v>0</v>
      </c>
      <c r="AF2229">
        <v>28087.75</v>
      </c>
      <c r="AG2229">
        <v>0</v>
      </c>
      <c r="AH2229">
        <v>131631.75</v>
      </c>
      <c r="AI2229">
        <v>0</v>
      </c>
      <c r="AJ2229">
        <v>0</v>
      </c>
      <c r="AK2229">
        <v>0</v>
      </c>
      <c r="AL2229">
        <v>5.3310557537372683E-3</v>
      </c>
      <c r="AM2229">
        <v>4922</v>
      </c>
      <c r="AN2229" t="s">
        <v>278</v>
      </c>
      <c r="AO2229" s="2">
        <v>46110</v>
      </c>
      <c r="AP2229" s="2">
        <v>46081</v>
      </c>
      <c r="AQ2229">
        <v>29</v>
      </c>
      <c r="AR2229">
        <v>453</v>
      </c>
      <c r="AS2229">
        <v>0.95820314789335481</v>
      </c>
      <c r="AT2229">
        <v>0</v>
      </c>
      <c r="AU2229">
        <v>0</v>
      </c>
      <c r="AV2229">
        <v>0</v>
      </c>
      <c r="AW2229">
        <v>0</v>
      </c>
      <c r="AX2229">
        <v>0</v>
      </c>
      <c r="AY2229">
        <v>0</v>
      </c>
      <c r="AZ2229">
        <v>6.1272383871404656E-3</v>
      </c>
      <c r="BA2229">
        <v>0</v>
      </c>
      <c r="BB2229">
        <v>0</v>
      </c>
      <c r="BC2229">
        <v>0</v>
      </c>
      <c r="BD2229">
        <v>0</v>
      </c>
      <c r="BE2229">
        <v>0</v>
      </c>
      <c r="BF2229">
        <v>0</v>
      </c>
      <c r="BG2229">
        <v>0</v>
      </c>
      <c r="BH2229">
        <v>0</v>
      </c>
      <c r="BI2229">
        <v>0</v>
      </c>
    </row>
    <row r="2230" spans="1:61" hidden="1" x14ac:dyDescent="0.25">
      <c r="A2230">
        <v>501060</v>
      </c>
      <c r="B2230" t="s">
        <v>223</v>
      </c>
      <c r="C2230" s="2">
        <v>44757</v>
      </c>
      <c r="D2230" s="2">
        <v>46949</v>
      </c>
      <c r="E2230" s="2">
        <v>46949</v>
      </c>
      <c r="F2230" t="s">
        <v>237</v>
      </c>
      <c r="G2230">
        <v>2701123.31</v>
      </c>
      <c r="H2230">
        <v>18050.59</v>
      </c>
      <c r="I2230" t="s">
        <v>239</v>
      </c>
      <c r="J2230">
        <v>16949.41</v>
      </c>
      <c r="K2230" t="s">
        <v>239</v>
      </c>
      <c r="L2230">
        <v>0</v>
      </c>
      <c r="M2230">
        <v>7.3099999999999998E-2</v>
      </c>
      <c r="N2230" t="s">
        <v>244</v>
      </c>
      <c r="O2230" t="s">
        <v>257</v>
      </c>
      <c r="P2230">
        <v>0.39539999999999997</v>
      </c>
      <c r="Q2230" t="s">
        <v>260</v>
      </c>
      <c r="R2230" t="s">
        <v>262</v>
      </c>
      <c r="S2230">
        <v>0</v>
      </c>
      <c r="T2230" t="s">
        <v>268</v>
      </c>
      <c r="U2230" t="s">
        <v>269</v>
      </c>
      <c r="V2230">
        <v>1</v>
      </c>
      <c r="W2230" s="2">
        <v>45657</v>
      </c>
      <c r="X2230">
        <v>43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2701123.31</v>
      </c>
      <c r="AK2230">
        <v>0</v>
      </c>
      <c r="AM2230">
        <v>4923</v>
      </c>
      <c r="AN2230" t="s">
        <v>279</v>
      </c>
      <c r="AO2230" s="2">
        <v>45657</v>
      </c>
      <c r="AP2230" s="2">
        <v>46110</v>
      </c>
      <c r="AQ2230">
        <v>0</v>
      </c>
      <c r="AR2230">
        <v>0</v>
      </c>
      <c r="AS2230">
        <v>1</v>
      </c>
      <c r="AT2230"/>
      <c r="AU2230"/>
      <c r="AV2230"/>
      <c r="AW2230"/>
      <c r="AX2230"/>
      <c r="AY2230"/>
      <c r="AZ2230"/>
      <c r="BA2230"/>
      <c r="BB2230"/>
      <c r="BC2230"/>
      <c r="BD2230"/>
      <c r="BE2230"/>
      <c r="BF2230"/>
      <c r="BG2230"/>
      <c r="BH2230"/>
      <c r="BI2230"/>
    </row>
    <row r="2231" spans="1:61" hidden="1" x14ac:dyDescent="0.25">
      <c r="A2231">
        <v>501060</v>
      </c>
      <c r="B2231" t="s">
        <v>223</v>
      </c>
      <c r="C2231" s="2">
        <v>44757</v>
      </c>
      <c r="D2231" s="2">
        <v>46949</v>
      </c>
      <c r="E2231" s="2">
        <v>46949</v>
      </c>
      <c r="F2231" t="s">
        <v>237</v>
      </c>
      <c r="G2231">
        <v>2701123.31</v>
      </c>
      <c r="H2231">
        <v>18050.59</v>
      </c>
      <c r="I2231" t="s">
        <v>239</v>
      </c>
      <c r="J2231">
        <v>16949.41</v>
      </c>
      <c r="K2231" t="s">
        <v>239</v>
      </c>
      <c r="L2231">
        <v>0</v>
      </c>
      <c r="M2231">
        <v>7.3099999999999998E-2</v>
      </c>
      <c r="N2231" t="s">
        <v>244</v>
      </c>
      <c r="O2231" t="s">
        <v>257</v>
      </c>
      <c r="P2231">
        <v>0.39539999999999997</v>
      </c>
      <c r="Q2231" t="s">
        <v>260</v>
      </c>
      <c r="R2231" t="s">
        <v>262</v>
      </c>
      <c r="S2231">
        <v>0</v>
      </c>
      <c r="T2231" t="s">
        <v>268</v>
      </c>
      <c r="U2231" t="s">
        <v>269</v>
      </c>
      <c r="V2231">
        <v>1</v>
      </c>
      <c r="W2231" s="2">
        <v>45657</v>
      </c>
      <c r="X2231">
        <v>43</v>
      </c>
      <c r="Y2231">
        <v>1</v>
      </c>
      <c r="Z2231">
        <v>18050.59</v>
      </c>
      <c r="AA2231">
        <v>18050.59</v>
      </c>
      <c r="AB2231">
        <v>16949.41</v>
      </c>
      <c r="AC2231">
        <v>16949.41</v>
      </c>
      <c r="AD2231">
        <v>0</v>
      </c>
      <c r="AE2231">
        <v>0</v>
      </c>
      <c r="AF2231">
        <v>35000</v>
      </c>
      <c r="AG2231">
        <v>0</v>
      </c>
      <c r="AH2231">
        <v>35000</v>
      </c>
      <c r="AI2231">
        <v>0</v>
      </c>
      <c r="AJ2231">
        <v>2666123.31</v>
      </c>
      <c r="AK2231">
        <v>0</v>
      </c>
      <c r="AL2231">
        <v>9.4143964011949022E-3</v>
      </c>
      <c r="AM2231">
        <v>4924</v>
      </c>
      <c r="AN2231" t="s">
        <v>280</v>
      </c>
      <c r="AO2231" s="2">
        <v>45688</v>
      </c>
      <c r="AP2231" s="2">
        <v>45657</v>
      </c>
      <c r="AQ2231">
        <v>31</v>
      </c>
      <c r="AR2231">
        <v>31</v>
      </c>
      <c r="AS2231">
        <v>0.9940258581280188</v>
      </c>
      <c r="AT2231">
        <v>9865.226473879191</v>
      </c>
      <c r="AU2231">
        <v>9865.226473879191</v>
      </c>
      <c r="AV2231">
        <v>0</v>
      </c>
      <c r="AW2231">
        <v>0</v>
      </c>
      <c r="AX2231">
        <v>9865.226473879191</v>
      </c>
      <c r="AY2231">
        <v>9865.226473879191</v>
      </c>
      <c r="AZ2231">
        <v>9.4143964011949022E-3</v>
      </c>
      <c r="BA2231">
        <v>9865.226473879191</v>
      </c>
      <c r="BB2231">
        <v>9865.226473879191</v>
      </c>
      <c r="BC2231">
        <v>0</v>
      </c>
      <c r="BD2231">
        <v>0</v>
      </c>
      <c r="BE2231">
        <v>9865.226473879191</v>
      </c>
      <c r="BF2231">
        <v>9865.226473879191</v>
      </c>
      <c r="BG2231">
        <v>9865.226473879191</v>
      </c>
      <c r="BH2231">
        <v>0</v>
      </c>
      <c r="BI2231">
        <v>9865.226473879191</v>
      </c>
    </row>
    <row r="2232" spans="1:61" hidden="1" x14ac:dyDescent="0.25">
      <c r="A2232">
        <v>501060</v>
      </c>
      <c r="B2232" t="s">
        <v>223</v>
      </c>
      <c r="C2232" s="2">
        <v>44757</v>
      </c>
      <c r="D2232" s="2">
        <v>46949</v>
      </c>
      <c r="E2232" s="2">
        <v>46949</v>
      </c>
      <c r="F2232" t="s">
        <v>237</v>
      </c>
      <c r="G2232">
        <v>2701123.31</v>
      </c>
      <c r="H2232">
        <v>18050.59</v>
      </c>
      <c r="I2232" t="s">
        <v>239</v>
      </c>
      <c r="J2232">
        <v>16949.41</v>
      </c>
      <c r="K2232" t="s">
        <v>239</v>
      </c>
      <c r="L2232">
        <v>0</v>
      </c>
      <c r="M2232">
        <v>7.3099999999999998E-2</v>
      </c>
      <c r="N2232" t="s">
        <v>244</v>
      </c>
      <c r="O2232" t="s">
        <v>257</v>
      </c>
      <c r="P2232">
        <v>0.39539999999999997</v>
      </c>
      <c r="Q2232" t="s">
        <v>260</v>
      </c>
      <c r="R2232" t="s">
        <v>262</v>
      </c>
      <c r="S2232">
        <v>0</v>
      </c>
      <c r="T2232" t="s">
        <v>268</v>
      </c>
      <c r="U2232" t="s">
        <v>269</v>
      </c>
      <c r="V2232">
        <v>1</v>
      </c>
      <c r="W2232" s="2">
        <v>45657</v>
      </c>
      <c r="X2232">
        <v>43</v>
      </c>
      <c r="Y2232">
        <v>2</v>
      </c>
      <c r="Z2232">
        <v>18050.59</v>
      </c>
      <c r="AA2232">
        <v>36101.18</v>
      </c>
      <c r="AB2232">
        <v>16949.41</v>
      </c>
      <c r="AC2232">
        <v>33898.82</v>
      </c>
      <c r="AD2232">
        <v>0</v>
      </c>
      <c r="AE2232">
        <v>0</v>
      </c>
      <c r="AF2232">
        <v>35000</v>
      </c>
      <c r="AG2232">
        <v>0</v>
      </c>
      <c r="AH2232">
        <v>70000</v>
      </c>
      <c r="AI2232">
        <v>0</v>
      </c>
      <c r="AJ2232">
        <v>2631123.31</v>
      </c>
      <c r="AK2232">
        <v>0</v>
      </c>
      <c r="AL2232">
        <v>9.3257655415960317E-3</v>
      </c>
      <c r="AM2232">
        <v>4925</v>
      </c>
      <c r="AN2232" t="s">
        <v>281</v>
      </c>
      <c r="AO2232" s="2">
        <v>45716</v>
      </c>
      <c r="AP2232" s="2">
        <v>45688</v>
      </c>
      <c r="AQ2232">
        <v>28</v>
      </c>
      <c r="AR2232">
        <v>59</v>
      </c>
      <c r="AS2232">
        <v>0.98866054157468664</v>
      </c>
      <c r="AT2232">
        <v>9592.0086385280392</v>
      </c>
      <c r="AU2232">
        <v>9592.0086385280392</v>
      </c>
      <c r="AV2232">
        <v>0</v>
      </c>
      <c r="AW2232">
        <v>0</v>
      </c>
      <c r="AX2232">
        <v>9592.0086385280392</v>
      </c>
      <c r="AY2232">
        <v>9592.0086385280392</v>
      </c>
      <c r="AZ2232">
        <v>9.3257655415960317E-3</v>
      </c>
      <c r="BA2232">
        <v>9592.0086385280392</v>
      </c>
      <c r="BB2232">
        <v>9592.0086385280392</v>
      </c>
      <c r="BC2232">
        <v>0</v>
      </c>
      <c r="BD2232">
        <v>0</v>
      </c>
      <c r="BE2232">
        <v>9592.0086385280392</v>
      </c>
      <c r="BF2232">
        <v>9592.0086385280392</v>
      </c>
      <c r="BG2232">
        <v>9592.0086385280392</v>
      </c>
      <c r="BH2232">
        <v>0</v>
      </c>
      <c r="BI2232">
        <v>9592.0086385280392</v>
      </c>
    </row>
    <row r="2233" spans="1:61" hidden="1" x14ac:dyDescent="0.25">
      <c r="A2233">
        <v>501060</v>
      </c>
      <c r="B2233" t="s">
        <v>223</v>
      </c>
      <c r="C2233" s="2">
        <v>44757</v>
      </c>
      <c r="D2233" s="2">
        <v>46949</v>
      </c>
      <c r="E2233" s="2">
        <v>46949</v>
      </c>
      <c r="F2233" t="s">
        <v>237</v>
      </c>
      <c r="G2233">
        <v>2701123.31</v>
      </c>
      <c r="H2233">
        <v>18050.59</v>
      </c>
      <c r="I2233" t="s">
        <v>239</v>
      </c>
      <c r="J2233">
        <v>16949.41</v>
      </c>
      <c r="K2233" t="s">
        <v>239</v>
      </c>
      <c r="L2233">
        <v>0</v>
      </c>
      <c r="M2233">
        <v>7.3099999999999998E-2</v>
      </c>
      <c r="N2233" t="s">
        <v>244</v>
      </c>
      <c r="O2233" t="s">
        <v>257</v>
      </c>
      <c r="P2233">
        <v>0.39539999999999997</v>
      </c>
      <c r="Q2233" t="s">
        <v>260</v>
      </c>
      <c r="R2233" t="s">
        <v>262</v>
      </c>
      <c r="S2233">
        <v>0</v>
      </c>
      <c r="T2233" t="s">
        <v>268</v>
      </c>
      <c r="U2233" t="s">
        <v>269</v>
      </c>
      <c r="V2233">
        <v>1</v>
      </c>
      <c r="W2233" s="2">
        <v>45657</v>
      </c>
      <c r="X2233">
        <v>43</v>
      </c>
      <c r="Y2233">
        <v>3</v>
      </c>
      <c r="Z2233">
        <v>18050.59</v>
      </c>
      <c r="AA2233">
        <v>54151.77</v>
      </c>
      <c r="AB2233">
        <v>16949.41</v>
      </c>
      <c r="AC2233">
        <v>50848.23</v>
      </c>
      <c r="AD2233">
        <v>0</v>
      </c>
      <c r="AE2233">
        <v>0</v>
      </c>
      <c r="AF2233">
        <v>35000</v>
      </c>
      <c r="AG2233">
        <v>0</v>
      </c>
      <c r="AH2233">
        <v>105000</v>
      </c>
      <c r="AI2233">
        <v>0</v>
      </c>
      <c r="AJ2233">
        <v>2596123.31</v>
      </c>
      <c r="AK2233">
        <v>0</v>
      </c>
      <c r="AL2233">
        <v>9.2379690880428633E-3</v>
      </c>
      <c r="AM2233">
        <v>4926</v>
      </c>
      <c r="AN2233" t="s">
        <v>282</v>
      </c>
      <c r="AO2233" s="2">
        <v>45747</v>
      </c>
      <c r="AP2233" s="2">
        <v>45716</v>
      </c>
      <c r="AQ2233">
        <v>31</v>
      </c>
      <c r="AR2233">
        <v>90</v>
      </c>
      <c r="AS2233">
        <v>0.98275414323608978</v>
      </c>
      <c r="AT2233">
        <v>9319.3016587280381</v>
      </c>
      <c r="AU2233">
        <v>9319.3016587280381</v>
      </c>
      <c r="AV2233">
        <v>0</v>
      </c>
      <c r="AW2233">
        <v>0</v>
      </c>
      <c r="AX2233">
        <v>9319.3016587280381</v>
      </c>
      <c r="AY2233">
        <v>9319.3016587280381</v>
      </c>
      <c r="AZ2233">
        <v>9.2379690880428633E-3</v>
      </c>
      <c r="BA2233">
        <v>9319.3016587280381</v>
      </c>
      <c r="BB2233">
        <v>9319.3016587280381</v>
      </c>
      <c r="BC2233">
        <v>0</v>
      </c>
      <c r="BD2233">
        <v>0</v>
      </c>
      <c r="BE2233">
        <v>9319.3016587280381</v>
      </c>
      <c r="BF2233">
        <v>9319.3016587280381</v>
      </c>
      <c r="BG2233">
        <v>9319.3016587280381</v>
      </c>
      <c r="BH2233">
        <v>0</v>
      </c>
      <c r="BI2233">
        <v>9319.3016587280381</v>
      </c>
    </row>
    <row r="2234" spans="1:61" hidden="1" x14ac:dyDescent="0.25">
      <c r="A2234">
        <v>501060</v>
      </c>
      <c r="B2234" t="s">
        <v>223</v>
      </c>
      <c r="C2234" s="2">
        <v>44757</v>
      </c>
      <c r="D2234" s="2">
        <v>46949</v>
      </c>
      <c r="E2234" s="2">
        <v>46949</v>
      </c>
      <c r="F2234" t="s">
        <v>237</v>
      </c>
      <c r="G2234">
        <v>2701123.31</v>
      </c>
      <c r="H2234">
        <v>18050.59</v>
      </c>
      <c r="I2234" t="s">
        <v>239</v>
      </c>
      <c r="J2234">
        <v>16949.41</v>
      </c>
      <c r="K2234" t="s">
        <v>239</v>
      </c>
      <c r="L2234">
        <v>0</v>
      </c>
      <c r="M2234">
        <v>7.3099999999999998E-2</v>
      </c>
      <c r="N2234" t="s">
        <v>244</v>
      </c>
      <c r="O2234" t="s">
        <v>257</v>
      </c>
      <c r="P2234">
        <v>0.39539999999999997</v>
      </c>
      <c r="Q2234" t="s">
        <v>260</v>
      </c>
      <c r="R2234" t="s">
        <v>262</v>
      </c>
      <c r="S2234">
        <v>0</v>
      </c>
      <c r="T2234" t="s">
        <v>268</v>
      </c>
      <c r="U2234" t="s">
        <v>269</v>
      </c>
      <c r="V2234">
        <v>1</v>
      </c>
      <c r="W2234" s="2">
        <v>45657</v>
      </c>
      <c r="X2234">
        <v>43</v>
      </c>
      <c r="Y2234">
        <v>4</v>
      </c>
      <c r="Z2234">
        <v>18050.59</v>
      </c>
      <c r="AA2234">
        <v>72202.36</v>
      </c>
      <c r="AB2234">
        <v>16949.41</v>
      </c>
      <c r="AC2234">
        <v>67797.64</v>
      </c>
      <c r="AD2234">
        <v>0</v>
      </c>
      <c r="AE2234">
        <v>0</v>
      </c>
      <c r="AF2234">
        <v>35000</v>
      </c>
      <c r="AG2234">
        <v>0</v>
      </c>
      <c r="AH2234">
        <v>140000</v>
      </c>
      <c r="AI2234">
        <v>0</v>
      </c>
      <c r="AJ2234">
        <v>2561123.31</v>
      </c>
      <c r="AK2234">
        <v>0</v>
      </c>
      <c r="AL2234">
        <v>9.1509991851060901E-3</v>
      </c>
      <c r="AM2234">
        <v>4927</v>
      </c>
      <c r="AN2234" t="s">
        <v>283</v>
      </c>
      <c r="AO2234" s="2">
        <v>45777</v>
      </c>
      <c r="AP2234" s="2">
        <v>45747</v>
      </c>
      <c r="AQ2234">
        <v>30</v>
      </c>
      <c r="AR2234">
        <v>120</v>
      </c>
      <c r="AS2234">
        <v>0.97707187268740536</v>
      </c>
      <c r="AT2234">
        <v>9054.4522302791065</v>
      </c>
      <c r="AU2234">
        <v>9054.4522302791065</v>
      </c>
      <c r="AV2234">
        <v>0</v>
      </c>
      <c r="AW2234">
        <v>0</v>
      </c>
      <c r="AX2234">
        <v>9054.4522302791065</v>
      </c>
      <c r="AY2234">
        <v>9054.4522302791065</v>
      </c>
      <c r="AZ2234">
        <v>9.1509991851060901E-3</v>
      </c>
      <c r="BA2234">
        <v>9054.4522302791065</v>
      </c>
      <c r="BB2234">
        <v>9054.4522302791065</v>
      </c>
      <c r="BC2234">
        <v>0</v>
      </c>
      <c r="BD2234">
        <v>0</v>
      </c>
      <c r="BE2234">
        <v>9054.4522302791065</v>
      </c>
      <c r="BF2234">
        <v>9054.4522302791065</v>
      </c>
      <c r="BG2234">
        <v>9054.4522302791065</v>
      </c>
      <c r="BH2234">
        <v>0</v>
      </c>
      <c r="BI2234">
        <v>9054.4522302791065</v>
      </c>
    </row>
    <row r="2235" spans="1:61" hidden="1" x14ac:dyDescent="0.25">
      <c r="A2235">
        <v>501060</v>
      </c>
      <c r="B2235" t="s">
        <v>223</v>
      </c>
      <c r="C2235" s="2">
        <v>44757</v>
      </c>
      <c r="D2235" s="2">
        <v>46949</v>
      </c>
      <c r="E2235" s="2">
        <v>46949</v>
      </c>
      <c r="F2235" t="s">
        <v>237</v>
      </c>
      <c r="G2235">
        <v>2701123.31</v>
      </c>
      <c r="H2235">
        <v>18050.59</v>
      </c>
      <c r="I2235" t="s">
        <v>239</v>
      </c>
      <c r="J2235">
        <v>16949.41</v>
      </c>
      <c r="K2235" t="s">
        <v>239</v>
      </c>
      <c r="L2235">
        <v>0</v>
      </c>
      <c r="M2235">
        <v>7.3099999999999998E-2</v>
      </c>
      <c r="N2235" t="s">
        <v>244</v>
      </c>
      <c r="O2235" t="s">
        <v>257</v>
      </c>
      <c r="P2235">
        <v>0.39539999999999997</v>
      </c>
      <c r="Q2235" t="s">
        <v>260</v>
      </c>
      <c r="R2235" t="s">
        <v>262</v>
      </c>
      <c r="S2235">
        <v>0</v>
      </c>
      <c r="T2235" t="s">
        <v>268</v>
      </c>
      <c r="U2235" t="s">
        <v>269</v>
      </c>
      <c r="V2235">
        <v>1</v>
      </c>
      <c r="W2235" s="2">
        <v>45657</v>
      </c>
      <c r="X2235">
        <v>43</v>
      </c>
      <c r="Y2235">
        <v>5</v>
      </c>
      <c r="Z2235">
        <v>18050.59</v>
      </c>
      <c r="AA2235">
        <v>90252.95</v>
      </c>
      <c r="AB2235">
        <v>16949.41</v>
      </c>
      <c r="AC2235">
        <v>84747.05</v>
      </c>
      <c r="AD2235">
        <v>0</v>
      </c>
      <c r="AE2235">
        <v>0</v>
      </c>
      <c r="AF2235">
        <v>35000</v>
      </c>
      <c r="AG2235">
        <v>0</v>
      </c>
      <c r="AH2235">
        <v>175000</v>
      </c>
      <c r="AI2235">
        <v>0</v>
      </c>
      <c r="AJ2235">
        <v>2526123.31</v>
      </c>
      <c r="AK2235">
        <v>0</v>
      </c>
      <c r="AL2235">
        <v>9.0648480513104701E-3</v>
      </c>
      <c r="AM2235">
        <v>4928</v>
      </c>
      <c r="AN2235" t="s">
        <v>284</v>
      </c>
      <c r="AO2235" s="2">
        <v>45808</v>
      </c>
      <c r="AP2235" s="2">
        <v>45777</v>
      </c>
      <c r="AQ2235">
        <v>31</v>
      </c>
      <c r="AR2235">
        <v>151</v>
      </c>
      <c r="AS2235">
        <v>0.97123470670084855</v>
      </c>
      <c r="AT2235">
        <v>8793.7868233655081</v>
      </c>
      <c r="AU2235">
        <v>8793.7868233655081</v>
      </c>
      <c r="AV2235">
        <v>0</v>
      </c>
      <c r="AW2235">
        <v>0</v>
      </c>
      <c r="AX2235">
        <v>8793.7868233655081</v>
      </c>
      <c r="AY2235">
        <v>8793.7868233655081</v>
      </c>
      <c r="AZ2235">
        <v>9.0648480513104701E-3</v>
      </c>
      <c r="BA2235">
        <v>8793.7868233655081</v>
      </c>
      <c r="BB2235">
        <v>8793.7868233655081</v>
      </c>
      <c r="BC2235">
        <v>0</v>
      </c>
      <c r="BD2235">
        <v>0</v>
      </c>
      <c r="BE2235">
        <v>8793.7868233655081</v>
      </c>
      <c r="BF2235">
        <v>8793.7868233655081</v>
      </c>
      <c r="BG2235">
        <v>8793.7868233655081</v>
      </c>
      <c r="BH2235">
        <v>0</v>
      </c>
      <c r="BI2235">
        <v>8793.7868233655081</v>
      </c>
    </row>
    <row r="2236" spans="1:61" hidden="1" x14ac:dyDescent="0.25">
      <c r="A2236">
        <v>501060</v>
      </c>
      <c r="B2236" t="s">
        <v>223</v>
      </c>
      <c r="C2236" s="2">
        <v>44757</v>
      </c>
      <c r="D2236" s="2">
        <v>46949</v>
      </c>
      <c r="E2236" s="2">
        <v>46949</v>
      </c>
      <c r="F2236" t="s">
        <v>237</v>
      </c>
      <c r="G2236">
        <v>2701123.31</v>
      </c>
      <c r="H2236">
        <v>18050.59</v>
      </c>
      <c r="I2236" t="s">
        <v>239</v>
      </c>
      <c r="J2236">
        <v>16949.41</v>
      </c>
      <c r="K2236" t="s">
        <v>239</v>
      </c>
      <c r="L2236">
        <v>0</v>
      </c>
      <c r="M2236">
        <v>7.3099999999999998E-2</v>
      </c>
      <c r="N2236" t="s">
        <v>244</v>
      </c>
      <c r="O2236" t="s">
        <v>257</v>
      </c>
      <c r="P2236">
        <v>0.39539999999999997</v>
      </c>
      <c r="Q2236" t="s">
        <v>260</v>
      </c>
      <c r="R2236" t="s">
        <v>262</v>
      </c>
      <c r="S2236">
        <v>0</v>
      </c>
      <c r="T2236" t="s">
        <v>268</v>
      </c>
      <c r="U2236" t="s">
        <v>269</v>
      </c>
      <c r="V2236">
        <v>1</v>
      </c>
      <c r="W2236" s="2">
        <v>45657</v>
      </c>
      <c r="X2236">
        <v>43</v>
      </c>
      <c r="Y2236">
        <v>6</v>
      </c>
      <c r="Z2236">
        <v>18050.59</v>
      </c>
      <c r="AA2236">
        <v>108303.54</v>
      </c>
      <c r="AB2236">
        <v>16949.41</v>
      </c>
      <c r="AC2236">
        <v>101696.46</v>
      </c>
      <c r="AD2236">
        <v>0</v>
      </c>
      <c r="AE2236">
        <v>0</v>
      </c>
      <c r="AF2236">
        <v>35000</v>
      </c>
      <c r="AG2236">
        <v>0</v>
      </c>
      <c r="AH2236">
        <v>210000</v>
      </c>
      <c r="AI2236">
        <v>0</v>
      </c>
      <c r="AJ2236">
        <v>2491123.31</v>
      </c>
      <c r="AK2236">
        <v>0</v>
      </c>
      <c r="AL2236">
        <v>8.9795079784388276E-3</v>
      </c>
      <c r="AM2236">
        <v>4929</v>
      </c>
      <c r="AN2236" t="s">
        <v>285</v>
      </c>
      <c r="AO2236" s="2">
        <v>45838</v>
      </c>
      <c r="AP2236" s="2">
        <v>45808</v>
      </c>
      <c r="AQ2236">
        <v>30</v>
      </c>
      <c r="AR2236">
        <v>181</v>
      </c>
      <c r="AS2236">
        <v>0.96561904137119281</v>
      </c>
      <c r="AT2236">
        <v>8540.636779347813</v>
      </c>
      <c r="AU2236">
        <v>8540.636779347813</v>
      </c>
      <c r="AV2236">
        <v>0</v>
      </c>
      <c r="AW2236">
        <v>0</v>
      </c>
      <c r="AX2236">
        <v>8540.636779347813</v>
      </c>
      <c r="AY2236">
        <v>8540.636779347813</v>
      </c>
      <c r="AZ2236">
        <v>8.9795079784388276E-3</v>
      </c>
      <c r="BA2236">
        <v>8540.636779347813</v>
      </c>
      <c r="BB2236">
        <v>8540.636779347813</v>
      </c>
      <c r="BC2236">
        <v>0</v>
      </c>
      <c r="BD2236">
        <v>0</v>
      </c>
      <c r="BE2236">
        <v>8540.636779347813</v>
      </c>
      <c r="BF2236">
        <v>8540.636779347813</v>
      </c>
      <c r="BG2236">
        <v>8540.636779347813</v>
      </c>
      <c r="BH2236">
        <v>0</v>
      </c>
      <c r="BI2236">
        <v>8540.636779347813</v>
      </c>
    </row>
    <row r="2237" spans="1:61" hidden="1" x14ac:dyDescent="0.25">
      <c r="A2237">
        <v>501060</v>
      </c>
      <c r="B2237" t="s">
        <v>223</v>
      </c>
      <c r="C2237" s="2">
        <v>44757</v>
      </c>
      <c r="D2237" s="2">
        <v>46949</v>
      </c>
      <c r="E2237" s="2">
        <v>46949</v>
      </c>
      <c r="F2237" t="s">
        <v>237</v>
      </c>
      <c r="G2237">
        <v>2701123.31</v>
      </c>
      <c r="H2237">
        <v>18050.59</v>
      </c>
      <c r="I2237" t="s">
        <v>239</v>
      </c>
      <c r="J2237">
        <v>16949.41</v>
      </c>
      <c r="K2237" t="s">
        <v>239</v>
      </c>
      <c r="L2237">
        <v>0</v>
      </c>
      <c r="M2237">
        <v>7.3099999999999998E-2</v>
      </c>
      <c r="N2237" t="s">
        <v>244</v>
      </c>
      <c r="O2237" t="s">
        <v>257</v>
      </c>
      <c r="P2237">
        <v>0.39539999999999997</v>
      </c>
      <c r="Q2237" t="s">
        <v>260</v>
      </c>
      <c r="R2237" t="s">
        <v>262</v>
      </c>
      <c r="S2237">
        <v>0</v>
      </c>
      <c r="T2237" t="s">
        <v>268</v>
      </c>
      <c r="U2237" t="s">
        <v>269</v>
      </c>
      <c r="V2237">
        <v>1</v>
      </c>
      <c r="W2237" s="2">
        <v>45657</v>
      </c>
      <c r="X2237">
        <v>43</v>
      </c>
      <c r="Y2237">
        <v>7</v>
      </c>
      <c r="Z2237">
        <v>18050.59</v>
      </c>
      <c r="AA2237">
        <v>126354.13</v>
      </c>
      <c r="AB2237">
        <v>16949.41</v>
      </c>
      <c r="AC2237">
        <v>118645.87</v>
      </c>
      <c r="AD2237">
        <v>0</v>
      </c>
      <c r="AE2237">
        <v>0</v>
      </c>
      <c r="AF2237">
        <v>35000</v>
      </c>
      <c r="AG2237">
        <v>0</v>
      </c>
      <c r="AH2237">
        <v>245000</v>
      </c>
      <c r="AI2237">
        <v>0</v>
      </c>
      <c r="AJ2237">
        <v>2456123.31</v>
      </c>
      <c r="AK2237">
        <v>0</v>
      </c>
      <c r="AL2237">
        <v>8.8949713308420497E-3</v>
      </c>
      <c r="AM2237">
        <v>4930</v>
      </c>
      <c r="AN2237" t="s">
        <v>286</v>
      </c>
      <c r="AO2237" s="2">
        <v>45869</v>
      </c>
      <c r="AP2237" s="2">
        <v>45838</v>
      </c>
      <c r="AQ2237">
        <v>31</v>
      </c>
      <c r="AR2237">
        <v>212</v>
      </c>
      <c r="AS2237">
        <v>0.95985029622375495</v>
      </c>
      <c r="AT2237">
        <v>8291.5340341553947</v>
      </c>
      <c r="AU2237">
        <v>8291.5340341553947</v>
      </c>
      <c r="AV2237">
        <v>0</v>
      </c>
      <c r="AW2237">
        <v>0</v>
      </c>
      <c r="AX2237">
        <v>8291.5340341553947</v>
      </c>
      <c r="AY2237">
        <v>8291.5340341553947</v>
      </c>
      <c r="AZ2237">
        <v>8.8949713308420497E-3</v>
      </c>
      <c r="BA2237">
        <v>8291.5340341553947</v>
      </c>
      <c r="BB2237">
        <v>8291.5340341553947</v>
      </c>
      <c r="BC2237">
        <v>0</v>
      </c>
      <c r="BD2237">
        <v>0</v>
      </c>
      <c r="BE2237">
        <v>8291.5340341553947</v>
      </c>
      <c r="BF2237">
        <v>8291.5340341553947</v>
      </c>
      <c r="BG2237">
        <v>8291.5340341553947</v>
      </c>
      <c r="BH2237">
        <v>0</v>
      </c>
      <c r="BI2237">
        <v>8291.5340341553947</v>
      </c>
    </row>
    <row r="2238" spans="1:61" hidden="1" x14ac:dyDescent="0.25">
      <c r="A2238">
        <v>501060</v>
      </c>
      <c r="B2238" t="s">
        <v>223</v>
      </c>
      <c r="C2238" s="2">
        <v>44757</v>
      </c>
      <c r="D2238" s="2">
        <v>46949</v>
      </c>
      <c r="E2238" s="2">
        <v>46949</v>
      </c>
      <c r="F2238" t="s">
        <v>237</v>
      </c>
      <c r="G2238">
        <v>2701123.31</v>
      </c>
      <c r="H2238">
        <v>18050.59</v>
      </c>
      <c r="I2238" t="s">
        <v>239</v>
      </c>
      <c r="J2238">
        <v>16949.41</v>
      </c>
      <c r="K2238" t="s">
        <v>239</v>
      </c>
      <c r="L2238">
        <v>0</v>
      </c>
      <c r="M2238">
        <v>7.3099999999999998E-2</v>
      </c>
      <c r="N2238" t="s">
        <v>244</v>
      </c>
      <c r="O2238" t="s">
        <v>257</v>
      </c>
      <c r="P2238">
        <v>0.39539999999999997</v>
      </c>
      <c r="Q2238" t="s">
        <v>260</v>
      </c>
      <c r="R2238" t="s">
        <v>262</v>
      </c>
      <c r="S2238">
        <v>0</v>
      </c>
      <c r="T2238" t="s">
        <v>268</v>
      </c>
      <c r="U2238" t="s">
        <v>269</v>
      </c>
      <c r="V2238">
        <v>1</v>
      </c>
      <c r="W2238" s="2">
        <v>45657</v>
      </c>
      <c r="X2238">
        <v>43</v>
      </c>
      <c r="Y2238">
        <v>8</v>
      </c>
      <c r="Z2238">
        <v>18050.59</v>
      </c>
      <c r="AA2238">
        <v>144404.72</v>
      </c>
      <c r="AB2238">
        <v>16949.41</v>
      </c>
      <c r="AC2238">
        <v>135595.28</v>
      </c>
      <c r="AD2238">
        <v>0</v>
      </c>
      <c r="AE2238">
        <v>0</v>
      </c>
      <c r="AF2238">
        <v>35000</v>
      </c>
      <c r="AG2238">
        <v>0</v>
      </c>
      <c r="AH2238">
        <v>280000</v>
      </c>
      <c r="AI2238">
        <v>0</v>
      </c>
      <c r="AJ2238">
        <v>2421123.31</v>
      </c>
      <c r="AK2238">
        <v>0</v>
      </c>
      <c r="AL2238">
        <v>8.8112305447562989E-3</v>
      </c>
      <c r="AM2238">
        <v>4931</v>
      </c>
      <c r="AN2238" t="s">
        <v>287</v>
      </c>
      <c r="AO2238" s="2">
        <v>45900</v>
      </c>
      <c r="AP2238" s="2">
        <v>45869</v>
      </c>
      <c r="AQ2238">
        <v>31</v>
      </c>
      <c r="AR2238">
        <v>243</v>
      </c>
      <c r="AS2238">
        <v>0.95411601437825111</v>
      </c>
      <c r="AT2238">
        <v>8048.0621959319406</v>
      </c>
      <c r="AU2238">
        <v>8048.0621959319406</v>
      </c>
      <c r="AV2238">
        <v>0</v>
      </c>
      <c r="AW2238">
        <v>0</v>
      </c>
      <c r="AX2238">
        <v>8048.0621959319406</v>
      </c>
      <c r="AY2238">
        <v>8048.0621959319406</v>
      </c>
      <c r="AZ2238">
        <v>8.8112305447562989E-3</v>
      </c>
      <c r="BA2238">
        <v>8048.0621959319406</v>
      </c>
      <c r="BB2238">
        <v>8048.0621959319406</v>
      </c>
      <c r="BC2238">
        <v>0</v>
      </c>
      <c r="BD2238">
        <v>0</v>
      </c>
      <c r="BE2238">
        <v>8048.0621959319406</v>
      </c>
      <c r="BF2238">
        <v>8048.0621959319406</v>
      </c>
      <c r="BG2238">
        <v>8048.0621959319406</v>
      </c>
      <c r="BH2238">
        <v>0</v>
      </c>
      <c r="BI2238">
        <v>8048.0621959319406</v>
      </c>
    </row>
    <row r="2239" spans="1:61" hidden="1" x14ac:dyDescent="0.25">
      <c r="A2239">
        <v>501060</v>
      </c>
      <c r="B2239" t="s">
        <v>223</v>
      </c>
      <c r="C2239" s="2">
        <v>44757</v>
      </c>
      <c r="D2239" s="2">
        <v>46949</v>
      </c>
      <c r="E2239" s="2">
        <v>46949</v>
      </c>
      <c r="F2239" t="s">
        <v>237</v>
      </c>
      <c r="G2239">
        <v>2701123.31</v>
      </c>
      <c r="H2239">
        <v>18050.59</v>
      </c>
      <c r="I2239" t="s">
        <v>239</v>
      </c>
      <c r="J2239">
        <v>16949.41</v>
      </c>
      <c r="K2239" t="s">
        <v>239</v>
      </c>
      <c r="L2239">
        <v>0</v>
      </c>
      <c r="M2239">
        <v>7.3099999999999998E-2</v>
      </c>
      <c r="N2239" t="s">
        <v>244</v>
      </c>
      <c r="O2239" t="s">
        <v>257</v>
      </c>
      <c r="P2239">
        <v>0.39539999999999997</v>
      </c>
      <c r="Q2239" t="s">
        <v>260</v>
      </c>
      <c r="R2239" t="s">
        <v>262</v>
      </c>
      <c r="S2239">
        <v>0</v>
      </c>
      <c r="T2239" t="s">
        <v>268</v>
      </c>
      <c r="U2239" t="s">
        <v>269</v>
      </c>
      <c r="V2239">
        <v>1</v>
      </c>
      <c r="W2239" s="2">
        <v>45657</v>
      </c>
      <c r="X2239">
        <v>43</v>
      </c>
      <c r="Y2239">
        <v>9</v>
      </c>
      <c r="Z2239">
        <v>18050.59</v>
      </c>
      <c r="AA2239">
        <v>162455.31</v>
      </c>
      <c r="AB2239">
        <v>16949.41</v>
      </c>
      <c r="AC2239">
        <v>152544.69</v>
      </c>
      <c r="AD2239">
        <v>0</v>
      </c>
      <c r="AE2239">
        <v>0</v>
      </c>
      <c r="AF2239">
        <v>35000</v>
      </c>
      <c r="AG2239">
        <v>0</v>
      </c>
      <c r="AH2239">
        <v>315000</v>
      </c>
      <c r="AI2239">
        <v>0</v>
      </c>
      <c r="AJ2239">
        <v>2386123.31</v>
      </c>
      <c r="AK2239">
        <v>0</v>
      </c>
      <c r="AL2239">
        <v>8.728278127625666E-3</v>
      </c>
      <c r="AM2239">
        <v>4932</v>
      </c>
      <c r="AN2239" t="s">
        <v>288</v>
      </c>
      <c r="AO2239" s="2">
        <v>45930</v>
      </c>
      <c r="AP2239" s="2">
        <v>45900</v>
      </c>
      <c r="AQ2239">
        <v>30</v>
      </c>
      <c r="AR2239">
        <v>273</v>
      </c>
      <c r="AS2239">
        <v>0.94859932908534839</v>
      </c>
      <c r="AT2239">
        <v>7811.616932880781</v>
      </c>
      <c r="AU2239">
        <v>7811.616932880781</v>
      </c>
      <c r="AV2239">
        <v>0</v>
      </c>
      <c r="AW2239">
        <v>0</v>
      </c>
      <c r="AX2239">
        <v>7811.616932880781</v>
      </c>
      <c r="AY2239">
        <v>7811.616932880781</v>
      </c>
      <c r="AZ2239">
        <v>8.728278127625666E-3</v>
      </c>
      <c r="BA2239">
        <v>7811.616932880781</v>
      </c>
      <c r="BB2239">
        <v>7811.616932880781</v>
      </c>
      <c r="BC2239">
        <v>0</v>
      </c>
      <c r="BD2239">
        <v>0</v>
      </c>
      <c r="BE2239">
        <v>7811.616932880781</v>
      </c>
      <c r="BF2239">
        <v>7811.616932880781</v>
      </c>
      <c r="BG2239">
        <v>7811.616932880781</v>
      </c>
      <c r="BH2239">
        <v>0</v>
      </c>
      <c r="BI2239">
        <v>7811.616932880781</v>
      </c>
    </row>
    <row r="2240" spans="1:61" hidden="1" x14ac:dyDescent="0.25">
      <c r="A2240">
        <v>501060</v>
      </c>
      <c r="B2240" t="s">
        <v>223</v>
      </c>
      <c r="C2240" s="2">
        <v>44757</v>
      </c>
      <c r="D2240" s="2">
        <v>46949</v>
      </c>
      <c r="E2240" s="2">
        <v>46949</v>
      </c>
      <c r="F2240" t="s">
        <v>237</v>
      </c>
      <c r="G2240">
        <v>2701123.31</v>
      </c>
      <c r="H2240">
        <v>18050.59</v>
      </c>
      <c r="I2240" t="s">
        <v>239</v>
      </c>
      <c r="J2240">
        <v>16949.41</v>
      </c>
      <c r="K2240" t="s">
        <v>239</v>
      </c>
      <c r="L2240">
        <v>0</v>
      </c>
      <c r="M2240">
        <v>7.3099999999999998E-2</v>
      </c>
      <c r="N2240" t="s">
        <v>244</v>
      </c>
      <c r="O2240" t="s">
        <v>257</v>
      </c>
      <c r="P2240">
        <v>0.39539999999999997</v>
      </c>
      <c r="Q2240" t="s">
        <v>260</v>
      </c>
      <c r="R2240" t="s">
        <v>262</v>
      </c>
      <c r="S2240">
        <v>0</v>
      </c>
      <c r="T2240" t="s">
        <v>268</v>
      </c>
      <c r="U2240" t="s">
        <v>269</v>
      </c>
      <c r="V2240">
        <v>1</v>
      </c>
      <c r="W2240" s="2">
        <v>45657</v>
      </c>
      <c r="X2240">
        <v>43</v>
      </c>
      <c r="Y2240">
        <v>10</v>
      </c>
      <c r="Z2240">
        <v>18050.59</v>
      </c>
      <c r="AA2240">
        <v>180505.9</v>
      </c>
      <c r="AB2240">
        <v>16949.41</v>
      </c>
      <c r="AC2240">
        <v>169494.1</v>
      </c>
      <c r="AD2240">
        <v>0</v>
      </c>
      <c r="AE2240">
        <v>0</v>
      </c>
      <c r="AF2240">
        <v>35000</v>
      </c>
      <c r="AG2240">
        <v>0</v>
      </c>
      <c r="AH2240">
        <v>350000</v>
      </c>
      <c r="AI2240">
        <v>0</v>
      </c>
      <c r="AJ2240">
        <v>2351123.31</v>
      </c>
      <c r="AK2240">
        <v>0</v>
      </c>
      <c r="AL2240">
        <v>8.646106657432262E-3</v>
      </c>
      <c r="AM2240">
        <v>4933</v>
      </c>
      <c r="AN2240" t="s">
        <v>289</v>
      </c>
      <c r="AO2240" s="2">
        <v>45961</v>
      </c>
      <c r="AP2240" s="2">
        <v>45930</v>
      </c>
      <c r="AQ2240">
        <v>31</v>
      </c>
      <c r="AR2240">
        <v>304</v>
      </c>
      <c r="AS2240">
        <v>0.94293226211372649</v>
      </c>
      <c r="AT2240">
        <v>7579.0217978669079</v>
      </c>
      <c r="AU2240">
        <v>7579.0217978669079</v>
      </c>
      <c r="AV2240">
        <v>0</v>
      </c>
      <c r="AW2240">
        <v>0</v>
      </c>
      <c r="AX2240">
        <v>7579.0217978669079</v>
      </c>
      <c r="AY2240">
        <v>7579.0217978669079</v>
      </c>
      <c r="AZ2240">
        <v>8.646106657432262E-3</v>
      </c>
      <c r="BA2240">
        <v>7579.0217978669079</v>
      </c>
      <c r="BB2240">
        <v>7579.0217978669079</v>
      </c>
      <c r="BC2240">
        <v>0</v>
      </c>
      <c r="BD2240">
        <v>0</v>
      </c>
      <c r="BE2240">
        <v>7579.0217978669079</v>
      </c>
      <c r="BF2240">
        <v>7579.0217978669079</v>
      </c>
      <c r="BG2240">
        <v>7579.0217978669079</v>
      </c>
      <c r="BH2240">
        <v>0</v>
      </c>
      <c r="BI2240">
        <v>7579.0217978669079</v>
      </c>
    </row>
    <row r="2241" spans="1:61" hidden="1" x14ac:dyDescent="0.25">
      <c r="A2241">
        <v>501060</v>
      </c>
      <c r="B2241" t="s">
        <v>223</v>
      </c>
      <c r="C2241" s="2">
        <v>44757</v>
      </c>
      <c r="D2241" s="2">
        <v>46949</v>
      </c>
      <c r="E2241" s="2">
        <v>46949</v>
      </c>
      <c r="F2241" t="s">
        <v>237</v>
      </c>
      <c r="G2241">
        <v>2701123.31</v>
      </c>
      <c r="H2241">
        <v>18050.59</v>
      </c>
      <c r="I2241" t="s">
        <v>239</v>
      </c>
      <c r="J2241">
        <v>16949.41</v>
      </c>
      <c r="K2241" t="s">
        <v>239</v>
      </c>
      <c r="L2241">
        <v>0</v>
      </c>
      <c r="M2241">
        <v>7.3099999999999998E-2</v>
      </c>
      <c r="N2241" t="s">
        <v>244</v>
      </c>
      <c r="O2241" t="s">
        <v>257</v>
      </c>
      <c r="P2241">
        <v>0.39539999999999997</v>
      </c>
      <c r="Q2241" t="s">
        <v>260</v>
      </c>
      <c r="R2241" t="s">
        <v>262</v>
      </c>
      <c r="S2241">
        <v>0</v>
      </c>
      <c r="T2241" t="s">
        <v>268</v>
      </c>
      <c r="U2241" t="s">
        <v>269</v>
      </c>
      <c r="V2241">
        <v>1</v>
      </c>
      <c r="W2241" s="2">
        <v>45657</v>
      </c>
      <c r="X2241">
        <v>43</v>
      </c>
      <c r="Y2241">
        <v>11</v>
      </c>
      <c r="Z2241">
        <v>18050.59</v>
      </c>
      <c r="AA2241">
        <v>198556.49</v>
      </c>
      <c r="AB2241">
        <v>16949.41</v>
      </c>
      <c r="AC2241">
        <v>186443.51</v>
      </c>
      <c r="AD2241">
        <v>0</v>
      </c>
      <c r="AE2241">
        <v>0</v>
      </c>
      <c r="AF2241">
        <v>35000</v>
      </c>
      <c r="AG2241">
        <v>0</v>
      </c>
      <c r="AH2241">
        <v>385000</v>
      </c>
      <c r="AI2241">
        <v>0</v>
      </c>
      <c r="AJ2241">
        <v>2316123.31</v>
      </c>
      <c r="AK2241">
        <v>0</v>
      </c>
      <c r="AL2241">
        <v>8.5647087820321932E-3</v>
      </c>
      <c r="AM2241">
        <v>4934</v>
      </c>
      <c r="AN2241" t="s">
        <v>290</v>
      </c>
      <c r="AO2241" s="2">
        <v>45991</v>
      </c>
      <c r="AP2241" s="2">
        <v>45961</v>
      </c>
      <c r="AQ2241">
        <v>30</v>
      </c>
      <c r="AR2241">
        <v>334</v>
      </c>
      <c r="AS2241">
        <v>0.93748024111814965</v>
      </c>
      <c r="AT2241">
        <v>7353.1439162428342</v>
      </c>
      <c r="AU2241">
        <v>7353.1439162428342</v>
      </c>
      <c r="AV2241">
        <v>0</v>
      </c>
      <c r="AW2241">
        <v>0</v>
      </c>
      <c r="AX2241">
        <v>7353.1439162428342</v>
      </c>
      <c r="AY2241">
        <v>7353.1439162428342</v>
      </c>
      <c r="AZ2241">
        <v>8.5647087820321932E-3</v>
      </c>
      <c r="BA2241">
        <v>7353.1439162428342</v>
      </c>
      <c r="BB2241">
        <v>7353.1439162428342</v>
      </c>
      <c r="BC2241">
        <v>0</v>
      </c>
      <c r="BD2241">
        <v>0</v>
      </c>
      <c r="BE2241">
        <v>7353.1439162428342</v>
      </c>
      <c r="BF2241">
        <v>7353.1439162428342</v>
      </c>
      <c r="BG2241">
        <v>7353.1439162428342</v>
      </c>
      <c r="BH2241">
        <v>0</v>
      </c>
      <c r="BI2241">
        <v>7353.1439162428342</v>
      </c>
    </row>
    <row r="2242" spans="1:61" hidden="1" x14ac:dyDescent="0.25">
      <c r="A2242">
        <v>501060</v>
      </c>
      <c r="B2242" t="s">
        <v>223</v>
      </c>
      <c r="C2242" s="2">
        <v>44757</v>
      </c>
      <c r="D2242" s="2">
        <v>46949</v>
      </c>
      <c r="E2242" s="2">
        <v>46949</v>
      </c>
      <c r="F2242" t="s">
        <v>237</v>
      </c>
      <c r="G2242">
        <v>2701123.31</v>
      </c>
      <c r="H2242">
        <v>18050.59</v>
      </c>
      <c r="I2242" t="s">
        <v>239</v>
      </c>
      <c r="J2242">
        <v>16949.41</v>
      </c>
      <c r="K2242" t="s">
        <v>239</v>
      </c>
      <c r="L2242">
        <v>0</v>
      </c>
      <c r="M2242">
        <v>7.3099999999999998E-2</v>
      </c>
      <c r="N2242" t="s">
        <v>244</v>
      </c>
      <c r="O2242" t="s">
        <v>257</v>
      </c>
      <c r="P2242">
        <v>0.39539999999999997</v>
      </c>
      <c r="Q2242" t="s">
        <v>260</v>
      </c>
      <c r="R2242" t="s">
        <v>262</v>
      </c>
      <c r="S2242">
        <v>0</v>
      </c>
      <c r="T2242" t="s">
        <v>268</v>
      </c>
      <c r="U2242" t="s">
        <v>269</v>
      </c>
      <c r="V2242">
        <v>1</v>
      </c>
      <c r="W2242" s="2">
        <v>45657</v>
      </c>
      <c r="X2242">
        <v>43</v>
      </c>
      <c r="Y2242">
        <v>12</v>
      </c>
      <c r="Z2242">
        <v>18050.59</v>
      </c>
      <c r="AA2242">
        <v>216607.08</v>
      </c>
      <c r="AB2242">
        <v>16949.41</v>
      </c>
      <c r="AC2242">
        <v>203392.92</v>
      </c>
      <c r="AD2242">
        <v>0</v>
      </c>
      <c r="AE2242">
        <v>0</v>
      </c>
      <c r="AF2242">
        <v>35000</v>
      </c>
      <c r="AG2242">
        <v>0</v>
      </c>
      <c r="AH2242">
        <v>420000</v>
      </c>
      <c r="AI2242">
        <v>0</v>
      </c>
      <c r="AJ2242">
        <v>2281123.31</v>
      </c>
      <c r="AK2242">
        <v>0</v>
      </c>
      <c r="AL2242">
        <v>8.4840772184974211E-3</v>
      </c>
      <c r="AM2242">
        <v>4935</v>
      </c>
      <c r="AN2242" t="s">
        <v>291</v>
      </c>
      <c r="AO2242" s="2">
        <v>46022</v>
      </c>
      <c r="AP2242" s="2">
        <v>45991</v>
      </c>
      <c r="AQ2242">
        <v>31</v>
      </c>
      <c r="AR2242">
        <v>365</v>
      </c>
      <c r="AS2242">
        <v>0.9318796011555307</v>
      </c>
      <c r="AT2242">
        <v>7130.9902914637796</v>
      </c>
      <c r="AU2242">
        <v>7130.9902914637796</v>
      </c>
      <c r="AV2242">
        <v>0</v>
      </c>
      <c r="AW2242">
        <v>0</v>
      </c>
      <c r="AX2242">
        <v>7130.9902914637796</v>
      </c>
      <c r="AY2242">
        <v>7130.9902914637796</v>
      </c>
      <c r="AZ2242">
        <v>8.4840772184974211E-3</v>
      </c>
      <c r="BA2242">
        <v>7130.9902914637796</v>
      </c>
      <c r="BB2242">
        <v>7130.9902914637796</v>
      </c>
      <c r="BC2242">
        <v>0</v>
      </c>
      <c r="BD2242">
        <v>0</v>
      </c>
      <c r="BE2242">
        <v>7130.9902914637796</v>
      </c>
      <c r="BF2242">
        <v>7130.9902914637796</v>
      </c>
      <c r="BG2242">
        <v>7130.9902914637796</v>
      </c>
      <c r="BH2242">
        <v>0</v>
      </c>
      <c r="BI2242">
        <v>7130.9902914637796</v>
      </c>
    </row>
    <row r="2243" spans="1:61" hidden="1" x14ac:dyDescent="0.25">
      <c r="A2243">
        <v>501060</v>
      </c>
      <c r="B2243" t="s">
        <v>223</v>
      </c>
      <c r="C2243" s="2">
        <v>44757</v>
      </c>
      <c r="D2243" s="2">
        <v>46949</v>
      </c>
      <c r="E2243" s="2">
        <v>46949</v>
      </c>
      <c r="F2243" t="s">
        <v>237</v>
      </c>
      <c r="G2243">
        <v>2701123.31</v>
      </c>
      <c r="H2243">
        <v>18050.59</v>
      </c>
      <c r="I2243" t="s">
        <v>239</v>
      </c>
      <c r="J2243">
        <v>16949.41</v>
      </c>
      <c r="K2243" t="s">
        <v>239</v>
      </c>
      <c r="L2243">
        <v>0</v>
      </c>
      <c r="M2243">
        <v>7.3099999999999998E-2</v>
      </c>
      <c r="N2243" t="s">
        <v>244</v>
      </c>
      <c r="O2243" t="s">
        <v>257</v>
      </c>
      <c r="P2243">
        <v>0.39539999999999997</v>
      </c>
      <c r="Q2243" t="s">
        <v>260</v>
      </c>
      <c r="R2243" t="s">
        <v>262</v>
      </c>
      <c r="S2243">
        <v>0</v>
      </c>
      <c r="T2243" t="s">
        <v>268</v>
      </c>
      <c r="U2243" t="s">
        <v>269</v>
      </c>
      <c r="V2243">
        <v>1</v>
      </c>
      <c r="W2243" s="2">
        <v>45657</v>
      </c>
      <c r="X2243">
        <v>43</v>
      </c>
      <c r="Y2243">
        <v>13</v>
      </c>
      <c r="Z2243">
        <v>18050.59</v>
      </c>
      <c r="AA2243">
        <v>234657.67</v>
      </c>
      <c r="AB2243">
        <v>16949.41</v>
      </c>
      <c r="AC2243">
        <v>220342.33</v>
      </c>
      <c r="AD2243">
        <v>0</v>
      </c>
      <c r="AE2243">
        <v>0</v>
      </c>
      <c r="AF2243">
        <v>35000</v>
      </c>
      <c r="AG2243">
        <v>0</v>
      </c>
      <c r="AH2243">
        <v>455000</v>
      </c>
      <c r="AI2243">
        <v>0</v>
      </c>
      <c r="AJ2243">
        <v>2246123.31</v>
      </c>
      <c r="AK2243">
        <v>0</v>
      </c>
      <c r="AL2243">
        <v>5.3889814947726267E-3</v>
      </c>
      <c r="AM2243">
        <v>4936</v>
      </c>
      <c r="AN2243" t="s">
        <v>292</v>
      </c>
      <c r="AO2243" s="2">
        <v>46053</v>
      </c>
      <c r="AP2243" s="2">
        <v>46022</v>
      </c>
      <c r="AQ2243">
        <v>31</v>
      </c>
      <c r="AR2243">
        <v>396</v>
      </c>
      <c r="AS2243">
        <v>0.92631242021062232</v>
      </c>
      <c r="AT2243">
        <v>4433.3747085275691</v>
      </c>
      <c r="AU2243">
        <v>4433.3747085275691</v>
      </c>
      <c r="AV2243">
        <v>0</v>
      </c>
      <c r="AW2243">
        <v>0</v>
      </c>
      <c r="AX2243">
        <v>4433.3747085275691</v>
      </c>
      <c r="AY2243">
        <v>4433.3747085275691</v>
      </c>
      <c r="AZ2243">
        <v>6.2039782933991372E-3</v>
      </c>
      <c r="BA2243">
        <v>5103.8513464723364</v>
      </c>
      <c r="BB2243">
        <v>5103.8513464723364</v>
      </c>
      <c r="BC2243">
        <v>0</v>
      </c>
      <c r="BD2243">
        <v>0</v>
      </c>
      <c r="BE2243">
        <v>5103.8513464723364</v>
      </c>
      <c r="BF2243">
        <v>5103.8513464723364</v>
      </c>
      <c r="BG2243">
        <v>5103.8513464723364</v>
      </c>
      <c r="BH2243">
        <v>0</v>
      </c>
      <c r="BI2243">
        <v>5103.8513464723364</v>
      </c>
    </row>
    <row r="2244" spans="1:61" hidden="1" x14ac:dyDescent="0.25">
      <c r="A2244">
        <v>501060</v>
      </c>
      <c r="B2244" t="s">
        <v>223</v>
      </c>
      <c r="C2244" s="2">
        <v>44757</v>
      </c>
      <c r="D2244" s="2">
        <v>46949</v>
      </c>
      <c r="E2244" s="2">
        <v>46949</v>
      </c>
      <c r="F2244" t="s">
        <v>237</v>
      </c>
      <c r="G2244">
        <v>2701123.31</v>
      </c>
      <c r="H2244">
        <v>18050.59</v>
      </c>
      <c r="I2244" t="s">
        <v>239</v>
      </c>
      <c r="J2244">
        <v>16949.41</v>
      </c>
      <c r="K2244" t="s">
        <v>239</v>
      </c>
      <c r="L2244">
        <v>0</v>
      </c>
      <c r="M2244">
        <v>7.3099999999999998E-2</v>
      </c>
      <c r="N2244" t="s">
        <v>244</v>
      </c>
      <c r="O2244" t="s">
        <v>257</v>
      </c>
      <c r="P2244">
        <v>0.39539999999999997</v>
      </c>
      <c r="Q2244" t="s">
        <v>260</v>
      </c>
      <c r="R2244" t="s">
        <v>262</v>
      </c>
      <c r="S2244">
        <v>0</v>
      </c>
      <c r="T2244" t="s">
        <v>268</v>
      </c>
      <c r="U2244" t="s">
        <v>269</v>
      </c>
      <c r="V2244">
        <v>1</v>
      </c>
      <c r="W2244" s="2">
        <v>45657</v>
      </c>
      <c r="X2244">
        <v>43</v>
      </c>
      <c r="Y2244">
        <v>14</v>
      </c>
      <c r="Z2244">
        <v>18050.59</v>
      </c>
      <c r="AA2244">
        <v>252708.26</v>
      </c>
      <c r="AB2244">
        <v>16949.41</v>
      </c>
      <c r="AC2244">
        <v>237291.74</v>
      </c>
      <c r="AD2244">
        <v>0</v>
      </c>
      <c r="AE2244">
        <v>0</v>
      </c>
      <c r="AF2244">
        <v>35000</v>
      </c>
      <c r="AG2244">
        <v>0</v>
      </c>
      <c r="AH2244">
        <v>490000</v>
      </c>
      <c r="AI2244">
        <v>0</v>
      </c>
      <c r="AJ2244">
        <v>2211123.31</v>
      </c>
      <c r="AK2244">
        <v>0</v>
      </c>
      <c r="AL2244">
        <v>5.3599403732217388E-3</v>
      </c>
      <c r="AM2244">
        <v>4937</v>
      </c>
      <c r="AN2244" t="s">
        <v>293</v>
      </c>
      <c r="AO2244" s="2">
        <v>46081</v>
      </c>
      <c r="AP2244" s="2">
        <v>46053</v>
      </c>
      <c r="AQ2244">
        <v>28</v>
      </c>
      <c r="AR2244">
        <v>424</v>
      </c>
      <c r="AS2244">
        <v>0.92131259116083009</v>
      </c>
      <c r="AT2244">
        <v>4317.34339232394</v>
      </c>
      <c r="AU2244">
        <v>4317.34339232394</v>
      </c>
      <c r="AV2244">
        <v>0</v>
      </c>
      <c r="AW2244">
        <v>0</v>
      </c>
      <c r="AX2244">
        <v>4317.34339232394</v>
      </c>
      <c r="AY2244">
        <v>4317.34339232394</v>
      </c>
      <c r="AZ2244">
        <v>6.1654889467341878E-3</v>
      </c>
      <c r="BA2244">
        <v>4966.1994558027782</v>
      </c>
      <c r="BB2244">
        <v>4966.1994558027782</v>
      </c>
      <c r="BC2244">
        <v>0</v>
      </c>
      <c r="BD2244">
        <v>0</v>
      </c>
      <c r="BE2244">
        <v>4966.1994558027782</v>
      </c>
      <c r="BF2244">
        <v>4966.1994558027782</v>
      </c>
      <c r="BG2244">
        <v>4966.1994558027782</v>
      </c>
      <c r="BH2244">
        <v>0</v>
      </c>
      <c r="BI2244">
        <v>4966.1994558027782</v>
      </c>
    </row>
    <row r="2245" spans="1:61" hidden="1" x14ac:dyDescent="0.25">
      <c r="A2245">
        <v>501060</v>
      </c>
      <c r="B2245" t="s">
        <v>223</v>
      </c>
      <c r="C2245" s="2">
        <v>44757</v>
      </c>
      <c r="D2245" s="2">
        <v>46949</v>
      </c>
      <c r="E2245" s="2">
        <v>46949</v>
      </c>
      <c r="F2245" t="s">
        <v>237</v>
      </c>
      <c r="G2245">
        <v>2701123.31</v>
      </c>
      <c r="H2245">
        <v>18050.59</v>
      </c>
      <c r="I2245" t="s">
        <v>239</v>
      </c>
      <c r="J2245">
        <v>16949.41</v>
      </c>
      <c r="K2245" t="s">
        <v>239</v>
      </c>
      <c r="L2245">
        <v>0</v>
      </c>
      <c r="M2245">
        <v>7.3099999999999998E-2</v>
      </c>
      <c r="N2245" t="s">
        <v>244</v>
      </c>
      <c r="O2245" t="s">
        <v>257</v>
      </c>
      <c r="P2245">
        <v>0.39539999999999997</v>
      </c>
      <c r="Q2245" t="s">
        <v>260</v>
      </c>
      <c r="R2245" t="s">
        <v>262</v>
      </c>
      <c r="S2245">
        <v>0</v>
      </c>
      <c r="T2245" t="s">
        <v>268</v>
      </c>
      <c r="U2245" t="s">
        <v>269</v>
      </c>
      <c r="V2245">
        <v>1</v>
      </c>
      <c r="W2245" s="2">
        <v>45657</v>
      </c>
      <c r="X2245">
        <v>43</v>
      </c>
      <c r="Y2245">
        <v>15</v>
      </c>
      <c r="Z2245">
        <v>18050.59</v>
      </c>
      <c r="AA2245">
        <v>270758.84999999998</v>
      </c>
      <c r="AB2245">
        <v>16949.41</v>
      </c>
      <c r="AC2245">
        <v>254241.15</v>
      </c>
      <c r="AD2245">
        <v>0</v>
      </c>
      <c r="AE2245">
        <v>0</v>
      </c>
      <c r="AF2245">
        <v>35000</v>
      </c>
      <c r="AG2245">
        <v>0</v>
      </c>
      <c r="AH2245">
        <v>525000</v>
      </c>
      <c r="AI2245">
        <v>0</v>
      </c>
      <c r="AJ2245">
        <v>2176123.31</v>
      </c>
      <c r="AK2245">
        <v>0</v>
      </c>
      <c r="AL2245">
        <v>5.3310557537372683E-3</v>
      </c>
      <c r="AM2245">
        <v>4938</v>
      </c>
      <c r="AN2245" t="s">
        <v>294</v>
      </c>
      <c r="AO2245" s="2">
        <v>46112</v>
      </c>
      <c r="AP2245" s="2">
        <v>46081</v>
      </c>
      <c r="AQ2245">
        <v>31</v>
      </c>
      <c r="AR2245">
        <v>455</v>
      </c>
      <c r="AS2245">
        <v>0.91580853903279258</v>
      </c>
      <c r="AT2245">
        <v>4200.8587507335051</v>
      </c>
      <c r="AU2245">
        <v>4200.8587507335051</v>
      </c>
      <c r="AV2245">
        <v>0</v>
      </c>
      <c r="AW2245">
        <v>0</v>
      </c>
      <c r="AX2245">
        <v>4200.8587507335051</v>
      </c>
      <c r="AY2245">
        <v>4200.8587507335051</v>
      </c>
      <c r="AZ2245">
        <v>6.1272383871404656E-3</v>
      </c>
      <c r="BA2245">
        <v>4828.248696968667</v>
      </c>
      <c r="BB2245">
        <v>4828.248696968667</v>
      </c>
      <c r="BC2245">
        <v>0</v>
      </c>
      <c r="BD2245">
        <v>0</v>
      </c>
      <c r="BE2245">
        <v>4828.248696968667</v>
      </c>
      <c r="BF2245">
        <v>4828.248696968667</v>
      </c>
      <c r="BG2245">
        <v>4828.248696968667</v>
      </c>
      <c r="BH2245">
        <v>0</v>
      </c>
      <c r="BI2245">
        <v>4828.248696968667</v>
      </c>
    </row>
    <row r="2246" spans="1:61" hidden="1" x14ac:dyDescent="0.25">
      <c r="A2246">
        <v>501060</v>
      </c>
      <c r="B2246" t="s">
        <v>223</v>
      </c>
      <c r="C2246" s="2">
        <v>44757</v>
      </c>
      <c r="D2246" s="2">
        <v>46949</v>
      </c>
      <c r="E2246" s="2">
        <v>46949</v>
      </c>
      <c r="F2246" t="s">
        <v>237</v>
      </c>
      <c r="G2246">
        <v>2701123.31</v>
      </c>
      <c r="H2246">
        <v>18050.59</v>
      </c>
      <c r="I2246" t="s">
        <v>239</v>
      </c>
      <c r="J2246">
        <v>16949.41</v>
      </c>
      <c r="K2246" t="s">
        <v>239</v>
      </c>
      <c r="L2246">
        <v>0</v>
      </c>
      <c r="M2246">
        <v>7.3099999999999998E-2</v>
      </c>
      <c r="N2246" t="s">
        <v>244</v>
      </c>
      <c r="O2246" t="s">
        <v>257</v>
      </c>
      <c r="P2246">
        <v>0.39539999999999997</v>
      </c>
      <c r="Q2246" t="s">
        <v>260</v>
      </c>
      <c r="R2246" t="s">
        <v>262</v>
      </c>
      <c r="S2246">
        <v>0</v>
      </c>
      <c r="T2246" t="s">
        <v>268</v>
      </c>
      <c r="U2246" t="s">
        <v>269</v>
      </c>
      <c r="V2246">
        <v>1</v>
      </c>
      <c r="W2246" s="2">
        <v>45657</v>
      </c>
      <c r="X2246">
        <v>43</v>
      </c>
      <c r="Y2246">
        <v>16</v>
      </c>
      <c r="Z2246">
        <v>18050.59</v>
      </c>
      <c r="AA2246">
        <v>288809.44</v>
      </c>
      <c r="AB2246">
        <v>16949.41</v>
      </c>
      <c r="AC2246">
        <v>271190.56</v>
      </c>
      <c r="AD2246">
        <v>0</v>
      </c>
      <c r="AE2246">
        <v>0</v>
      </c>
      <c r="AF2246">
        <v>35000</v>
      </c>
      <c r="AG2246">
        <v>0</v>
      </c>
      <c r="AH2246">
        <v>560000</v>
      </c>
      <c r="AI2246">
        <v>0</v>
      </c>
      <c r="AJ2246">
        <v>2141123.31</v>
      </c>
      <c r="AK2246">
        <v>0</v>
      </c>
      <c r="AL2246">
        <v>5.3023267929327433E-3</v>
      </c>
      <c r="AM2246">
        <v>4939</v>
      </c>
      <c r="AN2246" t="s">
        <v>295</v>
      </c>
      <c r="AO2246" s="2">
        <v>46142</v>
      </c>
      <c r="AP2246" s="2">
        <v>46112</v>
      </c>
      <c r="AQ2246">
        <v>30</v>
      </c>
      <c r="AR2246">
        <v>485</v>
      </c>
      <c r="AS2246">
        <v>0.9105133470202269</v>
      </c>
      <c r="AT2246">
        <v>4087.2495211518899</v>
      </c>
      <c r="AU2246">
        <v>4087.2495211518899</v>
      </c>
      <c r="AV2246">
        <v>0</v>
      </c>
      <c r="AW2246">
        <v>0</v>
      </c>
      <c r="AX2246">
        <v>4087.2495211518899</v>
      </c>
      <c r="AY2246">
        <v>4087.2495211518899</v>
      </c>
      <c r="AZ2246">
        <v>6.0892251331881031E-3</v>
      </c>
      <c r="BA2246">
        <v>4693.8228218942631</v>
      </c>
      <c r="BB2246">
        <v>4693.8228218942631</v>
      </c>
      <c r="BC2246">
        <v>0</v>
      </c>
      <c r="BD2246">
        <v>0</v>
      </c>
      <c r="BE2246">
        <v>4693.8228218942631</v>
      </c>
      <c r="BF2246">
        <v>4693.8228218942631</v>
      </c>
      <c r="BG2246">
        <v>4693.8228218942631</v>
      </c>
      <c r="BH2246">
        <v>0</v>
      </c>
      <c r="BI2246">
        <v>4693.8228218942631</v>
      </c>
    </row>
    <row r="2247" spans="1:61" hidden="1" x14ac:dyDescent="0.25">
      <c r="A2247">
        <v>501060</v>
      </c>
      <c r="B2247" t="s">
        <v>223</v>
      </c>
      <c r="C2247" s="2">
        <v>44757</v>
      </c>
      <c r="D2247" s="2">
        <v>46949</v>
      </c>
      <c r="E2247" s="2">
        <v>46949</v>
      </c>
      <c r="F2247" t="s">
        <v>237</v>
      </c>
      <c r="G2247">
        <v>2701123.31</v>
      </c>
      <c r="H2247">
        <v>18050.59</v>
      </c>
      <c r="I2247" t="s">
        <v>239</v>
      </c>
      <c r="J2247">
        <v>16949.41</v>
      </c>
      <c r="K2247" t="s">
        <v>239</v>
      </c>
      <c r="L2247">
        <v>0</v>
      </c>
      <c r="M2247">
        <v>7.3099999999999998E-2</v>
      </c>
      <c r="N2247" t="s">
        <v>244</v>
      </c>
      <c r="O2247" t="s">
        <v>257</v>
      </c>
      <c r="P2247">
        <v>0.39539999999999997</v>
      </c>
      <c r="Q2247" t="s">
        <v>260</v>
      </c>
      <c r="R2247" t="s">
        <v>262</v>
      </c>
      <c r="S2247">
        <v>0</v>
      </c>
      <c r="T2247" t="s">
        <v>268</v>
      </c>
      <c r="U2247" t="s">
        <v>269</v>
      </c>
      <c r="V2247">
        <v>1</v>
      </c>
      <c r="W2247" s="2">
        <v>45657</v>
      </c>
      <c r="X2247">
        <v>43</v>
      </c>
      <c r="Y2247">
        <v>17</v>
      </c>
      <c r="Z2247">
        <v>18050.59</v>
      </c>
      <c r="AA2247">
        <v>306860.03000000003</v>
      </c>
      <c r="AB2247">
        <v>16949.41</v>
      </c>
      <c r="AC2247">
        <v>288139.96999999997</v>
      </c>
      <c r="AD2247">
        <v>0</v>
      </c>
      <c r="AE2247">
        <v>0</v>
      </c>
      <c r="AF2247">
        <v>35000</v>
      </c>
      <c r="AG2247">
        <v>0</v>
      </c>
      <c r="AH2247">
        <v>595000</v>
      </c>
      <c r="AI2247">
        <v>0</v>
      </c>
      <c r="AJ2247">
        <v>2106123.31</v>
      </c>
      <c r="AK2247">
        <v>0</v>
      </c>
      <c r="AL2247">
        <v>5.2737526519665012E-3</v>
      </c>
      <c r="AM2247">
        <v>4940</v>
      </c>
      <c r="AN2247" t="s">
        <v>296</v>
      </c>
      <c r="AO2247" s="2">
        <v>46173</v>
      </c>
      <c r="AP2247" s="2">
        <v>46142</v>
      </c>
      <c r="AQ2247">
        <v>31</v>
      </c>
      <c r="AR2247">
        <v>516</v>
      </c>
      <c r="AS2247">
        <v>0.90507381110879559</v>
      </c>
      <c r="AT2247">
        <v>3974.8817667700141</v>
      </c>
      <c r="AU2247">
        <v>3974.8817667700141</v>
      </c>
      <c r="AV2247">
        <v>0</v>
      </c>
      <c r="AW2247">
        <v>0</v>
      </c>
      <c r="AX2247">
        <v>3974.8817667700141</v>
      </c>
      <c r="AY2247">
        <v>3974.8817667700141</v>
      </c>
      <c r="AZ2247">
        <v>6.0514477126383248E-3</v>
      </c>
      <c r="BA2247">
        <v>4561.0385550711962</v>
      </c>
      <c r="BB2247">
        <v>4561.0385550711962</v>
      </c>
      <c r="BC2247">
        <v>0</v>
      </c>
      <c r="BD2247">
        <v>0</v>
      </c>
      <c r="BE2247">
        <v>4561.0385550711962</v>
      </c>
      <c r="BF2247">
        <v>4561.0385550711962</v>
      </c>
      <c r="BG2247">
        <v>4561.0385550711962</v>
      </c>
      <c r="BH2247">
        <v>0</v>
      </c>
      <c r="BI2247">
        <v>4561.0385550711962</v>
      </c>
    </row>
    <row r="2248" spans="1:61" hidden="1" x14ac:dyDescent="0.25">
      <c r="A2248">
        <v>501060</v>
      </c>
      <c r="B2248" t="s">
        <v>223</v>
      </c>
      <c r="C2248" s="2">
        <v>44757</v>
      </c>
      <c r="D2248" s="2">
        <v>46949</v>
      </c>
      <c r="E2248" s="2">
        <v>46949</v>
      </c>
      <c r="F2248" t="s">
        <v>237</v>
      </c>
      <c r="G2248">
        <v>2701123.31</v>
      </c>
      <c r="H2248">
        <v>18050.59</v>
      </c>
      <c r="I2248" t="s">
        <v>239</v>
      </c>
      <c r="J2248">
        <v>16949.41</v>
      </c>
      <c r="K2248" t="s">
        <v>239</v>
      </c>
      <c r="L2248">
        <v>0</v>
      </c>
      <c r="M2248">
        <v>7.3099999999999998E-2</v>
      </c>
      <c r="N2248" t="s">
        <v>244</v>
      </c>
      <c r="O2248" t="s">
        <v>257</v>
      </c>
      <c r="P2248">
        <v>0.39539999999999997</v>
      </c>
      <c r="Q2248" t="s">
        <v>260</v>
      </c>
      <c r="R2248" t="s">
        <v>262</v>
      </c>
      <c r="S2248">
        <v>0</v>
      </c>
      <c r="T2248" t="s">
        <v>268</v>
      </c>
      <c r="U2248" t="s">
        <v>269</v>
      </c>
      <c r="V2248">
        <v>1</v>
      </c>
      <c r="W2248" s="2">
        <v>45657</v>
      </c>
      <c r="X2248">
        <v>43</v>
      </c>
      <c r="Y2248">
        <v>18</v>
      </c>
      <c r="Z2248">
        <v>18050.59</v>
      </c>
      <c r="AA2248">
        <v>324910.62</v>
      </c>
      <c r="AB2248">
        <v>16949.41</v>
      </c>
      <c r="AC2248">
        <v>305089.38</v>
      </c>
      <c r="AD2248">
        <v>0</v>
      </c>
      <c r="AE2248">
        <v>0</v>
      </c>
      <c r="AF2248">
        <v>35000</v>
      </c>
      <c r="AG2248">
        <v>0</v>
      </c>
      <c r="AH2248">
        <v>630000</v>
      </c>
      <c r="AI2248">
        <v>0</v>
      </c>
      <c r="AJ2248">
        <v>2071123.31</v>
      </c>
      <c r="AK2248">
        <v>0</v>
      </c>
      <c r="AL2248">
        <v>5.2453324965170411E-3</v>
      </c>
      <c r="AM2248">
        <v>4941</v>
      </c>
      <c r="AN2248" t="s">
        <v>271</v>
      </c>
      <c r="AO2248" s="2">
        <v>46203</v>
      </c>
      <c r="AP2248" s="2">
        <v>46173</v>
      </c>
      <c r="AQ2248">
        <v>30</v>
      </c>
      <c r="AR2248">
        <v>546</v>
      </c>
      <c r="AS2248">
        <v>0.89984068714117305</v>
      </c>
      <c r="AT2248">
        <v>3865.2827695278338</v>
      </c>
      <c r="AU2248">
        <v>3865.2827695278338</v>
      </c>
      <c r="AV2248">
        <v>0</v>
      </c>
      <c r="AW2248">
        <v>0</v>
      </c>
      <c r="AX2248">
        <v>3865.2827695278338</v>
      </c>
      <c r="AY2248">
        <v>3865.2827695278338</v>
      </c>
      <c r="AZ2248">
        <v>6.0139046623853831E-3</v>
      </c>
      <c r="BA2248">
        <v>4431.6431960293376</v>
      </c>
      <c r="BB2248">
        <v>4431.6431960293376</v>
      </c>
      <c r="BC2248">
        <v>0</v>
      </c>
      <c r="BD2248">
        <v>0</v>
      </c>
      <c r="BE2248">
        <v>4431.6431960293376</v>
      </c>
      <c r="BF2248">
        <v>4431.6431960293376</v>
      </c>
      <c r="BG2248">
        <v>4431.6431960293376</v>
      </c>
      <c r="BH2248">
        <v>0</v>
      </c>
      <c r="BI2248">
        <v>4431.6431960293376</v>
      </c>
    </row>
    <row r="2249" spans="1:61" hidden="1" x14ac:dyDescent="0.25">
      <c r="A2249">
        <v>501060</v>
      </c>
      <c r="B2249" t="s">
        <v>223</v>
      </c>
      <c r="C2249" s="2">
        <v>44757</v>
      </c>
      <c r="D2249" s="2">
        <v>46949</v>
      </c>
      <c r="E2249" s="2">
        <v>46949</v>
      </c>
      <c r="F2249" t="s">
        <v>237</v>
      </c>
      <c r="G2249">
        <v>2701123.31</v>
      </c>
      <c r="H2249">
        <v>18050.59</v>
      </c>
      <c r="I2249" t="s">
        <v>239</v>
      </c>
      <c r="J2249">
        <v>16949.41</v>
      </c>
      <c r="K2249" t="s">
        <v>239</v>
      </c>
      <c r="L2249">
        <v>0</v>
      </c>
      <c r="M2249">
        <v>7.3099999999999998E-2</v>
      </c>
      <c r="N2249" t="s">
        <v>244</v>
      </c>
      <c r="O2249" t="s">
        <v>257</v>
      </c>
      <c r="P2249">
        <v>0.39539999999999997</v>
      </c>
      <c r="Q2249" t="s">
        <v>260</v>
      </c>
      <c r="R2249" t="s">
        <v>262</v>
      </c>
      <c r="S2249">
        <v>0</v>
      </c>
      <c r="T2249" t="s">
        <v>268</v>
      </c>
      <c r="U2249" t="s">
        <v>269</v>
      </c>
      <c r="V2249">
        <v>1</v>
      </c>
      <c r="W2249" s="2">
        <v>45657</v>
      </c>
      <c r="X2249">
        <v>43</v>
      </c>
      <c r="Y2249">
        <v>19</v>
      </c>
      <c r="Z2249">
        <v>18050.59</v>
      </c>
      <c r="AA2249">
        <v>342961.21</v>
      </c>
      <c r="AB2249">
        <v>16949.41</v>
      </c>
      <c r="AC2249">
        <v>322038.78999999998</v>
      </c>
      <c r="AD2249">
        <v>0</v>
      </c>
      <c r="AE2249">
        <v>0</v>
      </c>
      <c r="AF2249">
        <v>35000</v>
      </c>
      <c r="AG2249">
        <v>0</v>
      </c>
      <c r="AH2249">
        <v>665000</v>
      </c>
      <c r="AI2249">
        <v>0</v>
      </c>
      <c r="AJ2249">
        <v>2036123.31</v>
      </c>
      <c r="AK2249">
        <v>0</v>
      </c>
      <c r="AL2249">
        <v>5.2170654967592664E-3</v>
      </c>
      <c r="AM2249">
        <v>4942</v>
      </c>
      <c r="AN2249" t="s">
        <v>272</v>
      </c>
      <c r="AO2249" s="2">
        <v>46234</v>
      </c>
      <c r="AP2249" s="2">
        <v>46203</v>
      </c>
      <c r="AQ2249">
        <v>31</v>
      </c>
      <c r="AR2249">
        <v>577</v>
      </c>
      <c r="AS2249">
        <v>0.89446491121401084</v>
      </c>
      <c r="AT2249">
        <v>3756.9060808081881</v>
      </c>
      <c r="AU2249">
        <v>3756.9060808081881</v>
      </c>
      <c r="AV2249">
        <v>0</v>
      </c>
      <c r="AW2249">
        <v>0</v>
      </c>
      <c r="AX2249">
        <v>3756.9060808081881</v>
      </c>
      <c r="AY2249">
        <v>3756.9060808081881</v>
      </c>
      <c r="AZ2249">
        <v>5.9765945284013799E-3</v>
      </c>
      <c r="BA2249">
        <v>4303.857089818739</v>
      </c>
      <c r="BB2249">
        <v>4303.857089818739</v>
      </c>
      <c r="BC2249">
        <v>0</v>
      </c>
      <c r="BD2249">
        <v>0</v>
      </c>
      <c r="BE2249">
        <v>4303.857089818739</v>
      </c>
      <c r="BF2249">
        <v>4303.857089818739</v>
      </c>
      <c r="BG2249">
        <v>4303.857089818739</v>
      </c>
      <c r="BH2249">
        <v>0</v>
      </c>
      <c r="BI2249">
        <v>4303.857089818739</v>
      </c>
    </row>
    <row r="2250" spans="1:61" hidden="1" x14ac:dyDescent="0.25">
      <c r="A2250">
        <v>501060</v>
      </c>
      <c r="B2250" t="s">
        <v>223</v>
      </c>
      <c r="C2250" s="2">
        <v>44757</v>
      </c>
      <c r="D2250" s="2">
        <v>46949</v>
      </c>
      <c r="E2250" s="2">
        <v>46949</v>
      </c>
      <c r="F2250" t="s">
        <v>237</v>
      </c>
      <c r="G2250">
        <v>2701123.31</v>
      </c>
      <c r="H2250">
        <v>18050.59</v>
      </c>
      <c r="I2250" t="s">
        <v>239</v>
      </c>
      <c r="J2250">
        <v>16949.41</v>
      </c>
      <c r="K2250" t="s">
        <v>239</v>
      </c>
      <c r="L2250">
        <v>0</v>
      </c>
      <c r="M2250">
        <v>7.3099999999999998E-2</v>
      </c>
      <c r="N2250" t="s">
        <v>244</v>
      </c>
      <c r="O2250" t="s">
        <v>257</v>
      </c>
      <c r="P2250">
        <v>0.39539999999999997</v>
      </c>
      <c r="Q2250" t="s">
        <v>260</v>
      </c>
      <c r="R2250" t="s">
        <v>262</v>
      </c>
      <c r="S2250">
        <v>0</v>
      </c>
      <c r="T2250" t="s">
        <v>268</v>
      </c>
      <c r="U2250" t="s">
        <v>269</v>
      </c>
      <c r="V2250">
        <v>1</v>
      </c>
      <c r="W2250" s="2">
        <v>45657</v>
      </c>
      <c r="X2250">
        <v>43</v>
      </c>
      <c r="Y2250">
        <v>20</v>
      </c>
      <c r="Z2250">
        <v>18050.59</v>
      </c>
      <c r="AA2250">
        <v>361011.8</v>
      </c>
      <c r="AB2250">
        <v>16949.41</v>
      </c>
      <c r="AC2250">
        <v>338988.2</v>
      </c>
      <c r="AD2250">
        <v>0</v>
      </c>
      <c r="AE2250">
        <v>0</v>
      </c>
      <c r="AF2250">
        <v>35000</v>
      </c>
      <c r="AG2250">
        <v>0</v>
      </c>
      <c r="AH2250">
        <v>700000</v>
      </c>
      <c r="AI2250">
        <v>0</v>
      </c>
      <c r="AJ2250">
        <v>2001123.31</v>
      </c>
      <c r="AK2250">
        <v>0</v>
      </c>
      <c r="AL2250">
        <v>5.1889508273402773E-3</v>
      </c>
      <c r="AM2250">
        <v>4943</v>
      </c>
      <c r="AN2250" t="s">
        <v>273</v>
      </c>
      <c r="AO2250" s="2">
        <v>46265</v>
      </c>
      <c r="AP2250" s="2">
        <v>46234</v>
      </c>
      <c r="AQ2250">
        <v>31</v>
      </c>
      <c r="AR2250">
        <v>608</v>
      </c>
      <c r="AS2250">
        <v>0.88912125093490924</v>
      </c>
      <c r="AT2250">
        <v>3650.4891457273102</v>
      </c>
      <c r="AU2250">
        <v>3650.4891457273102</v>
      </c>
      <c r="AV2250">
        <v>0</v>
      </c>
      <c r="AW2250">
        <v>0</v>
      </c>
      <c r="AX2250">
        <v>3650.4891457273102</v>
      </c>
      <c r="AY2250">
        <v>3650.4891457273102</v>
      </c>
      <c r="AZ2250">
        <v>5.9395158656786462E-3</v>
      </c>
      <c r="BA2250">
        <v>4178.5206528250619</v>
      </c>
      <c r="BB2250">
        <v>4178.5206528250619</v>
      </c>
      <c r="BC2250">
        <v>0</v>
      </c>
      <c r="BD2250">
        <v>0</v>
      </c>
      <c r="BE2250">
        <v>4178.5206528250619</v>
      </c>
      <c r="BF2250">
        <v>4178.5206528250619</v>
      </c>
      <c r="BG2250">
        <v>4178.5206528250619</v>
      </c>
      <c r="BH2250">
        <v>0</v>
      </c>
      <c r="BI2250">
        <v>4178.5206528250619</v>
      </c>
    </row>
    <row r="2251" spans="1:61" hidden="1" x14ac:dyDescent="0.25">
      <c r="A2251">
        <v>501060</v>
      </c>
      <c r="B2251" t="s">
        <v>223</v>
      </c>
      <c r="C2251" s="2">
        <v>44757</v>
      </c>
      <c r="D2251" s="2">
        <v>46949</v>
      </c>
      <c r="E2251" s="2">
        <v>46949</v>
      </c>
      <c r="F2251" t="s">
        <v>237</v>
      </c>
      <c r="G2251">
        <v>2701123.31</v>
      </c>
      <c r="H2251">
        <v>18050.59</v>
      </c>
      <c r="I2251" t="s">
        <v>239</v>
      </c>
      <c r="J2251">
        <v>16949.41</v>
      </c>
      <c r="K2251" t="s">
        <v>239</v>
      </c>
      <c r="L2251">
        <v>0</v>
      </c>
      <c r="M2251">
        <v>7.3099999999999998E-2</v>
      </c>
      <c r="N2251" t="s">
        <v>244</v>
      </c>
      <c r="O2251" t="s">
        <v>257</v>
      </c>
      <c r="P2251">
        <v>0.39539999999999997</v>
      </c>
      <c r="Q2251" t="s">
        <v>260</v>
      </c>
      <c r="R2251" t="s">
        <v>262</v>
      </c>
      <c r="S2251">
        <v>0</v>
      </c>
      <c r="T2251" t="s">
        <v>268</v>
      </c>
      <c r="U2251" t="s">
        <v>269</v>
      </c>
      <c r="V2251">
        <v>1</v>
      </c>
      <c r="W2251" s="2">
        <v>45657</v>
      </c>
      <c r="X2251">
        <v>43</v>
      </c>
      <c r="Y2251">
        <v>21</v>
      </c>
      <c r="Z2251">
        <v>18050.59</v>
      </c>
      <c r="AA2251">
        <v>379062.39</v>
      </c>
      <c r="AB2251">
        <v>16949.41</v>
      </c>
      <c r="AC2251">
        <v>355937.61</v>
      </c>
      <c r="AD2251">
        <v>0</v>
      </c>
      <c r="AE2251">
        <v>0</v>
      </c>
      <c r="AF2251">
        <v>35000</v>
      </c>
      <c r="AG2251">
        <v>0</v>
      </c>
      <c r="AH2251">
        <v>735000</v>
      </c>
      <c r="AI2251">
        <v>0</v>
      </c>
      <c r="AJ2251">
        <v>1966123.31</v>
      </c>
      <c r="AK2251">
        <v>0</v>
      </c>
      <c r="AL2251">
        <v>5.1609876673545108E-3</v>
      </c>
      <c r="AM2251">
        <v>4944</v>
      </c>
      <c r="AN2251" t="s">
        <v>274</v>
      </c>
      <c r="AO2251" s="2">
        <v>46295</v>
      </c>
      <c r="AP2251" s="2">
        <v>46265</v>
      </c>
      <c r="AQ2251">
        <v>30</v>
      </c>
      <c r="AR2251">
        <v>638</v>
      </c>
      <c r="AS2251">
        <v>0.8839803644444586</v>
      </c>
      <c r="AT2251">
        <v>3546.6869478048588</v>
      </c>
      <c r="AU2251">
        <v>3546.6869478048588</v>
      </c>
      <c r="AV2251">
        <v>0</v>
      </c>
      <c r="AW2251">
        <v>0</v>
      </c>
      <c r="AX2251">
        <v>3546.6869478048588</v>
      </c>
      <c r="AY2251">
        <v>3546.6869478048588</v>
      </c>
      <c r="AZ2251">
        <v>5.9026672381747858E-3</v>
      </c>
      <c r="BA2251">
        <v>4056.3772285859718</v>
      </c>
      <c r="BB2251">
        <v>4056.3772285859718</v>
      </c>
      <c r="BC2251">
        <v>0</v>
      </c>
      <c r="BD2251">
        <v>0</v>
      </c>
      <c r="BE2251">
        <v>4056.3772285859718</v>
      </c>
      <c r="BF2251">
        <v>4056.3772285859718</v>
      </c>
      <c r="BG2251">
        <v>4056.3772285859718</v>
      </c>
      <c r="BH2251">
        <v>0</v>
      </c>
      <c r="BI2251">
        <v>4056.3772285859718</v>
      </c>
    </row>
    <row r="2252" spans="1:61" hidden="1" x14ac:dyDescent="0.25">
      <c r="A2252">
        <v>501060</v>
      </c>
      <c r="B2252" t="s">
        <v>223</v>
      </c>
      <c r="C2252" s="2">
        <v>44757</v>
      </c>
      <c r="D2252" s="2">
        <v>46949</v>
      </c>
      <c r="E2252" s="2">
        <v>46949</v>
      </c>
      <c r="F2252" t="s">
        <v>237</v>
      </c>
      <c r="G2252">
        <v>2701123.31</v>
      </c>
      <c r="H2252">
        <v>18050.59</v>
      </c>
      <c r="I2252" t="s">
        <v>239</v>
      </c>
      <c r="J2252">
        <v>16949.41</v>
      </c>
      <c r="K2252" t="s">
        <v>239</v>
      </c>
      <c r="L2252">
        <v>0</v>
      </c>
      <c r="M2252">
        <v>7.3099999999999998E-2</v>
      </c>
      <c r="N2252" t="s">
        <v>244</v>
      </c>
      <c r="O2252" t="s">
        <v>257</v>
      </c>
      <c r="P2252">
        <v>0.39539999999999997</v>
      </c>
      <c r="Q2252" t="s">
        <v>260</v>
      </c>
      <c r="R2252" t="s">
        <v>262</v>
      </c>
      <c r="S2252">
        <v>0</v>
      </c>
      <c r="T2252" t="s">
        <v>268</v>
      </c>
      <c r="U2252" t="s">
        <v>269</v>
      </c>
      <c r="V2252">
        <v>1</v>
      </c>
      <c r="W2252" s="2">
        <v>45657</v>
      </c>
      <c r="X2252">
        <v>43</v>
      </c>
      <c r="Y2252">
        <v>22</v>
      </c>
      <c r="Z2252">
        <v>18050.59</v>
      </c>
      <c r="AA2252">
        <v>397112.98</v>
      </c>
      <c r="AB2252">
        <v>16949.41</v>
      </c>
      <c r="AC2252">
        <v>372887.02</v>
      </c>
      <c r="AD2252">
        <v>0</v>
      </c>
      <c r="AE2252">
        <v>0</v>
      </c>
      <c r="AF2252">
        <v>35000</v>
      </c>
      <c r="AG2252">
        <v>0</v>
      </c>
      <c r="AH2252">
        <v>770000</v>
      </c>
      <c r="AI2252">
        <v>0</v>
      </c>
      <c r="AJ2252">
        <v>1931123.31</v>
      </c>
      <c r="AK2252">
        <v>0</v>
      </c>
      <c r="AL2252">
        <v>5.1331752003203057E-3</v>
      </c>
      <c r="AM2252">
        <v>4945</v>
      </c>
      <c r="AN2252" t="s">
        <v>275</v>
      </c>
      <c r="AO2252" s="2">
        <v>46326</v>
      </c>
      <c r="AP2252" s="2">
        <v>46295</v>
      </c>
      <c r="AQ2252">
        <v>31</v>
      </c>
      <c r="AR2252">
        <v>669</v>
      </c>
      <c r="AS2252">
        <v>0.87869934033522168</v>
      </c>
      <c r="AT2252">
        <v>3444.0786364992191</v>
      </c>
      <c r="AU2252">
        <v>3444.0786364992191</v>
      </c>
      <c r="AV2252">
        <v>0</v>
      </c>
      <c r="AW2252">
        <v>0</v>
      </c>
      <c r="AX2252">
        <v>3444.0786364992191</v>
      </c>
      <c r="AY2252">
        <v>3444.0786364992191</v>
      </c>
      <c r="AZ2252">
        <v>5.8660472187559431E-3</v>
      </c>
      <c r="BA2252">
        <v>3935.7955102627989</v>
      </c>
      <c r="BB2252">
        <v>3935.7955102627989</v>
      </c>
      <c r="BC2252">
        <v>0</v>
      </c>
      <c r="BD2252">
        <v>0</v>
      </c>
      <c r="BE2252">
        <v>3935.7955102627989</v>
      </c>
      <c r="BF2252">
        <v>3935.7955102627989</v>
      </c>
      <c r="BG2252">
        <v>3935.7955102627989</v>
      </c>
      <c r="BH2252">
        <v>0</v>
      </c>
      <c r="BI2252">
        <v>3935.7955102627989</v>
      </c>
    </row>
    <row r="2253" spans="1:61" hidden="1" x14ac:dyDescent="0.25">
      <c r="A2253">
        <v>501060</v>
      </c>
      <c r="B2253" t="s">
        <v>223</v>
      </c>
      <c r="C2253" s="2">
        <v>44757</v>
      </c>
      <c r="D2253" s="2">
        <v>46949</v>
      </c>
      <c r="E2253" s="2">
        <v>46949</v>
      </c>
      <c r="F2253" t="s">
        <v>237</v>
      </c>
      <c r="G2253">
        <v>2701123.31</v>
      </c>
      <c r="H2253">
        <v>18050.59</v>
      </c>
      <c r="I2253" t="s">
        <v>239</v>
      </c>
      <c r="J2253">
        <v>16949.41</v>
      </c>
      <c r="K2253" t="s">
        <v>239</v>
      </c>
      <c r="L2253">
        <v>0</v>
      </c>
      <c r="M2253">
        <v>7.3099999999999998E-2</v>
      </c>
      <c r="N2253" t="s">
        <v>244</v>
      </c>
      <c r="O2253" t="s">
        <v>257</v>
      </c>
      <c r="P2253">
        <v>0.39539999999999997</v>
      </c>
      <c r="Q2253" t="s">
        <v>260</v>
      </c>
      <c r="R2253" t="s">
        <v>262</v>
      </c>
      <c r="S2253">
        <v>0</v>
      </c>
      <c r="T2253" t="s">
        <v>268</v>
      </c>
      <c r="U2253" t="s">
        <v>269</v>
      </c>
      <c r="V2253">
        <v>1</v>
      </c>
      <c r="W2253" s="2">
        <v>45657</v>
      </c>
      <c r="X2253">
        <v>43</v>
      </c>
      <c r="Y2253">
        <v>23</v>
      </c>
      <c r="Z2253">
        <v>18050.59</v>
      </c>
      <c r="AA2253">
        <v>415163.57</v>
      </c>
      <c r="AB2253">
        <v>16949.41</v>
      </c>
      <c r="AC2253">
        <v>389836.43</v>
      </c>
      <c r="AD2253">
        <v>0</v>
      </c>
      <c r="AE2253">
        <v>0</v>
      </c>
      <c r="AF2253">
        <v>35000</v>
      </c>
      <c r="AG2253">
        <v>0</v>
      </c>
      <c r="AH2253">
        <v>805000</v>
      </c>
      <c r="AI2253">
        <v>0</v>
      </c>
      <c r="AJ2253">
        <v>1896123.31</v>
      </c>
      <c r="AK2253">
        <v>0</v>
      </c>
      <c r="AL2253">
        <v>5.1055126141563711E-3</v>
      </c>
      <c r="AM2253">
        <v>4946</v>
      </c>
      <c r="AN2253" t="s">
        <v>276</v>
      </c>
      <c r="AO2253" s="2">
        <v>46356</v>
      </c>
      <c r="AP2253" s="2">
        <v>46326</v>
      </c>
      <c r="AQ2253">
        <v>30</v>
      </c>
      <c r="AR2253">
        <v>699</v>
      </c>
      <c r="AS2253">
        <v>0.87361871318437212</v>
      </c>
      <c r="AT2253">
        <v>3343.986565267669</v>
      </c>
      <c r="AU2253">
        <v>3343.986565267669</v>
      </c>
      <c r="AV2253">
        <v>0</v>
      </c>
      <c r="AW2253">
        <v>0</v>
      </c>
      <c r="AX2253">
        <v>3343.986565267669</v>
      </c>
      <c r="AY2253">
        <v>3343.986565267669</v>
      </c>
      <c r="AZ2253">
        <v>5.8296543891427346E-3</v>
      </c>
      <c r="BA2253">
        <v>3818.2818123676739</v>
      </c>
      <c r="BB2253">
        <v>3818.2818123676739</v>
      </c>
      <c r="BC2253">
        <v>0</v>
      </c>
      <c r="BD2253">
        <v>0</v>
      </c>
      <c r="BE2253">
        <v>3818.2818123676739</v>
      </c>
      <c r="BF2253">
        <v>3818.2818123676739</v>
      </c>
      <c r="BG2253">
        <v>3818.2818123676739</v>
      </c>
      <c r="BH2253">
        <v>0</v>
      </c>
      <c r="BI2253">
        <v>3818.2818123676739</v>
      </c>
    </row>
    <row r="2254" spans="1:61" hidden="1" x14ac:dyDescent="0.25">
      <c r="A2254">
        <v>501060</v>
      </c>
      <c r="B2254" t="s">
        <v>223</v>
      </c>
      <c r="C2254" s="2">
        <v>44757</v>
      </c>
      <c r="D2254" s="2">
        <v>46949</v>
      </c>
      <c r="E2254" s="2">
        <v>46949</v>
      </c>
      <c r="F2254" t="s">
        <v>237</v>
      </c>
      <c r="G2254">
        <v>2701123.31</v>
      </c>
      <c r="H2254">
        <v>18050.59</v>
      </c>
      <c r="I2254" t="s">
        <v>239</v>
      </c>
      <c r="J2254">
        <v>16949.41</v>
      </c>
      <c r="K2254" t="s">
        <v>239</v>
      </c>
      <c r="L2254">
        <v>0</v>
      </c>
      <c r="M2254">
        <v>7.3099999999999998E-2</v>
      </c>
      <c r="N2254" t="s">
        <v>244</v>
      </c>
      <c r="O2254" t="s">
        <v>257</v>
      </c>
      <c r="P2254">
        <v>0.39539999999999997</v>
      </c>
      <c r="Q2254" t="s">
        <v>260</v>
      </c>
      <c r="R2254" t="s">
        <v>262</v>
      </c>
      <c r="S2254">
        <v>0</v>
      </c>
      <c r="T2254" t="s">
        <v>268</v>
      </c>
      <c r="U2254" t="s">
        <v>269</v>
      </c>
      <c r="V2254">
        <v>1</v>
      </c>
      <c r="W2254" s="2">
        <v>45657</v>
      </c>
      <c r="X2254">
        <v>43</v>
      </c>
      <c r="Y2254">
        <v>24</v>
      </c>
      <c r="Z2254">
        <v>18050.59</v>
      </c>
      <c r="AA2254">
        <v>433214.16</v>
      </c>
      <c r="AB2254">
        <v>16949.41</v>
      </c>
      <c r="AC2254">
        <v>406785.84</v>
      </c>
      <c r="AD2254">
        <v>0</v>
      </c>
      <c r="AE2254">
        <v>0</v>
      </c>
      <c r="AF2254">
        <v>35000</v>
      </c>
      <c r="AG2254">
        <v>0</v>
      </c>
      <c r="AH2254">
        <v>840000</v>
      </c>
      <c r="AI2254">
        <v>0</v>
      </c>
      <c r="AJ2254">
        <v>1861123.31</v>
      </c>
      <c r="AK2254">
        <v>0</v>
      </c>
      <c r="AL2254">
        <v>5.07799910115736E-3</v>
      </c>
      <c r="AM2254">
        <v>4947</v>
      </c>
      <c r="AN2254" t="s">
        <v>277</v>
      </c>
      <c r="AO2254" s="2">
        <v>46387</v>
      </c>
      <c r="AP2254" s="2">
        <v>46356</v>
      </c>
      <c r="AQ2254">
        <v>31</v>
      </c>
      <c r="AR2254">
        <v>730</v>
      </c>
      <c r="AS2254">
        <v>0.86839959104979114</v>
      </c>
      <c r="AT2254">
        <v>3245.069805607031</v>
      </c>
      <c r="AU2254">
        <v>3245.069805607031</v>
      </c>
      <c r="AV2254">
        <v>0</v>
      </c>
      <c r="AW2254">
        <v>0</v>
      </c>
      <c r="AX2254">
        <v>3245.069805607031</v>
      </c>
      <c r="AY2254">
        <v>3245.069805607031</v>
      </c>
      <c r="AZ2254">
        <v>5.7934873398545186E-3</v>
      </c>
      <c r="BA2254">
        <v>3702.298968789421</v>
      </c>
      <c r="BB2254">
        <v>3702.298968789421</v>
      </c>
      <c r="BC2254">
        <v>0</v>
      </c>
      <c r="BD2254">
        <v>0</v>
      </c>
      <c r="BE2254">
        <v>3702.298968789421</v>
      </c>
      <c r="BF2254">
        <v>3702.298968789421</v>
      </c>
      <c r="BG2254">
        <v>3702.298968789421</v>
      </c>
      <c r="BH2254">
        <v>0</v>
      </c>
      <c r="BI2254">
        <v>3702.298968789421</v>
      </c>
    </row>
    <row r="2255" spans="1:61" hidden="1" x14ac:dyDescent="0.25">
      <c r="A2255">
        <v>501060</v>
      </c>
      <c r="B2255" t="s">
        <v>223</v>
      </c>
      <c r="C2255" s="2">
        <v>44757</v>
      </c>
      <c r="D2255" s="2">
        <v>46949</v>
      </c>
      <c r="E2255" s="2">
        <v>46949</v>
      </c>
      <c r="F2255" t="s">
        <v>237</v>
      </c>
      <c r="G2255">
        <v>2701123.31</v>
      </c>
      <c r="H2255">
        <v>18050.59</v>
      </c>
      <c r="I2255" t="s">
        <v>239</v>
      </c>
      <c r="J2255">
        <v>16949.41</v>
      </c>
      <c r="K2255" t="s">
        <v>239</v>
      </c>
      <c r="L2255">
        <v>0</v>
      </c>
      <c r="M2255">
        <v>7.3099999999999998E-2</v>
      </c>
      <c r="N2255" t="s">
        <v>244</v>
      </c>
      <c r="O2255" t="s">
        <v>257</v>
      </c>
      <c r="P2255">
        <v>0.39539999999999997</v>
      </c>
      <c r="Q2255" t="s">
        <v>260</v>
      </c>
      <c r="R2255" t="s">
        <v>262</v>
      </c>
      <c r="S2255">
        <v>0</v>
      </c>
      <c r="T2255" t="s">
        <v>268</v>
      </c>
      <c r="U2255" t="s">
        <v>269</v>
      </c>
      <c r="V2255">
        <v>1</v>
      </c>
      <c r="W2255" s="2">
        <v>45657</v>
      </c>
      <c r="X2255">
        <v>43</v>
      </c>
      <c r="Y2255">
        <v>25</v>
      </c>
      <c r="Z2255">
        <v>18050.59</v>
      </c>
      <c r="AA2255">
        <v>451264.75</v>
      </c>
      <c r="AB2255">
        <v>16949.41</v>
      </c>
      <c r="AC2255">
        <v>423735.25</v>
      </c>
      <c r="AD2255">
        <v>0</v>
      </c>
      <c r="AE2255">
        <v>0</v>
      </c>
      <c r="AF2255">
        <v>35000</v>
      </c>
      <c r="AG2255">
        <v>0</v>
      </c>
      <c r="AH2255">
        <v>875000</v>
      </c>
      <c r="AI2255">
        <v>0</v>
      </c>
      <c r="AJ2255">
        <v>1826123.31</v>
      </c>
      <c r="AK2255">
        <v>0</v>
      </c>
      <c r="AL2255">
        <v>3.906898736136255E-3</v>
      </c>
      <c r="AM2255">
        <v>4948</v>
      </c>
      <c r="AN2255" t="s">
        <v>278</v>
      </c>
      <c r="AO2255" s="2">
        <v>46418</v>
      </c>
      <c r="AP2255" s="2">
        <v>46387</v>
      </c>
      <c r="AQ2255">
        <v>31</v>
      </c>
      <c r="AR2255">
        <v>761</v>
      </c>
      <c r="AS2255">
        <v>0.8632116486912893</v>
      </c>
      <c r="AT2255">
        <v>2435.096700749169</v>
      </c>
      <c r="AU2255">
        <v>2435.096700749169</v>
      </c>
      <c r="AV2255">
        <v>0</v>
      </c>
      <c r="AW2255">
        <v>0</v>
      </c>
      <c r="AX2255">
        <v>2435.096700749169</v>
      </c>
      <c r="AY2255">
        <v>2435.096700749169</v>
      </c>
      <c r="AZ2255">
        <v>4.2582471959252688E-3</v>
      </c>
      <c r="BA2255">
        <v>2654.0856055119389</v>
      </c>
      <c r="BB2255">
        <v>2654.0856055119389</v>
      </c>
      <c r="BC2255">
        <v>0</v>
      </c>
      <c r="BD2255">
        <v>0</v>
      </c>
      <c r="BE2255">
        <v>2654.0856055119389</v>
      </c>
      <c r="BF2255">
        <v>2654.0856055119389</v>
      </c>
      <c r="BG2255">
        <v>2654.0856055119389</v>
      </c>
      <c r="BH2255">
        <v>0</v>
      </c>
      <c r="BI2255">
        <v>2654.0856055119389</v>
      </c>
    </row>
    <row r="2256" spans="1:61" hidden="1" x14ac:dyDescent="0.25">
      <c r="A2256">
        <v>501060</v>
      </c>
      <c r="B2256" t="s">
        <v>223</v>
      </c>
      <c r="C2256" s="2">
        <v>44757</v>
      </c>
      <c r="D2256" s="2">
        <v>46949</v>
      </c>
      <c r="E2256" s="2">
        <v>46949</v>
      </c>
      <c r="F2256" t="s">
        <v>237</v>
      </c>
      <c r="G2256">
        <v>2701123.31</v>
      </c>
      <c r="H2256">
        <v>18050.59</v>
      </c>
      <c r="I2256" t="s">
        <v>239</v>
      </c>
      <c r="J2256">
        <v>16949.41</v>
      </c>
      <c r="K2256" t="s">
        <v>239</v>
      </c>
      <c r="L2256">
        <v>0</v>
      </c>
      <c r="M2256">
        <v>7.3099999999999998E-2</v>
      </c>
      <c r="N2256" t="s">
        <v>244</v>
      </c>
      <c r="O2256" t="s">
        <v>257</v>
      </c>
      <c r="P2256">
        <v>0.39539999999999997</v>
      </c>
      <c r="Q2256" t="s">
        <v>260</v>
      </c>
      <c r="R2256" t="s">
        <v>262</v>
      </c>
      <c r="S2256">
        <v>0</v>
      </c>
      <c r="T2256" t="s">
        <v>268</v>
      </c>
      <c r="U2256" t="s">
        <v>269</v>
      </c>
      <c r="V2256">
        <v>1</v>
      </c>
      <c r="W2256" s="2">
        <v>45657</v>
      </c>
      <c r="X2256">
        <v>43</v>
      </c>
      <c r="Y2256">
        <v>26</v>
      </c>
      <c r="Z2256">
        <v>18050.59</v>
      </c>
      <c r="AA2256">
        <v>469315.34</v>
      </c>
      <c r="AB2256">
        <v>16949.41</v>
      </c>
      <c r="AC2256">
        <v>440684.66</v>
      </c>
      <c r="AD2256">
        <v>0</v>
      </c>
      <c r="AE2256">
        <v>0</v>
      </c>
      <c r="AF2256">
        <v>35000</v>
      </c>
      <c r="AG2256">
        <v>0</v>
      </c>
      <c r="AH2256">
        <v>910000</v>
      </c>
      <c r="AI2256">
        <v>0</v>
      </c>
      <c r="AJ2256">
        <v>1791123.31</v>
      </c>
      <c r="AK2256">
        <v>0</v>
      </c>
      <c r="AL2256">
        <v>3.891634878401939E-3</v>
      </c>
      <c r="AM2256">
        <v>4949</v>
      </c>
      <c r="AN2256" t="s">
        <v>279</v>
      </c>
      <c r="AO2256" s="2">
        <v>46446</v>
      </c>
      <c r="AP2256" s="2">
        <v>46418</v>
      </c>
      <c r="AQ2256">
        <v>28</v>
      </c>
      <c r="AR2256">
        <v>789</v>
      </c>
      <c r="AS2256">
        <v>0.85855240999052285</v>
      </c>
      <c r="AT2256">
        <v>2366.252302622599</v>
      </c>
      <c r="AU2256">
        <v>2366.252302622599</v>
      </c>
      <c r="AV2256">
        <v>0</v>
      </c>
      <c r="AW2256">
        <v>0</v>
      </c>
      <c r="AX2256">
        <v>2366.252302622599</v>
      </c>
      <c r="AY2256">
        <v>2366.252302622599</v>
      </c>
      <c r="AZ2256">
        <v>4.2401145267435547E-3</v>
      </c>
      <c r="BA2256">
        <v>2578.1403126930791</v>
      </c>
      <c r="BB2256">
        <v>2578.1403126930791</v>
      </c>
      <c r="BC2256">
        <v>0</v>
      </c>
      <c r="BD2256">
        <v>0</v>
      </c>
      <c r="BE2256">
        <v>2578.1403126930791</v>
      </c>
      <c r="BF2256">
        <v>2578.1403126930791</v>
      </c>
      <c r="BG2256">
        <v>2578.1403126930791</v>
      </c>
      <c r="BH2256">
        <v>0</v>
      </c>
      <c r="BI2256">
        <v>2578.1403126930791</v>
      </c>
    </row>
    <row r="2257" spans="1:61" hidden="1" x14ac:dyDescent="0.25">
      <c r="A2257">
        <v>501060</v>
      </c>
      <c r="B2257" t="s">
        <v>223</v>
      </c>
      <c r="C2257" s="2">
        <v>44757</v>
      </c>
      <c r="D2257" s="2">
        <v>46949</v>
      </c>
      <c r="E2257" s="2">
        <v>46949</v>
      </c>
      <c r="F2257" t="s">
        <v>237</v>
      </c>
      <c r="G2257">
        <v>2701123.31</v>
      </c>
      <c r="H2257">
        <v>18050.59</v>
      </c>
      <c r="I2257" t="s">
        <v>239</v>
      </c>
      <c r="J2257">
        <v>16949.41</v>
      </c>
      <c r="K2257" t="s">
        <v>239</v>
      </c>
      <c r="L2257">
        <v>0</v>
      </c>
      <c r="M2257">
        <v>7.3099999999999998E-2</v>
      </c>
      <c r="N2257" t="s">
        <v>244</v>
      </c>
      <c r="O2257" t="s">
        <v>257</v>
      </c>
      <c r="P2257">
        <v>0.39539999999999997</v>
      </c>
      <c r="Q2257" t="s">
        <v>260</v>
      </c>
      <c r="R2257" t="s">
        <v>262</v>
      </c>
      <c r="S2257">
        <v>0</v>
      </c>
      <c r="T2257" t="s">
        <v>268</v>
      </c>
      <c r="U2257" t="s">
        <v>269</v>
      </c>
      <c r="V2257">
        <v>1</v>
      </c>
      <c r="W2257" s="2">
        <v>45657</v>
      </c>
      <c r="X2257">
        <v>43</v>
      </c>
      <c r="Y2257">
        <v>27</v>
      </c>
      <c r="Z2257">
        <v>18050.59</v>
      </c>
      <c r="AA2257">
        <v>487365.93</v>
      </c>
      <c r="AB2257">
        <v>16949.41</v>
      </c>
      <c r="AC2257">
        <v>457634.07</v>
      </c>
      <c r="AD2257">
        <v>0</v>
      </c>
      <c r="AE2257">
        <v>0</v>
      </c>
      <c r="AF2257">
        <v>35000</v>
      </c>
      <c r="AG2257">
        <v>0</v>
      </c>
      <c r="AH2257">
        <v>945000</v>
      </c>
      <c r="AI2257">
        <v>0</v>
      </c>
      <c r="AJ2257">
        <v>1756123.31</v>
      </c>
      <c r="AK2257">
        <v>0</v>
      </c>
      <c r="AL2257">
        <v>3.8764306550139742E-3</v>
      </c>
      <c r="AM2257">
        <v>4950</v>
      </c>
      <c r="AN2257" t="s">
        <v>280</v>
      </c>
      <c r="AO2257" s="2">
        <v>46477</v>
      </c>
      <c r="AP2257" s="2">
        <v>46446</v>
      </c>
      <c r="AQ2257">
        <v>31</v>
      </c>
      <c r="AR2257">
        <v>820</v>
      </c>
      <c r="AS2257">
        <v>0.85342329608870815</v>
      </c>
      <c r="AT2257">
        <v>2297.1438155884839</v>
      </c>
      <c r="AU2257">
        <v>2297.1438155884839</v>
      </c>
      <c r="AV2257">
        <v>0</v>
      </c>
      <c r="AW2257">
        <v>0</v>
      </c>
      <c r="AX2257">
        <v>2297.1438155884839</v>
      </c>
      <c r="AY2257">
        <v>2297.1438155884839</v>
      </c>
      <c r="AZ2257">
        <v>4.2220590709497463E-3</v>
      </c>
      <c r="BA2257">
        <v>2501.9606300287369</v>
      </c>
      <c r="BB2257">
        <v>2501.9606300287369</v>
      </c>
      <c r="BC2257">
        <v>0</v>
      </c>
      <c r="BD2257">
        <v>0</v>
      </c>
      <c r="BE2257">
        <v>2501.9606300287369</v>
      </c>
      <c r="BF2257">
        <v>2501.9606300287369</v>
      </c>
      <c r="BG2257">
        <v>2501.9606300287369</v>
      </c>
      <c r="BH2257">
        <v>0</v>
      </c>
      <c r="BI2257">
        <v>2501.9606300287369</v>
      </c>
    </row>
    <row r="2258" spans="1:61" hidden="1" x14ac:dyDescent="0.25">
      <c r="A2258">
        <v>501060</v>
      </c>
      <c r="B2258" t="s">
        <v>223</v>
      </c>
      <c r="C2258" s="2">
        <v>44757</v>
      </c>
      <c r="D2258" s="2">
        <v>46949</v>
      </c>
      <c r="E2258" s="2">
        <v>46949</v>
      </c>
      <c r="F2258" t="s">
        <v>237</v>
      </c>
      <c r="G2258">
        <v>2701123.31</v>
      </c>
      <c r="H2258">
        <v>18050.59</v>
      </c>
      <c r="I2258" t="s">
        <v>239</v>
      </c>
      <c r="J2258">
        <v>16949.41</v>
      </c>
      <c r="K2258" t="s">
        <v>239</v>
      </c>
      <c r="L2258">
        <v>0</v>
      </c>
      <c r="M2258">
        <v>7.3099999999999998E-2</v>
      </c>
      <c r="N2258" t="s">
        <v>244</v>
      </c>
      <c r="O2258" t="s">
        <v>257</v>
      </c>
      <c r="P2258">
        <v>0.39539999999999997</v>
      </c>
      <c r="Q2258" t="s">
        <v>260</v>
      </c>
      <c r="R2258" t="s">
        <v>262</v>
      </c>
      <c r="S2258">
        <v>0</v>
      </c>
      <c r="T2258" t="s">
        <v>268</v>
      </c>
      <c r="U2258" t="s">
        <v>269</v>
      </c>
      <c r="V2258">
        <v>1</v>
      </c>
      <c r="W2258" s="2">
        <v>45657</v>
      </c>
      <c r="X2258">
        <v>43</v>
      </c>
      <c r="Y2258">
        <v>28</v>
      </c>
      <c r="Z2258">
        <v>18050.59</v>
      </c>
      <c r="AA2258">
        <v>505416.52</v>
      </c>
      <c r="AB2258">
        <v>16949.41</v>
      </c>
      <c r="AC2258">
        <v>474583.48</v>
      </c>
      <c r="AD2258">
        <v>0</v>
      </c>
      <c r="AE2258">
        <v>0</v>
      </c>
      <c r="AF2258">
        <v>35000</v>
      </c>
      <c r="AG2258">
        <v>0</v>
      </c>
      <c r="AH2258">
        <v>980000</v>
      </c>
      <c r="AI2258">
        <v>0</v>
      </c>
      <c r="AJ2258">
        <v>1721123.31</v>
      </c>
      <c r="AK2258">
        <v>0</v>
      </c>
      <c r="AL2258">
        <v>3.8612858329871709E-3</v>
      </c>
      <c r="AM2258">
        <v>4951</v>
      </c>
      <c r="AN2258" t="s">
        <v>281</v>
      </c>
      <c r="AO2258" s="2">
        <v>46507</v>
      </c>
      <c r="AP2258" s="2">
        <v>46477</v>
      </c>
      <c r="AQ2258">
        <v>30</v>
      </c>
      <c r="AR2258">
        <v>850</v>
      </c>
      <c r="AS2258">
        <v>0.84848881466799642</v>
      </c>
      <c r="AT2258">
        <v>2229.5988136800911</v>
      </c>
      <c r="AU2258">
        <v>2229.5988136800911</v>
      </c>
      <c r="AV2258">
        <v>0</v>
      </c>
      <c r="AW2258">
        <v>0</v>
      </c>
      <c r="AX2258">
        <v>2229.5988136800911</v>
      </c>
      <c r="AY2258">
        <v>2229.5988136800911</v>
      </c>
      <c r="AZ2258">
        <v>4.2040804997497414E-3</v>
      </c>
      <c r="BA2258">
        <v>2427.536654960908</v>
      </c>
      <c r="BB2258">
        <v>2427.536654960908</v>
      </c>
      <c r="BC2258">
        <v>0</v>
      </c>
      <c r="BD2258">
        <v>0</v>
      </c>
      <c r="BE2258">
        <v>2427.536654960908</v>
      </c>
      <c r="BF2258">
        <v>2427.536654960908</v>
      </c>
      <c r="BG2258">
        <v>2427.536654960908</v>
      </c>
      <c r="BH2258">
        <v>0</v>
      </c>
      <c r="BI2258">
        <v>2427.536654960908</v>
      </c>
    </row>
    <row r="2259" spans="1:61" hidden="1" x14ac:dyDescent="0.25">
      <c r="A2259">
        <v>501060</v>
      </c>
      <c r="B2259" t="s">
        <v>223</v>
      </c>
      <c r="C2259" s="2">
        <v>44757</v>
      </c>
      <c r="D2259" s="2">
        <v>46949</v>
      </c>
      <c r="E2259" s="2">
        <v>46949</v>
      </c>
      <c r="F2259" t="s">
        <v>237</v>
      </c>
      <c r="G2259">
        <v>2701123.31</v>
      </c>
      <c r="H2259">
        <v>18050.59</v>
      </c>
      <c r="I2259" t="s">
        <v>239</v>
      </c>
      <c r="J2259">
        <v>16949.41</v>
      </c>
      <c r="K2259" t="s">
        <v>239</v>
      </c>
      <c r="L2259">
        <v>0</v>
      </c>
      <c r="M2259">
        <v>7.3099999999999998E-2</v>
      </c>
      <c r="N2259" t="s">
        <v>244</v>
      </c>
      <c r="O2259" t="s">
        <v>257</v>
      </c>
      <c r="P2259">
        <v>0.39539999999999997</v>
      </c>
      <c r="Q2259" t="s">
        <v>260</v>
      </c>
      <c r="R2259" t="s">
        <v>262</v>
      </c>
      <c r="S2259">
        <v>0</v>
      </c>
      <c r="T2259" t="s">
        <v>268</v>
      </c>
      <c r="U2259" t="s">
        <v>269</v>
      </c>
      <c r="V2259">
        <v>1</v>
      </c>
      <c r="W2259" s="2">
        <v>45657</v>
      </c>
      <c r="X2259">
        <v>43</v>
      </c>
      <c r="Y2259">
        <v>29</v>
      </c>
      <c r="Z2259">
        <v>18050.59</v>
      </c>
      <c r="AA2259">
        <v>523467.11</v>
      </c>
      <c r="AB2259">
        <v>16949.41</v>
      </c>
      <c r="AC2259">
        <v>491532.89</v>
      </c>
      <c r="AD2259">
        <v>0</v>
      </c>
      <c r="AE2259">
        <v>0</v>
      </c>
      <c r="AF2259">
        <v>35000</v>
      </c>
      <c r="AG2259">
        <v>0</v>
      </c>
      <c r="AH2259">
        <v>1015000</v>
      </c>
      <c r="AI2259">
        <v>0</v>
      </c>
      <c r="AJ2259">
        <v>1686123.31</v>
      </c>
      <c r="AK2259">
        <v>0</v>
      </c>
      <c r="AL2259">
        <v>3.8462001802463952E-3</v>
      </c>
      <c r="AM2259">
        <v>4952</v>
      </c>
      <c r="AN2259" t="s">
        <v>282</v>
      </c>
      <c r="AO2259" s="2">
        <v>46538</v>
      </c>
      <c r="AP2259" s="2">
        <v>46507</v>
      </c>
      <c r="AQ2259">
        <v>31</v>
      </c>
      <c r="AR2259">
        <v>881</v>
      </c>
      <c r="AS2259">
        <v>0.84341982211238065</v>
      </c>
      <c r="AT2259">
        <v>2162.7269141089209</v>
      </c>
      <c r="AU2259">
        <v>2162.7269141089209</v>
      </c>
      <c r="AV2259">
        <v>0</v>
      </c>
      <c r="AW2259">
        <v>0</v>
      </c>
      <c r="AX2259">
        <v>2162.7269141089209</v>
      </c>
      <c r="AY2259">
        <v>2162.7269141089209</v>
      </c>
      <c r="AZ2259">
        <v>4.1861784857503137E-3</v>
      </c>
      <c r="BA2259">
        <v>2353.897471300088</v>
      </c>
      <c r="BB2259">
        <v>2353.897471300088</v>
      </c>
      <c r="BC2259">
        <v>0</v>
      </c>
      <c r="BD2259">
        <v>0</v>
      </c>
      <c r="BE2259">
        <v>2353.897471300088</v>
      </c>
      <c r="BF2259">
        <v>2353.897471300088</v>
      </c>
      <c r="BG2259">
        <v>2353.897471300088</v>
      </c>
      <c r="BH2259">
        <v>0</v>
      </c>
      <c r="BI2259">
        <v>2353.897471300088</v>
      </c>
    </row>
    <row r="2260" spans="1:61" hidden="1" x14ac:dyDescent="0.25">
      <c r="A2260">
        <v>501060</v>
      </c>
      <c r="B2260" t="s">
        <v>223</v>
      </c>
      <c r="C2260" s="2">
        <v>44757</v>
      </c>
      <c r="D2260" s="2">
        <v>46949</v>
      </c>
      <c r="E2260" s="2">
        <v>46949</v>
      </c>
      <c r="F2260" t="s">
        <v>237</v>
      </c>
      <c r="G2260">
        <v>2701123.31</v>
      </c>
      <c r="H2260">
        <v>18050.59</v>
      </c>
      <c r="I2260" t="s">
        <v>239</v>
      </c>
      <c r="J2260">
        <v>16949.41</v>
      </c>
      <c r="K2260" t="s">
        <v>239</v>
      </c>
      <c r="L2260">
        <v>0</v>
      </c>
      <c r="M2260">
        <v>7.3099999999999998E-2</v>
      </c>
      <c r="N2260" t="s">
        <v>244</v>
      </c>
      <c r="O2260" t="s">
        <v>257</v>
      </c>
      <c r="P2260">
        <v>0.39539999999999997</v>
      </c>
      <c r="Q2260" t="s">
        <v>260</v>
      </c>
      <c r="R2260" t="s">
        <v>262</v>
      </c>
      <c r="S2260">
        <v>0</v>
      </c>
      <c r="T2260" t="s">
        <v>268</v>
      </c>
      <c r="U2260" t="s">
        <v>269</v>
      </c>
      <c r="V2260">
        <v>1</v>
      </c>
      <c r="W2260" s="2">
        <v>45657</v>
      </c>
      <c r="X2260">
        <v>43</v>
      </c>
      <c r="Y2260">
        <v>30</v>
      </c>
      <c r="Z2260">
        <v>18050.59</v>
      </c>
      <c r="AA2260">
        <v>541517.69999999995</v>
      </c>
      <c r="AB2260">
        <v>16949.41</v>
      </c>
      <c r="AC2260">
        <v>508482.3</v>
      </c>
      <c r="AD2260">
        <v>0</v>
      </c>
      <c r="AE2260">
        <v>0</v>
      </c>
      <c r="AF2260">
        <v>35000</v>
      </c>
      <c r="AG2260">
        <v>0</v>
      </c>
      <c r="AH2260">
        <v>1050000</v>
      </c>
      <c r="AI2260">
        <v>0</v>
      </c>
      <c r="AJ2260">
        <v>1651123.31</v>
      </c>
      <c r="AK2260">
        <v>0</v>
      </c>
      <c r="AL2260">
        <v>3.8311734656232281E-3</v>
      </c>
      <c r="AM2260">
        <v>4953</v>
      </c>
      <c r="AN2260" t="s">
        <v>283</v>
      </c>
      <c r="AO2260" s="2">
        <v>46568</v>
      </c>
      <c r="AP2260" s="2">
        <v>46538</v>
      </c>
      <c r="AQ2260">
        <v>30</v>
      </c>
      <c r="AR2260">
        <v>911</v>
      </c>
      <c r="AS2260">
        <v>0.83854318063663524</v>
      </c>
      <c r="AT2260">
        <v>2097.3621257955101</v>
      </c>
      <c r="AU2260">
        <v>2097.3621257955101</v>
      </c>
      <c r="AV2260">
        <v>0</v>
      </c>
      <c r="AW2260">
        <v>0</v>
      </c>
      <c r="AX2260">
        <v>2097.3621257955101</v>
      </c>
      <c r="AY2260">
        <v>2097.3621257955101</v>
      </c>
      <c r="AZ2260">
        <v>4.1683527029516831E-3</v>
      </c>
      <c r="BA2260">
        <v>2281.949685801038</v>
      </c>
      <c r="BB2260">
        <v>2281.949685801038</v>
      </c>
      <c r="BC2260">
        <v>0</v>
      </c>
      <c r="BD2260">
        <v>0</v>
      </c>
      <c r="BE2260">
        <v>2281.949685801038</v>
      </c>
      <c r="BF2260">
        <v>2281.949685801038</v>
      </c>
      <c r="BG2260">
        <v>2281.949685801038</v>
      </c>
      <c r="BH2260">
        <v>0</v>
      </c>
      <c r="BI2260">
        <v>2281.949685801038</v>
      </c>
    </row>
    <row r="2261" spans="1:61" hidden="1" x14ac:dyDescent="0.25">
      <c r="A2261">
        <v>501060</v>
      </c>
      <c r="B2261" t="s">
        <v>223</v>
      </c>
      <c r="C2261" s="2">
        <v>44757</v>
      </c>
      <c r="D2261" s="2">
        <v>46949</v>
      </c>
      <c r="E2261" s="2">
        <v>46949</v>
      </c>
      <c r="F2261" t="s">
        <v>237</v>
      </c>
      <c r="G2261">
        <v>2701123.31</v>
      </c>
      <c r="H2261">
        <v>18050.59</v>
      </c>
      <c r="I2261" t="s">
        <v>239</v>
      </c>
      <c r="J2261">
        <v>16949.41</v>
      </c>
      <c r="K2261" t="s">
        <v>239</v>
      </c>
      <c r="L2261">
        <v>0</v>
      </c>
      <c r="M2261">
        <v>7.3099999999999998E-2</v>
      </c>
      <c r="N2261" t="s">
        <v>244</v>
      </c>
      <c r="O2261" t="s">
        <v>257</v>
      </c>
      <c r="P2261">
        <v>0.39539999999999997</v>
      </c>
      <c r="Q2261" t="s">
        <v>260</v>
      </c>
      <c r="R2261" t="s">
        <v>262</v>
      </c>
      <c r="S2261">
        <v>0</v>
      </c>
      <c r="T2261" t="s">
        <v>268</v>
      </c>
      <c r="U2261" t="s">
        <v>269</v>
      </c>
      <c r="V2261">
        <v>1</v>
      </c>
      <c r="W2261" s="2">
        <v>45657</v>
      </c>
      <c r="X2261">
        <v>43</v>
      </c>
      <c r="Y2261">
        <v>31</v>
      </c>
      <c r="Z2261">
        <v>18050.59</v>
      </c>
      <c r="AA2261">
        <v>559568.29</v>
      </c>
      <c r="AB2261">
        <v>16949.41</v>
      </c>
      <c r="AC2261">
        <v>525431.71</v>
      </c>
      <c r="AD2261">
        <v>0</v>
      </c>
      <c r="AE2261">
        <v>0</v>
      </c>
      <c r="AF2261">
        <v>35000</v>
      </c>
      <c r="AG2261">
        <v>0</v>
      </c>
      <c r="AH2261">
        <v>1085000</v>
      </c>
      <c r="AI2261">
        <v>0</v>
      </c>
      <c r="AJ2261">
        <v>1616123.31</v>
      </c>
      <c r="AK2261">
        <v>0</v>
      </c>
      <c r="AL2261">
        <v>3.8162054588525281E-3</v>
      </c>
      <c r="AM2261">
        <v>4954</v>
      </c>
      <c r="AN2261" t="s">
        <v>284</v>
      </c>
      <c r="AO2261" s="2">
        <v>46599</v>
      </c>
      <c r="AP2261" s="2">
        <v>46568</v>
      </c>
      <c r="AQ2261">
        <v>31</v>
      </c>
      <c r="AR2261">
        <v>942</v>
      </c>
      <c r="AS2261">
        <v>0.83353360470972959</v>
      </c>
      <c r="AT2261">
        <v>2032.6659923833261</v>
      </c>
      <c r="AU2261">
        <v>2032.6659923833261</v>
      </c>
      <c r="AV2261">
        <v>0</v>
      </c>
      <c r="AW2261">
        <v>0</v>
      </c>
      <c r="AX2261">
        <v>2032.6659923833261</v>
      </c>
      <c r="AY2261">
        <v>2032.6659923833261</v>
      </c>
      <c r="AZ2261">
        <v>4.1506028267428441E-3</v>
      </c>
      <c r="BA2261">
        <v>2210.7796094257169</v>
      </c>
      <c r="BB2261">
        <v>2210.7796094257169</v>
      </c>
      <c r="BC2261">
        <v>0</v>
      </c>
      <c r="BD2261">
        <v>0</v>
      </c>
      <c r="BE2261">
        <v>2210.7796094257169</v>
      </c>
      <c r="BF2261">
        <v>2210.7796094257169</v>
      </c>
      <c r="BG2261">
        <v>2210.7796094257169</v>
      </c>
      <c r="BH2261">
        <v>0</v>
      </c>
      <c r="BI2261">
        <v>2210.7796094257169</v>
      </c>
    </row>
    <row r="2262" spans="1:61" hidden="1" x14ac:dyDescent="0.25">
      <c r="A2262">
        <v>501060</v>
      </c>
      <c r="B2262" t="s">
        <v>223</v>
      </c>
      <c r="C2262" s="2">
        <v>44757</v>
      </c>
      <c r="D2262" s="2">
        <v>46949</v>
      </c>
      <c r="E2262" s="2">
        <v>46949</v>
      </c>
      <c r="F2262" t="s">
        <v>237</v>
      </c>
      <c r="G2262">
        <v>2701123.31</v>
      </c>
      <c r="H2262">
        <v>18050.59</v>
      </c>
      <c r="I2262" t="s">
        <v>239</v>
      </c>
      <c r="J2262">
        <v>16949.41</v>
      </c>
      <c r="K2262" t="s">
        <v>239</v>
      </c>
      <c r="L2262">
        <v>0</v>
      </c>
      <c r="M2262">
        <v>7.3099999999999998E-2</v>
      </c>
      <c r="N2262" t="s">
        <v>244</v>
      </c>
      <c r="O2262" t="s">
        <v>257</v>
      </c>
      <c r="P2262">
        <v>0.39539999999999997</v>
      </c>
      <c r="Q2262" t="s">
        <v>260</v>
      </c>
      <c r="R2262" t="s">
        <v>262</v>
      </c>
      <c r="S2262">
        <v>0</v>
      </c>
      <c r="T2262" t="s">
        <v>268</v>
      </c>
      <c r="U2262" t="s">
        <v>269</v>
      </c>
      <c r="V2262">
        <v>1</v>
      </c>
      <c r="W2262" s="2">
        <v>45657</v>
      </c>
      <c r="X2262">
        <v>43</v>
      </c>
      <c r="Y2262">
        <v>32</v>
      </c>
      <c r="Z2262">
        <v>18050.59</v>
      </c>
      <c r="AA2262">
        <v>577618.88</v>
      </c>
      <c r="AB2262">
        <v>16949.41</v>
      </c>
      <c r="AC2262">
        <v>542381.12</v>
      </c>
      <c r="AD2262">
        <v>0</v>
      </c>
      <c r="AE2262">
        <v>0</v>
      </c>
      <c r="AF2262">
        <v>35000</v>
      </c>
      <c r="AG2262">
        <v>0</v>
      </c>
      <c r="AH2262">
        <v>1120000</v>
      </c>
      <c r="AI2262">
        <v>0</v>
      </c>
      <c r="AJ2262">
        <v>1581123.31</v>
      </c>
      <c r="AK2262">
        <v>0</v>
      </c>
      <c r="AL2262">
        <v>3.801295930568438E-3</v>
      </c>
      <c r="AM2262">
        <v>4955</v>
      </c>
      <c r="AN2262" t="s">
        <v>285</v>
      </c>
      <c r="AO2262" s="2">
        <v>46630</v>
      </c>
      <c r="AP2262" s="2">
        <v>46599</v>
      </c>
      <c r="AQ2262">
        <v>31</v>
      </c>
      <c r="AR2262">
        <v>973</v>
      </c>
      <c r="AS2262">
        <v>0.82855395670012977</v>
      </c>
      <c r="AT2262">
        <v>1969.0415595508871</v>
      </c>
      <c r="AU2262">
        <v>1969.0415595508871</v>
      </c>
      <c r="AV2262">
        <v>0</v>
      </c>
      <c r="AW2262">
        <v>0</v>
      </c>
      <c r="AX2262">
        <v>1969.0415595508871</v>
      </c>
      <c r="AY2262">
        <v>1969.0415595508871</v>
      </c>
      <c r="AZ2262">
        <v>4.1329285338943533E-3</v>
      </c>
      <c r="BA2262">
        <v>2140.8246541528201</v>
      </c>
      <c r="BB2262">
        <v>2140.8246541528201</v>
      </c>
      <c r="BC2262">
        <v>0</v>
      </c>
      <c r="BD2262">
        <v>0</v>
      </c>
      <c r="BE2262">
        <v>2140.8246541528201</v>
      </c>
      <c r="BF2262">
        <v>2140.8246541528201</v>
      </c>
      <c r="BG2262">
        <v>2140.8246541528201</v>
      </c>
      <c r="BH2262">
        <v>0</v>
      </c>
      <c r="BI2262">
        <v>2140.8246541528201</v>
      </c>
    </row>
    <row r="2263" spans="1:61" hidden="1" x14ac:dyDescent="0.25">
      <c r="A2263">
        <v>501060</v>
      </c>
      <c r="B2263" t="s">
        <v>223</v>
      </c>
      <c r="C2263" s="2">
        <v>44757</v>
      </c>
      <c r="D2263" s="2">
        <v>46949</v>
      </c>
      <c r="E2263" s="2">
        <v>46949</v>
      </c>
      <c r="F2263" t="s">
        <v>237</v>
      </c>
      <c r="G2263">
        <v>2701123.31</v>
      </c>
      <c r="H2263">
        <v>18050.59</v>
      </c>
      <c r="I2263" t="s">
        <v>239</v>
      </c>
      <c r="J2263">
        <v>16949.41</v>
      </c>
      <c r="K2263" t="s">
        <v>239</v>
      </c>
      <c r="L2263">
        <v>0</v>
      </c>
      <c r="M2263">
        <v>7.3099999999999998E-2</v>
      </c>
      <c r="N2263" t="s">
        <v>244</v>
      </c>
      <c r="O2263" t="s">
        <v>257</v>
      </c>
      <c r="P2263">
        <v>0.39539999999999997</v>
      </c>
      <c r="Q2263" t="s">
        <v>260</v>
      </c>
      <c r="R2263" t="s">
        <v>262</v>
      </c>
      <c r="S2263">
        <v>0</v>
      </c>
      <c r="T2263" t="s">
        <v>268</v>
      </c>
      <c r="U2263" t="s">
        <v>269</v>
      </c>
      <c r="V2263">
        <v>1</v>
      </c>
      <c r="W2263" s="2">
        <v>45657</v>
      </c>
      <c r="X2263">
        <v>43</v>
      </c>
      <c r="Y2263">
        <v>33</v>
      </c>
      <c r="Z2263">
        <v>18050.59</v>
      </c>
      <c r="AA2263">
        <v>595669.47</v>
      </c>
      <c r="AB2263">
        <v>16949.41</v>
      </c>
      <c r="AC2263">
        <v>559330.53</v>
      </c>
      <c r="AD2263">
        <v>0</v>
      </c>
      <c r="AE2263">
        <v>0</v>
      </c>
      <c r="AF2263">
        <v>35000</v>
      </c>
      <c r="AG2263">
        <v>0</v>
      </c>
      <c r="AH2263">
        <v>1155000</v>
      </c>
      <c r="AI2263">
        <v>0</v>
      </c>
      <c r="AJ2263">
        <v>1546123.31</v>
      </c>
      <c r="AK2263">
        <v>0</v>
      </c>
      <c r="AL2263">
        <v>3.786444652301713E-3</v>
      </c>
      <c r="AM2263">
        <v>4956</v>
      </c>
      <c r="AN2263" t="s">
        <v>286</v>
      </c>
      <c r="AO2263" s="2">
        <v>46660</v>
      </c>
      <c r="AP2263" s="2">
        <v>46630</v>
      </c>
      <c r="AQ2263">
        <v>30</v>
      </c>
      <c r="AR2263">
        <v>1003</v>
      </c>
      <c r="AS2263">
        <v>0.82376326944782274</v>
      </c>
      <c r="AT2263">
        <v>1906.842527273968</v>
      </c>
      <c r="AU2263">
        <v>1906.842527273968</v>
      </c>
      <c r="AV2263">
        <v>0</v>
      </c>
      <c r="AW2263">
        <v>0</v>
      </c>
      <c r="AX2263">
        <v>1906.842527273968</v>
      </c>
      <c r="AY2263">
        <v>1906.842527273968</v>
      </c>
      <c r="AZ2263">
        <v>4.1153295025538883E-3</v>
      </c>
      <c r="BA2263">
        <v>2072.4679824501741</v>
      </c>
      <c r="BB2263">
        <v>2072.4679824501741</v>
      </c>
      <c r="BC2263">
        <v>0</v>
      </c>
      <c r="BD2263">
        <v>0</v>
      </c>
      <c r="BE2263">
        <v>2072.4679824501741</v>
      </c>
      <c r="BF2263">
        <v>2072.4679824501741</v>
      </c>
      <c r="BG2263">
        <v>2072.4679824501741</v>
      </c>
      <c r="BH2263">
        <v>0</v>
      </c>
      <c r="BI2263">
        <v>2072.4679824501741</v>
      </c>
    </row>
    <row r="2264" spans="1:61" hidden="1" x14ac:dyDescent="0.25">
      <c r="A2264">
        <v>501060</v>
      </c>
      <c r="B2264" t="s">
        <v>223</v>
      </c>
      <c r="C2264" s="2">
        <v>44757</v>
      </c>
      <c r="D2264" s="2">
        <v>46949</v>
      </c>
      <c r="E2264" s="2">
        <v>46949</v>
      </c>
      <c r="F2264" t="s">
        <v>237</v>
      </c>
      <c r="G2264">
        <v>2701123.31</v>
      </c>
      <c r="H2264">
        <v>18050.59</v>
      </c>
      <c r="I2264" t="s">
        <v>239</v>
      </c>
      <c r="J2264">
        <v>16949.41</v>
      </c>
      <c r="K2264" t="s">
        <v>239</v>
      </c>
      <c r="L2264">
        <v>0</v>
      </c>
      <c r="M2264">
        <v>7.3099999999999998E-2</v>
      </c>
      <c r="N2264" t="s">
        <v>244</v>
      </c>
      <c r="O2264" t="s">
        <v>257</v>
      </c>
      <c r="P2264">
        <v>0.39539999999999997</v>
      </c>
      <c r="Q2264" t="s">
        <v>260</v>
      </c>
      <c r="R2264" t="s">
        <v>262</v>
      </c>
      <c r="S2264">
        <v>0</v>
      </c>
      <c r="T2264" t="s">
        <v>268</v>
      </c>
      <c r="U2264" t="s">
        <v>269</v>
      </c>
      <c r="V2264">
        <v>1</v>
      </c>
      <c r="W2264" s="2">
        <v>45657</v>
      </c>
      <c r="X2264">
        <v>43</v>
      </c>
      <c r="Y2264">
        <v>34</v>
      </c>
      <c r="Z2264">
        <v>18050.59</v>
      </c>
      <c r="AA2264">
        <v>613720.06000000006</v>
      </c>
      <c r="AB2264">
        <v>16949.41</v>
      </c>
      <c r="AC2264">
        <v>576279.93999999994</v>
      </c>
      <c r="AD2264">
        <v>0</v>
      </c>
      <c r="AE2264">
        <v>0</v>
      </c>
      <c r="AF2264">
        <v>35000</v>
      </c>
      <c r="AG2264">
        <v>0</v>
      </c>
      <c r="AH2264">
        <v>1190000</v>
      </c>
      <c r="AI2264">
        <v>0</v>
      </c>
      <c r="AJ2264">
        <v>1511123.31</v>
      </c>
      <c r="AK2264">
        <v>0</v>
      </c>
      <c r="AL2264">
        <v>3.771651396475062E-3</v>
      </c>
      <c r="AM2264">
        <v>4957</v>
      </c>
      <c r="AN2264" t="s">
        <v>287</v>
      </c>
      <c r="AO2264" s="2">
        <v>46691</v>
      </c>
      <c r="AP2264" s="2">
        <v>46660</v>
      </c>
      <c r="AQ2264">
        <v>31</v>
      </c>
      <c r="AR2264">
        <v>1034</v>
      </c>
      <c r="AS2264">
        <v>0.81884199080721431</v>
      </c>
      <c r="AT2264">
        <v>1845.305263932604</v>
      </c>
      <c r="AU2264">
        <v>1845.305263932604</v>
      </c>
      <c r="AV2264">
        <v>0</v>
      </c>
      <c r="AW2264">
        <v>0</v>
      </c>
      <c r="AX2264">
        <v>1845.305263932604</v>
      </c>
      <c r="AY2264">
        <v>1845.305263932604</v>
      </c>
      <c r="AZ2264">
        <v>4.0978054122393637E-3</v>
      </c>
      <c r="BA2264">
        <v>2004.8782623027889</v>
      </c>
      <c r="BB2264">
        <v>2004.8782623027889</v>
      </c>
      <c r="BC2264">
        <v>0</v>
      </c>
      <c r="BD2264">
        <v>0</v>
      </c>
      <c r="BE2264">
        <v>2004.8782623027889</v>
      </c>
      <c r="BF2264">
        <v>2004.8782623027889</v>
      </c>
      <c r="BG2264">
        <v>2004.8782623027889</v>
      </c>
      <c r="BH2264">
        <v>0</v>
      </c>
      <c r="BI2264">
        <v>2004.8782623027889</v>
      </c>
    </row>
    <row r="2265" spans="1:61" hidden="1" x14ac:dyDescent="0.25">
      <c r="A2265">
        <v>501060</v>
      </c>
      <c r="B2265" t="s">
        <v>223</v>
      </c>
      <c r="C2265" s="2">
        <v>44757</v>
      </c>
      <c r="D2265" s="2">
        <v>46949</v>
      </c>
      <c r="E2265" s="2">
        <v>46949</v>
      </c>
      <c r="F2265" t="s">
        <v>237</v>
      </c>
      <c r="G2265">
        <v>2701123.31</v>
      </c>
      <c r="H2265">
        <v>18050.59</v>
      </c>
      <c r="I2265" t="s">
        <v>239</v>
      </c>
      <c r="J2265">
        <v>16949.41</v>
      </c>
      <c r="K2265" t="s">
        <v>239</v>
      </c>
      <c r="L2265">
        <v>0</v>
      </c>
      <c r="M2265">
        <v>7.3099999999999998E-2</v>
      </c>
      <c r="N2265" t="s">
        <v>244</v>
      </c>
      <c r="O2265" t="s">
        <v>257</v>
      </c>
      <c r="P2265">
        <v>0.39539999999999997</v>
      </c>
      <c r="Q2265" t="s">
        <v>260</v>
      </c>
      <c r="R2265" t="s">
        <v>262</v>
      </c>
      <c r="S2265">
        <v>0</v>
      </c>
      <c r="T2265" t="s">
        <v>268</v>
      </c>
      <c r="U2265" t="s">
        <v>269</v>
      </c>
      <c r="V2265">
        <v>1</v>
      </c>
      <c r="W2265" s="2">
        <v>45657</v>
      </c>
      <c r="X2265">
        <v>43</v>
      </c>
      <c r="Y2265">
        <v>35</v>
      </c>
      <c r="Z2265">
        <v>18050.59</v>
      </c>
      <c r="AA2265">
        <v>631770.65</v>
      </c>
      <c r="AB2265">
        <v>16949.41</v>
      </c>
      <c r="AC2265">
        <v>593229.35</v>
      </c>
      <c r="AD2265">
        <v>0</v>
      </c>
      <c r="AE2265">
        <v>0</v>
      </c>
      <c r="AF2265">
        <v>35000</v>
      </c>
      <c r="AG2265">
        <v>0</v>
      </c>
      <c r="AH2265">
        <v>1225000</v>
      </c>
      <c r="AI2265">
        <v>0</v>
      </c>
      <c r="AJ2265">
        <v>1476123.31</v>
      </c>
      <c r="AK2265">
        <v>0</v>
      </c>
      <c r="AL2265">
        <v>3.7569159364011511E-3</v>
      </c>
      <c r="AM2265">
        <v>4958</v>
      </c>
      <c r="AN2265" t="s">
        <v>288</v>
      </c>
      <c r="AO2265" s="2">
        <v>46721</v>
      </c>
      <c r="AP2265" s="2">
        <v>46691</v>
      </c>
      <c r="AQ2265">
        <v>30</v>
      </c>
      <c r="AR2265">
        <v>1064</v>
      </c>
      <c r="AS2265">
        <v>0.81410745800426076</v>
      </c>
      <c r="AT2265">
        <v>1785.140956873857</v>
      </c>
      <c r="AU2265">
        <v>1785.140956873857</v>
      </c>
      <c r="AV2265">
        <v>0</v>
      </c>
      <c r="AW2265">
        <v>0</v>
      </c>
      <c r="AX2265">
        <v>1785.140956873857</v>
      </c>
      <c r="AY2265">
        <v>1785.140956873857</v>
      </c>
      <c r="AZ2265">
        <v>4.0803559438332693E-3</v>
      </c>
      <c r="BA2265">
        <v>1938.8271223704819</v>
      </c>
      <c r="BB2265">
        <v>1938.8271223704819</v>
      </c>
      <c r="BC2265">
        <v>0</v>
      </c>
      <c r="BD2265">
        <v>0</v>
      </c>
      <c r="BE2265">
        <v>1938.8271223704819</v>
      </c>
      <c r="BF2265">
        <v>1938.8271223704819</v>
      </c>
      <c r="BG2265">
        <v>1938.8271223704819</v>
      </c>
      <c r="BH2265">
        <v>0</v>
      </c>
      <c r="BI2265">
        <v>1938.8271223704819</v>
      </c>
    </row>
    <row r="2266" spans="1:61" hidden="1" x14ac:dyDescent="0.25">
      <c r="A2266">
        <v>501060</v>
      </c>
      <c r="B2266" t="s">
        <v>223</v>
      </c>
      <c r="C2266" s="2">
        <v>44757</v>
      </c>
      <c r="D2266" s="2">
        <v>46949</v>
      </c>
      <c r="E2266" s="2">
        <v>46949</v>
      </c>
      <c r="F2266" t="s">
        <v>237</v>
      </c>
      <c r="G2266">
        <v>2701123.31</v>
      </c>
      <c r="H2266">
        <v>18050.59</v>
      </c>
      <c r="I2266" t="s">
        <v>239</v>
      </c>
      <c r="J2266">
        <v>16949.41</v>
      </c>
      <c r="K2266" t="s">
        <v>239</v>
      </c>
      <c r="L2266">
        <v>0</v>
      </c>
      <c r="M2266">
        <v>7.3099999999999998E-2</v>
      </c>
      <c r="N2266" t="s">
        <v>244</v>
      </c>
      <c r="O2266" t="s">
        <v>257</v>
      </c>
      <c r="P2266">
        <v>0.39539999999999997</v>
      </c>
      <c r="Q2266" t="s">
        <v>260</v>
      </c>
      <c r="R2266" t="s">
        <v>262</v>
      </c>
      <c r="S2266">
        <v>0</v>
      </c>
      <c r="T2266" t="s">
        <v>268</v>
      </c>
      <c r="U2266" t="s">
        <v>269</v>
      </c>
      <c r="V2266">
        <v>1</v>
      </c>
      <c r="W2266" s="2">
        <v>45657</v>
      </c>
      <c r="X2266">
        <v>43</v>
      </c>
      <c r="Y2266">
        <v>36</v>
      </c>
      <c r="Z2266">
        <v>18050.59</v>
      </c>
      <c r="AA2266">
        <v>649821.24</v>
      </c>
      <c r="AB2266">
        <v>16949.41</v>
      </c>
      <c r="AC2266">
        <v>610178.76</v>
      </c>
      <c r="AD2266">
        <v>0</v>
      </c>
      <c r="AE2266">
        <v>0</v>
      </c>
      <c r="AF2266">
        <v>35000</v>
      </c>
      <c r="AG2266">
        <v>0</v>
      </c>
      <c r="AH2266">
        <v>1260000</v>
      </c>
      <c r="AI2266">
        <v>0</v>
      </c>
      <c r="AJ2266">
        <v>1441123.31</v>
      </c>
      <c r="AK2266">
        <v>0</v>
      </c>
      <c r="AL2266">
        <v>3.7422380462773801E-3</v>
      </c>
      <c r="AM2266">
        <v>4959</v>
      </c>
      <c r="AN2266" t="s">
        <v>289</v>
      </c>
      <c r="AO2266" s="2">
        <v>46752</v>
      </c>
      <c r="AP2266" s="2">
        <v>46721</v>
      </c>
      <c r="AQ2266">
        <v>31</v>
      </c>
      <c r="AR2266">
        <v>1095</v>
      </c>
      <c r="AS2266">
        <v>0.80924386455110542</v>
      </c>
      <c r="AT2266">
        <v>1725.6337776242101</v>
      </c>
      <c r="AU2266">
        <v>1725.6337776242101</v>
      </c>
      <c r="AV2266">
        <v>0</v>
      </c>
      <c r="AW2266">
        <v>0</v>
      </c>
      <c r="AX2266">
        <v>1725.6337776242101</v>
      </c>
      <c r="AY2266">
        <v>1725.6337776242101</v>
      </c>
      <c r="AZ2266">
        <v>4.0629807795771189E-3</v>
      </c>
      <c r="BA2266">
        <v>1873.535778422937</v>
      </c>
      <c r="BB2266">
        <v>1873.535778422937</v>
      </c>
      <c r="BC2266">
        <v>0</v>
      </c>
      <c r="BD2266">
        <v>0</v>
      </c>
      <c r="BE2266">
        <v>1873.535778422937</v>
      </c>
      <c r="BF2266">
        <v>1873.535778422937</v>
      </c>
      <c r="BG2266">
        <v>1873.535778422937</v>
      </c>
      <c r="BH2266">
        <v>0</v>
      </c>
      <c r="BI2266">
        <v>1873.535778422937</v>
      </c>
    </row>
    <row r="2267" spans="1:61" hidden="1" x14ac:dyDescent="0.25">
      <c r="A2267">
        <v>501060</v>
      </c>
      <c r="B2267" t="s">
        <v>223</v>
      </c>
      <c r="C2267" s="2">
        <v>44757</v>
      </c>
      <c r="D2267" s="2">
        <v>46949</v>
      </c>
      <c r="E2267" s="2">
        <v>46949</v>
      </c>
      <c r="F2267" t="s">
        <v>237</v>
      </c>
      <c r="G2267">
        <v>2701123.31</v>
      </c>
      <c r="H2267">
        <v>18050.59</v>
      </c>
      <c r="I2267" t="s">
        <v>239</v>
      </c>
      <c r="J2267">
        <v>16949.41</v>
      </c>
      <c r="K2267" t="s">
        <v>239</v>
      </c>
      <c r="L2267">
        <v>0</v>
      </c>
      <c r="M2267">
        <v>7.3099999999999998E-2</v>
      </c>
      <c r="N2267" t="s">
        <v>244</v>
      </c>
      <c r="O2267" t="s">
        <v>257</v>
      </c>
      <c r="P2267">
        <v>0.39539999999999997</v>
      </c>
      <c r="Q2267" t="s">
        <v>260</v>
      </c>
      <c r="R2267" t="s">
        <v>262</v>
      </c>
      <c r="S2267">
        <v>0</v>
      </c>
      <c r="T2267" t="s">
        <v>268</v>
      </c>
      <c r="U2267" t="s">
        <v>269</v>
      </c>
      <c r="V2267">
        <v>1</v>
      </c>
      <c r="W2267" s="2">
        <v>45657</v>
      </c>
      <c r="X2267">
        <v>43</v>
      </c>
      <c r="Y2267">
        <v>37</v>
      </c>
      <c r="Z2267">
        <v>18050.59</v>
      </c>
      <c r="AA2267">
        <v>667871.82999999996</v>
      </c>
      <c r="AB2267">
        <v>16949.41</v>
      </c>
      <c r="AC2267">
        <v>627128.17000000004</v>
      </c>
      <c r="AD2267">
        <v>0</v>
      </c>
      <c r="AE2267">
        <v>0</v>
      </c>
      <c r="AF2267">
        <v>35000</v>
      </c>
      <c r="AG2267">
        <v>0</v>
      </c>
      <c r="AH2267">
        <v>1295000</v>
      </c>
      <c r="AI2267">
        <v>0</v>
      </c>
      <c r="AJ2267">
        <v>1406123.31</v>
      </c>
      <c r="AK2267">
        <v>0</v>
      </c>
      <c r="AL2267">
        <v>3.1141760685849951E-3</v>
      </c>
      <c r="AM2267">
        <v>4960</v>
      </c>
      <c r="AN2267" t="s">
        <v>290</v>
      </c>
      <c r="AO2267" s="2">
        <v>46783</v>
      </c>
      <c r="AP2267" s="2">
        <v>46752</v>
      </c>
      <c r="AQ2267">
        <v>31</v>
      </c>
      <c r="AR2267">
        <v>1126</v>
      </c>
      <c r="AS2267">
        <v>0.8044093268952468</v>
      </c>
      <c r="AT2267">
        <v>1392.772981348013</v>
      </c>
      <c r="AU2267">
        <v>1392.772981348013</v>
      </c>
      <c r="AV2267">
        <v>0</v>
      </c>
      <c r="AW2267">
        <v>0</v>
      </c>
      <c r="AX2267">
        <v>1392.772981348013</v>
      </c>
      <c r="AY2267">
        <v>1392.772981348013</v>
      </c>
      <c r="AZ2267">
        <v>3.2951394549280981E-3</v>
      </c>
      <c r="BA2267">
        <v>1473.706399870633</v>
      </c>
      <c r="BB2267">
        <v>1473.706399870633</v>
      </c>
      <c r="BC2267">
        <v>0</v>
      </c>
      <c r="BD2267">
        <v>0</v>
      </c>
      <c r="BE2267">
        <v>1473.706399870633</v>
      </c>
      <c r="BF2267">
        <v>1473.706399870633</v>
      </c>
      <c r="BG2267">
        <v>1473.706399870633</v>
      </c>
      <c r="BH2267">
        <v>0</v>
      </c>
      <c r="BI2267">
        <v>1473.706399870633</v>
      </c>
    </row>
    <row r="2268" spans="1:61" hidden="1" x14ac:dyDescent="0.25">
      <c r="A2268">
        <v>501060</v>
      </c>
      <c r="B2268" t="s">
        <v>223</v>
      </c>
      <c r="C2268" s="2">
        <v>44757</v>
      </c>
      <c r="D2268" s="2">
        <v>46949</v>
      </c>
      <c r="E2268" s="2">
        <v>46949</v>
      </c>
      <c r="F2268" t="s">
        <v>237</v>
      </c>
      <c r="G2268">
        <v>2701123.31</v>
      </c>
      <c r="H2268">
        <v>18050.59</v>
      </c>
      <c r="I2268" t="s">
        <v>239</v>
      </c>
      <c r="J2268">
        <v>16949.41</v>
      </c>
      <c r="K2268" t="s">
        <v>239</v>
      </c>
      <c r="L2268">
        <v>0</v>
      </c>
      <c r="M2268">
        <v>7.3099999999999998E-2</v>
      </c>
      <c r="N2268" t="s">
        <v>244</v>
      </c>
      <c r="O2268" t="s">
        <v>257</v>
      </c>
      <c r="P2268">
        <v>0.39539999999999997</v>
      </c>
      <c r="Q2268" t="s">
        <v>260</v>
      </c>
      <c r="R2268" t="s">
        <v>262</v>
      </c>
      <c r="S2268">
        <v>0</v>
      </c>
      <c r="T2268" t="s">
        <v>268</v>
      </c>
      <c r="U2268" t="s">
        <v>269</v>
      </c>
      <c r="V2268">
        <v>1</v>
      </c>
      <c r="W2268" s="2">
        <v>45657</v>
      </c>
      <c r="X2268">
        <v>43</v>
      </c>
      <c r="Y2268">
        <v>38</v>
      </c>
      <c r="Z2268">
        <v>18050.59</v>
      </c>
      <c r="AA2268">
        <v>685922.42</v>
      </c>
      <c r="AB2268">
        <v>16949.41</v>
      </c>
      <c r="AC2268">
        <v>644077.57999999996</v>
      </c>
      <c r="AD2268">
        <v>0</v>
      </c>
      <c r="AE2268">
        <v>0</v>
      </c>
      <c r="AF2268">
        <v>35000</v>
      </c>
      <c r="AG2268">
        <v>0</v>
      </c>
      <c r="AH2268">
        <v>1330000</v>
      </c>
      <c r="AI2268">
        <v>0</v>
      </c>
      <c r="AJ2268">
        <v>1371123.31</v>
      </c>
      <c r="AK2268">
        <v>0</v>
      </c>
      <c r="AL2268">
        <v>3.1044779759987762E-3</v>
      </c>
      <c r="AM2268">
        <v>4961</v>
      </c>
      <c r="AN2268" t="s">
        <v>291</v>
      </c>
      <c r="AO2268" s="2">
        <v>46812</v>
      </c>
      <c r="AP2268" s="2">
        <v>46783</v>
      </c>
      <c r="AQ2268">
        <v>29</v>
      </c>
      <c r="AR2268">
        <v>1155</v>
      </c>
      <c r="AS2268">
        <v>0.7999128455288147</v>
      </c>
      <c r="AT2268">
        <v>1346.308021517174</v>
      </c>
      <c r="AU2268">
        <v>1346.308021517174</v>
      </c>
      <c r="AV2268">
        <v>0</v>
      </c>
      <c r="AW2268">
        <v>0</v>
      </c>
      <c r="AX2268">
        <v>1346.308021517174</v>
      </c>
      <c r="AY2268">
        <v>1346.308021517174</v>
      </c>
      <c r="AZ2268">
        <v>3.2842815109006551E-3</v>
      </c>
      <c r="BA2268">
        <v>1424.282786745671</v>
      </c>
      <c r="BB2268">
        <v>1424.282786745671</v>
      </c>
      <c r="BC2268">
        <v>0</v>
      </c>
      <c r="BD2268">
        <v>0</v>
      </c>
      <c r="BE2268">
        <v>1424.282786745671</v>
      </c>
      <c r="BF2268">
        <v>1424.282786745671</v>
      </c>
      <c r="BG2268">
        <v>1424.282786745671</v>
      </c>
      <c r="BH2268">
        <v>0</v>
      </c>
      <c r="BI2268">
        <v>1424.282786745671</v>
      </c>
    </row>
    <row r="2269" spans="1:61" hidden="1" x14ac:dyDescent="0.25">
      <c r="A2269">
        <v>501060</v>
      </c>
      <c r="B2269" t="s">
        <v>223</v>
      </c>
      <c r="C2269" s="2">
        <v>44757</v>
      </c>
      <c r="D2269" s="2">
        <v>46949</v>
      </c>
      <c r="E2269" s="2">
        <v>46949</v>
      </c>
      <c r="F2269" t="s">
        <v>237</v>
      </c>
      <c r="G2269">
        <v>2701123.31</v>
      </c>
      <c r="H2269">
        <v>18050.59</v>
      </c>
      <c r="I2269" t="s">
        <v>239</v>
      </c>
      <c r="J2269">
        <v>16949.41</v>
      </c>
      <c r="K2269" t="s">
        <v>239</v>
      </c>
      <c r="L2269">
        <v>0</v>
      </c>
      <c r="M2269">
        <v>7.3099999999999998E-2</v>
      </c>
      <c r="N2269" t="s">
        <v>244</v>
      </c>
      <c r="O2269" t="s">
        <v>257</v>
      </c>
      <c r="P2269">
        <v>0.39539999999999997</v>
      </c>
      <c r="Q2269" t="s">
        <v>260</v>
      </c>
      <c r="R2269" t="s">
        <v>262</v>
      </c>
      <c r="S2269">
        <v>0</v>
      </c>
      <c r="T2269" t="s">
        <v>268</v>
      </c>
      <c r="U2269" t="s">
        <v>269</v>
      </c>
      <c r="V2269">
        <v>1</v>
      </c>
      <c r="W2269" s="2">
        <v>45657</v>
      </c>
      <c r="X2269">
        <v>43</v>
      </c>
      <c r="Y2269">
        <v>39</v>
      </c>
      <c r="Z2269">
        <v>18050.59</v>
      </c>
      <c r="AA2269">
        <v>703973.01</v>
      </c>
      <c r="AB2269">
        <v>16949.41</v>
      </c>
      <c r="AC2269">
        <v>661026.99</v>
      </c>
      <c r="AD2269">
        <v>0</v>
      </c>
      <c r="AE2269">
        <v>0</v>
      </c>
      <c r="AF2269">
        <v>35000</v>
      </c>
      <c r="AG2269">
        <v>0</v>
      </c>
      <c r="AH2269">
        <v>1365000</v>
      </c>
      <c r="AI2269">
        <v>0</v>
      </c>
      <c r="AJ2269">
        <v>1336123.31</v>
      </c>
      <c r="AK2269">
        <v>0</v>
      </c>
      <c r="AL2269">
        <v>3.0948100849804701E-3</v>
      </c>
      <c r="AM2269">
        <v>4962</v>
      </c>
      <c r="AN2269" t="s">
        <v>292</v>
      </c>
      <c r="AO2269" s="2">
        <v>46843</v>
      </c>
      <c r="AP2269" s="2">
        <v>46812</v>
      </c>
      <c r="AQ2269">
        <v>31</v>
      </c>
      <c r="AR2269">
        <v>1186</v>
      </c>
      <c r="AS2269">
        <v>0.7951340527044054</v>
      </c>
      <c r="AT2269">
        <v>1300.04253621662</v>
      </c>
      <c r="AU2269">
        <v>1300.04253621662</v>
      </c>
      <c r="AV2269">
        <v>0</v>
      </c>
      <c r="AW2269">
        <v>0</v>
      </c>
      <c r="AX2269">
        <v>1300.04253621662</v>
      </c>
      <c r="AY2269">
        <v>1300.04253621662</v>
      </c>
      <c r="AZ2269">
        <v>3.27345934531309E-3</v>
      </c>
      <c r="BA2269">
        <v>1375.0880579509551</v>
      </c>
      <c r="BB2269">
        <v>1375.0880579509551</v>
      </c>
      <c r="BC2269">
        <v>0</v>
      </c>
      <c r="BD2269">
        <v>0</v>
      </c>
      <c r="BE2269">
        <v>1375.0880579509551</v>
      </c>
      <c r="BF2269">
        <v>1375.0880579509551</v>
      </c>
      <c r="BG2269">
        <v>1375.0880579509551</v>
      </c>
      <c r="BH2269">
        <v>0</v>
      </c>
      <c r="BI2269">
        <v>1375.0880579509551</v>
      </c>
    </row>
    <row r="2270" spans="1:61" hidden="1" x14ac:dyDescent="0.25">
      <c r="A2270">
        <v>501060</v>
      </c>
      <c r="B2270" t="s">
        <v>223</v>
      </c>
      <c r="C2270" s="2">
        <v>44757</v>
      </c>
      <c r="D2270" s="2">
        <v>46949</v>
      </c>
      <c r="E2270" s="2">
        <v>46949</v>
      </c>
      <c r="F2270" t="s">
        <v>237</v>
      </c>
      <c r="G2270">
        <v>2701123.31</v>
      </c>
      <c r="H2270">
        <v>18050.59</v>
      </c>
      <c r="I2270" t="s">
        <v>239</v>
      </c>
      <c r="J2270">
        <v>16949.41</v>
      </c>
      <c r="K2270" t="s">
        <v>239</v>
      </c>
      <c r="L2270">
        <v>0</v>
      </c>
      <c r="M2270">
        <v>7.3099999999999998E-2</v>
      </c>
      <c r="N2270" t="s">
        <v>244</v>
      </c>
      <c r="O2270" t="s">
        <v>257</v>
      </c>
      <c r="P2270">
        <v>0.39539999999999997</v>
      </c>
      <c r="Q2270" t="s">
        <v>260</v>
      </c>
      <c r="R2270" t="s">
        <v>262</v>
      </c>
      <c r="S2270">
        <v>0</v>
      </c>
      <c r="T2270" t="s">
        <v>268</v>
      </c>
      <c r="U2270" t="s">
        <v>269</v>
      </c>
      <c r="V2270">
        <v>1</v>
      </c>
      <c r="W2270" s="2">
        <v>45657</v>
      </c>
      <c r="X2270">
        <v>43</v>
      </c>
      <c r="Y2270">
        <v>40</v>
      </c>
      <c r="Z2270">
        <v>18050.59</v>
      </c>
      <c r="AA2270">
        <v>722023.6</v>
      </c>
      <c r="AB2270">
        <v>16949.41</v>
      </c>
      <c r="AC2270">
        <v>677976.4</v>
      </c>
      <c r="AD2270">
        <v>0</v>
      </c>
      <c r="AE2270">
        <v>0</v>
      </c>
      <c r="AF2270">
        <v>35000</v>
      </c>
      <c r="AG2270">
        <v>0</v>
      </c>
      <c r="AH2270">
        <v>1400000</v>
      </c>
      <c r="AI2270">
        <v>0</v>
      </c>
      <c r="AJ2270">
        <v>1301123.31</v>
      </c>
      <c r="AK2270">
        <v>0</v>
      </c>
      <c r="AL2270">
        <v>3.08517230147709E-3</v>
      </c>
      <c r="AM2270">
        <v>4963</v>
      </c>
      <c r="AN2270" t="s">
        <v>293</v>
      </c>
      <c r="AO2270" s="2">
        <v>46873</v>
      </c>
      <c r="AP2270" s="2">
        <v>46843</v>
      </c>
      <c r="AQ2270">
        <v>30</v>
      </c>
      <c r="AR2270">
        <v>1216</v>
      </c>
      <c r="AS2270">
        <v>0.7905365988640578</v>
      </c>
      <c r="AT2270">
        <v>1254.7480429867589</v>
      </c>
      <c r="AU2270">
        <v>1254.7480429867589</v>
      </c>
      <c r="AV2270">
        <v>0</v>
      </c>
      <c r="AW2270">
        <v>0</v>
      </c>
      <c r="AX2270">
        <v>1254.7480429867589</v>
      </c>
      <c r="AY2270">
        <v>1254.7480429867589</v>
      </c>
      <c r="AZ2270">
        <v>3.2626728402701528E-3</v>
      </c>
      <c r="BA2270">
        <v>1326.937999305587</v>
      </c>
      <c r="BB2270">
        <v>1326.937999305587</v>
      </c>
      <c r="BC2270">
        <v>0</v>
      </c>
      <c r="BD2270">
        <v>0</v>
      </c>
      <c r="BE2270">
        <v>1326.937999305587</v>
      </c>
      <c r="BF2270">
        <v>1326.937999305587</v>
      </c>
      <c r="BG2270">
        <v>1326.937999305587</v>
      </c>
      <c r="BH2270">
        <v>0</v>
      </c>
      <c r="BI2270">
        <v>1326.937999305587</v>
      </c>
    </row>
    <row r="2271" spans="1:61" hidden="1" x14ac:dyDescent="0.25">
      <c r="A2271">
        <v>501060</v>
      </c>
      <c r="B2271" t="s">
        <v>223</v>
      </c>
      <c r="C2271" s="2">
        <v>44757</v>
      </c>
      <c r="D2271" s="2">
        <v>46949</v>
      </c>
      <c r="E2271" s="2">
        <v>46949</v>
      </c>
      <c r="F2271" t="s">
        <v>237</v>
      </c>
      <c r="G2271">
        <v>2701123.31</v>
      </c>
      <c r="H2271">
        <v>18050.59</v>
      </c>
      <c r="I2271" t="s">
        <v>239</v>
      </c>
      <c r="J2271">
        <v>16949.41</v>
      </c>
      <c r="K2271" t="s">
        <v>239</v>
      </c>
      <c r="L2271">
        <v>0</v>
      </c>
      <c r="M2271">
        <v>7.3099999999999998E-2</v>
      </c>
      <c r="N2271" t="s">
        <v>244</v>
      </c>
      <c r="O2271" t="s">
        <v>257</v>
      </c>
      <c r="P2271">
        <v>0.39539999999999997</v>
      </c>
      <c r="Q2271" t="s">
        <v>260</v>
      </c>
      <c r="R2271" t="s">
        <v>262</v>
      </c>
      <c r="S2271">
        <v>0</v>
      </c>
      <c r="T2271" t="s">
        <v>268</v>
      </c>
      <c r="U2271" t="s">
        <v>269</v>
      </c>
      <c r="V2271">
        <v>1</v>
      </c>
      <c r="W2271" s="2">
        <v>45657</v>
      </c>
      <c r="X2271">
        <v>43</v>
      </c>
      <c r="Y2271">
        <v>41</v>
      </c>
      <c r="Z2271">
        <v>18050.59</v>
      </c>
      <c r="AA2271">
        <v>740074.19000000006</v>
      </c>
      <c r="AB2271">
        <v>16949.41</v>
      </c>
      <c r="AC2271">
        <v>694925.80999999994</v>
      </c>
      <c r="AD2271">
        <v>0</v>
      </c>
      <c r="AE2271">
        <v>0</v>
      </c>
      <c r="AF2271">
        <v>35000</v>
      </c>
      <c r="AG2271">
        <v>0</v>
      </c>
      <c r="AH2271">
        <v>1435000</v>
      </c>
      <c r="AI2271">
        <v>0</v>
      </c>
      <c r="AJ2271">
        <v>1266123.31</v>
      </c>
      <c r="AK2271">
        <v>0</v>
      </c>
      <c r="AL2271">
        <v>3.0755645317283031E-3</v>
      </c>
      <c r="AM2271">
        <v>4964</v>
      </c>
      <c r="AN2271" t="s">
        <v>294</v>
      </c>
      <c r="AO2271" s="2">
        <v>46904</v>
      </c>
      <c r="AP2271" s="2">
        <v>46873</v>
      </c>
      <c r="AQ2271">
        <v>31</v>
      </c>
      <c r="AR2271">
        <v>1247</v>
      </c>
      <c r="AS2271">
        <v>0.78581382106745046</v>
      </c>
      <c r="AT2271">
        <v>1209.9214504010699</v>
      </c>
      <c r="AU2271">
        <v>1209.9214504010699</v>
      </c>
      <c r="AV2271">
        <v>0</v>
      </c>
      <c r="AW2271">
        <v>0</v>
      </c>
      <c r="AX2271">
        <v>1209.9214504010699</v>
      </c>
      <c r="AY2271">
        <v>1209.9214504010699</v>
      </c>
      <c r="AZ2271">
        <v>3.2519218782657289E-3</v>
      </c>
      <c r="BA2271">
        <v>1279.3001073306129</v>
      </c>
      <c r="BB2271">
        <v>1279.3001073306129</v>
      </c>
      <c r="BC2271">
        <v>0</v>
      </c>
      <c r="BD2271">
        <v>0</v>
      </c>
      <c r="BE2271">
        <v>1279.3001073306129</v>
      </c>
      <c r="BF2271">
        <v>1279.3001073306129</v>
      </c>
      <c r="BG2271">
        <v>1279.3001073306129</v>
      </c>
      <c r="BH2271">
        <v>0</v>
      </c>
      <c r="BI2271">
        <v>1279.3001073306129</v>
      </c>
    </row>
    <row r="2272" spans="1:61" hidden="1" x14ac:dyDescent="0.25">
      <c r="A2272">
        <v>501060</v>
      </c>
      <c r="B2272" t="s">
        <v>223</v>
      </c>
      <c r="C2272" s="2">
        <v>44757</v>
      </c>
      <c r="D2272" s="2">
        <v>46949</v>
      </c>
      <c r="E2272" s="2">
        <v>46949</v>
      </c>
      <c r="F2272" t="s">
        <v>237</v>
      </c>
      <c r="G2272">
        <v>2701123.31</v>
      </c>
      <c r="H2272">
        <v>18050.59</v>
      </c>
      <c r="I2272" t="s">
        <v>239</v>
      </c>
      <c r="J2272">
        <v>16949.41</v>
      </c>
      <c r="K2272" t="s">
        <v>239</v>
      </c>
      <c r="L2272">
        <v>0</v>
      </c>
      <c r="M2272">
        <v>7.3099999999999998E-2</v>
      </c>
      <c r="N2272" t="s">
        <v>244</v>
      </c>
      <c r="O2272" t="s">
        <v>257</v>
      </c>
      <c r="P2272">
        <v>0.39539999999999997</v>
      </c>
      <c r="Q2272" t="s">
        <v>260</v>
      </c>
      <c r="R2272" t="s">
        <v>262</v>
      </c>
      <c r="S2272">
        <v>0</v>
      </c>
      <c r="T2272" t="s">
        <v>268</v>
      </c>
      <c r="U2272" t="s">
        <v>269</v>
      </c>
      <c r="V2272">
        <v>1</v>
      </c>
      <c r="W2272" s="2">
        <v>45657</v>
      </c>
      <c r="X2272">
        <v>43</v>
      </c>
      <c r="Y2272">
        <v>42</v>
      </c>
      <c r="Z2272">
        <v>18050.59</v>
      </c>
      <c r="AA2272">
        <v>758124.78</v>
      </c>
      <c r="AB2272">
        <v>16949.41</v>
      </c>
      <c r="AC2272">
        <v>711875.22</v>
      </c>
      <c r="AD2272">
        <v>0</v>
      </c>
      <c r="AE2272">
        <v>0</v>
      </c>
      <c r="AF2272">
        <v>35000</v>
      </c>
      <c r="AG2272">
        <v>0</v>
      </c>
      <c r="AH2272">
        <v>1470000</v>
      </c>
      <c r="AI2272">
        <v>0</v>
      </c>
      <c r="AJ2272">
        <v>1231123.31</v>
      </c>
      <c r="AK2272">
        <v>0</v>
      </c>
      <c r="AL2272">
        <v>3.065986682266209E-3</v>
      </c>
      <c r="AM2272">
        <v>4965</v>
      </c>
      <c r="AN2272" t="s">
        <v>295</v>
      </c>
      <c r="AO2272" s="2">
        <v>46934</v>
      </c>
      <c r="AP2272" s="2">
        <v>46904</v>
      </c>
      <c r="AQ2272">
        <v>30</v>
      </c>
      <c r="AR2272">
        <v>1277</v>
      </c>
      <c r="AS2272">
        <v>0.78127025667453187</v>
      </c>
      <c r="AT2272">
        <v>1166.030134070169</v>
      </c>
      <c r="AU2272">
        <v>1166.030134070169</v>
      </c>
      <c r="AV2272">
        <v>0</v>
      </c>
      <c r="AW2272">
        <v>0</v>
      </c>
      <c r="AX2272">
        <v>1166.030134070169</v>
      </c>
      <c r="AY2272">
        <v>1166.030134070169</v>
      </c>
      <c r="AZ2272">
        <v>3.241206342180281E-3</v>
      </c>
      <c r="BA2272">
        <v>1232.6681937600831</v>
      </c>
      <c r="BB2272">
        <v>1232.6681937600831</v>
      </c>
      <c r="BC2272">
        <v>0</v>
      </c>
      <c r="BD2272">
        <v>0</v>
      </c>
      <c r="BE2272">
        <v>1232.6681937600831</v>
      </c>
      <c r="BF2272">
        <v>1232.6681937600831</v>
      </c>
      <c r="BG2272">
        <v>1232.6681937600831</v>
      </c>
      <c r="BH2272">
        <v>0</v>
      </c>
      <c r="BI2272">
        <v>1232.6681937600831</v>
      </c>
    </row>
    <row r="2273" spans="1:61" hidden="1" x14ac:dyDescent="0.25">
      <c r="A2273">
        <v>501060</v>
      </c>
      <c r="B2273" t="s">
        <v>223</v>
      </c>
      <c r="C2273" s="2">
        <v>44757</v>
      </c>
      <c r="D2273" s="2">
        <v>46949</v>
      </c>
      <c r="E2273" s="2">
        <v>46949</v>
      </c>
      <c r="F2273" t="s">
        <v>237</v>
      </c>
      <c r="G2273">
        <v>2701123.31</v>
      </c>
      <c r="H2273">
        <v>18050.59</v>
      </c>
      <c r="I2273" t="s">
        <v>239</v>
      </c>
      <c r="J2273">
        <v>16949.41</v>
      </c>
      <c r="K2273" t="s">
        <v>239</v>
      </c>
      <c r="L2273">
        <v>0</v>
      </c>
      <c r="M2273">
        <v>7.3099999999999998E-2</v>
      </c>
      <c r="N2273" t="s">
        <v>244</v>
      </c>
      <c r="O2273" t="s">
        <v>257</v>
      </c>
      <c r="P2273">
        <v>0.39539999999999997</v>
      </c>
      <c r="Q2273" t="s">
        <v>260</v>
      </c>
      <c r="R2273" t="s">
        <v>262</v>
      </c>
      <c r="S2273">
        <v>0</v>
      </c>
      <c r="T2273" t="s">
        <v>268</v>
      </c>
      <c r="U2273" t="s">
        <v>269</v>
      </c>
      <c r="V2273">
        <v>1</v>
      </c>
      <c r="W2273" s="2">
        <v>45657</v>
      </c>
      <c r="X2273">
        <v>43</v>
      </c>
      <c r="Y2273">
        <v>43</v>
      </c>
      <c r="Z2273">
        <v>18050.59</v>
      </c>
      <c r="AA2273">
        <v>776175.37</v>
      </c>
      <c r="AB2273">
        <v>16949.41</v>
      </c>
      <c r="AC2273">
        <v>728824.63</v>
      </c>
      <c r="AD2273">
        <v>0</v>
      </c>
      <c r="AE2273">
        <v>0</v>
      </c>
      <c r="AF2273">
        <v>1231123.31</v>
      </c>
      <c r="AG2273">
        <v>0</v>
      </c>
      <c r="AH2273">
        <v>2701123.31</v>
      </c>
      <c r="AI2273">
        <v>0</v>
      </c>
      <c r="AJ2273">
        <v>0</v>
      </c>
      <c r="AK2273">
        <v>0</v>
      </c>
      <c r="AL2273">
        <v>3.0564386599136739E-3</v>
      </c>
      <c r="AM2273">
        <v>4966</v>
      </c>
      <c r="AN2273" t="s">
        <v>296</v>
      </c>
      <c r="AO2273" s="2">
        <v>46949</v>
      </c>
      <c r="AP2273" s="2">
        <v>46934</v>
      </c>
      <c r="AQ2273">
        <v>15</v>
      </c>
      <c r="AR2273">
        <v>1292</v>
      </c>
      <c r="AS2273">
        <v>0.77900833555169591</v>
      </c>
      <c r="AT2273">
        <v>0</v>
      </c>
      <c r="AU2273">
        <v>0</v>
      </c>
      <c r="AV2273">
        <v>0</v>
      </c>
      <c r="AW2273">
        <v>0</v>
      </c>
      <c r="AX2273">
        <v>0</v>
      </c>
      <c r="AY2273">
        <v>0</v>
      </c>
      <c r="AZ2273">
        <v>3.2305261152805191E-3</v>
      </c>
      <c r="BA2273">
        <v>0</v>
      </c>
      <c r="BB2273">
        <v>0</v>
      </c>
      <c r="BC2273">
        <v>0</v>
      </c>
      <c r="BD2273">
        <v>0</v>
      </c>
      <c r="BE2273">
        <v>0</v>
      </c>
      <c r="BF2273">
        <v>0</v>
      </c>
      <c r="BG2273">
        <v>0</v>
      </c>
      <c r="BH2273">
        <v>0</v>
      </c>
      <c r="BI2273">
        <v>0</v>
      </c>
    </row>
    <row r="2274" spans="1:61" hidden="1" x14ac:dyDescent="0.25">
      <c r="A2274">
        <v>501061</v>
      </c>
      <c r="B2274" t="s">
        <v>224</v>
      </c>
      <c r="C2274" s="2">
        <v>44757</v>
      </c>
      <c r="D2274" s="2">
        <v>46949</v>
      </c>
      <c r="E2274" s="2">
        <v>46949</v>
      </c>
      <c r="F2274" t="s">
        <v>237</v>
      </c>
      <c r="G2274">
        <v>1290118.7</v>
      </c>
      <c r="H2274">
        <v>11605.9</v>
      </c>
      <c r="I2274" t="s">
        <v>239</v>
      </c>
      <c r="J2274">
        <v>8394.1</v>
      </c>
      <c r="K2274" t="s">
        <v>239</v>
      </c>
      <c r="L2274">
        <v>0</v>
      </c>
      <c r="M2274">
        <v>7.3099999999999998E-2</v>
      </c>
      <c r="N2274" t="s">
        <v>244</v>
      </c>
      <c r="O2274" t="s">
        <v>257</v>
      </c>
      <c r="P2274">
        <v>0.39539999999999997</v>
      </c>
      <c r="Q2274" t="s">
        <v>260</v>
      </c>
      <c r="R2274" t="s">
        <v>262</v>
      </c>
      <c r="S2274">
        <v>0</v>
      </c>
      <c r="T2274" t="s">
        <v>268</v>
      </c>
      <c r="U2274" t="s">
        <v>269</v>
      </c>
      <c r="V2274">
        <v>1</v>
      </c>
      <c r="W2274" s="2">
        <v>45657</v>
      </c>
      <c r="X2274">
        <v>43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1290118.7</v>
      </c>
      <c r="AK2274">
        <v>0</v>
      </c>
      <c r="AM2274">
        <v>4967</v>
      </c>
      <c r="AN2274" t="s">
        <v>271</v>
      </c>
      <c r="AO2274" s="2">
        <v>45657</v>
      </c>
      <c r="AP2274" s="2">
        <v>46949</v>
      </c>
      <c r="AQ2274">
        <v>0</v>
      </c>
      <c r="AR2274">
        <v>0</v>
      </c>
      <c r="AS2274">
        <v>1</v>
      </c>
      <c r="AT2274"/>
      <c r="AU2274"/>
      <c r="AV2274"/>
      <c r="AW2274"/>
      <c r="AX2274"/>
      <c r="AY2274"/>
      <c r="AZ2274"/>
      <c r="BA2274"/>
      <c r="BB2274"/>
      <c r="BC2274"/>
      <c r="BD2274"/>
      <c r="BE2274"/>
      <c r="BF2274"/>
      <c r="BG2274"/>
      <c r="BH2274"/>
      <c r="BI2274"/>
    </row>
    <row r="2275" spans="1:61" hidden="1" x14ac:dyDescent="0.25">
      <c r="A2275">
        <v>501061</v>
      </c>
      <c r="B2275" t="s">
        <v>224</v>
      </c>
      <c r="C2275" s="2">
        <v>44757</v>
      </c>
      <c r="D2275" s="2">
        <v>46949</v>
      </c>
      <c r="E2275" s="2">
        <v>46949</v>
      </c>
      <c r="F2275" t="s">
        <v>237</v>
      </c>
      <c r="G2275">
        <v>1290118.7</v>
      </c>
      <c r="H2275">
        <v>11605.9</v>
      </c>
      <c r="I2275" t="s">
        <v>239</v>
      </c>
      <c r="J2275">
        <v>8394.1</v>
      </c>
      <c r="K2275" t="s">
        <v>239</v>
      </c>
      <c r="L2275">
        <v>0</v>
      </c>
      <c r="M2275">
        <v>7.3099999999999998E-2</v>
      </c>
      <c r="N2275" t="s">
        <v>244</v>
      </c>
      <c r="O2275" t="s">
        <v>257</v>
      </c>
      <c r="P2275">
        <v>0.39539999999999997</v>
      </c>
      <c r="Q2275" t="s">
        <v>260</v>
      </c>
      <c r="R2275" t="s">
        <v>262</v>
      </c>
      <c r="S2275">
        <v>0</v>
      </c>
      <c r="T2275" t="s">
        <v>268</v>
      </c>
      <c r="U2275" t="s">
        <v>269</v>
      </c>
      <c r="V2275">
        <v>1</v>
      </c>
      <c r="W2275" s="2">
        <v>45657</v>
      </c>
      <c r="X2275">
        <v>43</v>
      </c>
      <c r="Y2275">
        <v>1</v>
      </c>
      <c r="Z2275">
        <v>11605.9</v>
      </c>
      <c r="AA2275">
        <v>11605.9</v>
      </c>
      <c r="AB2275">
        <v>8394.1</v>
      </c>
      <c r="AC2275">
        <v>8394.1</v>
      </c>
      <c r="AD2275">
        <v>0</v>
      </c>
      <c r="AE2275">
        <v>0</v>
      </c>
      <c r="AF2275">
        <v>20000</v>
      </c>
      <c r="AG2275">
        <v>0</v>
      </c>
      <c r="AH2275">
        <v>20000</v>
      </c>
      <c r="AI2275">
        <v>0</v>
      </c>
      <c r="AJ2275">
        <v>1270118.7</v>
      </c>
      <c r="AK2275">
        <v>0</v>
      </c>
      <c r="AL2275">
        <v>9.4143964011949022E-3</v>
      </c>
      <c r="AM2275">
        <v>4968</v>
      </c>
      <c r="AN2275" t="s">
        <v>272</v>
      </c>
      <c r="AO2275" s="2">
        <v>45688</v>
      </c>
      <c r="AP2275" s="2">
        <v>45657</v>
      </c>
      <c r="AQ2275">
        <v>31</v>
      </c>
      <c r="AR2275">
        <v>31</v>
      </c>
      <c r="AS2275">
        <v>0.9940258581280188</v>
      </c>
      <c r="AT2275">
        <v>4699.7108412847629</v>
      </c>
      <c r="AU2275">
        <v>4699.7108412847629</v>
      </c>
      <c r="AV2275">
        <v>0</v>
      </c>
      <c r="AW2275">
        <v>0</v>
      </c>
      <c r="AX2275">
        <v>4699.7108412847629</v>
      </c>
      <c r="AY2275">
        <v>4699.7108412847629</v>
      </c>
      <c r="AZ2275">
        <v>9.4143964011949022E-3</v>
      </c>
      <c r="BA2275">
        <v>4699.7108412847629</v>
      </c>
      <c r="BB2275">
        <v>4699.7108412847629</v>
      </c>
      <c r="BC2275">
        <v>0</v>
      </c>
      <c r="BD2275">
        <v>0</v>
      </c>
      <c r="BE2275">
        <v>4699.7108412847629</v>
      </c>
      <c r="BF2275">
        <v>4699.7108412847629</v>
      </c>
      <c r="BG2275">
        <v>4699.7108412847629</v>
      </c>
      <c r="BH2275">
        <v>0</v>
      </c>
      <c r="BI2275">
        <v>4699.7108412847629</v>
      </c>
    </row>
    <row r="2276" spans="1:61" hidden="1" x14ac:dyDescent="0.25">
      <c r="A2276">
        <v>501061</v>
      </c>
      <c r="B2276" t="s">
        <v>224</v>
      </c>
      <c r="C2276" s="2">
        <v>44757</v>
      </c>
      <c r="D2276" s="2">
        <v>46949</v>
      </c>
      <c r="E2276" s="2">
        <v>46949</v>
      </c>
      <c r="F2276" t="s">
        <v>237</v>
      </c>
      <c r="G2276">
        <v>1290118.7</v>
      </c>
      <c r="H2276">
        <v>11605.9</v>
      </c>
      <c r="I2276" t="s">
        <v>239</v>
      </c>
      <c r="J2276">
        <v>8394.1</v>
      </c>
      <c r="K2276" t="s">
        <v>239</v>
      </c>
      <c r="L2276">
        <v>0</v>
      </c>
      <c r="M2276">
        <v>7.3099999999999998E-2</v>
      </c>
      <c r="N2276" t="s">
        <v>244</v>
      </c>
      <c r="O2276" t="s">
        <v>257</v>
      </c>
      <c r="P2276">
        <v>0.39539999999999997</v>
      </c>
      <c r="Q2276" t="s">
        <v>260</v>
      </c>
      <c r="R2276" t="s">
        <v>262</v>
      </c>
      <c r="S2276">
        <v>0</v>
      </c>
      <c r="T2276" t="s">
        <v>268</v>
      </c>
      <c r="U2276" t="s">
        <v>269</v>
      </c>
      <c r="V2276">
        <v>1</v>
      </c>
      <c r="W2276" s="2">
        <v>45657</v>
      </c>
      <c r="X2276">
        <v>43</v>
      </c>
      <c r="Y2276">
        <v>2</v>
      </c>
      <c r="Z2276">
        <v>11605.9</v>
      </c>
      <c r="AA2276">
        <v>23211.8</v>
      </c>
      <c r="AB2276">
        <v>8394.1</v>
      </c>
      <c r="AC2276">
        <v>16788.2</v>
      </c>
      <c r="AD2276">
        <v>0</v>
      </c>
      <c r="AE2276">
        <v>0</v>
      </c>
      <c r="AF2276">
        <v>20000</v>
      </c>
      <c r="AG2276">
        <v>0</v>
      </c>
      <c r="AH2276">
        <v>40000</v>
      </c>
      <c r="AI2276">
        <v>0</v>
      </c>
      <c r="AJ2276">
        <v>1250118.7</v>
      </c>
      <c r="AK2276">
        <v>0</v>
      </c>
      <c r="AL2276">
        <v>9.3257655415960317E-3</v>
      </c>
      <c r="AM2276">
        <v>4969</v>
      </c>
      <c r="AN2276" t="s">
        <v>273</v>
      </c>
      <c r="AO2276" s="2">
        <v>45716</v>
      </c>
      <c r="AP2276" s="2">
        <v>45688</v>
      </c>
      <c r="AQ2276">
        <v>28</v>
      </c>
      <c r="AR2276">
        <v>59</v>
      </c>
      <c r="AS2276">
        <v>0.98866054157468664</v>
      </c>
      <c r="AT2276">
        <v>4557.4258431792932</v>
      </c>
      <c r="AU2276">
        <v>4557.4258431792932</v>
      </c>
      <c r="AV2276">
        <v>0</v>
      </c>
      <c r="AW2276">
        <v>0</v>
      </c>
      <c r="AX2276">
        <v>4557.4258431792932</v>
      </c>
      <c r="AY2276">
        <v>4557.4258431792932</v>
      </c>
      <c r="AZ2276">
        <v>9.3257655415960317E-3</v>
      </c>
      <c r="BA2276">
        <v>4557.4258431792932</v>
      </c>
      <c r="BB2276">
        <v>4557.4258431792932</v>
      </c>
      <c r="BC2276">
        <v>0</v>
      </c>
      <c r="BD2276">
        <v>0</v>
      </c>
      <c r="BE2276">
        <v>4557.4258431792932</v>
      </c>
      <c r="BF2276">
        <v>4557.4258431792932</v>
      </c>
      <c r="BG2276">
        <v>4557.4258431792932</v>
      </c>
      <c r="BH2276">
        <v>0</v>
      </c>
      <c r="BI2276">
        <v>4557.4258431792932</v>
      </c>
    </row>
    <row r="2277" spans="1:61" hidden="1" x14ac:dyDescent="0.25">
      <c r="A2277">
        <v>501061</v>
      </c>
      <c r="B2277" t="s">
        <v>224</v>
      </c>
      <c r="C2277" s="2">
        <v>44757</v>
      </c>
      <c r="D2277" s="2">
        <v>46949</v>
      </c>
      <c r="E2277" s="2">
        <v>46949</v>
      </c>
      <c r="F2277" t="s">
        <v>237</v>
      </c>
      <c r="G2277">
        <v>1290118.7</v>
      </c>
      <c r="H2277">
        <v>11605.9</v>
      </c>
      <c r="I2277" t="s">
        <v>239</v>
      </c>
      <c r="J2277">
        <v>8394.1</v>
      </c>
      <c r="K2277" t="s">
        <v>239</v>
      </c>
      <c r="L2277">
        <v>0</v>
      </c>
      <c r="M2277">
        <v>7.3099999999999998E-2</v>
      </c>
      <c r="N2277" t="s">
        <v>244</v>
      </c>
      <c r="O2277" t="s">
        <v>257</v>
      </c>
      <c r="P2277">
        <v>0.39539999999999997</v>
      </c>
      <c r="Q2277" t="s">
        <v>260</v>
      </c>
      <c r="R2277" t="s">
        <v>262</v>
      </c>
      <c r="S2277">
        <v>0</v>
      </c>
      <c r="T2277" t="s">
        <v>268</v>
      </c>
      <c r="U2277" t="s">
        <v>269</v>
      </c>
      <c r="V2277">
        <v>1</v>
      </c>
      <c r="W2277" s="2">
        <v>45657</v>
      </c>
      <c r="X2277">
        <v>43</v>
      </c>
      <c r="Y2277">
        <v>3</v>
      </c>
      <c r="Z2277">
        <v>11605.9</v>
      </c>
      <c r="AA2277">
        <v>34817.699999999997</v>
      </c>
      <c r="AB2277">
        <v>8394.1</v>
      </c>
      <c r="AC2277">
        <v>25182.3</v>
      </c>
      <c r="AD2277">
        <v>0</v>
      </c>
      <c r="AE2277">
        <v>0</v>
      </c>
      <c r="AF2277">
        <v>20000</v>
      </c>
      <c r="AG2277">
        <v>0</v>
      </c>
      <c r="AH2277">
        <v>60000</v>
      </c>
      <c r="AI2277">
        <v>0</v>
      </c>
      <c r="AJ2277">
        <v>1230118.7</v>
      </c>
      <c r="AK2277">
        <v>0</v>
      </c>
      <c r="AL2277">
        <v>9.2379690880428633E-3</v>
      </c>
      <c r="AM2277">
        <v>4970</v>
      </c>
      <c r="AN2277" t="s">
        <v>274</v>
      </c>
      <c r="AO2277" s="2">
        <v>45747</v>
      </c>
      <c r="AP2277" s="2">
        <v>45716</v>
      </c>
      <c r="AQ2277">
        <v>31</v>
      </c>
      <c r="AR2277">
        <v>90</v>
      </c>
      <c r="AS2277">
        <v>0.98275414323608978</v>
      </c>
      <c r="AT2277">
        <v>4415.7560610410201</v>
      </c>
      <c r="AU2277">
        <v>4415.7560610410201</v>
      </c>
      <c r="AV2277">
        <v>0</v>
      </c>
      <c r="AW2277">
        <v>0</v>
      </c>
      <c r="AX2277">
        <v>4415.7560610410201</v>
      </c>
      <c r="AY2277">
        <v>4415.7560610410201</v>
      </c>
      <c r="AZ2277">
        <v>9.2379690880428633E-3</v>
      </c>
      <c r="BA2277">
        <v>4415.7560610410201</v>
      </c>
      <c r="BB2277">
        <v>4415.7560610410201</v>
      </c>
      <c r="BC2277">
        <v>0</v>
      </c>
      <c r="BD2277">
        <v>0</v>
      </c>
      <c r="BE2277">
        <v>4415.7560610410201</v>
      </c>
      <c r="BF2277">
        <v>4415.7560610410201</v>
      </c>
      <c r="BG2277">
        <v>4415.7560610410201</v>
      </c>
      <c r="BH2277">
        <v>0</v>
      </c>
      <c r="BI2277">
        <v>4415.7560610410201</v>
      </c>
    </row>
    <row r="2278" spans="1:61" hidden="1" x14ac:dyDescent="0.25">
      <c r="A2278">
        <v>501061</v>
      </c>
      <c r="B2278" t="s">
        <v>224</v>
      </c>
      <c r="C2278" s="2">
        <v>44757</v>
      </c>
      <c r="D2278" s="2">
        <v>46949</v>
      </c>
      <c r="E2278" s="2">
        <v>46949</v>
      </c>
      <c r="F2278" t="s">
        <v>237</v>
      </c>
      <c r="G2278">
        <v>1290118.7</v>
      </c>
      <c r="H2278">
        <v>11605.9</v>
      </c>
      <c r="I2278" t="s">
        <v>239</v>
      </c>
      <c r="J2278">
        <v>8394.1</v>
      </c>
      <c r="K2278" t="s">
        <v>239</v>
      </c>
      <c r="L2278">
        <v>0</v>
      </c>
      <c r="M2278">
        <v>7.3099999999999998E-2</v>
      </c>
      <c r="N2278" t="s">
        <v>244</v>
      </c>
      <c r="O2278" t="s">
        <v>257</v>
      </c>
      <c r="P2278">
        <v>0.39539999999999997</v>
      </c>
      <c r="Q2278" t="s">
        <v>260</v>
      </c>
      <c r="R2278" t="s">
        <v>262</v>
      </c>
      <c r="S2278">
        <v>0</v>
      </c>
      <c r="T2278" t="s">
        <v>268</v>
      </c>
      <c r="U2278" t="s">
        <v>269</v>
      </c>
      <c r="V2278">
        <v>1</v>
      </c>
      <c r="W2278" s="2">
        <v>45657</v>
      </c>
      <c r="X2278">
        <v>43</v>
      </c>
      <c r="Y2278">
        <v>4</v>
      </c>
      <c r="Z2278">
        <v>11605.9</v>
      </c>
      <c r="AA2278">
        <v>46423.6</v>
      </c>
      <c r="AB2278">
        <v>8394.1</v>
      </c>
      <c r="AC2278">
        <v>33576.400000000001</v>
      </c>
      <c r="AD2278">
        <v>0</v>
      </c>
      <c r="AE2278">
        <v>0</v>
      </c>
      <c r="AF2278">
        <v>20000</v>
      </c>
      <c r="AG2278">
        <v>0</v>
      </c>
      <c r="AH2278">
        <v>80000</v>
      </c>
      <c r="AI2278">
        <v>0</v>
      </c>
      <c r="AJ2278">
        <v>1210118.7</v>
      </c>
      <c r="AK2278">
        <v>0</v>
      </c>
      <c r="AL2278">
        <v>9.1509991851060901E-3</v>
      </c>
      <c r="AM2278">
        <v>4971</v>
      </c>
      <c r="AN2278" t="s">
        <v>275</v>
      </c>
      <c r="AO2278" s="2">
        <v>45777</v>
      </c>
      <c r="AP2278" s="2">
        <v>45747</v>
      </c>
      <c r="AQ2278">
        <v>30</v>
      </c>
      <c r="AR2278">
        <v>120</v>
      </c>
      <c r="AS2278">
        <v>0.97707187268740536</v>
      </c>
      <c r="AT2278">
        <v>4278.1860285038156</v>
      </c>
      <c r="AU2278">
        <v>4278.1860285038156</v>
      </c>
      <c r="AV2278">
        <v>0</v>
      </c>
      <c r="AW2278">
        <v>0</v>
      </c>
      <c r="AX2278">
        <v>4278.1860285038156</v>
      </c>
      <c r="AY2278">
        <v>4278.1860285038156</v>
      </c>
      <c r="AZ2278">
        <v>9.1509991851060901E-3</v>
      </c>
      <c r="BA2278">
        <v>4278.1860285038156</v>
      </c>
      <c r="BB2278">
        <v>4278.1860285038156</v>
      </c>
      <c r="BC2278">
        <v>0</v>
      </c>
      <c r="BD2278">
        <v>0</v>
      </c>
      <c r="BE2278">
        <v>4278.1860285038156</v>
      </c>
      <c r="BF2278">
        <v>4278.1860285038156</v>
      </c>
      <c r="BG2278">
        <v>4278.1860285038156</v>
      </c>
      <c r="BH2278">
        <v>0</v>
      </c>
      <c r="BI2278">
        <v>4278.1860285038156</v>
      </c>
    </row>
    <row r="2279" spans="1:61" hidden="1" x14ac:dyDescent="0.25">
      <c r="A2279">
        <v>501061</v>
      </c>
      <c r="B2279" t="s">
        <v>224</v>
      </c>
      <c r="C2279" s="2">
        <v>44757</v>
      </c>
      <c r="D2279" s="2">
        <v>46949</v>
      </c>
      <c r="E2279" s="2">
        <v>46949</v>
      </c>
      <c r="F2279" t="s">
        <v>237</v>
      </c>
      <c r="G2279">
        <v>1290118.7</v>
      </c>
      <c r="H2279">
        <v>11605.9</v>
      </c>
      <c r="I2279" t="s">
        <v>239</v>
      </c>
      <c r="J2279">
        <v>8394.1</v>
      </c>
      <c r="K2279" t="s">
        <v>239</v>
      </c>
      <c r="L2279">
        <v>0</v>
      </c>
      <c r="M2279">
        <v>7.3099999999999998E-2</v>
      </c>
      <c r="N2279" t="s">
        <v>244</v>
      </c>
      <c r="O2279" t="s">
        <v>257</v>
      </c>
      <c r="P2279">
        <v>0.39539999999999997</v>
      </c>
      <c r="Q2279" t="s">
        <v>260</v>
      </c>
      <c r="R2279" t="s">
        <v>262</v>
      </c>
      <c r="S2279">
        <v>0</v>
      </c>
      <c r="T2279" t="s">
        <v>268</v>
      </c>
      <c r="U2279" t="s">
        <v>269</v>
      </c>
      <c r="V2279">
        <v>1</v>
      </c>
      <c r="W2279" s="2">
        <v>45657</v>
      </c>
      <c r="X2279">
        <v>43</v>
      </c>
      <c r="Y2279">
        <v>5</v>
      </c>
      <c r="Z2279">
        <v>11605.9</v>
      </c>
      <c r="AA2279">
        <v>58029.5</v>
      </c>
      <c r="AB2279">
        <v>8394.1</v>
      </c>
      <c r="AC2279">
        <v>41970.5</v>
      </c>
      <c r="AD2279">
        <v>0</v>
      </c>
      <c r="AE2279">
        <v>0</v>
      </c>
      <c r="AF2279">
        <v>20000</v>
      </c>
      <c r="AG2279">
        <v>0</v>
      </c>
      <c r="AH2279">
        <v>100000</v>
      </c>
      <c r="AI2279">
        <v>0</v>
      </c>
      <c r="AJ2279">
        <v>1190118.7</v>
      </c>
      <c r="AK2279">
        <v>0</v>
      </c>
      <c r="AL2279">
        <v>9.0648480513104701E-3</v>
      </c>
      <c r="AM2279">
        <v>4972</v>
      </c>
      <c r="AN2279" t="s">
        <v>276</v>
      </c>
      <c r="AO2279" s="2">
        <v>45808</v>
      </c>
      <c r="AP2279" s="2">
        <v>45777</v>
      </c>
      <c r="AQ2279">
        <v>31</v>
      </c>
      <c r="AR2279">
        <v>151</v>
      </c>
      <c r="AS2279">
        <v>0.97123470670084855</v>
      </c>
      <c r="AT2279">
        <v>4142.9688332597216</v>
      </c>
      <c r="AU2279">
        <v>4142.9688332597216</v>
      </c>
      <c r="AV2279">
        <v>0</v>
      </c>
      <c r="AW2279">
        <v>0</v>
      </c>
      <c r="AX2279">
        <v>4142.9688332597216</v>
      </c>
      <c r="AY2279">
        <v>4142.9688332597216</v>
      </c>
      <c r="AZ2279">
        <v>9.0648480513104701E-3</v>
      </c>
      <c r="BA2279">
        <v>4142.9688332597216</v>
      </c>
      <c r="BB2279">
        <v>4142.9688332597216</v>
      </c>
      <c r="BC2279">
        <v>0</v>
      </c>
      <c r="BD2279">
        <v>0</v>
      </c>
      <c r="BE2279">
        <v>4142.9688332597216</v>
      </c>
      <c r="BF2279">
        <v>4142.9688332597216</v>
      </c>
      <c r="BG2279">
        <v>4142.9688332597216</v>
      </c>
      <c r="BH2279">
        <v>0</v>
      </c>
      <c r="BI2279">
        <v>4142.9688332597216</v>
      </c>
    </row>
    <row r="2280" spans="1:61" hidden="1" x14ac:dyDescent="0.25">
      <c r="A2280">
        <v>501061</v>
      </c>
      <c r="B2280" t="s">
        <v>224</v>
      </c>
      <c r="C2280" s="2">
        <v>44757</v>
      </c>
      <c r="D2280" s="2">
        <v>46949</v>
      </c>
      <c r="E2280" s="2">
        <v>46949</v>
      </c>
      <c r="F2280" t="s">
        <v>237</v>
      </c>
      <c r="G2280">
        <v>1290118.7</v>
      </c>
      <c r="H2280">
        <v>11605.9</v>
      </c>
      <c r="I2280" t="s">
        <v>239</v>
      </c>
      <c r="J2280">
        <v>8394.1</v>
      </c>
      <c r="K2280" t="s">
        <v>239</v>
      </c>
      <c r="L2280">
        <v>0</v>
      </c>
      <c r="M2280">
        <v>7.3099999999999998E-2</v>
      </c>
      <c r="N2280" t="s">
        <v>244</v>
      </c>
      <c r="O2280" t="s">
        <v>257</v>
      </c>
      <c r="P2280">
        <v>0.39539999999999997</v>
      </c>
      <c r="Q2280" t="s">
        <v>260</v>
      </c>
      <c r="R2280" t="s">
        <v>262</v>
      </c>
      <c r="S2280">
        <v>0</v>
      </c>
      <c r="T2280" t="s">
        <v>268</v>
      </c>
      <c r="U2280" t="s">
        <v>269</v>
      </c>
      <c r="V2280">
        <v>1</v>
      </c>
      <c r="W2280" s="2">
        <v>45657</v>
      </c>
      <c r="X2280">
        <v>43</v>
      </c>
      <c r="Y2280">
        <v>6</v>
      </c>
      <c r="Z2280">
        <v>11605.9</v>
      </c>
      <c r="AA2280">
        <v>69635.399999999994</v>
      </c>
      <c r="AB2280">
        <v>8394.1</v>
      </c>
      <c r="AC2280">
        <v>50364.600000000013</v>
      </c>
      <c r="AD2280">
        <v>0</v>
      </c>
      <c r="AE2280">
        <v>0</v>
      </c>
      <c r="AF2280">
        <v>20000</v>
      </c>
      <c r="AG2280">
        <v>0</v>
      </c>
      <c r="AH2280">
        <v>120000</v>
      </c>
      <c r="AI2280">
        <v>0</v>
      </c>
      <c r="AJ2280">
        <v>1170118.7</v>
      </c>
      <c r="AK2280">
        <v>0</v>
      </c>
      <c r="AL2280">
        <v>8.9795079784388276E-3</v>
      </c>
      <c r="AM2280">
        <v>4973</v>
      </c>
      <c r="AN2280" t="s">
        <v>277</v>
      </c>
      <c r="AO2280" s="2">
        <v>45838</v>
      </c>
      <c r="AP2280" s="2">
        <v>45808</v>
      </c>
      <c r="AQ2280">
        <v>30</v>
      </c>
      <c r="AR2280">
        <v>181</v>
      </c>
      <c r="AS2280">
        <v>0.96561904137119281</v>
      </c>
      <c r="AT2280">
        <v>4011.6676542289051</v>
      </c>
      <c r="AU2280">
        <v>4011.6676542289051</v>
      </c>
      <c r="AV2280">
        <v>0</v>
      </c>
      <c r="AW2280">
        <v>0</v>
      </c>
      <c r="AX2280">
        <v>4011.6676542289051</v>
      </c>
      <c r="AY2280">
        <v>4011.6676542289051</v>
      </c>
      <c r="AZ2280">
        <v>8.9795079784388276E-3</v>
      </c>
      <c r="BA2280">
        <v>4011.6676542289051</v>
      </c>
      <c r="BB2280">
        <v>4011.6676542289051</v>
      </c>
      <c r="BC2280">
        <v>0</v>
      </c>
      <c r="BD2280">
        <v>0</v>
      </c>
      <c r="BE2280">
        <v>4011.6676542289051</v>
      </c>
      <c r="BF2280">
        <v>4011.6676542289051</v>
      </c>
      <c r="BG2280">
        <v>4011.6676542289051</v>
      </c>
      <c r="BH2280">
        <v>0</v>
      </c>
      <c r="BI2280">
        <v>4011.6676542289051</v>
      </c>
    </row>
    <row r="2281" spans="1:61" hidden="1" x14ac:dyDescent="0.25">
      <c r="A2281">
        <v>501061</v>
      </c>
      <c r="B2281" t="s">
        <v>224</v>
      </c>
      <c r="C2281" s="2">
        <v>44757</v>
      </c>
      <c r="D2281" s="2">
        <v>46949</v>
      </c>
      <c r="E2281" s="2">
        <v>46949</v>
      </c>
      <c r="F2281" t="s">
        <v>237</v>
      </c>
      <c r="G2281">
        <v>1290118.7</v>
      </c>
      <c r="H2281">
        <v>11605.9</v>
      </c>
      <c r="I2281" t="s">
        <v>239</v>
      </c>
      <c r="J2281">
        <v>8394.1</v>
      </c>
      <c r="K2281" t="s">
        <v>239</v>
      </c>
      <c r="L2281">
        <v>0</v>
      </c>
      <c r="M2281">
        <v>7.3099999999999998E-2</v>
      </c>
      <c r="N2281" t="s">
        <v>244</v>
      </c>
      <c r="O2281" t="s">
        <v>257</v>
      </c>
      <c r="P2281">
        <v>0.39539999999999997</v>
      </c>
      <c r="Q2281" t="s">
        <v>260</v>
      </c>
      <c r="R2281" t="s">
        <v>262</v>
      </c>
      <c r="S2281">
        <v>0</v>
      </c>
      <c r="T2281" t="s">
        <v>268</v>
      </c>
      <c r="U2281" t="s">
        <v>269</v>
      </c>
      <c r="V2281">
        <v>1</v>
      </c>
      <c r="W2281" s="2">
        <v>45657</v>
      </c>
      <c r="X2281">
        <v>43</v>
      </c>
      <c r="Y2281">
        <v>7</v>
      </c>
      <c r="Z2281">
        <v>11605.9</v>
      </c>
      <c r="AA2281">
        <v>81241.3</v>
      </c>
      <c r="AB2281">
        <v>8394.1</v>
      </c>
      <c r="AC2281">
        <v>58758.7</v>
      </c>
      <c r="AD2281">
        <v>0</v>
      </c>
      <c r="AE2281">
        <v>0</v>
      </c>
      <c r="AF2281">
        <v>20000</v>
      </c>
      <c r="AG2281">
        <v>0</v>
      </c>
      <c r="AH2281">
        <v>140000</v>
      </c>
      <c r="AI2281">
        <v>0</v>
      </c>
      <c r="AJ2281">
        <v>1150118.7</v>
      </c>
      <c r="AK2281">
        <v>0</v>
      </c>
      <c r="AL2281">
        <v>8.8949713308420497E-3</v>
      </c>
      <c r="AM2281">
        <v>4974</v>
      </c>
      <c r="AN2281" t="s">
        <v>278</v>
      </c>
      <c r="AO2281" s="2">
        <v>45869</v>
      </c>
      <c r="AP2281" s="2">
        <v>45838</v>
      </c>
      <c r="AQ2281">
        <v>31</v>
      </c>
      <c r="AR2281">
        <v>212</v>
      </c>
      <c r="AS2281">
        <v>0.95985029622375495</v>
      </c>
      <c r="AT2281">
        <v>3882.6423353999098</v>
      </c>
      <c r="AU2281">
        <v>3882.6423353999098</v>
      </c>
      <c r="AV2281">
        <v>0</v>
      </c>
      <c r="AW2281">
        <v>0</v>
      </c>
      <c r="AX2281">
        <v>3882.6423353999098</v>
      </c>
      <c r="AY2281">
        <v>3882.6423353999098</v>
      </c>
      <c r="AZ2281">
        <v>8.8949713308420497E-3</v>
      </c>
      <c r="BA2281">
        <v>3882.6423353999098</v>
      </c>
      <c r="BB2281">
        <v>3882.6423353999098</v>
      </c>
      <c r="BC2281">
        <v>0</v>
      </c>
      <c r="BD2281">
        <v>0</v>
      </c>
      <c r="BE2281">
        <v>3882.6423353999098</v>
      </c>
      <c r="BF2281">
        <v>3882.6423353999098</v>
      </c>
      <c r="BG2281">
        <v>3882.6423353999098</v>
      </c>
      <c r="BH2281">
        <v>0</v>
      </c>
      <c r="BI2281">
        <v>3882.6423353999098</v>
      </c>
    </row>
    <row r="2282" spans="1:61" hidden="1" x14ac:dyDescent="0.25">
      <c r="A2282">
        <v>501061</v>
      </c>
      <c r="B2282" t="s">
        <v>224</v>
      </c>
      <c r="C2282" s="2">
        <v>44757</v>
      </c>
      <c r="D2282" s="2">
        <v>46949</v>
      </c>
      <c r="E2282" s="2">
        <v>46949</v>
      </c>
      <c r="F2282" t="s">
        <v>237</v>
      </c>
      <c r="G2282">
        <v>1290118.7</v>
      </c>
      <c r="H2282">
        <v>11605.9</v>
      </c>
      <c r="I2282" t="s">
        <v>239</v>
      </c>
      <c r="J2282">
        <v>8394.1</v>
      </c>
      <c r="K2282" t="s">
        <v>239</v>
      </c>
      <c r="L2282">
        <v>0</v>
      </c>
      <c r="M2282">
        <v>7.3099999999999998E-2</v>
      </c>
      <c r="N2282" t="s">
        <v>244</v>
      </c>
      <c r="O2282" t="s">
        <v>257</v>
      </c>
      <c r="P2282">
        <v>0.39539999999999997</v>
      </c>
      <c r="Q2282" t="s">
        <v>260</v>
      </c>
      <c r="R2282" t="s">
        <v>262</v>
      </c>
      <c r="S2282">
        <v>0</v>
      </c>
      <c r="T2282" t="s">
        <v>268</v>
      </c>
      <c r="U2282" t="s">
        <v>269</v>
      </c>
      <c r="V2282">
        <v>1</v>
      </c>
      <c r="W2282" s="2">
        <v>45657</v>
      </c>
      <c r="X2282">
        <v>43</v>
      </c>
      <c r="Y2282">
        <v>8</v>
      </c>
      <c r="Z2282">
        <v>11605.9</v>
      </c>
      <c r="AA2282">
        <v>92847.2</v>
      </c>
      <c r="AB2282">
        <v>8394.1</v>
      </c>
      <c r="AC2282">
        <v>67152.800000000003</v>
      </c>
      <c r="AD2282">
        <v>0</v>
      </c>
      <c r="AE2282">
        <v>0</v>
      </c>
      <c r="AF2282">
        <v>20000</v>
      </c>
      <c r="AG2282">
        <v>0</v>
      </c>
      <c r="AH2282">
        <v>160000</v>
      </c>
      <c r="AI2282">
        <v>0</v>
      </c>
      <c r="AJ2282">
        <v>1130118.7</v>
      </c>
      <c r="AK2282">
        <v>0</v>
      </c>
      <c r="AL2282">
        <v>8.8112305447562989E-3</v>
      </c>
      <c r="AM2282">
        <v>4975</v>
      </c>
      <c r="AN2282" t="s">
        <v>279</v>
      </c>
      <c r="AO2282" s="2">
        <v>45900</v>
      </c>
      <c r="AP2282" s="2">
        <v>45869</v>
      </c>
      <c r="AQ2282">
        <v>31</v>
      </c>
      <c r="AR2282">
        <v>243</v>
      </c>
      <c r="AS2282">
        <v>0.95411601437825111</v>
      </c>
      <c r="AT2282">
        <v>3756.6304652139961</v>
      </c>
      <c r="AU2282">
        <v>3756.6304652139961</v>
      </c>
      <c r="AV2282">
        <v>0</v>
      </c>
      <c r="AW2282">
        <v>0</v>
      </c>
      <c r="AX2282">
        <v>3756.6304652139961</v>
      </c>
      <c r="AY2282">
        <v>3756.6304652139961</v>
      </c>
      <c r="AZ2282">
        <v>8.8112305447562989E-3</v>
      </c>
      <c r="BA2282">
        <v>3756.6304652139961</v>
      </c>
      <c r="BB2282">
        <v>3756.6304652139961</v>
      </c>
      <c r="BC2282">
        <v>0</v>
      </c>
      <c r="BD2282">
        <v>0</v>
      </c>
      <c r="BE2282">
        <v>3756.6304652139961</v>
      </c>
      <c r="BF2282">
        <v>3756.6304652139961</v>
      </c>
      <c r="BG2282">
        <v>3756.6304652139961</v>
      </c>
      <c r="BH2282">
        <v>0</v>
      </c>
      <c r="BI2282">
        <v>3756.6304652139961</v>
      </c>
    </row>
    <row r="2283" spans="1:61" hidden="1" x14ac:dyDescent="0.25">
      <c r="A2283">
        <v>501061</v>
      </c>
      <c r="B2283" t="s">
        <v>224</v>
      </c>
      <c r="C2283" s="2">
        <v>44757</v>
      </c>
      <c r="D2283" s="2">
        <v>46949</v>
      </c>
      <c r="E2283" s="2">
        <v>46949</v>
      </c>
      <c r="F2283" t="s">
        <v>237</v>
      </c>
      <c r="G2283">
        <v>1290118.7</v>
      </c>
      <c r="H2283">
        <v>11605.9</v>
      </c>
      <c r="I2283" t="s">
        <v>239</v>
      </c>
      <c r="J2283">
        <v>8394.1</v>
      </c>
      <c r="K2283" t="s">
        <v>239</v>
      </c>
      <c r="L2283">
        <v>0</v>
      </c>
      <c r="M2283">
        <v>7.3099999999999998E-2</v>
      </c>
      <c r="N2283" t="s">
        <v>244</v>
      </c>
      <c r="O2283" t="s">
        <v>257</v>
      </c>
      <c r="P2283">
        <v>0.39539999999999997</v>
      </c>
      <c r="Q2283" t="s">
        <v>260</v>
      </c>
      <c r="R2283" t="s">
        <v>262</v>
      </c>
      <c r="S2283">
        <v>0</v>
      </c>
      <c r="T2283" t="s">
        <v>268</v>
      </c>
      <c r="U2283" t="s">
        <v>269</v>
      </c>
      <c r="V2283">
        <v>1</v>
      </c>
      <c r="W2283" s="2">
        <v>45657</v>
      </c>
      <c r="X2283">
        <v>43</v>
      </c>
      <c r="Y2283">
        <v>9</v>
      </c>
      <c r="Z2283">
        <v>11605.9</v>
      </c>
      <c r="AA2283">
        <v>104453.1</v>
      </c>
      <c r="AB2283">
        <v>8394.1</v>
      </c>
      <c r="AC2283">
        <v>75546.900000000009</v>
      </c>
      <c r="AD2283">
        <v>0</v>
      </c>
      <c r="AE2283">
        <v>0</v>
      </c>
      <c r="AF2283">
        <v>20000</v>
      </c>
      <c r="AG2283">
        <v>0</v>
      </c>
      <c r="AH2283">
        <v>180000</v>
      </c>
      <c r="AI2283">
        <v>0</v>
      </c>
      <c r="AJ2283">
        <v>1110118.7</v>
      </c>
      <c r="AK2283">
        <v>0</v>
      </c>
      <c r="AL2283">
        <v>8.728278127625666E-3</v>
      </c>
      <c r="AM2283">
        <v>4976</v>
      </c>
      <c r="AN2283" t="s">
        <v>280</v>
      </c>
      <c r="AO2283" s="2">
        <v>45930</v>
      </c>
      <c r="AP2283" s="2">
        <v>45900</v>
      </c>
      <c r="AQ2283">
        <v>30</v>
      </c>
      <c r="AR2283">
        <v>273</v>
      </c>
      <c r="AS2283">
        <v>0.94859932908534839</v>
      </c>
      <c r="AT2283">
        <v>3634.272377326382</v>
      </c>
      <c r="AU2283">
        <v>3634.272377326382</v>
      </c>
      <c r="AV2283">
        <v>0</v>
      </c>
      <c r="AW2283">
        <v>0</v>
      </c>
      <c r="AX2283">
        <v>3634.272377326382</v>
      </c>
      <c r="AY2283">
        <v>3634.272377326382</v>
      </c>
      <c r="AZ2283">
        <v>8.728278127625666E-3</v>
      </c>
      <c r="BA2283">
        <v>3634.272377326382</v>
      </c>
      <c r="BB2283">
        <v>3634.272377326382</v>
      </c>
      <c r="BC2283">
        <v>0</v>
      </c>
      <c r="BD2283">
        <v>0</v>
      </c>
      <c r="BE2283">
        <v>3634.272377326382</v>
      </c>
      <c r="BF2283">
        <v>3634.272377326382</v>
      </c>
      <c r="BG2283">
        <v>3634.272377326382</v>
      </c>
      <c r="BH2283">
        <v>0</v>
      </c>
      <c r="BI2283">
        <v>3634.272377326382</v>
      </c>
    </row>
    <row r="2284" spans="1:61" hidden="1" x14ac:dyDescent="0.25">
      <c r="A2284">
        <v>501061</v>
      </c>
      <c r="B2284" t="s">
        <v>224</v>
      </c>
      <c r="C2284" s="2">
        <v>44757</v>
      </c>
      <c r="D2284" s="2">
        <v>46949</v>
      </c>
      <c r="E2284" s="2">
        <v>46949</v>
      </c>
      <c r="F2284" t="s">
        <v>237</v>
      </c>
      <c r="G2284">
        <v>1290118.7</v>
      </c>
      <c r="H2284">
        <v>11605.9</v>
      </c>
      <c r="I2284" t="s">
        <v>239</v>
      </c>
      <c r="J2284">
        <v>8394.1</v>
      </c>
      <c r="K2284" t="s">
        <v>239</v>
      </c>
      <c r="L2284">
        <v>0</v>
      </c>
      <c r="M2284">
        <v>7.3099999999999998E-2</v>
      </c>
      <c r="N2284" t="s">
        <v>244</v>
      </c>
      <c r="O2284" t="s">
        <v>257</v>
      </c>
      <c r="P2284">
        <v>0.39539999999999997</v>
      </c>
      <c r="Q2284" t="s">
        <v>260</v>
      </c>
      <c r="R2284" t="s">
        <v>262</v>
      </c>
      <c r="S2284">
        <v>0</v>
      </c>
      <c r="T2284" t="s">
        <v>268</v>
      </c>
      <c r="U2284" t="s">
        <v>269</v>
      </c>
      <c r="V2284">
        <v>1</v>
      </c>
      <c r="W2284" s="2">
        <v>45657</v>
      </c>
      <c r="X2284">
        <v>43</v>
      </c>
      <c r="Y2284">
        <v>10</v>
      </c>
      <c r="Z2284">
        <v>11605.9</v>
      </c>
      <c r="AA2284">
        <v>116059</v>
      </c>
      <c r="AB2284">
        <v>8394.1</v>
      </c>
      <c r="AC2284">
        <v>83941</v>
      </c>
      <c r="AD2284">
        <v>0</v>
      </c>
      <c r="AE2284">
        <v>0</v>
      </c>
      <c r="AF2284">
        <v>20000</v>
      </c>
      <c r="AG2284">
        <v>0</v>
      </c>
      <c r="AH2284">
        <v>200000</v>
      </c>
      <c r="AI2284">
        <v>0</v>
      </c>
      <c r="AJ2284">
        <v>1090118.7</v>
      </c>
      <c r="AK2284">
        <v>0</v>
      </c>
      <c r="AL2284">
        <v>8.646106657432262E-3</v>
      </c>
      <c r="AM2284">
        <v>4977</v>
      </c>
      <c r="AN2284" t="s">
        <v>281</v>
      </c>
      <c r="AO2284" s="2">
        <v>45961</v>
      </c>
      <c r="AP2284" s="2">
        <v>45930</v>
      </c>
      <c r="AQ2284">
        <v>31</v>
      </c>
      <c r="AR2284">
        <v>304</v>
      </c>
      <c r="AS2284">
        <v>0.94293226211372649</v>
      </c>
      <c r="AT2284">
        <v>3514.0791443909138</v>
      </c>
      <c r="AU2284">
        <v>3514.0791443909138</v>
      </c>
      <c r="AV2284">
        <v>0</v>
      </c>
      <c r="AW2284">
        <v>0</v>
      </c>
      <c r="AX2284">
        <v>3514.0791443909138</v>
      </c>
      <c r="AY2284">
        <v>3514.0791443909138</v>
      </c>
      <c r="AZ2284">
        <v>8.646106657432262E-3</v>
      </c>
      <c r="BA2284">
        <v>3514.0791443909138</v>
      </c>
      <c r="BB2284">
        <v>3514.0791443909138</v>
      </c>
      <c r="BC2284">
        <v>0</v>
      </c>
      <c r="BD2284">
        <v>0</v>
      </c>
      <c r="BE2284">
        <v>3514.0791443909138</v>
      </c>
      <c r="BF2284">
        <v>3514.0791443909138</v>
      </c>
      <c r="BG2284">
        <v>3514.0791443909138</v>
      </c>
      <c r="BH2284">
        <v>0</v>
      </c>
      <c r="BI2284">
        <v>3514.0791443909138</v>
      </c>
    </row>
    <row r="2285" spans="1:61" hidden="1" x14ac:dyDescent="0.25">
      <c r="A2285">
        <v>501061</v>
      </c>
      <c r="B2285" t="s">
        <v>224</v>
      </c>
      <c r="C2285" s="2">
        <v>44757</v>
      </c>
      <c r="D2285" s="2">
        <v>46949</v>
      </c>
      <c r="E2285" s="2">
        <v>46949</v>
      </c>
      <c r="F2285" t="s">
        <v>237</v>
      </c>
      <c r="G2285">
        <v>1290118.7</v>
      </c>
      <c r="H2285">
        <v>11605.9</v>
      </c>
      <c r="I2285" t="s">
        <v>239</v>
      </c>
      <c r="J2285">
        <v>8394.1</v>
      </c>
      <c r="K2285" t="s">
        <v>239</v>
      </c>
      <c r="L2285">
        <v>0</v>
      </c>
      <c r="M2285">
        <v>7.3099999999999998E-2</v>
      </c>
      <c r="N2285" t="s">
        <v>244</v>
      </c>
      <c r="O2285" t="s">
        <v>257</v>
      </c>
      <c r="P2285">
        <v>0.39539999999999997</v>
      </c>
      <c r="Q2285" t="s">
        <v>260</v>
      </c>
      <c r="R2285" t="s">
        <v>262</v>
      </c>
      <c r="S2285">
        <v>0</v>
      </c>
      <c r="T2285" t="s">
        <v>268</v>
      </c>
      <c r="U2285" t="s">
        <v>269</v>
      </c>
      <c r="V2285">
        <v>1</v>
      </c>
      <c r="W2285" s="2">
        <v>45657</v>
      </c>
      <c r="X2285">
        <v>43</v>
      </c>
      <c r="Y2285">
        <v>11</v>
      </c>
      <c r="Z2285">
        <v>11605.9</v>
      </c>
      <c r="AA2285">
        <v>127664.9</v>
      </c>
      <c r="AB2285">
        <v>8394.1</v>
      </c>
      <c r="AC2285">
        <v>92335.1</v>
      </c>
      <c r="AD2285">
        <v>0</v>
      </c>
      <c r="AE2285">
        <v>0</v>
      </c>
      <c r="AF2285">
        <v>20000</v>
      </c>
      <c r="AG2285">
        <v>0</v>
      </c>
      <c r="AH2285">
        <v>220000</v>
      </c>
      <c r="AI2285">
        <v>0</v>
      </c>
      <c r="AJ2285">
        <v>1070118.7</v>
      </c>
      <c r="AK2285">
        <v>0</v>
      </c>
      <c r="AL2285">
        <v>8.5647087820321932E-3</v>
      </c>
      <c r="AM2285">
        <v>4978</v>
      </c>
      <c r="AN2285" t="s">
        <v>282</v>
      </c>
      <c r="AO2285" s="2">
        <v>45991</v>
      </c>
      <c r="AP2285" s="2">
        <v>45961</v>
      </c>
      <c r="AQ2285">
        <v>30</v>
      </c>
      <c r="AR2285">
        <v>334</v>
      </c>
      <c r="AS2285">
        <v>0.93748024111814965</v>
      </c>
      <c r="AT2285">
        <v>3397.3738680444822</v>
      </c>
      <c r="AU2285">
        <v>3397.3738680444822</v>
      </c>
      <c r="AV2285">
        <v>0</v>
      </c>
      <c r="AW2285">
        <v>0</v>
      </c>
      <c r="AX2285">
        <v>3397.3738680444822</v>
      </c>
      <c r="AY2285">
        <v>3397.3738680444822</v>
      </c>
      <c r="AZ2285">
        <v>8.5647087820321932E-3</v>
      </c>
      <c r="BA2285">
        <v>3397.3738680444822</v>
      </c>
      <c r="BB2285">
        <v>3397.3738680444822</v>
      </c>
      <c r="BC2285">
        <v>0</v>
      </c>
      <c r="BD2285">
        <v>0</v>
      </c>
      <c r="BE2285">
        <v>3397.3738680444822</v>
      </c>
      <c r="BF2285">
        <v>3397.3738680444822</v>
      </c>
      <c r="BG2285">
        <v>3397.3738680444822</v>
      </c>
      <c r="BH2285">
        <v>0</v>
      </c>
      <c r="BI2285">
        <v>3397.3738680444822</v>
      </c>
    </row>
    <row r="2286" spans="1:61" hidden="1" x14ac:dyDescent="0.25">
      <c r="A2286">
        <v>501061</v>
      </c>
      <c r="B2286" t="s">
        <v>224</v>
      </c>
      <c r="C2286" s="2">
        <v>44757</v>
      </c>
      <c r="D2286" s="2">
        <v>46949</v>
      </c>
      <c r="E2286" s="2">
        <v>46949</v>
      </c>
      <c r="F2286" t="s">
        <v>237</v>
      </c>
      <c r="G2286">
        <v>1290118.7</v>
      </c>
      <c r="H2286">
        <v>11605.9</v>
      </c>
      <c r="I2286" t="s">
        <v>239</v>
      </c>
      <c r="J2286">
        <v>8394.1</v>
      </c>
      <c r="K2286" t="s">
        <v>239</v>
      </c>
      <c r="L2286">
        <v>0</v>
      </c>
      <c r="M2286">
        <v>7.3099999999999998E-2</v>
      </c>
      <c r="N2286" t="s">
        <v>244</v>
      </c>
      <c r="O2286" t="s">
        <v>257</v>
      </c>
      <c r="P2286">
        <v>0.39539999999999997</v>
      </c>
      <c r="Q2286" t="s">
        <v>260</v>
      </c>
      <c r="R2286" t="s">
        <v>262</v>
      </c>
      <c r="S2286">
        <v>0</v>
      </c>
      <c r="T2286" t="s">
        <v>268</v>
      </c>
      <c r="U2286" t="s">
        <v>269</v>
      </c>
      <c r="V2286">
        <v>1</v>
      </c>
      <c r="W2286" s="2">
        <v>45657</v>
      </c>
      <c r="X2286">
        <v>43</v>
      </c>
      <c r="Y2286">
        <v>12</v>
      </c>
      <c r="Z2286">
        <v>11605.9</v>
      </c>
      <c r="AA2286">
        <v>139270.79999999999</v>
      </c>
      <c r="AB2286">
        <v>8394.1</v>
      </c>
      <c r="AC2286">
        <v>100729.2</v>
      </c>
      <c r="AD2286">
        <v>0</v>
      </c>
      <c r="AE2286">
        <v>0</v>
      </c>
      <c r="AF2286">
        <v>20000</v>
      </c>
      <c r="AG2286">
        <v>0</v>
      </c>
      <c r="AH2286">
        <v>240000</v>
      </c>
      <c r="AI2286">
        <v>0</v>
      </c>
      <c r="AJ2286">
        <v>1050118.7</v>
      </c>
      <c r="AK2286">
        <v>0</v>
      </c>
      <c r="AL2286">
        <v>8.4840772184974211E-3</v>
      </c>
      <c r="AM2286">
        <v>4979</v>
      </c>
      <c r="AN2286" t="s">
        <v>283</v>
      </c>
      <c r="AO2286" s="2">
        <v>46022</v>
      </c>
      <c r="AP2286" s="2">
        <v>45991</v>
      </c>
      <c r="AQ2286">
        <v>31</v>
      </c>
      <c r="AR2286">
        <v>365</v>
      </c>
      <c r="AS2286">
        <v>0.9318796011555307</v>
      </c>
      <c r="AT2286">
        <v>3282.7625853266841</v>
      </c>
      <c r="AU2286">
        <v>3282.7625853266841</v>
      </c>
      <c r="AV2286">
        <v>0</v>
      </c>
      <c r="AW2286">
        <v>0</v>
      </c>
      <c r="AX2286">
        <v>3282.7625853266841</v>
      </c>
      <c r="AY2286">
        <v>3282.7625853266841</v>
      </c>
      <c r="AZ2286">
        <v>8.4840772184974211E-3</v>
      </c>
      <c r="BA2286">
        <v>3282.7625853266841</v>
      </c>
      <c r="BB2286">
        <v>3282.7625853266841</v>
      </c>
      <c r="BC2286">
        <v>0</v>
      </c>
      <c r="BD2286">
        <v>0</v>
      </c>
      <c r="BE2286">
        <v>3282.7625853266841</v>
      </c>
      <c r="BF2286">
        <v>3282.7625853266841</v>
      </c>
      <c r="BG2286">
        <v>3282.7625853266841</v>
      </c>
      <c r="BH2286">
        <v>0</v>
      </c>
      <c r="BI2286">
        <v>3282.7625853266841</v>
      </c>
    </row>
    <row r="2287" spans="1:61" hidden="1" x14ac:dyDescent="0.25">
      <c r="A2287">
        <v>501061</v>
      </c>
      <c r="B2287" t="s">
        <v>224</v>
      </c>
      <c r="C2287" s="2">
        <v>44757</v>
      </c>
      <c r="D2287" s="2">
        <v>46949</v>
      </c>
      <c r="E2287" s="2">
        <v>46949</v>
      </c>
      <c r="F2287" t="s">
        <v>237</v>
      </c>
      <c r="G2287">
        <v>1290118.7</v>
      </c>
      <c r="H2287">
        <v>11605.9</v>
      </c>
      <c r="I2287" t="s">
        <v>239</v>
      </c>
      <c r="J2287">
        <v>8394.1</v>
      </c>
      <c r="K2287" t="s">
        <v>239</v>
      </c>
      <c r="L2287">
        <v>0</v>
      </c>
      <c r="M2287">
        <v>7.3099999999999998E-2</v>
      </c>
      <c r="N2287" t="s">
        <v>244</v>
      </c>
      <c r="O2287" t="s">
        <v>257</v>
      </c>
      <c r="P2287">
        <v>0.39539999999999997</v>
      </c>
      <c r="Q2287" t="s">
        <v>260</v>
      </c>
      <c r="R2287" t="s">
        <v>262</v>
      </c>
      <c r="S2287">
        <v>0</v>
      </c>
      <c r="T2287" t="s">
        <v>268</v>
      </c>
      <c r="U2287" t="s">
        <v>269</v>
      </c>
      <c r="V2287">
        <v>1</v>
      </c>
      <c r="W2287" s="2">
        <v>45657</v>
      </c>
      <c r="X2287">
        <v>43</v>
      </c>
      <c r="Y2287">
        <v>13</v>
      </c>
      <c r="Z2287">
        <v>11605.9</v>
      </c>
      <c r="AA2287">
        <v>150876.70000000001</v>
      </c>
      <c r="AB2287">
        <v>8394.1</v>
      </c>
      <c r="AC2287">
        <v>109123.3</v>
      </c>
      <c r="AD2287">
        <v>0</v>
      </c>
      <c r="AE2287">
        <v>0</v>
      </c>
      <c r="AF2287">
        <v>20000</v>
      </c>
      <c r="AG2287">
        <v>0</v>
      </c>
      <c r="AH2287">
        <v>260000</v>
      </c>
      <c r="AI2287">
        <v>0</v>
      </c>
      <c r="AJ2287">
        <v>1030118.7</v>
      </c>
      <c r="AK2287">
        <v>0</v>
      </c>
      <c r="AL2287">
        <v>5.3889814947726267E-3</v>
      </c>
      <c r="AM2287">
        <v>4980</v>
      </c>
      <c r="AN2287" t="s">
        <v>284</v>
      </c>
      <c r="AO2287" s="2">
        <v>46053</v>
      </c>
      <c r="AP2287" s="2">
        <v>46022</v>
      </c>
      <c r="AQ2287">
        <v>31</v>
      </c>
      <c r="AR2287">
        <v>396</v>
      </c>
      <c r="AS2287">
        <v>0.92631242021062232</v>
      </c>
      <c r="AT2287">
        <v>2033.2375213012219</v>
      </c>
      <c r="AU2287">
        <v>2033.2375213012219</v>
      </c>
      <c r="AV2287">
        <v>0</v>
      </c>
      <c r="AW2287">
        <v>0</v>
      </c>
      <c r="AX2287">
        <v>2033.2375213012219</v>
      </c>
      <c r="AY2287">
        <v>2033.2375213012219</v>
      </c>
      <c r="AZ2287">
        <v>6.2039782933991372E-3</v>
      </c>
      <c r="BA2287">
        <v>2340.7320028308368</v>
      </c>
      <c r="BB2287">
        <v>2340.7320028308368</v>
      </c>
      <c r="BC2287">
        <v>0</v>
      </c>
      <c r="BD2287">
        <v>0</v>
      </c>
      <c r="BE2287">
        <v>2340.7320028308368</v>
      </c>
      <c r="BF2287">
        <v>2340.7320028308368</v>
      </c>
      <c r="BG2287">
        <v>2340.7320028308368</v>
      </c>
      <c r="BH2287">
        <v>0</v>
      </c>
      <c r="BI2287">
        <v>2340.7320028308368</v>
      </c>
    </row>
    <row r="2288" spans="1:61" hidden="1" x14ac:dyDescent="0.25">
      <c r="A2288">
        <v>501061</v>
      </c>
      <c r="B2288" t="s">
        <v>224</v>
      </c>
      <c r="C2288" s="2">
        <v>44757</v>
      </c>
      <c r="D2288" s="2">
        <v>46949</v>
      </c>
      <c r="E2288" s="2">
        <v>46949</v>
      </c>
      <c r="F2288" t="s">
        <v>237</v>
      </c>
      <c r="G2288">
        <v>1290118.7</v>
      </c>
      <c r="H2288">
        <v>11605.9</v>
      </c>
      <c r="I2288" t="s">
        <v>239</v>
      </c>
      <c r="J2288">
        <v>8394.1</v>
      </c>
      <c r="K2288" t="s">
        <v>239</v>
      </c>
      <c r="L2288">
        <v>0</v>
      </c>
      <c r="M2288">
        <v>7.3099999999999998E-2</v>
      </c>
      <c r="N2288" t="s">
        <v>244</v>
      </c>
      <c r="O2288" t="s">
        <v>257</v>
      </c>
      <c r="P2288">
        <v>0.39539999999999997</v>
      </c>
      <c r="Q2288" t="s">
        <v>260</v>
      </c>
      <c r="R2288" t="s">
        <v>262</v>
      </c>
      <c r="S2288">
        <v>0</v>
      </c>
      <c r="T2288" t="s">
        <v>268</v>
      </c>
      <c r="U2288" t="s">
        <v>269</v>
      </c>
      <c r="V2288">
        <v>1</v>
      </c>
      <c r="W2288" s="2">
        <v>45657</v>
      </c>
      <c r="X2288">
        <v>43</v>
      </c>
      <c r="Y2288">
        <v>14</v>
      </c>
      <c r="Z2288">
        <v>11605.9</v>
      </c>
      <c r="AA2288">
        <v>162482.6</v>
      </c>
      <c r="AB2288">
        <v>8394.1</v>
      </c>
      <c r="AC2288">
        <v>117517.4</v>
      </c>
      <c r="AD2288">
        <v>0</v>
      </c>
      <c r="AE2288">
        <v>0</v>
      </c>
      <c r="AF2288">
        <v>20000</v>
      </c>
      <c r="AG2288">
        <v>0</v>
      </c>
      <c r="AH2288">
        <v>280000</v>
      </c>
      <c r="AI2288">
        <v>0</v>
      </c>
      <c r="AJ2288">
        <v>1010118.7</v>
      </c>
      <c r="AK2288">
        <v>0</v>
      </c>
      <c r="AL2288">
        <v>5.3599403732217388E-3</v>
      </c>
      <c r="AM2288">
        <v>4981</v>
      </c>
      <c r="AN2288" t="s">
        <v>285</v>
      </c>
      <c r="AO2288" s="2">
        <v>46081</v>
      </c>
      <c r="AP2288" s="2">
        <v>46053</v>
      </c>
      <c r="AQ2288">
        <v>28</v>
      </c>
      <c r="AR2288">
        <v>424</v>
      </c>
      <c r="AS2288">
        <v>0.92131259116083009</v>
      </c>
      <c r="AT2288">
        <v>1972.3139253178269</v>
      </c>
      <c r="AU2288">
        <v>1972.3139253178269</v>
      </c>
      <c r="AV2288">
        <v>0</v>
      </c>
      <c r="AW2288">
        <v>0</v>
      </c>
      <c r="AX2288">
        <v>1972.3139253178269</v>
      </c>
      <c r="AY2288">
        <v>1972.3139253178269</v>
      </c>
      <c r="AZ2288">
        <v>6.1654889467341878E-3</v>
      </c>
      <c r="BA2288">
        <v>2268.734138683657</v>
      </c>
      <c r="BB2288">
        <v>2268.734138683657</v>
      </c>
      <c r="BC2288">
        <v>0</v>
      </c>
      <c r="BD2288">
        <v>0</v>
      </c>
      <c r="BE2288">
        <v>2268.734138683657</v>
      </c>
      <c r="BF2288">
        <v>2268.734138683657</v>
      </c>
      <c r="BG2288">
        <v>2268.734138683657</v>
      </c>
      <c r="BH2288">
        <v>0</v>
      </c>
      <c r="BI2288">
        <v>2268.734138683657</v>
      </c>
    </row>
    <row r="2289" spans="1:61" hidden="1" x14ac:dyDescent="0.25">
      <c r="A2289">
        <v>501061</v>
      </c>
      <c r="B2289" t="s">
        <v>224</v>
      </c>
      <c r="C2289" s="2">
        <v>44757</v>
      </c>
      <c r="D2289" s="2">
        <v>46949</v>
      </c>
      <c r="E2289" s="2">
        <v>46949</v>
      </c>
      <c r="F2289" t="s">
        <v>237</v>
      </c>
      <c r="G2289">
        <v>1290118.7</v>
      </c>
      <c r="H2289">
        <v>11605.9</v>
      </c>
      <c r="I2289" t="s">
        <v>239</v>
      </c>
      <c r="J2289">
        <v>8394.1</v>
      </c>
      <c r="K2289" t="s">
        <v>239</v>
      </c>
      <c r="L2289">
        <v>0</v>
      </c>
      <c r="M2289">
        <v>7.3099999999999998E-2</v>
      </c>
      <c r="N2289" t="s">
        <v>244</v>
      </c>
      <c r="O2289" t="s">
        <v>257</v>
      </c>
      <c r="P2289">
        <v>0.39539999999999997</v>
      </c>
      <c r="Q2289" t="s">
        <v>260</v>
      </c>
      <c r="R2289" t="s">
        <v>262</v>
      </c>
      <c r="S2289">
        <v>0</v>
      </c>
      <c r="T2289" t="s">
        <v>268</v>
      </c>
      <c r="U2289" t="s">
        <v>269</v>
      </c>
      <c r="V2289">
        <v>1</v>
      </c>
      <c r="W2289" s="2">
        <v>45657</v>
      </c>
      <c r="X2289">
        <v>43</v>
      </c>
      <c r="Y2289">
        <v>15</v>
      </c>
      <c r="Z2289">
        <v>11605.9</v>
      </c>
      <c r="AA2289">
        <v>174088.5</v>
      </c>
      <c r="AB2289">
        <v>8394.1</v>
      </c>
      <c r="AC2289">
        <v>125911.5</v>
      </c>
      <c r="AD2289">
        <v>0</v>
      </c>
      <c r="AE2289">
        <v>0</v>
      </c>
      <c r="AF2289">
        <v>20000</v>
      </c>
      <c r="AG2289">
        <v>0</v>
      </c>
      <c r="AH2289">
        <v>300000</v>
      </c>
      <c r="AI2289">
        <v>0</v>
      </c>
      <c r="AJ2289">
        <v>990118.69999999972</v>
      </c>
      <c r="AK2289">
        <v>0</v>
      </c>
      <c r="AL2289">
        <v>5.3310557537372683E-3</v>
      </c>
      <c r="AM2289">
        <v>4982</v>
      </c>
      <c r="AN2289" t="s">
        <v>286</v>
      </c>
      <c r="AO2289" s="2">
        <v>46112</v>
      </c>
      <c r="AP2289" s="2">
        <v>46081</v>
      </c>
      <c r="AQ2289">
        <v>31</v>
      </c>
      <c r="AR2289">
        <v>455</v>
      </c>
      <c r="AS2289">
        <v>0.91580853903279258</v>
      </c>
      <c r="AT2289">
        <v>1911.357130382414</v>
      </c>
      <c r="AU2289">
        <v>1911.357130382414</v>
      </c>
      <c r="AV2289">
        <v>0</v>
      </c>
      <c r="AW2289">
        <v>0</v>
      </c>
      <c r="AX2289">
        <v>1911.357130382414</v>
      </c>
      <c r="AY2289">
        <v>1911.357130382414</v>
      </c>
      <c r="AZ2289">
        <v>6.1272383871404656E-3</v>
      </c>
      <c r="BA2289">
        <v>2196.8145376464481</v>
      </c>
      <c r="BB2289">
        <v>2196.8145376464481</v>
      </c>
      <c r="BC2289">
        <v>0</v>
      </c>
      <c r="BD2289">
        <v>0</v>
      </c>
      <c r="BE2289">
        <v>2196.8145376464481</v>
      </c>
      <c r="BF2289">
        <v>2196.8145376464481</v>
      </c>
      <c r="BG2289">
        <v>2196.8145376464481</v>
      </c>
      <c r="BH2289">
        <v>0</v>
      </c>
      <c r="BI2289">
        <v>2196.8145376464481</v>
      </c>
    </row>
    <row r="2290" spans="1:61" hidden="1" x14ac:dyDescent="0.25">
      <c r="A2290">
        <v>501061</v>
      </c>
      <c r="B2290" t="s">
        <v>224</v>
      </c>
      <c r="C2290" s="2">
        <v>44757</v>
      </c>
      <c r="D2290" s="2">
        <v>46949</v>
      </c>
      <c r="E2290" s="2">
        <v>46949</v>
      </c>
      <c r="F2290" t="s">
        <v>237</v>
      </c>
      <c r="G2290">
        <v>1290118.7</v>
      </c>
      <c r="H2290">
        <v>11605.9</v>
      </c>
      <c r="I2290" t="s">
        <v>239</v>
      </c>
      <c r="J2290">
        <v>8394.1</v>
      </c>
      <c r="K2290" t="s">
        <v>239</v>
      </c>
      <c r="L2290">
        <v>0</v>
      </c>
      <c r="M2290">
        <v>7.3099999999999998E-2</v>
      </c>
      <c r="N2290" t="s">
        <v>244</v>
      </c>
      <c r="O2290" t="s">
        <v>257</v>
      </c>
      <c r="P2290">
        <v>0.39539999999999997</v>
      </c>
      <c r="Q2290" t="s">
        <v>260</v>
      </c>
      <c r="R2290" t="s">
        <v>262</v>
      </c>
      <c r="S2290">
        <v>0</v>
      </c>
      <c r="T2290" t="s">
        <v>268</v>
      </c>
      <c r="U2290" t="s">
        <v>269</v>
      </c>
      <c r="V2290">
        <v>1</v>
      </c>
      <c r="W2290" s="2">
        <v>45657</v>
      </c>
      <c r="X2290">
        <v>43</v>
      </c>
      <c r="Y2290">
        <v>16</v>
      </c>
      <c r="Z2290">
        <v>11605.9</v>
      </c>
      <c r="AA2290">
        <v>185694.4</v>
      </c>
      <c r="AB2290">
        <v>8394.1</v>
      </c>
      <c r="AC2290">
        <v>134305.60000000001</v>
      </c>
      <c r="AD2290">
        <v>0</v>
      </c>
      <c r="AE2290">
        <v>0</v>
      </c>
      <c r="AF2290">
        <v>20000</v>
      </c>
      <c r="AG2290">
        <v>0</v>
      </c>
      <c r="AH2290">
        <v>320000</v>
      </c>
      <c r="AI2290">
        <v>0</v>
      </c>
      <c r="AJ2290">
        <v>970118.69999999972</v>
      </c>
      <c r="AK2290">
        <v>0</v>
      </c>
      <c r="AL2290">
        <v>5.3023267929327433E-3</v>
      </c>
      <c r="AM2290">
        <v>4983</v>
      </c>
      <c r="AN2290" t="s">
        <v>287</v>
      </c>
      <c r="AO2290" s="2">
        <v>46142</v>
      </c>
      <c r="AP2290" s="2">
        <v>46112</v>
      </c>
      <c r="AQ2290">
        <v>30</v>
      </c>
      <c r="AR2290">
        <v>485</v>
      </c>
      <c r="AS2290">
        <v>0.9105133470202269</v>
      </c>
      <c r="AT2290">
        <v>1851.886424997864</v>
      </c>
      <c r="AU2290">
        <v>1851.886424997864</v>
      </c>
      <c r="AV2290">
        <v>0</v>
      </c>
      <c r="AW2290">
        <v>0</v>
      </c>
      <c r="AX2290">
        <v>1851.886424997864</v>
      </c>
      <c r="AY2290">
        <v>1851.886424997864</v>
      </c>
      <c r="AZ2290">
        <v>6.0892251331881031E-3</v>
      </c>
      <c r="BA2290">
        <v>2126.717911452934</v>
      </c>
      <c r="BB2290">
        <v>2126.717911452934</v>
      </c>
      <c r="BC2290">
        <v>0</v>
      </c>
      <c r="BD2290">
        <v>0</v>
      </c>
      <c r="BE2290">
        <v>2126.717911452934</v>
      </c>
      <c r="BF2290">
        <v>2126.717911452934</v>
      </c>
      <c r="BG2290">
        <v>2126.717911452934</v>
      </c>
      <c r="BH2290">
        <v>0</v>
      </c>
      <c r="BI2290">
        <v>2126.717911452934</v>
      </c>
    </row>
    <row r="2291" spans="1:61" hidden="1" x14ac:dyDescent="0.25">
      <c r="A2291">
        <v>501061</v>
      </c>
      <c r="B2291" t="s">
        <v>224</v>
      </c>
      <c r="C2291" s="2">
        <v>44757</v>
      </c>
      <c r="D2291" s="2">
        <v>46949</v>
      </c>
      <c r="E2291" s="2">
        <v>46949</v>
      </c>
      <c r="F2291" t="s">
        <v>237</v>
      </c>
      <c r="G2291">
        <v>1290118.7</v>
      </c>
      <c r="H2291">
        <v>11605.9</v>
      </c>
      <c r="I2291" t="s">
        <v>239</v>
      </c>
      <c r="J2291">
        <v>8394.1</v>
      </c>
      <c r="K2291" t="s">
        <v>239</v>
      </c>
      <c r="L2291">
        <v>0</v>
      </c>
      <c r="M2291">
        <v>7.3099999999999998E-2</v>
      </c>
      <c r="N2291" t="s">
        <v>244</v>
      </c>
      <c r="O2291" t="s">
        <v>257</v>
      </c>
      <c r="P2291">
        <v>0.39539999999999997</v>
      </c>
      <c r="Q2291" t="s">
        <v>260</v>
      </c>
      <c r="R2291" t="s">
        <v>262</v>
      </c>
      <c r="S2291">
        <v>0</v>
      </c>
      <c r="T2291" t="s">
        <v>268</v>
      </c>
      <c r="U2291" t="s">
        <v>269</v>
      </c>
      <c r="V2291">
        <v>1</v>
      </c>
      <c r="W2291" s="2">
        <v>45657</v>
      </c>
      <c r="X2291">
        <v>43</v>
      </c>
      <c r="Y2291">
        <v>17</v>
      </c>
      <c r="Z2291">
        <v>11605.9</v>
      </c>
      <c r="AA2291">
        <v>197300.3</v>
      </c>
      <c r="AB2291">
        <v>8394.1</v>
      </c>
      <c r="AC2291">
        <v>142699.70000000001</v>
      </c>
      <c r="AD2291">
        <v>0</v>
      </c>
      <c r="AE2291">
        <v>0</v>
      </c>
      <c r="AF2291">
        <v>20000</v>
      </c>
      <c r="AG2291">
        <v>0</v>
      </c>
      <c r="AH2291">
        <v>340000</v>
      </c>
      <c r="AI2291">
        <v>0</v>
      </c>
      <c r="AJ2291">
        <v>950118.69999999972</v>
      </c>
      <c r="AK2291">
        <v>0</v>
      </c>
      <c r="AL2291">
        <v>5.2737526519665012E-3</v>
      </c>
      <c r="AM2291">
        <v>4984</v>
      </c>
      <c r="AN2291" t="s">
        <v>288</v>
      </c>
      <c r="AO2291" s="2">
        <v>46173</v>
      </c>
      <c r="AP2291" s="2">
        <v>46142</v>
      </c>
      <c r="AQ2291">
        <v>31</v>
      </c>
      <c r="AR2291">
        <v>516</v>
      </c>
      <c r="AS2291">
        <v>0.90507381110879559</v>
      </c>
      <c r="AT2291">
        <v>1793.156876886391</v>
      </c>
      <c r="AU2291">
        <v>1793.156876886391</v>
      </c>
      <c r="AV2291">
        <v>0</v>
      </c>
      <c r="AW2291">
        <v>0</v>
      </c>
      <c r="AX2291">
        <v>1793.156876886391</v>
      </c>
      <c r="AY2291">
        <v>1793.156876886391</v>
      </c>
      <c r="AZ2291">
        <v>6.0514477126383248E-3</v>
      </c>
      <c r="BA2291">
        <v>2057.5851385425872</v>
      </c>
      <c r="BB2291">
        <v>2057.5851385425872</v>
      </c>
      <c r="BC2291">
        <v>0</v>
      </c>
      <c r="BD2291">
        <v>0</v>
      </c>
      <c r="BE2291">
        <v>2057.5851385425872</v>
      </c>
      <c r="BF2291">
        <v>2057.5851385425872</v>
      </c>
      <c r="BG2291">
        <v>2057.5851385425872</v>
      </c>
      <c r="BH2291">
        <v>0</v>
      </c>
      <c r="BI2291">
        <v>2057.5851385425872</v>
      </c>
    </row>
    <row r="2292" spans="1:61" hidden="1" x14ac:dyDescent="0.25">
      <c r="A2292">
        <v>501061</v>
      </c>
      <c r="B2292" t="s">
        <v>224</v>
      </c>
      <c r="C2292" s="2">
        <v>44757</v>
      </c>
      <c r="D2292" s="2">
        <v>46949</v>
      </c>
      <c r="E2292" s="2">
        <v>46949</v>
      </c>
      <c r="F2292" t="s">
        <v>237</v>
      </c>
      <c r="G2292">
        <v>1290118.7</v>
      </c>
      <c r="H2292">
        <v>11605.9</v>
      </c>
      <c r="I2292" t="s">
        <v>239</v>
      </c>
      <c r="J2292">
        <v>8394.1</v>
      </c>
      <c r="K2292" t="s">
        <v>239</v>
      </c>
      <c r="L2292">
        <v>0</v>
      </c>
      <c r="M2292">
        <v>7.3099999999999998E-2</v>
      </c>
      <c r="N2292" t="s">
        <v>244</v>
      </c>
      <c r="O2292" t="s">
        <v>257</v>
      </c>
      <c r="P2292">
        <v>0.39539999999999997</v>
      </c>
      <c r="Q2292" t="s">
        <v>260</v>
      </c>
      <c r="R2292" t="s">
        <v>262</v>
      </c>
      <c r="S2292">
        <v>0</v>
      </c>
      <c r="T2292" t="s">
        <v>268</v>
      </c>
      <c r="U2292" t="s">
        <v>269</v>
      </c>
      <c r="V2292">
        <v>1</v>
      </c>
      <c r="W2292" s="2">
        <v>45657</v>
      </c>
      <c r="X2292">
        <v>43</v>
      </c>
      <c r="Y2292">
        <v>18</v>
      </c>
      <c r="Z2292">
        <v>11605.9</v>
      </c>
      <c r="AA2292">
        <v>208906.2</v>
      </c>
      <c r="AB2292">
        <v>8394.1</v>
      </c>
      <c r="AC2292">
        <v>151093.79999999999</v>
      </c>
      <c r="AD2292">
        <v>0</v>
      </c>
      <c r="AE2292">
        <v>0</v>
      </c>
      <c r="AF2292">
        <v>20000</v>
      </c>
      <c r="AG2292">
        <v>0</v>
      </c>
      <c r="AH2292">
        <v>360000</v>
      </c>
      <c r="AI2292">
        <v>0</v>
      </c>
      <c r="AJ2292">
        <v>930118.69999999972</v>
      </c>
      <c r="AK2292">
        <v>0</v>
      </c>
      <c r="AL2292">
        <v>5.2453324965170411E-3</v>
      </c>
      <c r="AM2292">
        <v>4985</v>
      </c>
      <c r="AN2292" t="s">
        <v>289</v>
      </c>
      <c r="AO2292" s="2">
        <v>46203</v>
      </c>
      <c r="AP2292" s="2">
        <v>46173</v>
      </c>
      <c r="AQ2292">
        <v>30</v>
      </c>
      <c r="AR2292">
        <v>546</v>
      </c>
      <c r="AS2292">
        <v>0.89984068714117305</v>
      </c>
      <c r="AT2292">
        <v>1735.85598084241</v>
      </c>
      <c r="AU2292">
        <v>1735.85598084241</v>
      </c>
      <c r="AV2292">
        <v>0</v>
      </c>
      <c r="AW2292">
        <v>0</v>
      </c>
      <c r="AX2292">
        <v>1735.85598084241</v>
      </c>
      <c r="AY2292">
        <v>1735.85598084241</v>
      </c>
      <c r="AZ2292">
        <v>6.0139046623853831E-3</v>
      </c>
      <c r="BA2292">
        <v>1990.202219468358</v>
      </c>
      <c r="BB2292">
        <v>1990.202219468358</v>
      </c>
      <c r="BC2292">
        <v>0</v>
      </c>
      <c r="BD2292">
        <v>0</v>
      </c>
      <c r="BE2292">
        <v>1990.202219468358</v>
      </c>
      <c r="BF2292">
        <v>1990.202219468358</v>
      </c>
      <c r="BG2292">
        <v>1990.202219468358</v>
      </c>
      <c r="BH2292">
        <v>0</v>
      </c>
      <c r="BI2292">
        <v>1990.202219468358</v>
      </c>
    </row>
    <row r="2293" spans="1:61" hidden="1" x14ac:dyDescent="0.25">
      <c r="A2293">
        <v>501061</v>
      </c>
      <c r="B2293" t="s">
        <v>224</v>
      </c>
      <c r="C2293" s="2">
        <v>44757</v>
      </c>
      <c r="D2293" s="2">
        <v>46949</v>
      </c>
      <c r="E2293" s="2">
        <v>46949</v>
      </c>
      <c r="F2293" t="s">
        <v>237</v>
      </c>
      <c r="G2293">
        <v>1290118.7</v>
      </c>
      <c r="H2293">
        <v>11605.9</v>
      </c>
      <c r="I2293" t="s">
        <v>239</v>
      </c>
      <c r="J2293">
        <v>8394.1</v>
      </c>
      <c r="K2293" t="s">
        <v>239</v>
      </c>
      <c r="L2293">
        <v>0</v>
      </c>
      <c r="M2293">
        <v>7.3099999999999998E-2</v>
      </c>
      <c r="N2293" t="s">
        <v>244</v>
      </c>
      <c r="O2293" t="s">
        <v>257</v>
      </c>
      <c r="P2293">
        <v>0.39539999999999997</v>
      </c>
      <c r="Q2293" t="s">
        <v>260</v>
      </c>
      <c r="R2293" t="s">
        <v>262</v>
      </c>
      <c r="S2293">
        <v>0</v>
      </c>
      <c r="T2293" t="s">
        <v>268</v>
      </c>
      <c r="U2293" t="s">
        <v>269</v>
      </c>
      <c r="V2293">
        <v>1</v>
      </c>
      <c r="W2293" s="2">
        <v>45657</v>
      </c>
      <c r="X2293">
        <v>43</v>
      </c>
      <c r="Y2293">
        <v>19</v>
      </c>
      <c r="Z2293">
        <v>11605.9</v>
      </c>
      <c r="AA2293">
        <v>220512.1</v>
      </c>
      <c r="AB2293">
        <v>8394.1</v>
      </c>
      <c r="AC2293">
        <v>159487.9</v>
      </c>
      <c r="AD2293">
        <v>0</v>
      </c>
      <c r="AE2293">
        <v>0</v>
      </c>
      <c r="AF2293">
        <v>20000</v>
      </c>
      <c r="AG2293">
        <v>0</v>
      </c>
      <c r="AH2293">
        <v>380000</v>
      </c>
      <c r="AI2293">
        <v>0</v>
      </c>
      <c r="AJ2293">
        <v>910118.69999999972</v>
      </c>
      <c r="AK2293">
        <v>0</v>
      </c>
      <c r="AL2293">
        <v>5.2170654967592664E-3</v>
      </c>
      <c r="AM2293">
        <v>4986</v>
      </c>
      <c r="AN2293" t="s">
        <v>290</v>
      </c>
      <c r="AO2293" s="2">
        <v>46234</v>
      </c>
      <c r="AP2293" s="2">
        <v>46203</v>
      </c>
      <c r="AQ2293">
        <v>31</v>
      </c>
      <c r="AR2293">
        <v>577</v>
      </c>
      <c r="AS2293">
        <v>0.89446491121401084</v>
      </c>
      <c r="AT2293">
        <v>1679.284580405516</v>
      </c>
      <c r="AU2293">
        <v>1679.284580405516</v>
      </c>
      <c r="AV2293">
        <v>0</v>
      </c>
      <c r="AW2293">
        <v>0</v>
      </c>
      <c r="AX2293">
        <v>1679.284580405516</v>
      </c>
      <c r="AY2293">
        <v>1679.284580405516</v>
      </c>
      <c r="AZ2293">
        <v>5.9765945284013799E-3</v>
      </c>
      <c r="BA2293">
        <v>1923.7640472627429</v>
      </c>
      <c r="BB2293">
        <v>1923.7640472627429</v>
      </c>
      <c r="BC2293">
        <v>0</v>
      </c>
      <c r="BD2293">
        <v>0</v>
      </c>
      <c r="BE2293">
        <v>1923.7640472627429</v>
      </c>
      <c r="BF2293">
        <v>1923.7640472627429</v>
      </c>
      <c r="BG2293">
        <v>1923.7640472627429</v>
      </c>
      <c r="BH2293">
        <v>0</v>
      </c>
      <c r="BI2293">
        <v>1923.7640472627429</v>
      </c>
    </row>
    <row r="2294" spans="1:61" hidden="1" x14ac:dyDescent="0.25">
      <c r="A2294">
        <v>501061</v>
      </c>
      <c r="B2294" t="s">
        <v>224</v>
      </c>
      <c r="C2294" s="2">
        <v>44757</v>
      </c>
      <c r="D2294" s="2">
        <v>46949</v>
      </c>
      <c r="E2294" s="2">
        <v>46949</v>
      </c>
      <c r="F2294" t="s">
        <v>237</v>
      </c>
      <c r="G2294">
        <v>1290118.7</v>
      </c>
      <c r="H2294">
        <v>11605.9</v>
      </c>
      <c r="I2294" t="s">
        <v>239</v>
      </c>
      <c r="J2294">
        <v>8394.1</v>
      </c>
      <c r="K2294" t="s">
        <v>239</v>
      </c>
      <c r="L2294">
        <v>0</v>
      </c>
      <c r="M2294">
        <v>7.3099999999999998E-2</v>
      </c>
      <c r="N2294" t="s">
        <v>244</v>
      </c>
      <c r="O2294" t="s">
        <v>257</v>
      </c>
      <c r="P2294">
        <v>0.39539999999999997</v>
      </c>
      <c r="Q2294" t="s">
        <v>260</v>
      </c>
      <c r="R2294" t="s">
        <v>262</v>
      </c>
      <c r="S2294">
        <v>0</v>
      </c>
      <c r="T2294" t="s">
        <v>268</v>
      </c>
      <c r="U2294" t="s">
        <v>269</v>
      </c>
      <c r="V2294">
        <v>1</v>
      </c>
      <c r="W2294" s="2">
        <v>45657</v>
      </c>
      <c r="X2294">
        <v>43</v>
      </c>
      <c r="Y2294">
        <v>20</v>
      </c>
      <c r="Z2294">
        <v>11605.9</v>
      </c>
      <c r="AA2294">
        <v>232118</v>
      </c>
      <c r="AB2294">
        <v>8394.1</v>
      </c>
      <c r="AC2294">
        <v>167882</v>
      </c>
      <c r="AD2294">
        <v>0</v>
      </c>
      <c r="AE2294">
        <v>0</v>
      </c>
      <c r="AF2294">
        <v>20000</v>
      </c>
      <c r="AG2294">
        <v>0</v>
      </c>
      <c r="AH2294">
        <v>400000</v>
      </c>
      <c r="AI2294">
        <v>0</v>
      </c>
      <c r="AJ2294">
        <v>890118.69999999972</v>
      </c>
      <c r="AK2294">
        <v>0</v>
      </c>
      <c r="AL2294">
        <v>5.1889508273402773E-3</v>
      </c>
      <c r="AM2294">
        <v>4987</v>
      </c>
      <c r="AN2294" t="s">
        <v>291</v>
      </c>
      <c r="AO2294" s="2">
        <v>46265</v>
      </c>
      <c r="AP2294" s="2">
        <v>46234</v>
      </c>
      <c r="AQ2294">
        <v>31</v>
      </c>
      <c r="AR2294">
        <v>608</v>
      </c>
      <c r="AS2294">
        <v>0.88912125093490924</v>
      </c>
      <c r="AT2294">
        <v>1623.7723265333921</v>
      </c>
      <c r="AU2294">
        <v>1623.7723265333921</v>
      </c>
      <c r="AV2294">
        <v>0</v>
      </c>
      <c r="AW2294">
        <v>0</v>
      </c>
      <c r="AX2294">
        <v>1623.7723265333921</v>
      </c>
      <c r="AY2294">
        <v>1623.7723265333921</v>
      </c>
      <c r="AZ2294">
        <v>5.9395158656786462E-3</v>
      </c>
      <c r="BA2294">
        <v>1858.6457680190611</v>
      </c>
      <c r="BB2294">
        <v>1858.6457680190611</v>
      </c>
      <c r="BC2294">
        <v>0</v>
      </c>
      <c r="BD2294">
        <v>0</v>
      </c>
      <c r="BE2294">
        <v>1858.6457680190611</v>
      </c>
      <c r="BF2294">
        <v>1858.6457680190611</v>
      </c>
      <c r="BG2294">
        <v>1858.6457680190611</v>
      </c>
      <c r="BH2294">
        <v>0</v>
      </c>
      <c r="BI2294">
        <v>1858.6457680190611</v>
      </c>
    </row>
    <row r="2295" spans="1:61" hidden="1" x14ac:dyDescent="0.25">
      <c r="A2295">
        <v>501061</v>
      </c>
      <c r="B2295" t="s">
        <v>224</v>
      </c>
      <c r="C2295" s="2">
        <v>44757</v>
      </c>
      <c r="D2295" s="2">
        <v>46949</v>
      </c>
      <c r="E2295" s="2">
        <v>46949</v>
      </c>
      <c r="F2295" t="s">
        <v>237</v>
      </c>
      <c r="G2295">
        <v>1290118.7</v>
      </c>
      <c r="H2295">
        <v>11605.9</v>
      </c>
      <c r="I2295" t="s">
        <v>239</v>
      </c>
      <c r="J2295">
        <v>8394.1</v>
      </c>
      <c r="K2295" t="s">
        <v>239</v>
      </c>
      <c r="L2295">
        <v>0</v>
      </c>
      <c r="M2295">
        <v>7.3099999999999998E-2</v>
      </c>
      <c r="N2295" t="s">
        <v>244</v>
      </c>
      <c r="O2295" t="s">
        <v>257</v>
      </c>
      <c r="P2295">
        <v>0.39539999999999997</v>
      </c>
      <c r="Q2295" t="s">
        <v>260</v>
      </c>
      <c r="R2295" t="s">
        <v>262</v>
      </c>
      <c r="S2295">
        <v>0</v>
      </c>
      <c r="T2295" t="s">
        <v>268</v>
      </c>
      <c r="U2295" t="s">
        <v>269</v>
      </c>
      <c r="V2295">
        <v>1</v>
      </c>
      <c r="W2295" s="2">
        <v>45657</v>
      </c>
      <c r="X2295">
        <v>43</v>
      </c>
      <c r="Y2295">
        <v>21</v>
      </c>
      <c r="Z2295">
        <v>11605.9</v>
      </c>
      <c r="AA2295">
        <v>243723.9</v>
      </c>
      <c r="AB2295">
        <v>8394.1</v>
      </c>
      <c r="AC2295">
        <v>176276.1</v>
      </c>
      <c r="AD2295">
        <v>0</v>
      </c>
      <c r="AE2295">
        <v>0</v>
      </c>
      <c r="AF2295">
        <v>20000</v>
      </c>
      <c r="AG2295">
        <v>0</v>
      </c>
      <c r="AH2295">
        <v>420000</v>
      </c>
      <c r="AI2295">
        <v>0</v>
      </c>
      <c r="AJ2295">
        <v>870118.69999999972</v>
      </c>
      <c r="AK2295">
        <v>0</v>
      </c>
      <c r="AL2295">
        <v>5.1609876673545108E-3</v>
      </c>
      <c r="AM2295">
        <v>4988</v>
      </c>
      <c r="AN2295" t="s">
        <v>292</v>
      </c>
      <c r="AO2295" s="2">
        <v>46295</v>
      </c>
      <c r="AP2295" s="2">
        <v>46265</v>
      </c>
      <c r="AQ2295">
        <v>30</v>
      </c>
      <c r="AR2295">
        <v>638</v>
      </c>
      <c r="AS2295">
        <v>0.8839803644444586</v>
      </c>
      <c r="AT2295">
        <v>1569.6058434559379</v>
      </c>
      <c r="AU2295">
        <v>1569.6058434559379</v>
      </c>
      <c r="AV2295">
        <v>0</v>
      </c>
      <c r="AW2295">
        <v>0</v>
      </c>
      <c r="AX2295">
        <v>1569.6058434559379</v>
      </c>
      <c r="AY2295">
        <v>1569.6058434559379</v>
      </c>
      <c r="AZ2295">
        <v>5.9026672381747858E-3</v>
      </c>
      <c r="BA2295">
        <v>1795.1720845254749</v>
      </c>
      <c r="BB2295">
        <v>1795.1720845254749</v>
      </c>
      <c r="BC2295">
        <v>0</v>
      </c>
      <c r="BD2295">
        <v>0</v>
      </c>
      <c r="BE2295">
        <v>1795.1720845254749</v>
      </c>
      <c r="BF2295">
        <v>1795.1720845254749</v>
      </c>
      <c r="BG2295">
        <v>1795.1720845254749</v>
      </c>
      <c r="BH2295">
        <v>0</v>
      </c>
      <c r="BI2295">
        <v>1795.1720845254749</v>
      </c>
    </row>
    <row r="2296" spans="1:61" hidden="1" x14ac:dyDescent="0.25">
      <c r="A2296">
        <v>501061</v>
      </c>
      <c r="B2296" t="s">
        <v>224</v>
      </c>
      <c r="C2296" s="2">
        <v>44757</v>
      </c>
      <c r="D2296" s="2">
        <v>46949</v>
      </c>
      <c r="E2296" s="2">
        <v>46949</v>
      </c>
      <c r="F2296" t="s">
        <v>237</v>
      </c>
      <c r="G2296">
        <v>1290118.7</v>
      </c>
      <c r="H2296">
        <v>11605.9</v>
      </c>
      <c r="I2296" t="s">
        <v>239</v>
      </c>
      <c r="J2296">
        <v>8394.1</v>
      </c>
      <c r="K2296" t="s">
        <v>239</v>
      </c>
      <c r="L2296">
        <v>0</v>
      </c>
      <c r="M2296">
        <v>7.3099999999999998E-2</v>
      </c>
      <c r="N2296" t="s">
        <v>244</v>
      </c>
      <c r="O2296" t="s">
        <v>257</v>
      </c>
      <c r="P2296">
        <v>0.39539999999999997</v>
      </c>
      <c r="Q2296" t="s">
        <v>260</v>
      </c>
      <c r="R2296" t="s">
        <v>262</v>
      </c>
      <c r="S2296">
        <v>0</v>
      </c>
      <c r="T2296" t="s">
        <v>268</v>
      </c>
      <c r="U2296" t="s">
        <v>269</v>
      </c>
      <c r="V2296">
        <v>1</v>
      </c>
      <c r="W2296" s="2">
        <v>45657</v>
      </c>
      <c r="X2296">
        <v>43</v>
      </c>
      <c r="Y2296">
        <v>22</v>
      </c>
      <c r="Z2296">
        <v>11605.9</v>
      </c>
      <c r="AA2296">
        <v>255329.8</v>
      </c>
      <c r="AB2296">
        <v>8394.1</v>
      </c>
      <c r="AC2296">
        <v>184670.2</v>
      </c>
      <c r="AD2296">
        <v>0</v>
      </c>
      <c r="AE2296">
        <v>0</v>
      </c>
      <c r="AF2296">
        <v>20000</v>
      </c>
      <c r="AG2296">
        <v>0</v>
      </c>
      <c r="AH2296">
        <v>440000</v>
      </c>
      <c r="AI2296">
        <v>0</v>
      </c>
      <c r="AJ2296">
        <v>850118.69999999972</v>
      </c>
      <c r="AK2296">
        <v>0</v>
      </c>
      <c r="AL2296">
        <v>5.1331752003203057E-3</v>
      </c>
      <c r="AM2296">
        <v>4989</v>
      </c>
      <c r="AN2296" t="s">
        <v>293</v>
      </c>
      <c r="AO2296" s="2">
        <v>46326</v>
      </c>
      <c r="AP2296" s="2">
        <v>46295</v>
      </c>
      <c r="AQ2296">
        <v>31</v>
      </c>
      <c r="AR2296">
        <v>669</v>
      </c>
      <c r="AS2296">
        <v>0.87869934033522168</v>
      </c>
      <c r="AT2296">
        <v>1516.151577683813</v>
      </c>
      <c r="AU2296">
        <v>1516.151577683813</v>
      </c>
      <c r="AV2296">
        <v>0</v>
      </c>
      <c r="AW2296">
        <v>0</v>
      </c>
      <c r="AX2296">
        <v>1516.151577683813</v>
      </c>
      <c r="AY2296">
        <v>1516.151577683813</v>
      </c>
      <c r="AZ2296">
        <v>5.8660472187559431E-3</v>
      </c>
      <c r="BA2296">
        <v>1732.6150771026871</v>
      </c>
      <c r="BB2296">
        <v>1732.6150771026871</v>
      </c>
      <c r="BC2296">
        <v>0</v>
      </c>
      <c r="BD2296">
        <v>0</v>
      </c>
      <c r="BE2296">
        <v>1732.6150771026871</v>
      </c>
      <c r="BF2296">
        <v>1732.6150771026871</v>
      </c>
      <c r="BG2296">
        <v>1732.6150771026871</v>
      </c>
      <c r="BH2296">
        <v>0</v>
      </c>
      <c r="BI2296">
        <v>1732.6150771026871</v>
      </c>
    </row>
    <row r="2297" spans="1:61" hidden="1" x14ac:dyDescent="0.25">
      <c r="A2297">
        <v>501061</v>
      </c>
      <c r="B2297" t="s">
        <v>224</v>
      </c>
      <c r="C2297" s="2">
        <v>44757</v>
      </c>
      <c r="D2297" s="2">
        <v>46949</v>
      </c>
      <c r="E2297" s="2">
        <v>46949</v>
      </c>
      <c r="F2297" t="s">
        <v>237</v>
      </c>
      <c r="G2297">
        <v>1290118.7</v>
      </c>
      <c r="H2297">
        <v>11605.9</v>
      </c>
      <c r="I2297" t="s">
        <v>239</v>
      </c>
      <c r="J2297">
        <v>8394.1</v>
      </c>
      <c r="K2297" t="s">
        <v>239</v>
      </c>
      <c r="L2297">
        <v>0</v>
      </c>
      <c r="M2297">
        <v>7.3099999999999998E-2</v>
      </c>
      <c r="N2297" t="s">
        <v>244</v>
      </c>
      <c r="O2297" t="s">
        <v>257</v>
      </c>
      <c r="P2297">
        <v>0.39539999999999997</v>
      </c>
      <c r="Q2297" t="s">
        <v>260</v>
      </c>
      <c r="R2297" t="s">
        <v>262</v>
      </c>
      <c r="S2297">
        <v>0</v>
      </c>
      <c r="T2297" t="s">
        <v>268</v>
      </c>
      <c r="U2297" t="s">
        <v>269</v>
      </c>
      <c r="V2297">
        <v>1</v>
      </c>
      <c r="W2297" s="2">
        <v>45657</v>
      </c>
      <c r="X2297">
        <v>43</v>
      </c>
      <c r="Y2297">
        <v>23</v>
      </c>
      <c r="Z2297">
        <v>11605.9</v>
      </c>
      <c r="AA2297">
        <v>266935.7</v>
      </c>
      <c r="AB2297">
        <v>8394.1</v>
      </c>
      <c r="AC2297">
        <v>193064.3</v>
      </c>
      <c r="AD2297">
        <v>0</v>
      </c>
      <c r="AE2297">
        <v>0</v>
      </c>
      <c r="AF2297">
        <v>20000</v>
      </c>
      <c r="AG2297">
        <v>0</v>
      </c>
      <c r="AH2297">
        <v>460000</v>
      </c>
      <c r="AI2297">
        <v>0</v>
      </c>
      <c r="AJ2297">
        <v>830118.69999999972</v>
      </c>
      <c r="AK2297">
        <v>0</v>
      </c>
      <c r="AL2297">
        <v>5.1055126141563711E-3</v>
      </c>
      <c r="AM2297">
        <v>4990</v>
      </c>
      <c r="AN2297" t="s">
        <v>294</v>
      </c>
      <c r="AO2297" s="2">
        <v>46356</v>
      </c>
      <c r="AP2297" s="2">
        <v>46326</v>
      </c>
      <c r="AQ2297">
        <v>30</v>
      </c>
      <c r="AR2297">
        <v>699</v>
      </c>
      <c r="AS2297">
        <v>0.87361871318437212</v>
      </c>
      <c r="AT2297">
        <v>1463.9901137956381</v>
      </c>
      <c r="AU2297">
        <v>1463.9901137956381</v>
      </c>
      <c r="AV2297">
        <v>0</v>
      </c>
      <c r="AW2297">
        <v>0</v>
      </c>
      <c r="AX2297">
        <v>1463.9901137956381</v>
      </c>
      <c r="AY2297">
        <v>1463.9901137956381</v>
      </c>
      <c r="AZ2297">
        <v>5.8296543891427346E-3</v>
      </c>
      <c r="BA2297">
        <v>1671.6355511268389</v>
      </c>
      <c r="BB2297">
        <v>1671.6355511268389</v>
      </c>
      <c r="BC2297">
        <v>0</v>
      </c>
      <c r="BD2297">
        <v>0</v>
      </c>
      <c r="BE2297">
        <v>1671.6355511268389</v>
      </c>
      <c r="BF2297">
        <v>1671.6355511268389</v>
      </c>
      <c r="BG2297">
        <v>1671.6355511268389</v>
      </c>
      <c r="BH2297">
        <v>0</v>
      </c>
      <c r="BI2297">
        <v>1671.6355511268389</v>
      </c>
    </row>
    <row r="2298" spans="1:61" hidden="1" x14ac:dyDescent="0.25">
      <c r="A2298">
        <v>501061</v>
      </c>
      <c r="B2298" t="s">
        <v>224</v>
      </c>
      <c r="C2298" s="2">
        <v>44757</v>
      </c>
      <c r="D2298" s="2">
        <v>46949</v>
      </c>
      <c r="E2298" s="2">
        <v>46949</v>
      </c>
      <c r="F2298" t="s">
        <v>237</v>
      </c>
      <c r="G2298">
        <v>1290118.7</v>
      </c>
      <c r="H2298">
        <v>11605.9</v>
      </c>
      <c r="I2298" t="s">
        <v>239</v>
      </c>
      <c r="J2298">
        <v>8394.1</v>
      </c>
      <c r="K2298" t="s">
        <v>239</v>
      </c>
      <c r="L2298">
        <v>0</v>
      </c>
      <c r="M2298">
        <v>7.3099999999999998E-2</v>
      </c>
      <c r="N2298" t="s">
        <v>244</v>
      </c>
      <c r="O2298" t="s">
        <v>257</v>
      </c>
      <c r="P2298">
        <v>0.39539999999999997</v>
      </c>
      <c r="Q2298" t="s">
        <v>260</v>
      </c>
      <c r="R2298" t="s">
        <v>262</v>
      </c>
      <c r="S2298">
        <v>0</v>
      </c>
      <c r="T2298" t="s">
        <v>268</v>
      </c>
      <c r="U2298" t="s">
        <v>269</v>
      </c>
      <c r="V2298">
        <v>1</v>
      </c>
      <c r="W2298" s="2">
        <v>45657</v>
      </c>
      <c r="X2298">
        <v>43</v>
      </c>
      <c r="Y2298">
        <v>24</v>
      </c>
      <c r="Z2298">
        <v>11605.9</v>
      </c>
      <c r="AA2298">
        <v>278541.59999999998</v>
      </c>
      <c r="AB2298">
        <v>8394.1</v>
      </c>
      <c r="AC2298">
        <v>201458.4</v>
      </c>
      <c r="AD2298">
        <v>0</v>
      </c>
      <c r="AE2298">
        <v>0</v>
      </c>
      <c r="AF2298">
        <v>20000</v>
      </c>
      <c r="AG2298">
        <v>0</v>
      </c>
      <c r="AH2298">
        <v>480000</v>
      </c>
      <c r="AI2298">
        <v>0</v>
      </c>
      <c r="AJ2298">
        <v>810118.69999999972</v>
      </c>
      <c r="AK2298">
        <v>0</v>
      </c>
      <c r="AL2298">
        <v>5.07799910115736E-3</v>
      </c>
      <c r="AM2298">
        <v>4991</v>
      </c>
      <c r="AN2298" t="s">
        <v>295</v>
      </c>
      <c r="AO2298" s="2">
        <v>46387</v>
      </c>
      <c r="AP2298" s="2">
        <v>46356</v>
      </c>
      <c r="AQ2298">
        <v>31</v>
      </c>
      <c r="AR2298">
        <v>730</v>
      </c>
      <c r="AS2298">
        <v>0.86839959104979114</v>
      </c>
      <c r="AT2298">
        <v>1412.52958264631</v>
      </c>
      <c r="AU2298">
        <v>1412.52958264631</v>
      </c>
      <c r="AV2298">
        <v>0</v>
      </c>
      <c r="AW2298">
        <v>0</v>
      </c>
      <c r="AX2298">
        <v>1412.52958264631</v>
      </c>
      <c r="AY2298">
        <v>1412.52958264631</v>
      </c>
      <c r="AZ2298">
        <v>5.7934873398545186E-3</v>
      </c>
      <c r="BA2298">
        <v>1611.5544905012371</v>
      </c>
      <c r="BB2298">
        <v>1611.5544905012371</v>
      </c>
      <c r="BC2298">
        <v>0</v>
      </c>
      <c r="BD2298">
        <v>0</v>
      </c>
      <c r="BE2298">
        <v>1611.5544905012371</v>
      </c>
      <c r="BF2298">
        <v>1611.5544905012371</v>
      </c>
      <c r="BG2298">
        <v>1611.5544905012371</v>
      </c>
      <c r="BH2298">
        <v>0</v>
      </c>
      <c r="BI2298">
        <v>1611.5544905012371</v>
      </c>
    </row>
    <row r="2299" spans="1:61" hidden="1" x14ac:dyDescent="0.25">
      <c r="A2299">
        <v>501061</v>
      </c>
      <c r="B2299" t="s">
        <v>224</v>
      </c>
      <c r="C2299" s="2">
        <v>44757</v>
      </c>
      <c r="D2299" s="2">
        <v>46949</v>
      </c>
      <c r="E2299" s="2">
        <v>46949</v>
      </c>
      <c r="F2299" t="s">
        <v>237</v>
      </c>
      <c r="G2299">
        <v>1290118.7</v>
      </c>
      <c r="H2299">
        <v>11605.9</v>
      </c>
      <c r="I2299" t="s">
        <v>239</v>
      </c>
      <c r="J2299">
        <v>8394.1</v>
      </c>
      <c r="K2299" t="s">
        <v>239</v>
      </c>
      <c r="L2299">
        <v>0</v>
      </c>
      <c r="M2299">
        <v>7.3099999999999998E-2</v>
      </c>
      <c r="N2299" t="s">
        <v>244</v>
      </c>
      <c r="O2299" t="s">
        <v>257</v>
      </c>
      <c r="P2299">
        <v>0.39539999999999997</v>
      </c>
      <c r="Q2299" t="s">
        <v>260</v>
      </c>
      <c r="R2299" t="s">
        <v>262</v>
      </c>
      <c r="S2299">
        <v>0</v>
      </c>
      <c r="T2299" t="s">
        <v>268</v>
      </c>
      <c r="U2299" t="s">
        <v>269</v>
      </c>
      <c r="V2299">
        <v>1</v>
      </c>
      <c r="W2299" s="2">
        <v>45657</v>
      </c>
      <c r="X2299">
        <v>43</v>
      </c>
      <c r="Y2299">
        <v>25</v>
      </c>
      <c r="Z2299">
        <v>11605.9</v>
      </c>
      <c r="AA2299">
        <v>290147.5</v>
      </c>
      <c r="AB2299">
        <v>8394.1</v>
      </c>
      <c r="AC2299">
        <v>209852.5</v>
      </c>
      <c r="AD2299">
        <v>0</v>
      </c>
      <c r="AE2299">
        <v>0</v>
      </c>
      <c r="AF2299">
        <v>20000</v>
      </c>
      <c r="AG2299">
        <v>0</v>
      </c>
      <c r="AH2299">
        <v>500000</v>
      </c>
      <c r="AI2299">
        <v>0</v>
      </c>
      <c r="AJ2299">
        <v>790118.69999999972</v>
      </c>
      <c r="AK2299">
        <v>0</v>
      </c>
      <c r="AL2299">
        <v>3.906898736136255E-3</v>
      </c>
      <c r="AM2299">
        <v>4992</v>
      </c>
      <c r="AN2299" t="s">
        <v>296</v>
      </c>
      <c r="AO2299" s="2">
        <v>46418</v>
      </c>
      <c r="AP2299" s="2">
        <v>46387</v>
      </c>
      <c r="AQ2299">
        <v>31</v>
      </c>
      <c r="AR2299">
        <v>761</v>
      </c>
      <c r="AS2299">
        <v>0.8632116486912893</v>
      </c>
      <c r="AT2299">
        <v>1053.6065275735521</v>
      </c>
      <c r="AU2299">
        <v>1053.6065275735521</v>
      </c>
      <c r="AV2299">
        <v>0</v>
      </c>
      <c r="AW2299">
        <v>0</v>
      </c>
      <c r="AX2299">
        <v>1053.6065275735521</v>
      </c>
      <c r="AY2299">
        <v>1053.6065275735521</v>
      </c>
      <c r="AZ2299">
        <v>4.2582471959252688E-3</v>
      </c>
      <c r="BA2299">
        <v>1148.3576474996121</v>
      </c>
      <c r="BB2299">
        <v>1148.3576474996121</v>
      </c>
      <c r="BC2299">
        <v>0</v>
      </c>
      <c r="BD2299">
        <v>0</v>
      </c>
      <c r="BE2299">
        <v>1148.3576474996121</v>
      </c>
      <c r="BF2299">
        <v>1148.3576474996121</v>
      </c>
      <c r="BG2299">
        <v>1148.3576474996121</v>
      </c>
      <c r="BH2299">
        <v>0</v>
      </c>
      <c r="BI2299">
        <v>1148.3576474996121</v>
      </c>
    </row>
    <row r="2300" spans="1:61" hidden="1" x14ac:dyDescent="0.25">
      <c r="A2300">
        <v>501061</v>
      </c>
      <c r="B2300" t="s">
        <v>224</v>
      </c>
      <c r="C2300" s="2">
        <v>44757</v>
      </c>
      <c r="D2300" s="2">
        <v>46949</v>
      </c>
      <c r="E2300" s="2">
        <v>46949</v>
      </c>
      <c r="F2300" t="s">
        <v>237</v>
      </c>
      <c r="G2300">
        <v>1290118.7</v>
      </c>
      <c r="H2300">
        <v>11605.9</v>
      </c>
      <c r="I2300" t="s">
        <v>239</v>
      </c>
      <c r="J2300">
        <v>8394.1</v>
      </c>
      <c r="K2300" t="s">
        <v>239</v>
      </c>
      <c r="L2300">
        <v>0</v>
      </c>
      <c r="M2300">
        <v>7.3099999999999998E-2</v>
      </c>
      <c r="N2300" t="s">
        <v>244</v>
      </c>
      <c r="O2300" t="s">
        <v>257</v>
      </c>
      <c r="P2300">
        <v>0.39539999999999997</v>
      </c>
      <c r="Q2300" t="s">
        <v>260</v>
      </c>
      <c r="R2300" t="s">
        <v>262</v>
      </c>
      <c r="S2300">
        <v>0</v>
      </c>
      <c r="T2300" t="s">
        <v>268</v>
      </c>
      <c r="U2300" t="s">
        <v>269</v>
      </c>
      <c r="V2300">
        <v>1</v>
      </c>
      <c r="W2300" s="2">
        <v>45657</v>
      </c>
      <c r="X2300">
        <v>43</v>
      </c>
      <c r="Y2300">
        <v>26</v>
      </c>
      <c r="Z2300">
        <v>11605.9</v>
      </c>
      <c r="AA2300">
        <v>301753.40000000002</v>
      </c>
      <c r="AB2300">
        <v>8394.1</v>
      </c>
      <c r="AC2300">
        <v>218246.6</v>
      </c>
      <c r="AD2300">
        <v>0</v>
      </c>
      <c r="AE2300">
        <v>0</v>
      </c>
      <c r="AF2300">
        <v>20000</v>
      </c>
      <c r="AG2300">
        <v>0</v>
      </c>
      <c r="AH2300">
        <v>520000</v>
      </c>
      <c r="AI2300">
        <v>0</v>
      </c>
      <c r="AJ2300">
        <v>770118.69999999972</v>
      </c>
      <c r="AK2300">
        <v>0</v>
      </c>
      <c r="AL2300">
        <v>3.891634878401939E-3</v>
      </c>
      <c r="AM2300">
        <v>4993</v>
      </c>
      <c r="AN2300" t="s">
        <v>271</v>
      </c>
      <c r="AO2300" s="2">
        <v>46446</v>
      </c>
      <c r="AP2300" s="2">
        <v>46418</v>
      </c>
      <c r="AQ2300">
        <v>28</v>
      </c>
      <c r="AR2300">
        <v>789</v>
      </c>
      <c r="AS2300">
        <v>0.85855240999052285</v>
      </c>
      <c r="AT2300">
        <v>1017.403512641305</v>
      </c>
      <c r="AU2300">
        <v>1017.403512641305</v>
      </c>
      <c r="AV2300">
        <v>0</v>
      </c>
      <c r="AW2300">
        <v>0</v>
      </c>
      <c r="AX2300">
        <v>1017.403512641305</v>
      </c>
      <c r="AY2300">
        <v>1017.403512641305</v>
      </c>
      <c r="AZ2300">
        <v>4.2401145267435547E-3</v>
      </c>
      <c r="BA2300">
        <v>1108.5077475926471</v>
      </c>
      <c r="BB2300">
        <v>1108.5077475926471</v>
      </c>
      <c r="BC2300">
        <v>0</v>
      </c>
      <c r="BD2300">
        <v>0</v>
      </c>
      <c r="BE2300">
        <v>1108.5077475926471</v>
      </c>
      <c r="BF2300">
        <v>1108.5077475926471</v>
      </c>
      <c r="BG2300">
        <v>1108.5077475926471</v>
      </c>
      <c r="BH2300">
        <v>0</v>
      </c>
      <c r="BI2300">
        <v>1108.5077475926471</v>
      </c>
    </row>
    <row r="2301" spans="1:61" hidden="1" x14ac:dyDescent="0.25">
      <c r="A2301">
        <v>501061</v>
      </c>
      <c r="B2301" t="s">
        <v>224</v>
      </c>
      <c r="C2301" s="2">
        <v>44757</v>
      </c>
      <c r="D2301" s="2">
        <v>46949</v>
      </c>
      <c r="E2301" s="2">
        <v>46949</v>
      </c>
      <c r="F2301" t="s">
        <v>237</v>
      </c>
      <c r="G2301">
        <v>1290118.7</v>
      </c>
      <c r="H2301">
        <v>11605.9</v>
      </c>
      <c r="I2301" t="s">
        <v>239</v>
      </c>
      <c r="J2301">
        <v>8394.1</v>
      </c>
      <c r="K2301" t="s">
        <v>239</v>
      </c>
      <c r="L2301">
        <v>0</v>
      </c>
      <c r="M2301">
        <v>7.3099999999999998E-2</v>
      </c>
      <c r="N2301" t="s">
        <v>244</v>
      </c>
      <c r="O2301" t="s">
        <v>257</v>
      </c>
      <c r="P2301">
        <v>0.39539999999999997</v>
      </c>
      <c r="Q2301" t="s">
        <v>260</v>
      </c>
      <c r="R2301" t="s">
        <v>262</v>
      </c>
      <c r="S2301">
        <v>0</v>
      </c>
      <c r="T2301" t="s">
        <v>268</v>
      </c>
      <c r="U2301" t="s">
        <v>269</v>
      </c>
      <c r="V2301">
        <v>1</v>
      </c>
      <c r="W2301" s="2">
        <v>45657</v>
      </c>
      <c r="X2301">
        <v>43</v>
      </c>
      <c r="Y2301">
        <v>27</v>
      </c>
      <c r="Z2301">
        <v>11605.9</v>
      </c>
      <c r="AA2301">
        <v>313359.3</v>
      </c>
      <c r="AB2301">
        <v>8394.1</v>
      </c>
      <c r="AC2301">
        <v>226640.7</v>
      </c>
      <c r="AD2301">
        <v>0</v>
      </c>
      <c r="AE2301">
        <v>0</v>
      </c>
      <c r="AF2301">
        <v>20000</v>
      </c>
      <c r="AG2301">
        <v>0</v>
      </c>
      <c r="AH2301">
        <v>540000</v>
      </c>
      <c r="AI2301">
        <v>0</v>
      </c>
      <c r="AJ2301">
        <v>750118.69999999972</v>
      </c>
      <c r="AK2301">
        <v>0</v>
      </c>
      <c r="AL2301">
        <v>3.8764306550139742E-3</v>
      </c>
      <c r="AM2301">
        <v>4994</v>
      </c>
      <c r="AN2301" t="s">
        <v>272</v>
      </c>
      <c r="AO2301" s="2">
        <v>46477</v>
      </c>
      <c r="AP2301" s="2">
        <v>46446</v>
      </c>
      <c r="AQ2301">
        <v>31</v>
      </c>
      <c r="AR2301">
        <v>820</v>
      </c>
      <c r="AS2301">
        <v>0.85342329608870815</v>
      </c>
      <c r="AT2301">
        <v>981.21272170931604</v>
      </c>
      <c r="AU2301">
        <v>981.21272170931604</v>
      </c>
      <c r="AV2301">
        <v>0</v>
      </c>
      <c r="AW2301">
        <v>0</v>
      </c>
      <c r="AX2301">
        <v>981.21272170931604</v>
      </c>
      <c r="AY2301">
        <v>981.21272170931604</v>
      </c>
      <c r="AZ2301">
        <v>4.2220590709497463E-3</v>
      </c>
      <c r="BA2301">
        <v>1068.699130955865</v>
      </c>
      <c r="BB2301">
        <v>1068.699130955865</v>
      </c>
      <c r="BC2301">
        <v>0</v>
      </c>
      <c r="BD2301">
        <v>0</v>
      </c>
      <c r="BE2301">
        <v>1068.699130955865</v>
      </c>
      <c r="BF2301">
        <v>1068.699130955865</v>
      </c>
      <c r="BG2301">
        <v>1068.699130955865</v>
      </c>
      <c r="BH2301">
        <v>0</v>
      </c>
      <c r="BI2301">
        <v>1068.699130955865</v>
      </c>
    </row>
    <row r="2302" spans="1:61" hidden="1" x14ac:dyDescent="0.25">
      <c r="A2302">
        <v>501061</v>
      </c>
      <c r="B2302" t="s">
        <v>224</v>
      </c>
      <c r="C2302" s="2">
        <v>44757</v>
      </c>
      <c r="D2302" s="2">
        <v>46949</v>
      </c>
      <c r="E2302" s="2">
        <v>46949</v>
      </c>
      <c r="F2302" t="s">
        <v>237</v>
      </c>
      <c r="G2302">
        <v>1290118.7</v>
      </c>
      <c r="H2302">
        <v>11605.9</v>
      </c>
      <c r="I2302" t="s">
        <v>239</v>
      </c>
      <c r="J2302">
        <v>8394.1</v>
      </c>
      <c r="K2302" t="s">
        <v>239</v>
      </c>
      <c r="L2302">
        <v>0</v>
      </c>
      <c r="M2302">
        <v>7.3099999999999998E-2</v>
      </c>
      <c r="N2302" t="s">
        <v>244</v>
      </c>
      <c r="O2302" t="s">
        <v>257</v>
      </c>
      <c r="P2302">
        <v>0.39539999999999997</v>
      </c>
      <c r="Q2302" t="s">
        <v>260</v>
      </c>
      <c r="R2302" t="s">
        <v>262</v>
      </c>
      <c r="S2302">
        <v>0</v>
      </c>
      <c r="T2302" t="s">
        <v>268</v>
      </c>
      <c r="U2302" t="s">
        <v>269</v>
      </c>
      <c r="V2302">
        <v>1</v>
      </c>
      <c r="W2302" s="2">
        <v>45657</v>
      </c>
      <c r="X2302">
        <v>43</v>
      </c>
      <c r="Y2302">
        <v>28</v>
      </c>
      <c r="Z2302">
        <v>11605.9</v>
      </c>
      <c r="AA2302">
        <v>324965.2</v>
      </c>
      <c r="AB2302">
        <v>8394.1</v>
      </c>
      <c r="AC2302">
        <v>235034.8</v>
      </c>
      <c r="AD2302">
        <v>0</v>
      </c>
      <c r="AE2302">
        <v>0</v>
      </c>
      <c r="AF2302">
        <v>20000</v>
      </c>
      <c r="AG2302">
        <v>0</v>
      </c>
      <c r="AH2302">
        <v>560000</v>
      </c>
      <c r="AI2302">
        <v>0</v>
      </c>
      <c r="AJ2302">
        <v>730118.69999999972</v>
      </c>
      <c r="AK2302">
        <v>0</v>
      </c>
      <c r="AL2302">
        <v>3.8612858329871709E-3</v>
      </c>
      <c r="AM2302">
        <v>4995</v>
      </c>
      <c r="AN2302" t="s">
        <v>273</v>
      </c>
      <c r="AO2302" s="2">
        <v>46507</v>
      </c>
      <c r="AP2302" s="2">
        <v>46477</v>
      </c>
      <c r="AQ2302">
        <v>30</v>
      </c>
      <c r="AR2302">
        <v>850</v>
      </c>
      <c r="AS2302">
        <v>0.84848881466799642</v>
      </c>
      <c r="AT2302">
        <v>945.81938313626654</v>
      </c>
      <c r="AU2302">
        <v>945.81938313626654</v>
      </c>
      <c r="AV2302">
        <v>0</v>
      </c>
      <c r="AW2302">
        <v>0</v>
      </c>
      <c r="AX2302">
        <v>945.81938313626654</v>
      </c>
      <c r="AY2302">
        <v>945.81938313626654</v>
      </c>
      <c r="AZ2302">
        <v>4.2040804997497414E-3</v>
      </c>
      <c r="BA2302">
        <v>1029.7867075674001</v>
      </c>
      <c r="BB2302">
        <v>1029.7867075674001</v>
      </c>
      <c r="BC2302">
        <v>0</v>
      </c>
      <c r="BD2302">
        <v>0</v>
      </c>
      <c r="BE2302">
        <v>1029.7867075674001</v>
      </c>
      <c r="BF2302">
        <v>1029.7867075674001</v>
      </c>
      <c r="BG2302">
        <v>1029.7867075674001</v>
      </c>
      <c r="BH2302">
        <v>0</v>
      </c>
      <c r="BI2302">
        <v>1029.7867075674001</v>
      </c>
    </row>
    <row r="2303" spans="1:61" hidden="1" x14ac:dyDescent="0.25">
      <c r="A2303">
        <v>501061</v>
      </c>
      <c r="B2303" t="s">
        <v>224</v>
      </c>
      <c r="C2303" s="2">
        <v>44757</v>
      </c>
      <c r="D2303" s="2">
        <v>46949</v>
      </c>
      <c r="E2303" s="2">
        <v>46949</v>
      </c>
      <c r="F2303" t="s">
        <v>237</v>
      </c>
      <c r="G2303">
        <v>1290118.7</v>
      </c>
      <c r="H2303">
        <v>11605.9</v>
      </c>
      <c r="I2303" t="s">
        <v>239</v>
      </c>
      <c r="J2303">
        <v>8394.1</v>
      </c>
      <c r="K2303" t="s">
        <v>239</v>
      </c>
      <c r="L2303">
        <v>0</v>
      </c>
      <c r="M2303">
        <v>7.3099999999999998E-2</v>
      </c>
      <c r="N2303" t="s">
        <v>244</v>
      </c>
      <c r="O2303" t="s">
        <v>257</v>
      </c>
      <c r="P2303">
        <v>0.39539999999999997</v>
      </c>
      <c r="Q2303" t="s">
        <v>260</v>
      </c>
      <c r="R2303" t="s">
        <v>262</v>
      </c>
      <c r="S2303">
        <v>0</v>
      </c>
      <c r="T2303" t="s">
        <v>268</v>
      </c>
      <c r="U2303" t="s">
        <v>269</v>
      </c>
      <c r="V2303">
        <v>1</v>
      </c>
      <c r="W2303" s="2">
        <v>45657</v>
      </c>
      <c r="X2303">
        <v>43</v>
      </c>
      <c r="Y2303">
        <v>29</v>
      </c>
      <c r="Z2303">
        <v>11605.9</v>
      </c>
      <c r="AA2303">
        <v>336571.1</v>
      </c>
      <c r="AB2303">
        <v>8394.1</v>
      </c>
      <c r="AC2303">
        <v>243428.9</v>
      </c>
      <c r="AD2303">
        <v>0</v>
      </c>
      <c r="AE2303">
        <v>0</v>
      </c>
      <c r="AF2303">
        <v>20000</v>
      </c>
      <c r="AG2303">
        <v>0</v>
      </c>
      <c r="AH2303">
        <v>580000</v>
      </c>
      <c r="AI2303">
        <v>0</v>
      </c>
      <c r="AJ2303">
        <v>710118.69999999972</v>
      </c>
      <c r="AK2303">
        <v>0</v>
      </c>
      <c r="AL2303">
        <v>3.8462001802463952E-3</v>
      </c>
      <c r="AM2303">
        <v>4996</v>
      </c>
      <c r="AN2303" t="s">
        <v>274</v>
      </c>
      <c r="AO2303" s="2">
        <v>46538</v>
      </c>
      <c r="AP2303" s="2">
        <v>46507</v>
      </c>
      <c r="AQ2303">
        <v>31</v>
      </c>
      <c r="AR2303">
        <v>881</v>
      </c>
      <c r="AS2303">
        <v>0.84341982211238065</v>
      </c>
      <c r="AT2303">
        <v>910.84253185612999</v>
      </c>
      <c r="AU2303">
        <v>910.84253185612999</v>
      </c>
      <c r="AV2303">
        <v>0</v>
      </c>
      <c r="AW2303">
        <v>0</v>
      </c>
      <c r="AX2303">
        <v>910.84253185612999</v>
      </c>
      <c r="AY2303">
        <v>910.84253185612999</v>
      </c>
      <c r="AZ2303">
        <v>4.1861784857503137E-3</v>
      </c>
      <c r="BA2303">
        <v>991.35490408047622</v>
      </c>
      <c r="BB2303">
        <v>991.35490408047622</v>
      </c>
      <c r="BC2303">
        <v>0</v>
      </c>
      <c r="BD2303">
        <v>0</v>
      </c>
      <c r="BE2303">
        <v>991.35490408047622</v>
      </c>
      <c r="BF2303">
        <v>991.35490408047622</v>
      </c>
      <c r="BG2303">
        <v>991.35490408047622</v>
      </c>
      <c r="BH2303">
        <v>0</v>
      </c>
      <c r="BI2303">
        <v>991.35490408047622</v>
      </c>
    </row>
    <row r="2304" spans="1:61" hidden="1" x14ac:dyDescent="0.25">
      <c r="A2304">
        <v>501061</v>
      </c>
      <c r="B2304" t="s">
        <v>224</v>
      </c>
      <c r="C2304" s="2">
        <v>44757</v>
      </c>
      <c r="D2304" s="2">
        <v>46949</v>
      </c>
      <c r="E2304" s="2">
        <v>46949</v>
      </c>
      <c r="F2304" t="s">
        <v>237</v>
      </c>
      <c r="G2304">
        <v>1290118.7</v>
      </c>
      <c r="H2304">
        <v>11605.9</v>
      </c>
      <c r="I2304" t="s">
        <v>239</v>
      </c>
      <c r="J2304">
        <v>8394.1</v>
      </c>
      <c r="K2304" t="s">
        <v>239</v>
      </c>
      <c r="L2304">
        <v>0</v>
      </c>
      <c r="M2304">
        <v>7.3099999999999998E-2</v>
      </c>
      <c r="N2304" t="s">
        <v>244</v>
      </c>
      <c r="O2304" t="s">
        <v>257</v>
      </c>
      <c r="P2304">
        <v>0.39539999999999997</v>
      </c>
      <c r="Q2304" t="s">
        <v>260</v>
      </c>
      <c r="R2304" t="s">
        <v>262</v>
      </c>
      <c r="S2304">
        <v>0</v>
      </c>
      <c r="T2304" t="s">
        <v>268</v>
      </c>
      <c r="U2304" t="s">
        <v>269</v>
      </c>
      <c r="V2304">
        <v>1</v>
      </c>
      <c r="W2304" s="2">
        <v>45657</v>
      </c>
      <c r="X2304">
        <v>43</v>
      </c>
      <c r="Y2304">
        <v>30</v>
      </c>
      <c r="Z2304">
        <v>11605.9</v>
      </c>
      <c r="AA2304">
        <v>348177</v>
      </c>
      <c r="AB2304">
        <v>8394.1</v>
      </c>
      <c r="AC2304">
        <v>251823</v>
      </c>
      <c r="AD2304">
        <v>0</v>
      </c>
      <c r="AE2304">
        <v>0</v>
      </c>
      <c r="AF2304">
        <v>20000</v>
      </c>
      <c r="AG2304">
        <v>0</v>
      </c>
      <c r="AH2304">
        <v>600000</v>
      </c>
      <c r="AI2304">
        <v>0</v>
      </c>
      <c r="AJ2304">
        <v>690118.69999999972</v>
      </c>
      <c r="AK2304">
        <v>0</v>
      </c>
      <c r="AL2304">
        <v>3.8311734656232281E-3</v>
      </c>
      <c r="AM2304">
        <v>4997</v>
      </c>
      <c r="AN2304" t="s">
        <v>275</v>
      </c>
      <c r="AO2304" s="2">
        <v>46568</v>
      </c>
      <c r="AP2304" s="2">
        <v>46538</v>
      </c>
      <c r="AQ2304">
        <v>30</v>
      </c>
      <c r="AR2304">
        <v>911</v>
      </c>
      <c r="AS2304">
        <v>0.83854318063663524</v>
      </c>
      <c r="AT2304">
        <v>876.63278382474834</v>
      </c>
      <c r="AU2304">
        <v>876.63278382474834</v>
      </c>
      <c r="AV2304">
        <v>0</v>
      </c>
      <c r="AW2304">
        <v>0</v>
      </c>
      <c r="AX2304">
        <v>876.63278382474834</v>
      </c>
      <c r="AY2304">
        <v>876.63278382474834</v>
      </c>
      <c r="AZ2304">
        <v>4.1683527029516831E-3</v>
      </c>
      <c r="BA2304">
        <v>953.7846998419642</v>
      </c>
      <c r="BB2304">
        <v>953.7846998419642</v>
      </c>
      <c r="BC2304">
        <v>0</v>
      </c>
      <c r="BD2304">
        <v>0</v>
      </c>
      <c r="BE2304">
        <v>953.7846998419642</v>
      </c>
      <c r="BF2304">
        <v>953.7846998419642</v>
      </c>
      <c r="BG2304">
        <v>953.7846998419642</v>
      </c>
      <c r="BH2304">
        <v>0</v>
      </c>
      <c r="BI2304">
        <v>953.7846998419642</v>
      </c>
    </row>
    <row r="2305" spans="1:61" hidden="1" x14ac:dyDescent="0.25">
      <c r="A2305">
        <v>501061</v>
      </c>
      <c r="B2305" t="s">
        <v>224</v>
      </c>
      <c r="C2305" s="2">
        <v>44757</v>
      </c>
      <c r="D2305" s="2">
        <v>46949</v>
      </c>
      <c r="E2305" s="2">
        <v>46949</v>
      </c>
      <c r="F2305" t="s">
        <v>237</v>
      </c>
      <c r="G2305">
        <v>1290118.7</v>
      </c>
      <c r="H2305">
        <v>11605.9</v>
      </c>
      <c r="I2305" t="s">
        <v>239</v>
      </c>
      <c r="J2305">
        <v>8394.1</v>
      </c>
      <c r="K2305" t="s">
        <v>239</v>
      </c>
      <c r="L2305">
        <v>0</v>
      </c>
      <c r="M2305">
        <v>7.3099999999999998E-2</v>
      </c>
      <c r="N2305" t="s">
        <v>244</v>
      </c>
      <c r="O2305" t="s">
        <v>257</v>
      </c>
      <c r="P2305">
        <v>0.39539999999999997</v>
      </c>
      <c r="Q2305" t="s">
        <v>260</v>
      </c>
      <c r="R2305" t="s">
        <v>262</v>
      </c>
      <c r="S2305">
        <v>0</v>
      </c>
      <c r="T2305" t="s">
        <v>268</v>
      </c>
      <c r="U2305" t="s">
        <v>269</v>
      </c>
      <c r="V2305">
        <v>1</v>
      </c>
      <c r="W2305" s="2">
        <v>45657</v>
      </c>
      <c r="X2305">
        <v>43</v>
      </c>
      <c r="Y2305">
        <v>31</v>
      </c>
      <c r="Z2305">
        <v>11605.9</v>
      </c>
      <c r="AA2305">
        <v>359782.9</v>
      </c>
      <c r="AB2305">
        <v>8394.1</v>
      </c>
      <c r="AC2305">
        <v>260217.1</v>
      </c>
      <c r="AD2305">
        <v>0</v>
      </c>
      <c r="AE2305">
        <v>0</v>
      </c>
      <c r="AF2305">
        <v>20000</v>
      </c>
      <c r="AG2305">
        <v>0</v>
      </c>
      <c r="AH2305">
        <v>620000</v>
      </c>
      <c r="AI2305">
        <v>0</v>
      </c>
      <c r="AJ2305">
        <v>670118.69999999972</v>
      </c>
      <c r="AK2305">
        <v>0</v>
      </c>
      <c r="AL2305">
        <v>3.8162054588525281E-3</v>
      </c>
      <c r="AM2305">
        <v>4998</v>
      </c>
      <c r="AN2305" t="s">
        <v>276</v>
      </c>
      <c r="AO2305" s="2">
        <v>46599</v>
      </c>
      <c r="AP2305" s="2">
        <v>46568</v>
      </c>
      <c r="AQ2305">
        <v>31</v>
      </c>
      <c r="AR2305">
        <v>942</v>
      </c>
      <c r="AS2305">
        <v>0.83353360470972959</v>
      </c>
      <c r="AT2305">
        <v>842.83636274643175</v>
      </c>
      <c r="AU2305">
        <v>842.83636274643175</v>
      </c>
      <c r="AV2305">
        <v>0</v>
      </c>
      <c r="AW2305">
        <v>0</v>
      </c>
      <c r="AX2305">
        <v>842.83636274643175</v>
      </c>
      <c r="AY2305">
        <v>842.83636274643175</v>
      </c>
      <c r="AZ2305">
        <v>4.1506028267428441E-3</v>
      </c>
      <c r="BA2305">
        <v>916.69042126177146</v>
      </c>
      <c r="BB2305">
        <v>916.69042126177146</v>
      </c>
      <c r="BC2305">
        <v>0</v>
      </c>
      <c r="BD2305">
        <v>0</v>
      </c>
      <c r="BE2305">
        <v>916.69042126177146</v>
      </c>
      <c r="BF2305">
        <v>916.69042126177146</v>
      </c>
      <c r="BG2305">
        <v>916.69042126177146</v>
      </c>
      <c r="BH2305">
        <v>0</v>
      </c>
      <c r="BI2305">
        <v>916.69042126177146</v>
      </c>
    </row>
    <row r="2306" spans="1:61" hidden="1" x14ac:dyDescent="0.25">
      <c r="A2306">
        <v>501061</v>
      </c>
      <c r="B2306" t="s">
        <v>224</v>
      </c>
      <c r="C2306" s="2">
        <v>44757</v>
      </c>
      <c r="D2306" s="2">
        <v>46949</v>
      </c>
      <c r="E2306" s="2">
        <v>46949</v>
      </c>
      <c r="F2306" t="s">
        <v>237</v>
      </c>
      <c r="G2306">
        <v>1290118.7</v>
      </c>
      <c r="H2306">
        <v>11605.9</v>
      </c>
      <c r="I2306" t="s">
        <v>239</v>
      </c>
      <c r="J2306">
        <v>8394.1</v>
      </c>
      <c r="K2306" t="s">
        <v>239</v>
      </c>
      <c r="L2306">
        <v>0</v>
      </c>
      <c r="M2306">
        <v>7.3099999999999998E-2</v>
      </c>
      <c r="N2306" t="s">
        <v>244</v>
      </c>
      <c r="O2306" t="s">
        <v>257</v>
      </c>
      <c r="P2306">
        <v>0.39539999999999997</v>
      </c>
      <c r="Q2306" t="s">
        <v>260</v>
      </c>
      <c r="R2306" t="s">
        <v>262</v>
      </c>
      <c r="S2306">
        <v>0</v>
      </c>
      <c r="T2306" t="s">
        <v>268</v>
      </c>
      <c r="U2306" t="s">
        <v>269</v>
      </c>
      <c r="V2306">
        <v>1</v>
      </c>
      <c r="W2306" s="2">
        <v>45657</v>
      </c>
      <c r="X2306">
        <v>43</v>
      </c>
      <c r="Y2306">
        <v>32</v>
      </c>
      <c r="Z2306">
        <v>11605.9</v>
      </c>
      <c r="AA2306">
        <v>371388.8</v>
      </c>
      <c r="AB2306">
        <v>8394.1</v>
      </c>
      <c r="AC2306">
        <v>268611.20000000001</v>
      </c>
      <c r="AD2306">
        <v>0</v>
      </c>
      <c r="AE2306">
        <v>0</v>
      </c>
      <c r="AF2306">
        <v>20000</v>
      </c>
      <c r="AG2306">
        <v>0</v>
      </c>
      <c r="AH2306">
        <v>640000</v>
      </c>
      <c r="AI2306">
        <v>0</v>
      </c>
      <c r="AJ2306">
        <v>650118.69999999972</v>
      </c>
      <c r="AK2306">
        <v>0</v>
      </c>
      <c r="AL2306">
        <v>3.801295930568438E-3</v>
      </c>
      <c r="AM2306">
        <v>4999</v>
      </c>
      <c r="AN2306" t="s">
        <v>277</v>
      </c>
      <c r="AO2306" s="2">
        <v>46630</v>
      </c>
      <c r="AP2306" s="2">
        <v>46599</v>
      </c>
      <c r="AQ2306">
        <v>31</v>
      </c>
      <c r="AR2306">
        <v>973</v>
      </c>
      <c r="AS2306">
        <v>0.82855395670012977</v>
      </c>
      <c r="AT2306">
        <v>809.62106550765759</v>
      </c>
      <c r="AU2306">
        <v>809.62106550765759</v>
      </c>
      <c r="AV2306">
        <v>0</v>
      </c>
      <c r="AW2306">
        <v>0</v>
      </c>
      <c r="AX2306">
        <v>809.62106550765759</v>
      </c>
      <c r="AY2306">
        <v>809.62106550765759</v>
      </c>
      <c r="AZ2306">
        <v>4.1329285338943533E-3</v>
      </c>
      <c r="BA2306">
        <v>880.25401452450933</v>
      </c>
      <c r="BB2306">
        <v>880.25401452450933</v>
      </c>
      <c r="BC2306">
        <v>0</v>
      </c>
      <c r="BD2306">
        <v>0</v>
      </c>
      <c r="BE2306">
        <v>880.25401452450933</v>
      </c>
      <c r="BF2306">
        <v>880.25401452450933</v>
      </c>
      <c r="BG2306">
        <v>880.25401452450933</v>
      </c>
      <c r="BH2306">
        <v>0</v>
      </c>
      <c r="BI2306">
        <v>880.25401452450933</v>
      </c>
    </row>
    <row r="2307" spans="1:61" hidden="1" x14ac:dyDescent="0.25">
      <c r="A2307">
        <v>501061</v>
      </c>
      <c r="B2307" t="s">
        <v>224</v>
      </c>
      <c r="C2307" s="2">
        <v>44757</v>
      </c>
      <c r="D2307" s="2">
        <v>46949</v>
      </c>
      <c r="E2307" s="2">
        <v>46949</v>
      </c>
      <c r="F2307" t="s">
        <v>237</v>
      </c>
      <c r="G2307">
        <v>1290118.7</v>
      </c>
      <c r="H2307">
        <v>11605.9</v>
      </c>
      <c r="I2307" t="s">
        <v>239</v>
      </c>
      <c r="J2307">
        <v>8394.1</v>
      </c>
      <c r="K2307" t="s">
        <v>239</v>
      </c>
      <c r="L2307">
        <v>0</v>
      </c>
      <c r="M2307">
        <v>7.3099999999999998E-2</v>
      </c>
      <c r="N2307" t="s">
        <v>244</v>
      </c>
      <c r="O2307" t="s">
        <v>257</v>
      </c>
      <c r="P2307">
        <v>0.39539999999999997</v>
      </c>
      <c r="Q2307" t="s">
        <v>260</v>
      </c>
      <c r="R2307" t="s">
        <v>262</v>
      </c>
      <c r="S2307">
        <v>0</v>
      </c>
      <c r="T2307" t="s">
        <v>268</v>
      </c>
      <c r="U2307" t="s">
        <v>269</v>
      </c>
      <c r="V2307">
        <v>1</v>
      </c>
      <c r="W2307" s="2">
        <v>45657</v>
      </c>
      <c r="X2307">
        <v>43</v>
      </c>
      <c r="Y2307">
        <v>33</v>
      </c>
      <c r="Z2307">
        <v>11605.9</v>
      </c>
      <c r="AA2307">
        <v>382994.7</v>
      </c>
      <c r="AB2307">
        <v>8394.1</v>
      </c>
      <c r="AC2307">
        <v>277005.3</v>
      </c>
      <c r="AD2307">
        <v>0</v>
      </c>
      <c r="AE2307">
        <v>0</v>
      </c>
      <c r="AF2307">
        <v>20000</v>
      </c>
      <c r="AG2307">
        <v>0</v>
      </c>
      <c r="AH2307">
        <v>660000</v>
      </c>
      <c r="AI2307">
        <v>0</v>
      </c>
      <c r="AJ2307">
        <v>630118.69999999972</v>
      </c>
      <c r="AK2307">
        <v>0</v>
      </c>
      <c r="AL2307">
        <v>3.786444652301713E-3</v>
      </c>
      <c r="AM2307">
        <v>5000</v>
      </c>
      <c r="AN2307" t="s">
        <v>278</v>
      </c>
      <c r="AO2307" s="2">
        <v>46660</v>
      </c>
      <c r="AP2307" s="2">
        <v>46630</v>
      </c>
      <c r="AQ2307">
        <v>30</v>
      </c>
      <c r="AR2307">
        <v>1003</v>
      </c>
      <c r="AS2307">
        <v>0.82376326944782274</v>
      </c>
      <c r="AT2307">
        <v>777.12891760915682</v>
      </c>
      <c r="AU2307">
        <v>777.12891760915682</v>
      </c>
      <c r="AV2307">
        <v>0</v>
      </c>
      <c r="AW2307">
        <v>0</v>
      </c>
      <c r="AX2307">
        <v>777.12891760915682</v>
      </c>
      <c r="AY2307">
        <v>777.12891760915682</v>
      </c>
      <c r="AZ2307">
        <v>4.1153295025538883E-3</v>
      </c>
      <c r="BA2307">
        <v>844.62915890785291</v>
      </c>
      <c r="BB2307">
        <v>844.62915890785291</v>
      </c>
      <c r="BC2307">
        <v>0</v>
      </c>
      <c r="BD2307">
        <v>0</v>
      </c>
      <c r="BE2307">
        <v>844.62915890785291</v>
      </c>
      <c r="BF2307">
        <v>844.62915890785291</v>
      </c>
      <c r="BG2307">
        <v>844.62915890785291</v>
      </c>
      <c r="BH2307">
        <v>0</v>
      </c>
      <c r="BI2307">
        <v>844.62915890785291</v>
      </c>
    </row>
    <row r="2308" spans="1:61" hidden="1" x14ac:dyDescent="0.25">
      <c r="A2308">
        <v>501061</v>
      </c>
      <c r="B2308" t="s">
        <v>224</v>
      </c>
      <c r="C2308" s="2">
        <v>44757</v>
      </c>
      <c r="D2308" s="2">
        <v>46949</v>
      </c>
      <c r="E2308" s="2">
        <v>46949</v>
      </c>
      <c r="F2308" t="s">
        <v>237</v>
      </c>
      <c r="G2308">
        <v>1290118.7</v>
      </c>
      <c r="H2308">
        <v>11605.9</v>
      </c>
      <c r="I2308" t="s">
        <v>239</v>
      </c>
      <c r="J2308">
        <v>8394.1</v>
      </c>
      <c r="K2308" t="s">
        <v>239</v>
      </c>
      <c r="L2308">
        <v>0</v>
      </c>
      <c r="M2308">
        <v>7.3099999999999998E-2</v>
      </c>
      <c r="N2308" t="s">
        <v>244</v>
      </c>
      <c r="O2308" t="s">
        <v>257</v>
      </c>
      <c r="P2308">
        <v>0.39539999999999997</v>
      </c>
      <c r="Q2308" t="s">
        <v>260</v>
      </c>
      <c r="R2308" t="s">
        <v>262</v>
      </c>
      <c r="S2308">
        <v>0</v>
      </c>
      <c r="T2308" t="s">
        <v>268</v>
      </c>
      <c r="U2308" t="s">
        <v>269</v>
      </c>
      <c r="V2308">
        <v>1</v>
      </c>
      <c r="W2308" s="2">
        <v>45657</v>
      </c>
      <c r="X2308">
        <v>43</v>
      </c>
      <c r="Y2308">
        <v>34</v>
      </c>
      <c r="Z2308">
        <v>11605.9</v>
      </c>
      <c r="AA2308">
        <v>394600.6</v>
      </c>
      <c r="AB2308">
        <v>8394.1</v>
      </c>
      <c r="AC2308">
        <v>285399.40000000002</v>
      </c>
      <c r="AD2308">
        <v>0</v>
      </c>
      <c r="AE2308">
        <v>0</v>
      </c>
      <c r="AF2308">
        <v>20000</v>
      </c>
      <c r="AG2308">
        <v>0</v>
      </c>
      <c r="AH2308">
        <v>680000</v>
      </c>
      <c r="AI2308">
        <v>0</v>
      </c>
      <c r="AJ2308">
        <v>610118.69999999972</v>
      </c>
      <c r="AK2308">
        <v>0</v>
      </c>
      <c r="AL2308">
        <v>3.771651396475062E-3</v>
      </c>
      <c r="AM2308">
        <v>5001</v>
      </c>
      <c r="AN2308" t="s">
        <v>279</v>
      </c>
      <c r="AO2308" s="2">
        <v>46691</v>
      </c>
      <c r="AP2308" s="2">
        <v>46660</v>
      </c>
      <c r="AQ2308">
        <v>31</v>
      </c>
      <c r="AR2308">
        <v>1034</v>
      </c>
      <c r="AS2308">
        <v>0.81884199080721431</v>
      </c>
      <c r="AT2308">
        <v>745.04525294743576</v>
      </c>
      <c r="AU2308">
        <v>745.04525294743576</v>
      </c>
      <c r="AV2308">
        <v>0</v>
      </c>
      <c r="AW2308">
        <v>0</v>
      </c>
      <c r="AX2308">
        <v>745.04525294743576</v>
      </c>
      <c r="AY2308">
        <v>745.04525294743576</v>
      </c>
      <c r="AZ2308">
        <v>4.0978054122393637E-3</v>
      </c>
      <c r="BA2308">
        <v>809.47313231137707</v>
      </c>
      <c r="BB2308">
        <v>809.47313231137707</v>
      </c>
      <c r="BC2308">
        <v>0</v>
      </c>
      <c r="BD2308">
        <v>0</v>
      </c>
      <c r="BE2308">
        <v>809.47313231137707</v>
      </c>
      <c r="BF2308">
        <v>809.47313231137707</v>
      </c>
      <c r="BG2308">
        <v>809.47313231137707</v>
      </c>
      <c r="BH2308">
        <v>0</v>
      </c>
      <c r="BI2308">
        <v>809.47313231137707</v>
      </c>
    </row>
    <row r="2309" spans="1:61" hidden="1" x14ac:dyDescent="0.25">
      <c r="A2309">
        <v>501061</v>
      </c>
      <c r="B2309" t="s">
        <v>224</v>
      </c>
      <c r="C2309" s="2">
        <v>44757</v>
      </c>
      <c r="D2309" s="2">
        <v>46949</v>
      </c>
      <c r="E2309" s="2">
        <v>46949</v>
      </c>
      <c r="F2309" t="s">
        <v>237</v>
      </c>
      <c r="G2309">
        <v>1290118.7</v>
      </c>
      <c r="H2309">
        <v>11605.9</v>
      </c>
      <c r="I2309" t="s">
        <v>239</v>
      </c>
      <c r="J2309">
        <v>8394.1</v>
      </c>
      <c r="K2309" t="s">
        <v>239</v>
      </c>
      <c r="L2309">
        <v>0</v>
      </c>
      <c r="M2309">
        <v>7.3099999999999998E-2</v>
      </c>
      <c r="N2309" t="s">
        <v>244</v>
      </c>
      <c r="O2309" t="s">
        <v>257</v>
      </c>
      <c r="P2309">
        <v>0.39539999999999997</v>
      </c>
      <c r="Q2309" t="s">
        <v>260</v>
      </c>
      <c r="R2309" t="s">
        <v>262</v>
      </c>
      <c r="S2309">
        <v>0</v>
      </c>
      <c r="T2309" t="s">
        <v>268</v>
      </c>
      <c r="U2309" t="s">
        <v>269</v>
      </c>
      <c r="V2309">
        <v>1</v>
      </c>
      <c r="W2309" s="2">
        <v>45657</v>
      </c>
      <c r="X2309">
        <v>43</v>
      </c>
      <c r="Y2309">
        <v>35</v>
      </c>
      <c r="Z2309">
        <v>11605.9</v>
      </c>
      <c r="AA2309">
        <v>406206.5</v>
      </c>
      <c r="AB2309">
        <v>8394.1</v>
      </c>
      <c r="AC2309">
        <v>293793.5</v>
      </c>
      <c r="AD2309">
        <v>0</v>
      </c>
      <c r="AE2309">
        <v>0</v>
      </c>
      <c r="AF2309">
        <v>20000</v>
      </c>
      <c r="AG2309">
        <v>0</v>
      </c>
      <c r="AH2309">
        <v>700000</v>
      </c>
      <c r="AI2309">
        <v>0</v>
      </c>
      <c r="AJ2309">
        <v>590118.69999999972</v>
      </c>
      <c r="AK2309">
        <v>0</v>
      </c>
      <c r="AL2309">
        <v>3.7569159364011511E-3</v>
      </c>
      <c r="AM2309">
        <v>5002</v>
      </c>
      <c r="AN2309" t="s">
        <v>280</v>
      </c>
      <c r="AO2309" s="2">
        <v>46721</v>
      </c>
      <c r="AP2309" s="2">
        <v>46691</v>
      </c>
      <c r="AQ2309">
        <v>30</v>
      </c>
      <c r="AR2309">
        <v>1064</v>
      </c>
      <c r="AS2309">
        <v>0.81410745800426076</v>
      </c>
      <c r="AT2309">
        <v>713.65654457902679</v>
      </c>
      <c r="AU2309">
        <v>713.65654457902679</v>
      </c>
      <c r="AV2309">
        <v>0</v>
      </c>
      <c r="AW2309">
        <v>0</v>
      </c>
      <c r="AX2309">
        <v>713.65654457902679</v>
      </c>
      <c r="AY2309">
        <v>713.65654457902679</v>
      </c>
      <c r="AZ2309">
        <v>4.0803559438332693E-3</v>
      </c>
      <c r="BA2309">
        <v>775.09658795240455</v>
      </c>
      <c r="BB2309">
        <v>775.09658795240455</v>
      </c>
      <c r="BC2309">
        <v>0</v>
      </c>
      <c r="BD2309">
        <v>0</v>
      </c>
      <c r="BE2309">
        <v>775.09658795240455</v>
      </c>
      <c r="BF2309">
        <v>775.09658795240455</v>
      </c>
      <c r="BG2309">
        <v>775.09658795240455</v>
      </c>
      <c r="BH2309">
        <v>0</v>
      </c>
      <c r="BI2309">
        <v>775.09658795240455</v>
      </c>
    </row>
    <row r="2310" spans="1:61" hidden="1" x14ac:dyDescent="0.25">
      <c r="A2310">
        <v>501061</v>
      </c>
      <c r="B2310" t="s">
        <v>224</v>
      </c>
      <c r="C2310" s="2">
        <v>44757</v>
      </c>
      <c r="D2310" s="2">
        <v>46949</v>
      </c>
      <c r="E2310" s="2">
        <v>46949</v>
      </c>
      <c r="F2310" t="s">
        <v>237</v>
      </c>
      <c r="G2310">
        <v>1290118.7</v>
      </c>
      <c r="H2310">
        <v>11605.9</v>
      </c>
      <c r="I2310" t="s">
        <v>239</v>
      </c>
      <c r="J2310">
        <v>8394.1</v>
      </c>
      <c r="K2310" t="s">
        <v>239</v>
      </c>
      <c r="L2310">
        <v>0</v>
      </c>
      <c r="M2310">
        <v>7.3099999999999998E-2</v>
      </c>
      <c r="N2310" t="s">
        <v>244</v>
      </c>
      <c r="O2310" t="s">
        <v>257</v>
      </c>
      <c r="P2310">
        <v>0.39539999999999997</v>
      </c>
      <c r="Q2310" t="s">
        <v>260</v>
      </c>
      <c r="R2310" t="s">
        <v>262</v>
      </c>
      <c r="S2310">
        <v>0</v>
      </c>
      <c r="T2310" t="s">
        <v>268</v>
      </c>
      <c r="U2310" t="s">
        <v>269</v>
      </c>
      <c r="V2310">
        <v>1</v>
      </c>
      <c r="W2310" s="2">
        <v>45657</v>
      </c>
      <c r="X2310">
        <v>43</v>
      </c>
      <c r="Y2310">
        <v>36</v>
      </c>
      <c r="Z2310">
        <v>11605.9</v>
      </c>
      <c r="AA2310">
        <v>417812.4</v>
      </c>
      <c r="AB2310">
        <v>8394.1</v>
      </c>
      <c r="AC2310">
        <v>302187.59999999998</v>
      </c>
      <c r="AD2310">
        <v>0</v>
      </c>
      <c r="AE2310">
        <v>0</v>
      </c>
      <c r="AF2310">
        <v>20000</v>
      </c>
      <c r="AG2310">
        <v>0</v>
      </c>
      <c r="AH2310">
        <v>720000</v>
      </c>
      <c r="AI2310">
        <v>0</v>
      </c>
      <c r="AJ2310">
        <v>570118.69999999972</v>
      </c>
      <c r="AK2310">
        <v>0</v>
      </c>
      <c r="AL2310">
        <v>3.7422380462773801E-3</v>
      </c>
      <c r="AM2310">
        <v>5003</v>
      </c>
      <c r="AN2310" t="s">
        <v>281</v>
      </c>
      <c r="AO2310" s="2">
        <v>46752</v>
      </c>
      <c r="AP2310" s="2">
        <v>46721</v>
      </c>
      <c r="AQ2310">
        <v>31</v>
      </c>
      <c r="AR2310">
        <v>1095</v>
      </c>
      <c r="AS2310">
        <v>0.80924386455110542</v>
      </c>
      <c r="AT2310">
        <v>682.67307811099317</v>
      </c>
      <c r="AU2310">
        <v>682.67307811099317</v>
      </c>
      <c r="AV2310">
        <v>0</v>
      </c>
      <c r="AW2310">
        <v>0</v>
      </c>
      <c r="AX2310">
        <v>682.67307811099317</v>
      </c>
      <c r="AY2310">
        <v>682.67307811099317</v>
      </c>
      <c r="AZ2310">
        <v>4.0629807795771189E-3</v>
      </c>
      <c r="BA2310">
        <v>741.18416861772369</v>
      </c>
      <c r="BB2310">
        <v>741.18416861772369</v>
      </c>
      <c r="BC2310">
        <v>0</v>
      </c>
      <c r="BD2310">
        <v>0</v>
      </c>
      <c r="BE2310">
        <v>741.18416861772369</v>
      </c>
      <c r="BF2310">
        <v>741.18416861772369</v>
      </c>
      <c r="BG2310">
        <v>741.18416861772369</v>
      </c>
      <c r="BH2310">
        <v>0</v>
      </c>
      <c r="BI2310">
        <v>741.18416861772369</v>
      </c>
    </row>
    <row r="2311" spans="1:61" hidden="1" x14ac:dyDescent="0.25">
      <c r="A2311">
        <v>501061</v>
      </c>
      <c r="B2311" t="s">
        <v>224</v>
      </c>
      <c r="C2311" s="2">
        <v>44757</v>
      </c>
      <c r="D2311" s="2">
        <v>46949</v>
      </c>
      <c r="E2311" s="2">
        <v>46949</v>
      </c>
      <c r="F2311" t="s">
        <v>237</v>
      </c>
      <c r="G2311">
        <v>1290118.7</v>
      </c>
      <c r="H2311">
        <v>11605.9</v>
      </c>
      <c r="I2311" t="s">
        <v>239</v>
      </c>
      <c r="J2311">
        <v>8394.1</v>
      </c>
      <c r="K2311" t="s">
        <v>239</v>
      </c>
      <c r="L2311">
        <v>0</v>
      </c>
      <c r="M2311">
        <v>7.3099999999999998E-2</v>
      </c>
      <c r="N2311" t="s">
        <v>244</v>
      </c>
      <c r="O2311" t="s">
        <v>257</v>
      </c>
      <c r="P2311">
        <v>0.39539999999999997</v>
      </c>
      <c r="Q2311" t="s">
        <v>260</v>
      </c>
      <c r="R2311" t="s">
        <v>262</v>
      </c>
      <c r="S2311">
        <v>0</v>
      </c>
      <c r="T2311" t="s">
        <v>268</v>
      </c>
      <c r="U2311" t="s">
        <v>269</v>
      </c>
      <c r="V2311">
        <v>1</v>
      </c>
      <c r="W2311" s="2">
        <v>45657</v>
      </c>
      <c r="X2311">
        <v>43</v>
      </c>
      <c r="Y2311">
        <v>37</v>
      </c>
      <c r="Z2311">
        <v>11605.9</v>
      </c>
      <c r="AA2311">
        <v>429418.3</v>
      </c>
      <c r="AB2311">
        <v>8394.1</v>
      </c>
      <c r="AC2311">
        <v>310581.7</v>
      </c>
      <c r="AD2311">
        <v>0</v>
      </c>
      <c r="AE2311">
        <v>0</v>
      </c>
      <c r="AF2311">
        <v>20000</v>
      </c>
      <c r="AG2311">
        <v>0</v>
      </c>
      <c r="AH2311">
        <v>740000</v>
      </c>
      <c r="AI2311">
        <v>0</v>
      </c>
      <c r="AJ2311">
        <v>550118.69999999972</v>
      </c>
      <c r="AK2311">
        <v>0</v>
      </c>
      <c r="AL2311">
        <v>3.1141760685849951E-3</v>
      </c>
      <c r="AM2311">
        <v>5004</v>
      </c>
      <c r="AN2311" t="s">
        <v>282</v>
      </c>
      <c r="AO2311" s="2">
        <v>46783</v>
      </c>
      <c r="AP2311" s="2">
        <v>46752</v>
      </c>
      <c r="AQ2311">
        <v>31</v>
      </c>
      <c r="AR2311">
        <v>1126</v>
      </c>
      <c r="AS2311">
        <v>0.8044093268952468</v>
      </c>
      <c r="AT2311">
        <v>544.89564069191977</v>
      </c>
      <c r="AU2311">
        <v>544.89564069191977</v>
      </c>
      <c r="AV2311">
        <v>0</v>
      </c>
      <c r="AW2311">
        <v>0</v>
      </c>
      <c r="AX2311">
        <v>544.89564069191977</v>
      </c>
      <c r="AY2311">
        <v>544.89564069191977</v>
      </c>
      <c r="AZ2311">
        <v>3.2951394549280981E-3</v>
      </c>
      <c r="BA2311">
        <v>576.55928403499126</v>
      </c>
      <c r="BB2311">
        <v>576.55928403499126</v>
      </c>
      <c r="BC2311">
        <v>0</v>
      </c>
      <c r="BD2311">
        <v>0</v>
      </c>
      <c r="BE2311">
        <v>576.55928403499126</v>
      </c>
      <c r="BF2311">
        <v>576.55928403499126</v>
      </c>
      <c r="BG2311">
        <v>576.55928403499126</v>
      </c>
      <c r="BH2311">
        <v>0</v>
      </c>
      <c r="BI2311">
        <v>576.55928403499126</v>
      </c>
    </row>
    <row r="2312" spans="1:61" hidden="1" x14ac:dyDescent="0.25">
      <c r="A2312">
        <v>501061</v>
      </c>
      <c r="B2312" t="s">
        <v>224</v>
      </c>
      <c r="C2312" s="2">
        <v>44757</v>
      </c>
      <c r="D2312" s="2">
        <v>46949</v>
      </c>
      <c r="E2312" s="2">
        <v>46949</v>
      </c>
      <c r="F2312" t="s">
        <v>237</v>
      </c>
      <c r="G2312">
        <v>1290118.7</v>
      </c>
      <c r="H2312">
        <v>11605.9</v>
      </c>
      <c r="I2312" t="s">
        <v>239</v>
      </c>
      <c r="J2312">
        <v>8394.1</v>
      </c>
      <c r="K2312" t="s">
        <v>239</v>
      </c>
      <c r="L2312">
        <v>0</v>
      </c>
      <c r="M2312">
        <v>7.3099999999999998E-2</v>
      </c>
      <c r="N2312" t="s">
        <v>244</v>
      </c>
      <c r="O2312" t="s">
        <v>257</v>
      </c>
      <c r="P2312">
        <v>0.39539999999999997</v>
      </c>
      <c r="Q2312" t="s">
        <v>260</v>
      </c>
      <c r="R2312" t="s">
        <v>262</v>
      </c>
      <c r="S2312">
        <v>0</v>
      </c>
      <c r="T2312" t="s">
        <v>268</v>
      </c>
      <c r="U2312" t="s">
        <v>269</v>
      </c>
      <c r="V2312">
        <v>1</v>
      </c>
      <c r="W2312" s="2">
        <v>45657</v>
      </c>
      <c r="X2312">
        <v>43</v>
      </c>
      <c r="Y2312">
        <v>38</v>
      </c>
      <c r="Z2312">
        <v>11605.9</v>
      </c>
      <c r="AA2312">
        <v>441024.2</v>
      </c>
      <c r="AB2312">
        <v>8394.1</v>
      </c>
      <c r="AC2312">
        <v>318975.8</v>
      </c>
      <c r="AD2312">
        <v>0</v>
      </c>
      <c r="AE2312">
        <v>0</v>
      </c>
      <c r="AF2312">
        <v>20000</v>
      </c>
      <c r="AG2312">
        <v>0</v>
      </c>
      <c r="AH2312">
        <v>760000</v>
      </c>
      <c r="AI2312">
        <v>0</v>
      </c>
      <c r="AJ2312">
        <v>530118.69999999972</v>
      </c>
      <c r="AK2312">
        <v>0</v>
      </c>
      <c r="AL2312">
        <v>3.1044779759987762E-3</v>
      </c>
      <c r="AM2312">
        <v>5005</v>
      </c>
      <c r="AN2312" t="s">
        <v>283</v>
      </c>
      <c r="AO2312" s="2">
        <v>46812</v>
      </c>
      <c r="AP2312" s="2">
        <v>46783</v>
      </c>
      <c r="AQ2312">
        <v>29</v>
      </c>
      <c r="AR2312">
        <v>1155</v>
      </c>
      <c r="AS2312">
        <v>0.7999128455288147</v>
      </c>
      <c r="AT2312">
        <v>520.52434158256426</v>
      </c>
      <c r="AU2312">
        <v>520.52434158256426</v>
      </c>
      <c r="AV2312">
        <v>0</v>
      </c>
      <c r="AW2312">
        <v>0</v>
      </c>
      <c r="AX2312">
        <v>520.52434158256426</v>
      </c>
      <c r="AY2312">
        <v>520.52434158256426</v>
      </c>
      <c r="AZ2312">
        <v>3.2842815109006551E-3</v>
      </c>
      <c r="BA2312">
        <v>550.67179868890992</v>
      </c>
      <c r="BB2312">
        <v>550.67179868890992</v>
      </c>
      <c r="BC2312">
        <v>0</v>
      </c>
      <c r="BD2312">
        <v>0</v>
      </c>
      <c r="BE2312">
        <v>550.67179868890992</v>
      </c>
      <c r="BF2312">
        <v>550.67179868890992</v>
      </c>
      <c r="BG2312">
        <v>550.67179868890992</v>
      </c>
      <c r="BH2312">
        <v>0</v>
      </c>
      <c r="BI2312">
        <v>550.67179868890992</v>
      </c>
    </row>
    <row r="2313" spans="1:61" hidden="1" x14ac:dyDescent="0.25">
      <c r="A2313">
        <v>501061</v>
      </c>
      <c r="B2313" t="s">
        <v>224</v>
      </c>
      <c r="C2313" s="2">
        <v>44757</v>
      </c>
      <c r="D2313" s="2">
        <v>46949</v>
      </c>
      <c r="E2313" s="2">
        <v>46949</v>
      </c>
      <c r="F2313" t="s">
        <v>237</v>
      </c>
      <c r="G2313">
        <v>1290118.7</v>
      </c>
      <c r="H2313">
        <v>11605.9</v>
      </c>
      <c r="I2313" t="s">
        <v>239</v>
      </c>
      <c r="J2313">
        <v>8394.1</v>
      </c>
      <c r="K2313" t="s">
        <v>239</v>
      </c>
      <c r="L2313">
        <v>0</v>
      </c>
      <c r="M2313">
        <v>7.3099999999999998E-2</v>
      </c>
      <c r="N2313" t="s">
        <v>244</v>
      </c>
      <c r="O2313" t="s">
        <v>257</v>
      </c>
      <c r="P2313">
        <v>0.39539999999999997</v>
      </c>
      <c r="Q2313" t="s">
        <v>260</v>
      </c>
      <c r="R2313" t="s">
        <v>262</v>
      </c>
      <c r="S2313">
        <v>0</v>
      </c>
      <c r="T2313" t="s">
        <v>268</v>
      </c>
      <c r="U2313" t="s">
        <v>269</v>
      </c>
      <c r="V2313">
        <v>1</v>
      </c>
      <c r="W2313" s="2">
        <v>45657</v>
      </c>
      <c r="X2313">
        <v>43</v>
      </c>
      <c r="Y2313">
        <v>39</v>
      </c>
      <c r="Z2313">
        <v>11605.9</v>
      </c>
      <c r="AA2313">
        <v>452630.1</v>
      </c>
      <c r="AB2313">
        <v>8394.1</v>
      </c>
      <c r="AC2313">
        <v>327369.90000000002</v>
      </c>
      <c r="AD2313">
        <v>0</v>
      </c>
      <c r="AE2313">
        <v>0</v>
      </c>
      <c r="AF2313">
        <v>20000</v>
      </c>
      <c r="AG2313">
        <v>0</v>
      </c>
      <c r="AH2313">
        <v>780000</v>
      </c>
      <c r="AI2313">
        <v>0</v>
      </c>
      <c r="AJ2313">
        <v>510118.69999999972</v>
      </c>
      <c r="AK2313">
        <v>0</v>
      </c>
      <c r="AL2313">
        <v>3.0948100849804701E-3</v>
      </c>
      <c r="AM2313">
        <v>5006</v>
      </c>
      <c r="AN2313" t="s">
        <v>284</v>
      </c>
      <c r="AO2313" s="2">
        <v>46843</v>
      </c>
      <c r="AP2313" s="2">
        <v>46812</v>
      </c>
      <c r="AQ2313">
        <v>31</v>
      </c>
      <c r="AR2313">
        <v>1186</v>
      </c>
      <c r="AS2313">
        <v>0.7951340527044054</v>
      </c>
      <c r="AT2313">
        <v>496.34341647667583</v>
      </c>
      <c r="AU2313">
        <v>496.34341647667583</v>
      </c>
      <c r="AV2313">
        <v>0</v>
      </c>
      <c r="AW2313">
        <v>0</v>
      </c>
      <c r="AX2313">
        <v>496.34341647667583</v>
      </c>
      <c r="AY2313">
        <v>496.34341647667583</v>
      </c>
      <c r="AZ2313">
        <v>3.27345934531309E-3</v>
      </c>
      <c r="BA2313">
        <v>524.99505641246947</v>
      </c>
      <c r="BB2313">
        <v>524.99505641246947</v>
      </c>
      <c r="BC2313">
        <v>0</v>
      </c>
      <c r="BD2313">
        <v>0</v>
      </c>
      <c r="BE2313">
        <v>524.99505641246947</v>
      </c>
      <c r="BF2313">
        <v>524.99505641246947</v>
      </c>
      <c r="BG2313">
        <v>524.99505641246947</v>
      </c>
      <c r="BH2313">
        <v>0</v>
      </c>
      <c r="BI2313">
        <v>524.99505641246947</v>
      </c>
    </row>
    <row r="2314" spans="1:61" hidden="1" x14ac:dyDescent="0.25">
      <c r="A2314">
        <v>501061</v>
      </c>
      <c r="B2314" t="s">
        <v>224</v>
      </c>
      <c r="C2314" s="2">
        <v>44757</v>
      </c>
      <c r="D2314" s="2">
        <v>46949</v>
      </c>
      <c r="E2314" s="2">
        <v>46949</v>
      </c>
      <c r="F2314" t="s">
        <v>237</v>
      </c>
      <c r="G2314">
        <v>1290118.7</v>
      </c>
      <c r="H2314">
        <v>11605.9</v>
      </c>
      <c r="I2314" t="s">
        <v>239</v>
      </c>
      <c r="J2314">
        <v>8394.1</v>
      </c>
      <c r="K2314" t="s">
        <v>239</v>
      </c>
      <c r="L2314">
        <v>0</v>
      </c>
      <c r="M2314">
        <v>7.3099999999999998E-2</v>
      </c>
      <c r="N2314" t="s">
        <v>244</v>
      </c>
      <c r="O2314" t="s">
        <v>257</v>
      </c>
      <c r="P2314">
        <v>0.39539999999999997</v>
      </c>
      <c r="Q2314" t="s">
        <v>260</v>
      </c>
      <c r="R2314" t="s">
        <v>262</v>
      </c>
      <c r="S2314">
        <v>0</v>
      </c>
      <c r="T2314" t="s">
        <v>268</v>
      </c>
      <c r="U2314" t="s">
        <v>269</v>
      </c>
      <c r="V2314">
        <v>1</v>
      </c>
      <c r="W2314" s="2">
        <v>45657</v>
      </c>
      <c r="X2314">
        <v>43</v>
      </c>
      <c r="Y2314">
        <v>40</v>
      </c>
      <c r="Z2314">
        <v>11605.9</v>
      </c>
      <c r="AA2314">
        <v>464236</v>
      </c>
      <c r="AB2314">
        <v>8394.1</v>
      </c>
      <c r="AC2314">
        <v>335764</v>
      </c>
      <c r="AD2314">
        <v>0</v>
      </c>
      <c r="AE2314">
        <v>0</v>
      </c>
      <c r="AF2314">
        <v>20000</v>
      </c>
      <c r="AG2314">
        <v>0</v>
      </c>
      <c r="AH2314">
        <v>800000</v>
      </c>
      <c r="AI2314">
        <v>0</v>
      </c>
      <c r="AJ2314">
        <v>490118.69999999972</v>
      </c>
      <c r="AK2314">
        <v>0</v>
      </c>
      <c r="AL2314">
        <v>3.08517230147709E-3</v>
      </c>
      <c r="AM2314">
        <v>5007</v>
      </c>
      <c r="AN2314" t="s">
        <v>285</v>
      </c>
      <c r="AO2314" s="2">
        <v>46873</v>
      </c>
      <c r="AP2314" s="2">
        <v>46843</v>
      </c>
      <c r="AQ2314">
        <v>30</v>
      </c>
      <c r="AR2314">
        <v>1216</v>
      </c>
      <c r="AS2314">
        <v>0.7905365988640578</v>
      </c>
      <c r="AT2314">
        <v>472.64965198126691</v>
      </c>
      <c r="AU2314">
        <v>472.64965198126691</v>
      </c>
      <c r="AV2314">
        <v>0</v>
      </c>
      <c r="AW2314">
        <v>0</v>
      </c>
      <c r="AX2314">
        <v>472.64965198126691</v>
      </c>
      <c r="AY2314">
        <v>472.64965198126691</v>
      </c>
      <c r="AZ2314">
        <v>3.2626728402701528E-3</v>
      </c>
      <c r="BA2314">
        <v>499.84280675154082</v>
      </c>
      <c r="BB2314">
        <v>499.84280675154082</v>
      </c>
      <c r="BC2314">
        <v>0</v>
      </c>
      <c r="BD2314">
        <v>0</v>
      </c>
      <c r="BE2314">
        <v>499.84280675154082</v>
      </c>
      <c r="BF2314">
        <v>499.84280675154082</v>
      </c>
      <c r="BG2314">
        <v>499.84280675154082</v>
      </c>
      <c r="BH2314">
        <v>0</v>
      </c>
      <c r="BI2314">
        <v>499.84280675154082</v>
      </c>
    </row>
    <row r="2315" spans="1:61" hidden="1" x14ac:dyDescent="0.25">
      <c r="A2315">
        <v>501061</v>
      </c>
      <c r="B2315" t="s">
        <v>224</v>
      </c>
      <c r="C2315" s="2">
        <v>44757</v>
      </c>
      <c r="D2315" s="2">
        <v>46949</v>
      </c>
      <c r="E2315" s="2">
        <v>46949</v>
      </c>
      <c r="F2315" t="s">
        <v>237</v>
      </c>
      <c r="G2315">
        <v>1290118.7</v>
      </c>
      <c r="H2315">
        <v>11605.9</v>
      </c>
      <c r="I2315" t="s">
        <v>239</v>
      </c>
      <c r="J2315">
        <v>8394.1</v>
      </c>
      <c r="K2315" t="s">
        <v>239</v>
      </c>
      <c r="L2315">
        <v>0</v>
      </c>
      <c r="M2315">
        <v>7.3099999999999998E-2</v>
      </c>
      <c r="N2315" t="s">
        <v>244</v>
      </c>
      <c r="O2315" t="s">
        <v>257</v>
      </c>
      <c r="P2315">
        <v>0.39539999999999997</v>
      </c>
      <c r="Q2315" t="s">
        <v>260</v>
      </c>
      <c r="R2315" t="s">
        <v>262</v>
      </c>
      <c r="S2315">
        <v>0</v>
      </c>
      <c r="T2315" t="s">
        <v>268</v>
      </c>
      <c r="U2315" t="s">
        <v>269</v>
      </c>
      <c r="V2315">
        <v>1</v>
      </c>
      <c r="W2315" s="2">
        <v>45657</v>
      </c>
      <c r="X2315">
        <v>43</v>
      </c>
      <c r="Y2315">
        <v>41</v>
      </c>
      <c r="Z2315">
        <v>11605.9</v>
      </c>
      <c r="AA2315">
        <v>475841.9</v>
      </c>
      <c r="AB2315">
        <v>8394.1</v>
      </c>
      <c r="AC2315">
        <v>344158.1</v>
      </c>
      <c r="AD2315">
        <v>0</v>
      </c>
      <c r="AE2315">
        <v>0</v>
      </c>
      <c r="AF2315">
        <v>20000</v>
      </c>
      <c r="AG2315">
        <v>0</v>
      </c>
      <c r="AH2315">
        <v>820000</v>
      </c>
      <c r="AI2315">
        <v>0</v>
      </c>
      <c r="AJ2315">
        <v>470118.69999999972</v>
      </c>
      <c r="AK2315">
        <v>0</v>
      </c>
      <c r="AL2315">
        <v>3.0755645317283031E-3</v>
      </c>
      <c r="AM2315">
        <v>5008</v>
      </c>
      <c r="AN2315" t="s">
        <v>286</v>
      </c>
      <c r="AO2315" s="2">
        <v>46904</v>
      </c>
      <c r="AP2315" s="2">
        <v>46873</v>
      </c>
      <c r="AQ2315">
        <v>31</v>
      </c>
      <c r="AR2315">
        <v>1247</v>
      </c>
      <c r="AS2315">
        <v>0.78581382106745046</v>
      </c>
      <c r="AT2315">
        <v>449.25063370380991</v>
      </c>
      <c r="AU2315">
        <v>449.25063370380991</v>
      </c>
      <c r="AV2315">
        <v>0</v>
      </c>
      <c r="AW2315">
        <v>0</v>
      </c>
      <c r="AX2315">
        <v>449.25063370380991</v>
      </c>
      <c r="AY2315">
        <v>449.25063370380991</v>
      </c>
      <c r="AZ2315">
        <v>3.2519218782657289E-3</v>
      </c>
      <c r="BA2315">
        <v>475.01131889604619</v>
      </c>
      <c r="BB2315">
        <v>475.01131889604619</v>
      </c>
      <c r="BC2315">
        <v>0</v>
      </c>
      <c r="BD2315">
        <v>0</v>
      </c>
      <c r="BE2315">
        <v>475.01131889604619</v>
      </c>
      <c r="BF2315">
        <v>475.01131889604619</v>
      </c>
      <c r="BG2315">
        <v>475.01131889604619</v>
      </c>
      <c r="BH2315">
        <v>0</v>
      </c>
      <c r="BI2315">
        <v>475.01131889604619</v>
      </c>
    </row>
    <row r="2316" spans="1:61" hidden="1" x14ac:dyDescent="0.25">
      <c r="A2316">
        <v>501061</v>
      </c>
      <c r="B2316" t="s">
        <v>224</v>
      </c>
      <c r="C2316" s="2">
        <v>44757</v>
      </c>
      <c r="D2316" s="2">
        <v>46949</v>
      </c>
      <c r="E2316" s="2">
        <v>46949</v>
      </c>
      <c r="F2316" t="s">
        <v>237</v>
      </c>
      <c r="G2316">
        <v>1290118.7</v>
      </c>
      <c r="H2316">
        <v>11605.9</v>
      </c>
      <c r="I2316" t="s">
        <v>239</v>
      </c>
      <c r="J2316">
        <v>8394.1</v>
      </c>
      <c r="K2316" t="s">
        <v>239</v>
      </c>
      <c r="L2316">
        <v>0</v>
      </c>
      <c r="M2316">
        <v>7.3099999999999998E-2</v>
      </c>
      <c r="N2316" t="s">
        <v>244</v>
      </c>
      <c r="O2316" t="s">
        <v>257</v>
      </c>
      <c r="P2316">
        <v>0.39539999999999997</v>
      </c>
      <c r="Q2316" t="s">
        <v>260</v>
      </c>
      <c r="R2316" t="s">
        <v>262</v>
      </c>
      <c r="S2316">
        <v>0</v>
      </c>
      <c r="T2316" t="s">
        <v>268</v>
      </c>
      <c r="U2316" t="s">
        <v>269</v>
      </c>
      <c r="V2316">
        <v>1</v>
      </c>
      <c r="W2316" s="2">
        <v>45657</v>
      </c>
      <c r="X2316">
        <v>43</v>
      </c>
      <c r="Y2316">
        <v>42</v>
      </c>
      <c r="Z2316">
        <v>11605.9</v>
      </c>
      <c r="AA2316">
        <v>487447.8</v>
      </c>
      <c r="AB2316">
        <v>8394.1</v>
      </c>
      <c r="AC2316">
        <v>352552.2</v>
      </c>
      <c r="AD2316">
        <v>0</v>
      </c>
      <c r="AE2316">
        <v>0</v>
      </c>
      <c r="AF2316">
        <v>20000</v>
      </c>
      <c r="AG2316">
        <v>0</v>
      </c>
      <c r="AH2316">
        <v>840000</v>
      </c>
      <c r="AI2316">
        <v>0</v>
      </c>
      <c r="AJ2316">
        <v>450118.69999999972</v>
      </c>
      <c r="AK2316">
        <v>0</v>
      </c>
      <c r="AL2316">
        <v>3.065986682266209E-3</v>
      </c>
      <c r="AM2316">
        <v>5009</v>
      </c>
      <c r="AN2316" t="s">
        <v>287</v>
      </c>
      <c r="AO2316" s="2">
        <v>46934</v>
      </c>
      <c r="AP2316" s="2">
        <v>46904</v>
      </c>
      <c r="AQ2316">
        <v>30</v>
      </c>
      <c r="AR2316">
        <v>1277</v>
      </c>
      <c r="AS2316">
        <v>0.78127025667453187</v>
      </c>
      <c r="AT2316">
        <v>426.31957647564161</v>
      </c>
      <c r="AU2316">
        <v>426.31957647564161</v>
      </c>
      <c r="AV2316">
        <v>0</v>
      </c>
      <c r="AW2316">
        <v>0</v>
      </c>
      <c r="AX2316">
        <v>426.31957647564161</v>
      </c>
      <c r="AY2316">
        <v>426.31957647564161</v>
      </c>
      <c r="AZ2316">
        <v>3.241206342180281E-3</v>
      </c>
      <c r="BA2316">
        <v>450.6835346222436</v>
      </c>
      <c r="BB2316">
        <v>450.6835346222436</v>
      </c>
      <c r="BC2316">
        <v>0</v>
      </c>
      <c r="BD2316">
        <v>0</v>
      </c>
      <c r="BE2316">
        <v>450.6835346222436</v>
      </c>
      <c r="BF2316">
        <v>450.6835346222436</v>
      </c>
      <c r="BG2316">
        <v>450.6835346222436</v>
      </c>
      <c r="BH2316">
        <v>0</v>
      </c>
      <c r="BI2316">
        <v>450.6835346222436</v>
      </c>
    </row>
    <row r="2317" spans="1:61" hidden="1" x14ac:dyDescent="0.25">
      <c r="A2317">
        <v>501061</v>
      </c>
      <c r="B2317" t="s">
        <v>224</v>
      </c>
      <c r="C2317" s="2">
        <v>44757</v>
      </c>
      <c r="D2317" s="2">
        <v>46949</v>
      </c>
      <c r="E2317" s="2">
        <v>46949</v>
      </c>
      <c r="F2317" t="s">
        <v>237</v>
      </c>
      <c r="G2317">
        <v>1290118.7</v>
      </c>
      <c r="H2317">
        <v>11605.9</v>
      </c>
      <c r="I2317" t="s">
        <v>239</v>
      </c>
      <c r="J2317">
        <v>8394.1</v>
      </c>
      <c r="K2317" t="s">
        <v>239</v>
      </c>
      <c r="L2317">
        <v>0</v>
      </c>
      <c r="M2317">
        <v>7.3099999999999998E-2</v>
      </c>
      <c r="N2317" t="s">
        <v>244</v>
      </c>
      <c r="O2317" t="s">
        <v>257</v>
      </c>
      <c r="P2317">
        <v>0.39539999999999997</v>
      </c>
      <c r="Q2317" t="s">
        <v>260</v>
      </c>
      <c r="R2317" t="s">
        <v>262</v>
      </c>
      <c r="S2317">
        <v>0</v>
      </c>
      <c r="T2317" t="s">
        <v>268</v>
      </c>
      <c r="U2317" t="s">
        <v>269</v>
      </c>
      <c r="V2317">
        <v>1</v>
      </c>
      <c r="W2317" s="2">
        <v>45657</v>
      </c>
      <c r="X2317">
        <v>43</v>
      </c>
      <c r="Y2317">
        <v>43</v>
      </c>
      <c r="Z2317">
        <v>11605.9</v>
      </c>
      <c r="AA2317">
        <v>499053.7</v>
      </c>
      <c r="AB2317">
        <v>8394.1</v>
      </c>
      <c r="AC2317">
        <v>360946.3</v>
      </c>
      <c r="AD2317">
        <v>0</v>
      </c>
      <c r="AE2317">
        <v>0</v>
      </c>
      <c r="AF2317">
        <v>450118.69999999972</v>
      </c>
      <c r="AG2317">
        <v>0</v>
      </c>
      <c r="AH2317">
        <v>1290118.7</v>
      </c>
      <c r="AI2317">
        <v>0</v>
      </c>
      <c r="AJ2317">
        <v>0</v>
      </c>
      <c r="AK2317">
        <v>0</v>
      </c>
      <c r="AL2317">
        <v>3.0564386599136739E-3</v>
      </c>
      <c r="AM2317">
        <v>5010</v>
      </c>
      <c r="AN2317" t="s">
        <v>288</v>
      </c>
      <c r="AO2317" s="2">
        <v>46949</v>
      </c>
      <c r="AP2317" s="2">
        <v>46934</v>
      </c>
      <c r="AQ2317">
        <v>15</v>
      </c>
      <c r="AR2317">
        <v>1292</v>
      </c>
      <c r="AS2317">
        <v>0.77900833555169591</v>
      </c>
      <c r="AT2317">
        <v>0</v>
      </c>
      <c r="AU2317">
        <v>0</v>
      </c>
      <c r="AV2317">
        <v>0</v>
      </c>
      <c r="AW2317">
        <v>0</v>
      </c>
      <c r="AX2317">
        <v>0</v>
      </c>
      <c r="AY2317">
        <v>0</v>
      </c>
      <c r="AZ2317">
        <v>3.2305261152805191E-3</v>
      </c>
      <c r="BA2317">
        <v>0</v>
      </c>
      <c r="BB2317">
        <v>0</v>
      </c>
      <c r="BC2317">
        <v>0</v>
      </c>
      <c r="BD2317">
        <v>0</v>
      </c>
      <c r="BE2317">
        <v>0</v>
      </c>
      <c r="BF2317">
        <v>0</v>
      </c>
      <c r="BG2317">
        <v>0</v>
      </c>
      <c r="BH2317">
        <v>0</v>
      </c>
      <c r="BI2317">
        <v>0</v>
      </c>
    </row>
    <row r="2318" spans="1:61" hidden="1" x14ac:dyDescent="0.25">
      <c r="A2318">
        <v>500937</v>
      </c>
      <c r="B2318" t="s">
        <v>225</v>
      </c>
      <c r="C2318" s="2">
        <v>43049</v>
      </c>
      <c r="D2318" s="2">
        <v>47797</v>
      </c>
      <c r="E2318" s="2">
        <v>47797</v>
      </c>
      <c r="F2318" t="s">
        <v>237</v>
      </c>
      <c r="G2318">
        <v>42485939.991062447</v>
      </c>
      <c r="H2318">
        <v>1750000</v>
      </c>
      <c r="I2318" t="s">
        <v>242</v>
      </c>
      <c r="J2318">
        <v>859740</v>
      </c>
      <c r="K2318" t="s">
        <v>242</v>
      </c>
      <c r="L2318">
        <v>0</v>
      </c>
      <c r="M2318">
        <v>8.0100000000000005E-2</v>
      </c>
      <c r="N2318" t="s">
        <v>253</v>
      </c>
      <c r="O2318" t="s">
        <v>258</v>
      </c>
      <c r="P2318">
        <v>0.54</v>
      </c>
      <c r="Q2318" t="s">
        <v>261</v>
      </c>
      <c r="R2318" t="s">
        <v>264</v>
      </c>
      <c r="S2318">
        <v>0</v>
      </c>
      <c r="T2318" t="s">
        <v>268</v>
      </c>
      <c r="U2318" t="s">
        <v>270</v>
      </c>
      <c r="V2318">
        <v>4.4755000000000003</v>
      </c>
      <c r="W2318" s="2">
        <v>45657</v>
      </c>
      <c r="X2318">
        <v>71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42485939.991062447</v>
      </c>
      <c r="AK2318">
        <v>0</v>
      </c>
      <c r="AM2318">
        <v>5011</v>
      </c>
      <c r="AN2318" t="s">
        <v>289</v>
      </c>
      <c r="AO2318" s="2">
        <v>45657</v>
      </c>
      <c r="AP2318" s="2">
        <v>46949</v>
      </c>
      <c r="AQ2318">
        <v>0</v>
      </c>
      <c r="AR2318">
        <v>0</v>
      </c>
      <c r="AS2318">
        <v>1</v>
      </c>
      <c r="AT2318"/>
      <c r="AU2318"/>
      <c r="AV2318"/>
      <c r="AW2318"/>
      <c r="AX2318"/>
      <c r="AY2318"/>
      <c r="AZ2318"/>
      <c r="BA2318"/>
      <c r="BB2318"/>
      <c r="BC2318"/>
      <c r="BD2318"/>
      <c r="BE2318"/>
      <c r="BF2318"/>
      <c r="BG2318"/>
      <c r="BH2318"/>
      <c r="BI2318"/>
    </row>
    <row r="2319" spans="1:61" hidden="1" x14ac:dyDescent="0.25">
      <c r="A2319">
        <v>500937</v>
      </c>
      <c r="B2319" t="s">
        <v>225</v>
      </c>
      <c r="C2319" s="2">
        <v>43049</v>
      </c>
      <c r="D2319" s="2">
        <v>47797</v>
      </c>
      <c r="E2319" s="2">
        <v>47797</v>
      </c>
      <c r="F2319" t="s">
        <v>237</v>
      </c>
      <c r="G2319">
        <v>42485939.991062447</v>
      </c>
      <c r="H2319">
        <v>1750000</v>
      </c>
      <c r="I2319" t="s">
        <v>242</v>
      </c>
      <c r="J2319">
        <v>859740</v>
      </c>
      <c r="K2319" t="s">
        <v>242</v>
      </c>
      <c r="L2319">
        <v>0</v>
      </c>
      <c r="M2319">
        <v>8.0100000000000005E-2</v>
      </c>
      <c r="N2319" t="s">
        <v>253</v>
      </c>
      <c r="O2319" t="s">
        <v>258</v>
      </c>
      <c r="P2319">
        <v>0.54</v>
      </c>
      <c r="Q2319" t="s">
        <v>261</v>
      </c>
      <c r="R2319" t="s">
        <v>264</v>
      </c>
      <c r="S2319">
        <v>0</v>
      </c>
      <c r="T2319" t="s">
        <v>268</v>
      </c>
      <c r="U2319" t="s">
        <v>270</v>
      </c>
      <c r="V2319">
        <v>4.4755000000000003</v>
      </c>
      <c r="W2319" s="2">
        <v>45657</v>
      </c>
      <c r="X2319">
        <v>71</v>
      </c>
      <c r="Y2319">
        <v>1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42485939.991062447</v>
      </c>
      <c r="AK2319">
        <v>0</v>
      </c>
      <c r="AL2319">
        <v>3.1127370515500071E-2</v>
      </c>
      <c r="AM2319">
        <v>5012</v>
      </c>
      <c r="AN2319" t="s">
        <v>290</v>
      </c>
      <c r="AO2319" s="2">
        <v>45688</v>
      </c>
      <c r="AP2319" s="2">
        <v>45657</v>
      </c>
      <c r="AQ2319">
        <v>31</v>
      </c>
      <c r="AR2319">
        <v>31</v>
      </c>
      <c r="AS2319">
        <v>0.99347708631289511</v>
      </c>
      <c r="AT2319">
        <v>709478.56888365035</v>
      </c>
      <c r="AU2319">
        <v>3175271.335038777</v>
      </c>
      <c r="AV2319">
        <v>0</v>
      </c>
      <c r="AW2319">
        <v>0</v>
      </c>
      <c r="AX2319">
        <v>709478.56888365035</v>
      </c>
      <c r="AY2319">
        <v>3175271.335038777</v>
      </c>
      <c r="AZ2319">
        <v>3.1127370515500071E-2</v>
      </c>
      <c r="BA2319">
        <v>709478.56888365035</v>
      </c>
      <c r="BB2319">
        <v>3175271.335038777</v>
      </c>
      <c r="BC2319">
        <v>0</v>
      </c>
      <c r="BD2319">
        <v>0</v>
      </c>
      <c r="BE2319">
        <v>709478.56888365035</v>
      </c>
      <c r="BF2319">
        <v>3175271.335038777</v>
      </c>
      <c r="BG2319">
        <v>3175271.335038777</v>
      </c>
      <c r="BH2319">
        <v>0</v>
      </c>
      <c r="BI2319">
        <v>3175271.335038777</v>
      </c>
    </row>
    <row r="2320" spans="1:61" hidden="1" x14ac:dyDescent="0.25">
      <c r="A2320">
        <v>500937</v>
      </c>
      <c r="B2320" t="s">
        <v>225</v>
      </c>
      <c r="C2320" s="2">
        <v>43049</v>
      </c>
      <c r="D2320" s="2">
        <v>47797</v>
      </c>
      <c r="E2320" s="2">
        <v>47797</v>
      </c>
      <c r="F2320" t="s">
        <v>237</v>
      </c>
      <c r="G2320">
        <v>42485939.991062447</v>
      </c>
      <c r="H2320">
        <v>1750000</v>
      </c>
      <c r="I2320" t="s">
        <v>242</v>
      </c>
      <c r="J2320">
        <v>859740</v>
      </c>
      <c r="K2320" t="s">
        <v>242</v>
      </c>
      <c r="L2320">
        <v>0</v>
      </c>
      <c r="M2320">
        <v>8.0100000000000005E-2</v>
      </c>
      <c r="N2320" t="s">
        <v>253</v>
      </c>
      <c r="O2320" t="s">
        <v>258</v>
      </c>
      <c r="P2320">
        <v>0.54</v>
      </c>
      <c r="Q2320" t="s">
        <v>261</v>
      </c>
      <c r="R2320" t="s">
        <v>264</v>
      </c>
      <c r="S2320">
        <v>0</v>
      </c>
      <c r="T2320" t="s">
        <v>268</v>
      </c>
      <c r="U2320" t="s">
        <v>270</v>
      </c>
      <c r="V2320">
        <v>4.4755000000000003</v>
      </c>
      <c r="W2320" s="2">
        <v>45657</v>
      </c>
      <c r="X2320">
        <v>71</v>
      </c>
      <c r="Y2320">
        <v>2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42485939.991062447</v>
      </c>
      <c r="AK2320">
        <v>0</v>
      </c>
      <c r="AL2320">
        <v>3.0158457320290769E-2</v>
      </c>
      <c r="AM2320">
        <v>5013</v>
      </c>
      <c r="AN2320" t="s">
        <v>291</v>
      </c>
      <c r="AO2320" s="2">
        <v>45716</v>
      </c>
      <c r="AP2320" s="2">
        <v>45688</v>
      </c>
      <c r="AQ2320">
        <v>28</v>
      </c>
      <c r="AR2320">
        <v>59</v>
      </c>
      <c r="AS2320">
        <v>0.98762200130643818</v>
      </c>
      <c r="AT2320">
        <v>683343.18866382353</v>
      </c>
      <c r="AU2320">
        <v>3058302.440864943</v>
      </c>
      <c r="AV2320">
        <v>0</v>
      </c>
      <c r="AW2320">
        <v>0</v>
      </c>
      <c r="AX2320">
        <v>683343.18866382353</v>
      </c>
      <c r="AY2320">
        <v>3058302.440864943</v>
      </c>
      <c r="AZ2320">
        <v>3.0158457320290769E-2</v>
      </c>
      <c r="BA2320">
        <v>683343.18866382353</v>
      </c>
      <c r="BB2320">
        <v>3058302.440864943</v>
      </c>
      <c r="BC2320">
        <v>0</v>
      </c>
      <c r="BD2320">
        <v>0</v>
      </c>
      <c r="BE2320">
        <v>683343.18866382353</v>
      </c>
      <c r="BF2320">
        <v>3058302.440864943</v>
      </c>
      <c r="BG2320">
        <v>3058302.440864943</v>
      </c>
      <c r="BH2320">
        <v>0</v>
      </c>
      <c r="BI2320">
        <v>3058302.440864943</v>
      </c>
    </row>
    <row r="2321" spans="1:61" hidden="1" x14ac:dyDescent="0.25">
      <c r="A2321">
        <v>500937</v>
      </c>
      <c r="B2321" t="s">
        <v>225</v>
      </c>
      <c r="C2321" s="2">
        <v>43049</v>
      </c>
      <c r="D2321" s="2">
        <v>47797</v>
      </c>
      <c r="E2321" s="2">
        <v>47797</v>
      </c>
      <c r="F2321" t="s">
        <v>237</v>
      </c>
      <c r="G2321">
        <v>42485939.991062447</v>
      </c>
      <c r="H2321">
        <v>1750000</v>
      </c>
      <c r="I2321" t="s">
        <v>242</v>
      </c>
      <c r="J2321">
        <v>859740</v>
      </c>
      <c r="K2321" t="s">
        <v>242</v>
      </c>
      <c r="L2321">
        <v>0</v>
      </c>
      <c r="M2321">
        <v>8.0100000000000005E-2</v>
      </c>
      <c r="N2321" t="s">
        <v>253</v>
      </c>
      <c r="O2321" t="s">
        <v>258</v>
      </c>
      <c r="P2321">
        <v>0.54</v>
      </c>
      <c r="Q2321" t="s">
        <v>261</v>
      </c>
      <c r="R2321" t="s">
        <v>264</v>
      </c>
      <c r="S2321">
        <v>0</v>
      </c>
      <c r="T2321" t="s">
        <v>268</v>
      </c>
      <c r="U2321" t="s">
        <v>270</v>
      </c>
      <c r="V2321">
        <v>4.4755000000000003</v>
      </c>
      <c r="W2321" s="2">
        <v>45657</v>
      </c>
      <c r="X2321">
        <v>71</v>
      </c>
      <c r="Y2321">
        <v>3</v>
      </c>
      <c r="Z2321">
        <v>1750000</v>
      </c>
      <c r="AA2321">
        <v>1750000</v>
      </c>
      <c r="AB2321">
        <v>859740</v>
      </c>
      <c r="AC2321">
        <v>859740</v>
      </c>
      <c r="AD2321">
        <v>0</v>
      </c>
      <c r="AE2321">
        <v>0</v>
      </c>
      <c r="AF2321">
        <v>2609740</v>
      </c>
      <c r="AG2321">
        <v>0</v>
      </c>
      <c r="AH2321">
        <v>2609740</v>
      </c>
      <c r="AI2321">
        <v>0</v>
      </c>
      <c r="AJ2321">
        <v>39876199.991062447</v>
      </c>
      <c r="AK2321">
        <v>0</v>
      </c>
      <c r="AL2321">
        <v>2.9219703845106301E-2</v>
      </c>
      <c r="AM2321">
        <v>5014</v>
      </c>
      <c r="AN2321" t="s">
        <v>292</v>
      </c>
      <c r="AO2321" s="2">
        <v>45747</v>
      </c>
      <c r="AP2321" s="2">
        <v>45716</v>
      </c>
      <c r="AQ2321">
        <v>31</v>
      </c>
      <c r="AR2321">
        <v>90</v>
      </c>
      <c r="AS2321">
        <v>0.98117982823643057</v>
      </c>
      <c r="AT2321">
        <v>617350.70185866568</v>
      </c>
      <c r="AU2321">
        <v>2762953.0661684582</v>
      </c>
      <c r="AV2321">
        <v>0</v>
      </c>
      <c r="AW2321">
        <v>0</v>
      </c>
      <c r="AX2321">
        <v>617350.70185866568</v>
      </c>
      <c r="AY2321">
        <v>2762953.0661684582</v>
      </c>
      <c r="AZ2321">
        <v>2.9219703845106301E-2</v>
      </c>
      <c r="BA2321">
        <v>617350.70185866568</v>
      </c>
      <c r="BB2321">
        <v>2762953.0661684582</v>
      </c>
      <c r="BC2321">
        <v>0</v>
      </c>
      <c r="BD2321">
        <v>0</v>
      </c>
      <c r="BE2321">
        <v>617350.70185866568</v>
      </c>
      <c r="BF2321">
        <v>2762953.0661684582</v>
      </c>
      <c r="BG2321">
        <v>2762953.0661684582</v>
      </c>
      <c r="BH2321">
        <v>0</v>
      </c>
      <c r="BI2321">
        <v>2762953.0661684582</v>
      </c>
    </row>
    <row r="2322" spans="1:61" hidden="1" x14ac:dyDescent="0.25">
      <c r="A2322">
        <v>500937</v>
      </c>
      <c r="B2322" t="s">
        <v>225</v>
      </c>
      <c r="C2322" s="2">
        <v>43049</v>
      </c>
      <c r="D2322" s="2">
        <v>47797</v>
      </c>
      <c r="E2322" s="2">
        <v>47797</v>
      </c>
      <c r="F2322" t="s">
        <v>237</v>
      </c>
      <c r="G2322">
        <v>42485939.991062447</v>
      </c>
      <c r="H2322">
        <v>1750000</v>
      </c>
      <c r="I2322" t="s">
        <v>242</v>
      </c>
      <c r="J2322">
        <v>859740</v>
      </c>
      <c r="K2322" t="s">
        <v>242</v>
      </c>
      <c r="L2322">
        <v>0</v>
      </c>
      <c r="M2322">
        <v>8.0100000000000005E-2</v>
      </c>
      <c r="N2322" t="s">
        <v>253</v>
      </c>
      <c r="O2322" t="s">
        <v>258</v>
      </c>
      <c r="P2322">
        <v>0.54</v>
      </c>
      <c r="Q2322" t="s">
        <v>261</v>
      </c>
      <c r="R2322" t="s">
        <v>264</v>
      </c>
      <c r="S2322">
        <v>0</v>
      </c>
      <c r="T2322" t="s">
        <v>268</v>
      </c>
      <c r="U2322" t="s">
        <v>270</v>
      </c>
      <c r="V2322">
        <v>4.4755000000000003</v>
      </c>
      <c r="W2322" s="2">
        <v>45657</v>
      </c>
      <c r="X2322">
        <v>71</v>
      </c>
      <c r="Y2322">
        <v>4</v>
      </c>
      <c r="Z2322">
        <v>0</v>
      </c>
      <c r="AA2322">
        <v>1750000</v>
      </c>
      <c r="AB2322">
        <v>0</v>
      </c>
      <c r="AC2322">
        <v>859740</v>
      </c>
      <c r="AD2322">
        <v>0</v>
      </c>
      <c r="AE2322">
        <v>0</v>
      </c>
      <c r="AF2322">
        <v>0</v>
      </c>
      <c r="AG2322">
        <v>0</v>
      </c>
      <c r="AH2322">
        <v>2609740</v>
      </c>
      <c r="AI2322">
        <v>0</v>
      </c>
      <c r="AJ2322">
        <v>39876199.991062447</v>
      </c>
      <c r="AK2322">
        <v>0</v>
      </c>
      <c r="AL2322">
        <v>2.8310171297166401E-2</v>
      </c>
      <c r="AM2322">
        <v>5015</v>
      </c>
      <c r="AN2322" t="s">
        <v>293</v>
      </c>
      <c r="AO2322" s="2">
        <v>45777</v>
      </c>
      <c r="AP2322" s="2">
        <v>45747</v>
      </c>
      <c r="AQ2322">
        <v>30</v>
      </c>
      <c r="AR2322">
        <v>120</v>
      </c>
      <c r="AS2322">
        <v>0.97498548030444632</v>
      </c>
      <c r="AT2322">
        <v>594358.07929321821</v>
      </c>
      <c r="AU2322">
        <v>2660049.5838767979</v>
      </c>
      <c r="AV2322">
        <v>0</v>
      </c>
      <c r="AW2322">
        <v>0</v>
      </c>
      <c r="AX2322">
        <v>594358.07929321821</v>
      </c>
      <c r="AY2322">
        <v>2660049.5838767979</v>
      </c>
      <c r="AZ2322">
        <v>2.8310171297166401E-2</v>
      </c>
      <c r="BA2322">
        <v>594358.07929321821</v>
      </c>
      <c r="BB2322">
        <v>2660049.5838767979</v>
      </c>
      <c r="BC2322">
        <v>0</v>
      </c>
      <c r="BD2322">
        <v>0</v>
      </c>
      <c r="BE2322">
        <v>594358.07929321821</v>
      </c>
      <c r="BF2322">
        <v>2660049.5838767979</v>
      </c>
      <c r="BG2322">
        <v>2660049.5838767979</v>
      </c>
      <c r="BH2322">
        <v>0</v>
      </c>
      <c r="BI2322">
        <v>2660049.5838767979</v>
      </c>
    </row>
    <row r="2323" spans="1:61" hidden="1" x14ac:dyDescent="0.25">
      <c r="A2323">
        <v>500937</v>
      </c>
      <c r="B2323" t="s">
        <v>225</v>
      </c>
      <c r="C2323" s="2">
        <v>43049</v>
      </c>
      <c r="D2323" s="2">
        <v>47797</v>
      </c>
      <c r="E2323" s="2">
        <v>47797</v>
      </c>
      <c r="F2323" t="s">
        <v>237</v>
      </c>
      <c r="G2323">
        <v>42485939.991062447</v>
      </c>
      <c r="H2323">
        <v>1750000</v>
      </c>
      <c r="I2323" t="s">
        <v>242</v>
      </c>
      <c r="J2323">
        <v>859740</v>
      </c>
      <c r="K2323" t="s">
        <v>242</v>
      </c>
      <c r="L2323">
        <v>0</v>
      </c>
      <c r="M2323">
        <v>8.0100000000000005E-2</v>
      </c>
      <c r="N2323" t="s">
        <v>253</v>
      </c>
      <c r="O2323" t="s">
        <v>258</v>
      </c>
      <c r="P2323">
        <v>0.54</v>
      </c>
      <c r="Q2323" t="s">
        <v>261</v>
      </c>
      <c r="R2323" t="s">
        <v>264</v>
      </c>
      <c r="S2323">
        <v>0</v>
      </c>
      <c r="T2323" t="s">
        <v>268</v>
      </c>
      <c r="U2323" t="s">
        <v>270</v>
      </c>
      <c r="V2323">
        <v>4.4755000000000003</v>
      </c>
      <c r="W2323" s="2">
        <v>45657</v>
      </c>
      <c r="X2323">
        <v>71</v>
      </c>
      <c r="Y2323">
        <v>5</v>
      </c>
      <c r="Z2323">
        <v>0</v>
      </c>
      <c r="AA2323">
        <v>1750000</v>
      </c>
      <c r="AB2323">
        <v>0</v>
      </c>
      <c r="AC2323">
        <v>859740</v>
      </c>
      <c r="AD2323">
        <v>0</v>
      </c>
      <c r="AE2323">
        <v>0</v>
      </c>
      <c r="AF2323">
        <v>0</v>
      </c>
      <c r="AG2323">
        <v>0</v>
      </c>
      <c r="AH2323">
        <v>2609740</v>
      </c>
      <c r="AI2323">
        <v>0</v>
      </c>
      <c r="AJ2323">
        <v>39876199.991062447</v>
      </c>
      <c r="AK2323">
        <v>0</v>
      </c>
      <c r="AL2323">
        <v>2.7428950105842231E-2</v>
      </c>
      <c r="AM2323">
        <v>5016</v>
      </c>
      <c r="AN2323" t="s">
        <v>294</v>
      </c>
      <c r="AO2323" s="2">
        <v>45808</v>
      </c>
      <c r="AP2323" s="2">
        <v>45777</v>
      </c>
      <c r="AQ2323">
        <v>31</v>
      </c>
      <c r="AR2323">
        <v>151</v>
      </c>
      <c r="AS2323">
        <v>0.96862573417024</v>
      </c>
      <c r="AT2323">
        <v>572101.00783834653</v>
      </c>
      <c r="AU2323">
        <v>2560438.06058052</v>
      </c>
      <c r="AV2323">
        <v>0</v>
      </c>
      <c r="AW2323">
        <v>0</v>
      </c>
      <c r="AX2323">
        <v>572101.00783834653</v>
      </c>
      <c r="AY2323">
        <v>2560438.06058052</v>
      </c>
      <c r="AZ2323">
        <v>2.7428950105842231E-2</v>
      </c>
      <c r="BA2323">
        <v>572101.00783834653</v>
      </c>
      <c r="BB2323">
        <v>2560438.06058052</v>
      </c>
      <c r="BC2323">
        <v>0</v>
      </c>
      <c r="BD2323">
        <v>0</v>
      </c>
      <c r="BE2323">
        <v>572101.00783834653</v>
      </c>
      <c r="BF2323">
        <v>2560438.06058052</v>
      </c>
      <c r="BG2323">
        <v>2560438.06058052</v>
      </c>
      <c r="BH2323">
        <v>0</v>
      </c>
      <c r="BI2323">
        <v>2560438.06058052</v>
      </c>
    </row>
    <row r="2324" spans="1:61" hidden="1" x14ac:dyDescent="0.25">
      <c r="A2324">
        <v>500937</v>
      </c>
      <c r="B2324" t="s">
        <v>225</v>
      </c>
      <c r="C2324" s="2">
        <v>43049</v>
      </c>
      <c r="D2324" s="2">
        <v>47797</v>
      </c>
      <c r="E2324" s="2">
        <v>47797</v>
      </c>
      <c r="F2324" t="s">
        <v>237</v>
      </c>
      <c r="G2324">
        <v>42485939.991062447</v>
      </c>
      <c r="H2324">
        <v>1750000</v>
      </c>
      <c r="I2324" t="s">
        <v>242</v>
      </c>
      <c r="J2324">
        <v>859740</v>
      </c>
      <c r="K2324" t="s">
        <v>242</v>
      </c>
      <c r="L2324">
        <v>0</v>
      </c>
      <c r="M2324">
        <v>8.0100000000000005E-2</v>
      </c>
      <c r="N2324" t="s">
        <v>253</v>
      </c>
      <c r="O2324" t="s">
        <v>258</v>
      </c>
      <c r="P2324">
        <v>0.54</v>
      </c>
      <c r="Q2324" t="s">
        <v>261</v>
      </c>
      <c r="R2324" t="s">
        <v>264</v>
      </c>
      <c r="S2324">
        <v>0</v>
      </c>
      <c r="T2324" t="s">
        <v>268</v>
      </c>
      <c r="U2324" t="s">
        <v>270</v>
      </c>
      <c r="V2324">
        <v>4.4755000000000003</v>
      </c>
      <c r="W2324" s="2">
        <v>45657</v>
      </c>
      <c r="X2324">
        <v>71</v>
      </c>
      <c r="Y2324">
        <v>6</v>
      </c>
      <c r="Z2324">
        <v>1750000</v>
      </c>
      <c r="AA2324">
        <v>3500000</v>
      </c>
      <c r="AB2324">
        <v>859740</v>
      </c>
      <c r="AC2324">
        <v>1719480</v>
      </c>
      <c r="AD2324">
        <v>0</v>
      </c>
      <c r="AE2324">
        <v>0</v>
      </c>
      <c r="AF2324">
        <v>2609740</v>
      </c>
      <c r="AG2324">
        <v>0</v>
      </c>
      <c r="AH2324">
        <v>5219480</v>
      </c>
      <c r="AI2324">
        <v>0</v>
      </c>
      <c r="AJ2324">
        <v>37266459.991062447</v>
      </c>
      <c r="AK2324">
        <v>0</v>
      </c>
      <c r="AL2324">
        <v>2.657515901304652E-2</v>
      </c>
      <c r="AM2324">
        <v>5017</v>
      </c>
      <c r="AN2324" t="s">
        <v>295</v>
      </c>
      <c r="AO2324" s="2">
        <v>45838</v>
      </c>
      <c r="AP2324" s="2">
        <v>45808</v>
      </c>
      <c r="AQ2324">
        <v>30</v>
      </c>
      <c r="AR2324">
        <v>181</v>
      </c>
      <c r="AS2324">
        <v>0.96251064227713778</v>
      </c>
      <c r="AT2324">
        <v>514746.39297748351</v>
      </c>
      <c r="AU2324">
        <v>2303747.4817707269</v>
      </c>
      <c r="AV2324">
        <v>0</v>
      </c>
      <c r="AW2324">
        <v>0</v>
      </c>
      <c r="AX2324">
        <v>514746.39297748351</v>
      </c>
      <c r="AY2324">
        <v>2303747.4817707269</v>
      </c>
      <c r="AZ2324">
        <v>2.657515901304652E-2</v>
      </c>
      <c r="BA2324">
        <v>514746.39297748351</v>
      </c>
      <c r="BB2324">
        <v>2303747.4817707269</v>
      </c>
      <c r="BC2324">
        <v>0</v>
      </c>
      <c r="BD2324">
        <v>0</v>
      </c>
      <c r="BE2324">
        <v>514746.39297748351</v>
      </c>
      <c r="BF2324">
        <v>2303747.4817707269</v>
      </c>
      <c r="BG2324">
        <v>2303747.4817707269</v>
      </c>
      <c r="BH2324">
        <v>0</v>
      </c>
      <c r="BI2324">
        <v>2303747.4817707269</v>
      </c>
    </row>
    <row r="2325" spans="1:61" hidden="1" x14ac:dyDescent="0.25">
      <c r="A2325">
        <v>500937</v>
      </c>
      <c r="B2325" t="s">
        <v>225</v>
      </c>
      <c r="C2325" s="2">
        <v>43049</v>
      </c>
      <c r="D2325" s="2">
        <v>47797</v>
      </c>
      <c r="E2325" s="2">
        <v>47797</v>
      </c>
      <c r="F2325" t="s">
        <v>237</v>
      </c>
      <c r="G2325">
        <v>42485939.991062447</v>
      </c>
      <c r="H2325">
        <v>1750000</v>
      </c>
      <c r="I2325" t="s">
        <v>242</v>
      </c>
      <c r="J2325">
        <v>859740</v>
      </c>
      <c r="K2325" t="s">
        <v>242</v>
      </c>
      <c r="L2325">
        <v>0</v>
      </c>
      <c r="M2325">
        <v>8.0100000000000005E-2</v>
      </c>
      <c r="N2325" t="s">
        <v>253</v>
      </c>
      <c r="O2325" t="s">
        <v>258</v>
      </c>
      <c r="P2325">
        <v>0.54</v>
      </c>
      <c r="Q2325" t="s">
        <v>261</v>
      </c>
      <c r="R2325" t="s">
        <v>264</v>
      </c>
      <c r="S2325">
        <v>0</v>
      </c>
      <c r="T2325" t="s">
        <v>268</v>
      </c>
      <c r="U2325" t="s">
        <v>270</v>
      </c>
      <c r="V2325">
        <v>4.4755000000000003</v>
      </c>
      <c r="W2325" s="2">
        <v>45657</v>
      </c>
      <c r="X2325">
        <v>71</v>
      </c>
      <c r="Y2325">
        <v>7</v>
      </c>
      <c r="Z2325">
        <v>0</v>
      </c>
      <c r="AA2325">
        <v>3500000</v>
      </c>
      <c r="AB2325">
        <v>0</v>
      </c>
      <c r="AC2325">
        <v>1719480</v>
      </c>
      <c r="AD2325">
        <v>0</v>
      </c>
      <c r="AE2325">
        <v>0</v>
      </c>
      <c r="AF2325">
        <v>0</v>
      </c>
      <c r="AG2325">
        <v>0</v>
      </c>
      <c r="AH2325">
        <v>5219480</v>
      </c>
      <c r="AI2325">
        <v>0</v>
      </c>
      <c r="AJ2325">
        <v>37266459.991062447</v>
      </c>
      <c r="AK2325">
        <v>0</v>
      </c>
      <c r="AL2325">
        <v>2.574794419193915E-2</v>
      </c>
      <c r="AM2325">
        <v>5018</v>
      </c>
      <c r="AN2325" t="s">
        <v>296</v>
      </c>
      <c r="AO2325" s="2">
        <v>45869</v>
      </c>
      <c r="AP2325" s="2">
        <v>45838</v>
      </c>
      <c r="AQ2325">
        <v>31</v>
      </c>
      <c r="AR2325">
        <v>212</v>
      </c>
      <c r="AS2325">
        <v>0.95623226843464415</v>
      </c>
      <c r="AT2325">
        <v>495470.55968981207</v>
      </c>
      <c r="AU2325">
        <v>2217478.489891754</v>
      </c>
      <c r="AV2325">
        <v>0</v>
      </c>
      <c r="AW2325">
        <v>0</v>
      </c>
      <c r="AX2325">
        <v>495470.55968981207</v>
      </c>
      <c r="AY2325">
        <v>2217478.489891754</v>
      </c>
      <c r="AZ2325">
        <v>2.574794419193915E-2</v>
      </c>
      <c r="BA2325">
        <v>495470.55968981207</v>
      </c>
      <c r="BB2325">
        <v>2217478.489891754</v>
      </c>
      <c r="BC2325">
        <v>0</v>
      </c>
      <c r="BD2325">
        <v>0</v>
      </c>
      <c r="BE2325">
        <v>495470.55968981207</v>
      </c>
      <c r="BF2325">
        <v>2217478.489891754</v>
      </c>
      <c r="BG2325">
        <v>2217478.489891754</v>
      </c>
      <c r="BH2325">
        <v>0</v>
      </c>
      <c r="BI2325">
        <v>2217478.489891754</v>
      </c>
    </row>
    <row r="2326" spans="1:61" hidden="1" x14ac:dyDescent="0.25">
      <c r="A2326">
        <v>500937</v>
      </c>
      <c r="B2326" t="s">
        <v>225</v>
      </c>
      <c r="C2326" s="2">
        <v>43049</v>
      </c>
      <c r="D2326" s="2">
        <v>47797</v>
      </c>
      <c r="E2326" s="2">
        <v>47797</v>
      </c>
      <c r="F2326" t="s">
        <v>237</v>
      </c>
      <c r="G2326">
        <v>42485939.991062447</v>
      </c>
      <c r="H2326">
        <v>1750000</v>
      </c>
      <c r="I2326" t="s">
        <v>242</v>
      </c>
      <c r="J2326">
        <v>859740</v>
      </c>
      <c r="K2326" t="s">
        <v>242</v>
      </c>
      <c r="L2326">
        <v>0</v>
      </c>
      <c r="M2326">
        <v>8.0100000000000005E-2</v>
      </c>
      <c r="N2326" t="s">
        <v>253</v>
      </c>
      <c r="O2326" t="s">
        <v>258</v>
      </c>
      <c r="P2326">
        <v>0.54</v>
      </c>
      <c r="Q2326" t="s">
        <v>261</v>
      </c>
      <c r="R2326" t="s">
        <v>264</v>
      </c>
      <c r="S2326">
        <v>0</v>
      </c>
      <c r="T2326" t="s">
        <v>268</v>
      </c>
      <c r="U2326" t="s">
        <v>270</v>
      </c>
      <c r="V2326">
        <v>4.4755000000000003</v>
      </c>
      <c r="W2326" s="2">
        <v>45657</v>
      </c>
      <c r="X2326">
        <v>71</v>
      </c>
      <c r="Y2326">
        <v>8</v>
      </c>
      <c r="Z2326">
        <v>0</v>
      </c>
      <c r="AA2326">
        <v>3500000</v>
      </c>
      <c r="AB2326">
        <v>0</v>
      </c>
      <c r="AC2326">
        <v>1719480</v>
      </c>
      <c r="AD2326">
        <v>0</v>
      </c>
      <c r="AE2326">
        <v>0</v>
      </c>
      <c r="AF2326">
        <v>0</v>
      </c>
      <c r="AG2326">
        <v>0</v>
      </c>
      <c r="AH2326">
        <v>5219480</v>
      </c>
      <c r="AI2326">
        <v>0</v>
      </c>
      <c r="AJ2326">
        <v>37266459.991062447</v>
      </c>
      <c r="AK2326">
        <v>0</v>
      </c>
      <c r="AL2326">
        <v>2.494647839306419E-2</v>
      </c>
      <c r="AM2326">
        <v>5019</v>
      </c>
      <c r="AN2326" t="s">
        <v>271</v>
      </c>
      <c r="AO2326" s="2">
        <v>45900</v>
      </c>
      <c r="AP2326" s="2">
        <v>45869</v>
      </c>
      <c r="AQ2326">
        <v>31</v>
      </c>
      <c r="AR2326">
        <v>243</v>
      </c>
      <c r="AS2326">
        <v>0.94999484788282063</v>
      </c>
      <c r="AT2326">
        <v>476916.55321628059</v>
      </c>
      <c r="AU2326">
        <v>2134440.0339194639</v>
      </c>
      <c r="AV2326">
        <v>0</v>
      </c>
      <c r="AW2326">
        <v>0</v>
      </c>
      <c r="AX2326">
        <v>476916.55321628059</v>
      </c>
      <c r="AY2326">
        <v>2134440.0339194639</v>
      </c>
      <c r="AZ2326">
        <v>2.494647839306419E-2</v>
      </c>
      <c r="BA2326">
        <v>476916.55321628059</v>
      </c>
      <c r="BB2326">
        <v>2134440.0339194639</v>
      </c>
      <c r="BC2326">
        <v>0</v>
      </c>
      <c r="BD2326">
        <v>0</v>
      </c>
      <c r="BE2326">
        <v>476916.55321628059</v>
      </c>
      <c r="BF2326">
        <v>2134440.0339194639</v>
      </c>
      <c r="BG2326">
        <v>2134440.0339194639</v>
      </c>
      <c r="BH2326">
        <v>0</v>
      </c>
      <c r="BI2326">
        <v>2134440.0339194639</v>
      </c>
    </row>
    <row r="2327" spans="1:61" hidden="1" x14ac:dyDescent="0.25">
      <c r="A2327">
        <v>500937</v>
      </c>
      <c r="B2327" t="s">
        <v>225</v>
      </c>
      <c r="C2327" s="2">
        <v>43049</v>
      </c>
      <c r="D2327" s="2">
        <v>47797</v>
      </c>
      <c r="E2327" s="2">
        <v>47797</v>
      </c>
      <c r="F2327" t="s">
        <v>237</v>
      </c>
      <c r="G2327">
        <v>42485939.991062447</v>
      </c>
      <c r="H2327">
        <v>1750000</v>
      </c>
      <c r="I2327" t="s">
        <v>242</v>
      </c>
      <c r="J2327">
        <v>859740</v>
      </c>
      <c r="K2327" t="s">
        <v>242</v>
      </c>
      <c r="L2327">
        <v>0</v>
      </c>
      <c r="M2327">
        <v>8.0100000000000005E-2</v>
      </c>
      <c r="N2327" t="s">
        <v>253</v>
      </c>
      <c r="O2327" t="s">
        <v>258</v>
      </c>
      <c r="P2327">
        <v>0.54</v>
      </c>
      <c r="Q2327" t="s">
        <v>261</v>
      </c>
      <c r="R2327" t="s">
        <v>264</v>
      </c>
      <c r="S2327">
        <v>0</v>
      </c>
      <c r="T2327" t="s">
        <v>268</v>
      </c>
      <c r="U2327" t="s">
        <v>270</v>
      </c>
      <c r="V2327">
        <v>4.4755000000000003</v>
      </c>
      <c r="W2327" s="2">
        <v>45657</v>
      </c>
      <c r="X2327">
        <v>71</v>
      </c>
      <c r="Y2327">
        <v>9</v>
      </c>
      <c r="Z2327">
        <v>1750000</v>
      </c>
      <c r="AA2327">
        <v>5250000</v>
      </c>
      <c r="AB2327">
        <v>859740</v>
      </c>
      <c r="AC2327">
        <v>2579220</v>
      </c>
      <c r="AD2327">
        <v>0</v>
      </c>
      <c r="AE2327">
        <v>0</v>
      </c>
      <c r="AF2327">
        <v>2609740</v>
      </c>
      <c r="AG2327">
        <v>0</v>
      </c>
      <c r="AH2327">
        <v>7829220</v>
      </c>
      <c r="AI2327">
        <v>0</v>
      </c>
      <c r="AJ2327">
        <v>34656719.991062447</v>
      </c>
      <c r="AK2327">
        <v>0</v>
      </c>
      <c r="AL2327">
        <v>2.4169960117066399E-2</v>
      </c>
      <c r="AM2327">
        <v>5020</v>
      </c>
      <c r="AN2327" t="s">
        <v>272</v>
      </c>
      <c r="AO2327" s="2">
        <v>45930</v>
      </c>
      <c r="AP2327" s="2">
        <v>45900</v>
      </c>
      <c r="AQ2327">
        <v>30</v>
      </c>
      <c r="AR2327">
        <v>273</v>
      </c>
      <c r="AS2327">
        <v>0.94399737580682452</v>
      </c>
      <c r="AT2327">
        <v>427000.062010183</v>
      </c>
      <c r="AU2327">
        <v>1911038.777526574</v>
      </c>
      <c r="AV2327">
        <v>0</v>
      </c>
      <c r="AW2327">
        <v>0</v>
      </c>
      <c r="AX2327">
        <v>427000.062010183</v>
      </c>
      <c r="AY2327">
        <v>1911038.777526574</v>
      </c>
      <c r="AZ2327">
        <v>2.4169960117066399E-2</v>
      </c>
      <c r="BA2327">
        <v>427000.062010183</v>
      </c>
      <c r="BB2327">
        <v>1911038.777526574</v>
      </c>
      <c r="BC2327">
        <v>0</v>
      </c>
      <c r="BD2327">
        <v>0</v>
      </c>
      <c r="BE2327">
        <v>427000.062010183</v>
      </c>
      <c r="BF2327">
        <v>1911038.777526574</v>
      </c>
      <c r="BG2327">
        <v>1911038.777526574</v>
      </c>
      <c r="BH2327">
        <v>0</v>
      </c>
      <c r="BI2327">
        <v>1911038.777526574</v>
      </c>
    </row>
    <row r="2328" spans="1:61" hidden="1" x14ac:dyDescent="0.25">
      <c r="A2328">
        <v>500937</v>
      </c>
      <c r="B2328" t="s">
        <v>225</v>
      </c>
      <c r="C2328" s="2">
        <v>43049</v>
      </c>
      <c r="D2328" s="2">
        <v>47797</v>
      </c>
      <c r="E2328" s="2">
        <v>47797</v>
      </c>
      <c r="F2328" t="s">
        <v>237</v>
      </c>
      <c r="G2328">
        <v>42485939.991062447</v>
      </c>
      <c r="H2328">
        <v>1750000</v>
      </c>
      <c r="I2328" t="s">
        <v>242</v>
      </c>
      <c r="J2328">
        <v>859740</v>
      </c>
      <c r="K2328" t="s">
        <v>242</v>
      </c>
      <c r="L2328">
        <v>0</v>
      </c>
      <c r="M2328">
        <v>8.0100000000000005E-2</v>
      </c>
      <c r="N2328" t="s">
        <v>253</v>
      </c>
      <c r="O2328" t="s">
        <v>258</v>
      </c>
      <c r="P2328">
        <v>0.54</v>
      </c>
      <c r="Q2328" t="s">
        <v>261</v>
      </c>
      <c r="R2328" t="s">
        <v>264</v>
      </c>
      <c r="S2328">
        <v>0</v>
      </c>
      <c r="T2328" t="s">
        <v>268</v>
      </c>
      <c r="U2328" t="s">
        <v>270</v>
      </c>
      <c r="V2328">
        <v>4.4755000000000003</v>
      </c>
      <c r="W2328" s="2">
        <v>45657</v>
      </c>
      <c r="X2328">
        <v>71</v>
      </c>
      <c r="Y2328">
        <v>10</v>
      </c>
      <c r="Z2328">
        <v>0</v>
      </c>
      <c r="AA2328">
        <v>5250000</v>
      </c>
      <c r="AB2328">
        <v>0</v>
      </c>
      <c r="AC2328">
        <v>2579220</v>
      </c>
      <c r="AD2328">
        <v>0</v>
      </c>
      <c r="AE2328">
        <v>0</v>
      </c>
      <c r="AF2328">
        <v>0</v>
      </c>
      <c r="AG2328">
        <v>0</v>
      </c>
      <c r="AH2328">
        <v>7829220</v>
      </c>
      <c r="AI2328">
        <v>0</v>
      </c>
      <c r="AJ2328">
        <v>34656719.991062447</v>
      </c>
      <c r="AK2328">
        <v>0</v>
      </c>
      <c r="AL2328">
        <v>2.341761281315757E-2</v>
      </c>
      <c r="AM2328">
        <v>5021</v>
      </c>
      <c r="AN2328" t="s">
        <v>273</v>
      </c>
      <c r="AO2328" s="2">
        <v>45961</v>
      </c>
      <c r="AP2328" s="2">
        <v>45930</v>
      </c>
      <c r="AQ2328">
        <v>31</v>
      </c>
      <c r="AR2328">
        <v>304</v>
      </c>
      <c r="AS2328">
        <v>0.93783976240358313</v>
      </c>
      <c r="AT2328">
        <v>411010.08690511301</v>
      </c>
      <c r="AU2328">
        <v>1839475.643943833</v>
      </c>
      <c r="AV2328">
        <v>0</v>
      </c>
      <c r="AW2328">
        <v>0</v>
      </c>
      <c r="AX2328">
        <v>411010.08690511301</v>
      </c>
      <c r="AY2328">
        <v>1839475.643943833</v>
      </c>
      <c r="AZ2328">
        <v>2.341761281315757E-2</v>
      </c>
      <c r="BA2328">
        <v>411010.08690511301</v>
      </c>
      <c r="BB2328">
        <v>1839475.643943833</v>
      </c>
      <c r="BC2328">
        <v>0</v>
      </c>
      <c r="BD2328">
        <v>0</v>
      </c>
      <c r="BE2328">
        <v>411010.08690511301</v>
      </c>
      <c r="BF2328">
        <v>1839475.643943833</v>
      </c>
      <c r="BG2328">
        <v>1839475.643943833</v>
      </c>
      <c r="BH2328">
        <v>0</v>
      </c>
      <c r="BI2328">
        <v>1839475.643943833</v>
      </c>
    </row>
    <row r="2329" spans="1:61" hidden="1" x14ac:dyDescent="0.25">
      <c r="A2329">
        <v>500937</v>
      </c>
      <c r="B2329" t="s">
        <v>225</v>
      </c>
      <c r="C2329" s="2">
        <v>43049</v>
      </c>
      <c r="D2329" s="2">
        <v>47797</v>
      </c>
      <c r="E2329" s="2">
        <v>47797</v>
      </c>
      <c r="F2329" t="s">
        <v>237</v>
      </c>
      <c r="G2329">
        <v>42485939.991062447</v>
      </c>
      <c r="H2329">
        <v>1750000</v>
      </c>
      <c r="I2329" t="s">
        <v>242</v>
      </c>
      <c r="J2329">
        <v>859740</v>
      </c>
      <c r="K2329" t="s">
        <v>242</v>
      </c>
      <c r="L2329">
        <v>0</v>
      </c>
      <c r="M2329">
        <v>8.0100000000000005E-2</v>
      </c>
      <c r="N2329" t="s">
        <v>253</v>
      </c>
      <c r="O2329" t="s">
        <v>258</v>
      </c>
      <c r="P2329">
        <v>0.54</v>
      </c>
      <c r="Q2329" t="s">
        <v>261</v>
      </c>
      <c r="R2329" t="s">
        <v>264</v>
      </c>
      <c r="S2329">
        <v>0</v>
      </c>
      <c r="T2329" t="s">
        <v>268</v>
      </c>
      <c r="U2329" t="s">
        <v>270</v>
      </c>
      <c r="V2329">
        <v>4.4755000000000003</v>
      </c>
      <c r="W2329" s="2">
        <v>45657</v>
      </c>
      <c r="X2329">
        <v>71</v>
      </c>
      <c r="Y2329">
        <v>11</v>
      </c>
      <c r="Z2329">
        <v>0</v>
      </c>
      <c r="AA2329">
        <v>5250000</v>
      </c>
      <c r="AB2329">
        <v>0</v>
      </c>
      <c r="AC2329">
        <v>2579220</v>
      </c>
      <c r="AD2329">
        <v>0</v>
      </c>
      <c r="AE2329">
        <v>0</v>
      </c>
      <c r="AF2329">
        <v>0</v>
      </c>
      <c r="AG2329">
        <v>0</v>
      </c>
      <c r="AH2329">
        <v>7829220</v>
      </c>
      <c r="AI2329">
        <v>0</v>
      </c>
      <c r="AJ2329">
        <v>34656719.991062447</v>
      </c>
      <c r="AK2329">
        <v>0</v>
      </c>
      <c r="AL2329">
        <v>2.2688684102533999E-2</v>
      </c>
      <c r="AM2329">
        <v>5022</v>
      </c>
      <c r="AN2329" t="s">
        <v>274</v>
      </c>
      <c r="AO2329" s="2">
        <v>45991</v>
      </c>
      <c r="AP2329" s="2">
        <v>45961</v>
      </c>
      <c r="AQ2329">
        <v>30</v>
      </c>
      <c r="AR2329">
        <v>334</v>
      </c>
      <c r="AS2329">
        <v>0.93191902736032517</v>
      </c>
      <c r="AT2329">
        <v>395702.4185565596</v>
      </c>
      <c r="AU2329">
        <v>1770966.174249883</v>
      </c>
      <c r="AV2329">
        <v>0</v>
      </c>
      <c r="AW2329">
        <v>0</v>
      </c>
      <c r="AX2329">
        <v>395702.4185565596</v>
      </c>
      <c r="AY2329">
        <v>1770966.174249883</v>
      </c>
      <c r="AZ2329">
        <v>2.2688684102533999E-2</v>
      </c>
      <c r="BA2329">
        <v>395702.4185565596</v>
      </c>
      <c r="BB2329">
        <v>1770966.174249883</v>
      </c>
      <c r="BC2329">
        <v>0</v>
      </c>
      <c r="BD2329">
        <v>0</v>
      </c>
      <c r="BE2329">
        <v>395702.4185565596</v>
      </c>
      <c r="BF2329">
        <v>1770966.174249883</v>
      </c>
      <c r="BG2329">
        <v>1770966.174249883</v>
      </c>
      <c r="BH2329">
        <v>0</v>
      </c>
      <c r="BI2329">
        <v>1770966.174249883</v>
      </c>
    </row>
    <row r="2330" spans="1:61" hidden="1" x14ac:dyDescent="0.25">
      <c r="A2330">
        <v>500937</v>
      </c>
      <c r="B2330" t="s">
        <v>225</v>
      </c>
      <c r="C2330" s="2">
        <v>43049</v>
      </c>
      <c r="D2330" s="2">
        <v>47797</v>
      </c>
      <c r="E2330" s="2">
        <v>47797</v>
      </c>
      <c r="F2330" t="s">
        <v>237</v>
      </c>
      <c r="G2330">
        <v>42485939.991062447</v>
      </c>
      <c r="H2330">
        <v>1750000</v>
      </c>
      <c r="I2330" t="s">
        <v>242</v>
      </c>
      <c r="J2330">
        <v>859740</v>
      </c>
      <c r="K2330" t="s">
        <v>242</v>
      </c>
      <c r="L2330">
        <v>0</v>
      </c>
      <c r="M2330">
        <v>8.0100000000000005E-2</v>
      </c>
      <c r="N2330" t="s">
        <v>253</v>
      </c>
      <c r="O2330" t="s">
        <v>258</v>
      </c>
      <c r="P2330">
        <v>0.54</v>
      </c>
      <c r="Q2330" t="s">
        <v>261</v>
      </c>
      <c r="R2330" t="s">
        <v>264</v>
      </c>
      <c r="S2330">
        <v>0</v>
      </c>
      <c r="T2330" t="s">
        <v>268</v>
      </c>
      <c r="U2330" t="s">
        <v>270</v>
      </c>
      <c r="V2330">
        <v>4.4755000000000003</v>
      </c>
      <c r="W2330" s="2">
        <v>45657</v>
      </c>
      <c r="X2330">
        <v>71</v>
      </c>
      <c r="Y2330">
        <v>12</v>
      </c>
      <c r="Z2330">
        <v>1750000</v>
      </c>
      <c r="AA2330">
        <v>7000000</v>
      </c>
      <c r="AB2330">
        <v>859740</v>
      </c>
      <c r="AC2330">
        <v>3438960</v>
      </c>
      <c r="AD2330">
        <v>0</v>
      </c>
      <c r="AE2330">
        <v>0</v>
      </c>
      <c r="AF2330">
        <v>2609740</v>
      </c>
      <c r="AG2330">
        <v>0</v>
      </c>
      <c r="AH2330">
        <v>10438960</v>
      </c>
      <c r="AI2330">
        <v>0</v>
      </c>
      <c r="AJ2330">
        <v>32046979.991062451</v>
      </c>
      <c r="AK2330">
        <v>0</v>
      </c>
      <c r="AL2330">
        <v>2.198244502596514E-2</v>
      </c>
      <c r="AM2330">
        <v>5023</v>
      </c>
      <c r="AN2330" t="s">
        <v>275</v>
      </c>
      <c r="AO2330" s="2">
        <v>46022</v>
      </c>
      <c r="AP2330" s="2">
        <v>45991</v>
      </c>
      <c r="AQ2330">
        <v>31</v>
      </c>
      <c r="AR2330">
        <v>365</v>
      </c>
      <c r="AS2330">
        <v>0.92584019998148315</v>
      </c>
      <c r="AT2330">
        <v>352202.87657340692</v>
      </c>
      <c r="AU2330">
        <v>1576283.9741042829</v>
      </c>
      <c r="AV2330">
        <v>0</v>
      </c>
      <c r="AW2330">
        <v>0</v>
      </c>
      <c r="AX2330">
        <v>352202.87657340692</v>
      </c>
      <c r="AY2330">
        <v>1576283.9741042829</v>
      </c>
      <c r="AZ2330">
        <v>2.198244502596514E-2</v>
      </c>
      <c r="BA2330">
        <v>352202.87657340692</v>
      </c>
      <c r="BB2330">
        <v>1576283.9741042829</v>
      </c>
      <c r="BC2330">
        <v>0</v>
      </c>
      <c r="BD2330">
        <v>0</v>
      </c>
      <c r="BE2330">
        <v>352202.87657340692</v>
      </c>
      <c r="BF2330">
        <v>1576283.9741042829</v>
      </c>
      <c r="BG2330">
        <v>1576283.9741042829</v>
      </c>
      <c r="BH2330">
        <v>0</v>
      </c>
      <c r="BI2330">
        <v>1576283.9741042829</v>
      </c>
    </row>
    <row r="2331" spans="1:61" hidden="1" x14ac:dyDescent="0.25">
      <c r="A2331">
        <v>500937</v>
      </c>
      <c r="B2331" t="s">
        <v>225</v>
      </c>
      <c r="C2331" s="2">
        <v>43049</v>
      </c>
      <c r="D2331" s="2">
        <v>47797</v>
      </c>
      <c r="E2331" s="2">
        <v>47797</v>
      </c>
      <c r="F2331" t="s">
        <v>237</v>
      </c>
      <c r="G2331">
        <v>42485939.991062447</v>
      </c>
      <c r="H2331">
        <v>1750000</v>
      </c>
      <c r="I2331" t="s">
        <v>242</v>
      </c>
      <c r="J2331">
        <v>859740</v>
      </c>
      <c r="K2331" t="s">
        <v>242</v>
      </c>
      <c r="L2331">
        <v>0</v>
      </c>
      <c r="M2331">
        <v>8.0100000000000005E-2</v>
      </c>
      <c r="N2331" t="s">
        <v>253</v>
      </c>
      <c r="O2331" t="s">
        <v>258</v>
      </c>
      <c r="P2331">
        <v>0.54</v>
      </c>
      <c r="Q2331" t="s">
        <v>261</v>
      </c>
      <c r="R2331" t="s">
        <v>264</v>
      </c>
      <c r="S2331">
        <v>0</v>
      </c>
      <c r="T2331" t="s">
        <v>268</v>
      </c>
      <c r="U2331" t="s">
        <v>270</v>
      </c>
      <c r="V2331">
        <v>4.4755000000000003</v>
      </c>
      <c r="W2331" s="2">
        <v>45657</v>
      </c>
      <c r="X2331">
        <v>71</v>
      </c>
      <c r="Y2331">
        <v>13</v>
      </c>
      <c r="Z2331">
        <v>0</v>
      </c>
      <c r="AA2331">
        <v>7000000</v>
      </c>
      <c r="AB2331">
        <v>0</v>
      </c>
      <c r="AC2331">
        <v>3438960</v>
      </c>
      <c r="AD2331">
        <v>0</v>
      </c>
      <c r="AE2331">
        <v>0</v>
      </c>
      <c r="AF2331">
        <v>0</v>
      </c>
      <c r="AG2331">
        <v>0</v>
      </c>
      <c r="AH2331">
        <v>10438960</v>
      </c>
      <c r="AI2331">
        <v>0</v>
      </c>
      <c r="AJ2331">
        <v>32046979.991062451</v>
      </c>
      <c r="AK2331">
        <v>0</v>
      </c>
      <c r="AL2331">
        <v>1.6154834584492631E-2</v>
      </c>
      <c r="AM2331">
        <v>5024</v>
      </c>
      <c r="AN2331" t="s">
        <v>276</v>
      </c>
      <c r="AO2331" s="2">
        <v>46053</v>
      </c>
      <c r="AP2331" s="2">
        <v>46022</v>
      </c>
      <c r="AQ2331">
        <v>31</v>
      </c>
      <c r="AR2331">
        <v>396</v>
      </c>
      <c r="AS2331">
        <v>0.91980102426895205</v>
      </c>
      <c r="AT2331">
        <v>257144.51990465849</v>
      </c>
      <c r="AU2331">
        <v>1150850.298833299</v>
      </c>
      <c r="AV2331">
        <v>0</v>
      </c>
      <c r="AW2331">
        <v>0</v>
      </c>
      <c r="AX2331">
        <v>257144.51990465849</v>
      </c>
      <c r="AY2331">
        <v>1150850.298833299</v>
      </c>
      <c r="AZ2331">
        <v>1.8010684194071921E-2</v>
      </c>
      <c r="BA2331">
        <v>286684.99921904359</v>
      </c>
      <c r="BB2331">
        <v>1283058.71400483</v>
      </c>
      <c r="BC2331">
        <v>0</v>
      </c>
      <c r="BD2331">
        <v>0</v>
      </c>
      <c r="BE2331">
        <v>286684.99921904359</v>
      </c>
      <c r="BF2331">
        <v>1283058.71400483</v>
      </c>
      <c r="BG2331">
        <v>1283058.71400483</v>
      </c>
      <c r="BH2331">
        <v>0</v>
      </c>
      <c r="BI2331">
        <v>1283058.71400483</v>
      </c>
    </row>
    <row r="2332" spans="1:61" hidden="1" x14ac:dyDescent="0.25">
      <c r="A2332">
        <v>500937</v>
      </c>
      <c r="B2332" t="s">
        <v>225</v>
      </c>
      <c r="C2332" s="2">
        <v>43049</v>
      </c>
      <c r="D2332" s="2">
        <v>47797</v>
      </c>
      <c r="E2332" s="2">
        <v>47797</v>
      </c>
      <c r="F2332" t="s">
        <v>237</v>
      </c>
      <c r="G2332">
        <v>42485939.991062447</v>
      </c>
      <c r="H2332">
        <v>1750000</v>
      </c>
      <c r="I2332" t="s">
        <v>242</v>
      </c>
      <c r="J2332">
        <v>859740</v>
      </c>
      <c r="K2332" t="s">
        <v>242</v>
      </c>
      <c r="L2332">
        <v>0</v>
      </c>
      <c r="M2332">
        <v>8.0100000000000005E-2</v>
      </c>
      <c r="N2332" t="s">
        <v>253</v>
      </c>
      <c r="O2332" t="s">
        <v>258</v>
      </c>
      <c r="P2332">
        <v>0.54</v>
      </c>
      <c r="Q2332" t="s">
        <v>261</v>
      </c>
      <c r="R2332" t="s">
        <v>264</v>
      </c>
      <c r="S2332">
        <v>0</v>
      </c>
      <c r="T2332" t="s">
        <v>268</v>
      </c>
      <c r="U2332" t="s">
        <v>270</v>
      </c>
      <c r="V2332">
        <v>4.4755000000000003</v>
      </c>
      <c r="W2332" s="2">
        <v>45657</v>
      </c>
      <c r="X2332">
        <v>71</v>
      </c>
      <c r="Y2332">
        <v>14</v>
      </c>
      <c r="Z2332">
        <v>0</v>
      </c>
      <c r="AA2332">
        <v>7000000</v>
      </c>
      <c r="AB2332">
        <v>0</v>
      </c>
      <c r="AC2332">
        <v>3438960</v>
      </c>
      <c r="AD2332">
        <v>0</v>
      </c>
      <c r="AE2332">
        <v>0</v>
      </c>
      <c r="AF2332">
        <v>0</v>
      </c>
      <c r="AG2332">
        <v>0</v>
      </c>
      <c r="AH2332">
        <v>10438960</v>
      </c>
      <c r="AI2332">
        <v>0</v>
      </c>
      <c r="AJ2332">
        <v>32046979.991062451</v>
      </c>
      <c r="AK2332">
        <v>0</v>
      </c>
      <c r="AL2332">
        <v>1.589385590404024E-2</v>
      </c>
      <c r="AM2332">
        <v>5025</v>
      </c>
      <c r="AN2332" t="s">
        <v>277</v>
      </c>
      <c r="AO2332" s="2">
        <v>46081</v>
      </c>
      <c r="AP2332" s="2">
        <v>46053</v>
      </c>
      <c r="AQ2332">
        <v>28</v>
      </c>
      <c r="AR2332">
        <v>424</v>
      </c>
      <c r="AS2332">
        <v>0.91438015119566529</v>
      </c>
      <c r="AT2332">
        <v>251499.38676291541</v>
      </c>
      <c r="AU2332">
        <v>1125585.5054574281</v>
      </c>
      <c r="AV2332">
        <v>0</v>
      </c>
      <c r="AW2332">
        <v>0</v>
      </c>
      <c r="AX2332">
        <v>251499.38676291541</v>
      </c>
      <c r="AY2332">
        <v>1125585.5054574281</v>
      </c>
      <c r="AZ2332">
        <v>1.7686299448933299E-2</v>
      </c>
      <c r="BA2332">
        <v>279862.45077138901</v>
      </c>
      <c r="BB2332">
        <v>1252524.3984273521</v>
      </c>
      <c r="BC2332">
        <v>0</v>
      </c>
      <c r="BD2332">
        <v>0</v>
      </c>
      <c r="BE2332">
        <v>279862.45077138901</v>
      </c>
      <c r="BF2332">
        <v>1252524.3984273521</v>
      </c>
      <c r="BG2332">
        <v>1252524.3984273521</v>
      </c>
      <c r="BH2332">
        <v>0</v>
      </c>
      <c r="BI2332">
        <v>1252524.3984273521</v>
      </c>
    </row>
    <row r="2333" spans="1:61" hidden="1" x14ac:dyDescent="0.25">
      <c r="A2333">
        <v>500937</v>
      </c>
      <c r="B2333" t="s">
        <v>225</v>
      </c>
      <c r="C2333" s="2">
        <v>43049</v>
      </c>
      <c r="D2333" s="2">
        <v>47797</v>
      </c>
      <c r="E2333" s="2">
        <v>47797</v>
      </c>
      <c r="F2333" t="s">
        <v>237</v>
      </c>
      <c r="G2333">
        <v>42485939.991062447</v>
      </c>
      <c r="H2333">
        <v>1750000</v>
      </c>
      <c r="I2333" t="s">
        <v>242</v>
      </c>
      <c r="J2333">
        <v>859740</v>
      </c>
      <c r="K2333" t="s">
        <v>242</v>
      </c>
      <c r="L2333">
        <v>0</v>
      </c>
      <c r="M2333">
        <v>8.0100000000000005E-2</v>
      </c>
      <c r="N2333" t="s">
        <v>253</v>
      </c>
      <c r="O2333" t="s">
        <v>258</v>
      </c>
      <c r="P2333">
        <v>0.54</v>
      </c>
      <c r="Q2333" t="s">
        <v>261</v>
      </c>
      <c r="R2333" t="s">
        <v>264</v>
      </c>
      <c r="S2333">
        <v>0</v>
      </c>
      <c r="T2333" t="s">
        <v>268</v>
      </c>
      <c r="U2333" t="s">
        <v>270</v>
      </c>
      <c r="V2333">
        <v>4.4755000000000003</v>
      </c>
      <c r="W2333" s="2">
        <v>45657</v>
      </c>
      <c r="X2333">
        <v>71</v>
      </c>
      <c r="Y2333">
        <v>15</v>
      </c>
      <c r="Z2333">
        <v>1750000</v>
      </c>
      <c r="AA2333">
        <v>8750000</v>
      </c>
      <c r="AB2333">
        <v>859740</v>
      </c>
      <c r="AC2333">
        <v>4298700</v>
      </c>
      <c r="AD2333">
        <v>0</v>
      </c>
      <c r="AE2333">
        <v>0</v>
      </c>
      <c r="AF2333">
        <v>2609740</v>
      </c>
      <c r="AG2333">
        <v>0</v>
      </c>
      <c r="AH2333">
        <v>13048700</v>
      </c>
      <c r="AI2333">
        <v>0</v>
      </c>
      <c r="AJ2333">
        <v>29437239.991062451</v>
      </c>
      <c r="AK2333">
        <v>0</v>
      </c>
      <c r="AL2333">
        <v>1.5637093291000829E-2</v>
      </c>
      <c r="AM2333">
        <v>5026</v>
      </c>
      <c r="AN2333" t="s">
        <v>278</v>
      </c>
      <c r="AO2333" s="2">
        <v>46112</v>
      </c>
      <c r="AP2333" s="2">
        <v>46081</v>
      </c>
      <c r="AQ2333">
        <v>31</v>
      </c>
      <c r="AR2333">
        <v>455</v>
      </c>
      <c r="AS2333">
        <v>0.90841572839221407</v>
      </c>
      <c r="AT2333">
        <v>225803.9425923629</v>
      </c>
      <c r="AU2333">
        <v>1010585.54507212</v>
      </c>
      <c r="AV2333">
        <v>0</v>
      </c>
      <c r="AW2333">
        <v>0</v>
      </c>
      <c r="AX2333">
        <v>225803.9425923629</v>
      </c>
      <c r="AY2333">
        <v>1010585.54507212</v>
      </c>
      <c r="AZ2333">
        <v>1.7367757094996831E-2</v>
      </c>
      <c r="BA2333">
        <v>250795.2055446083</v>
      </c>
      <c r="BB2333">
        <v>1122433.9424148949</v>
      </c>
      <c r="BC2333">
        <v>0</v>
      </c>
      <c r="BD2333">
        <v>0</v>
      </c>
      <c r="BE2333">
        <v>250795.2055446083</v>
      </c>
      <c r="BF2333">
        <v>1122433.9424148949</v>
      </c>
      <c r="BG2333">
        <v>1122433.9424148949</v>
      </c>
      <c r="BH2333">
        <v>0</v>
      </c>
      <c r="BI2333">
        <v>1122433.9424148949</v>
      </c>
    </row>
    <row r="2334" spans="1:61" hidden="1" x14ac:dyDescent="0.25">
      <c r="A2334">
        <v>500937</v>
      </c>
      <c r="B2334" t="s">
        <v>225</v>
      </c>
      <c r="C2334" s="2">
        <v>43049</v>
      </c>
      <c r="D2334" s="2">
        <v>47797</v>
      </c>
      <c r="E2334" s="2">
        <v>47797</v>
      </c>
      <c r="F2334" t="s">
        <v>237</v>
      </c>
      <c r="G2334">
        <v>42485939.991062447</v>
      </c>
      <c r="H2334">
        <v>1750000</v>
      </c>
      <c r="I2334" t="s">
        <v>242</v>
      </c>
      <c r="J2334">
        <v>859740</v>
      </c>
      <c r="K2334" t="s">
        <v>242</v>
      </c>
      <c r="L2334">
        <v>0</v>
      </c>
      <c r="M2334">
        <v>8.0100000000000005E-2</v>
      </c>
      <c r="N2334" t="s">
        <v>253</v>
      </c>
      <c r="O2334" t="s">
        <v>258</v>
      </c>
      <c r="P2334">
        <v>0.54</v>
      </c>
      <c r="Q2334" t="s">
        <v>261</v>
      </c>
      <c r="R2334" t="s">
        <v>264</v>
      </c>
      <c r="S2334">
        <v>0</v>
      </c>
      <c r="T2334" t="s">
        <v>268</v>
      </c>
      <c r="U2334" t="s">
        <v>270</v>
      </c>
      <c r="V2334">
        <v>4.4755000000000003</v>
      </c>
      <c r="W2334" s="2">
        <v>45657</v>
      </c>
      <c r="X2334">
        <v>71</v>
      </c>
      <c r="Y2334">
        <v>16</v>
      </c>
      <c r="Z2334">
        <v>0</v>
      </c>
      <c r="AA2334">
        <v>8750000</v>
      </c>
      <c r="AB2334">
        <v>0</v>
      </c>
      <c r="AC2334">
        <v>4298700</v>
      </c>
      <c r="AD2334">
        <v>0</v>
      </c>
      <c r="AE2334">
        <v>0</v>
      </c>
      <c r="AF2334">
        <v>0</v>
      </c>
      <c r="AG2334">
        <v>0</v>
      </c>
      <c r="AH2334">
        <v>13048700</v>
      </c>
      <c r="AI2334">
        <v>0</v>
      </c>
      <c r="AJ2334">
        <v>29437239.991062451</v>
      </c>
      <c r="AK2334">
        <v>0</v>
      </c>
      <c r="AL2334">
        <v>1.53844786355023E-2</v>
      </c>
      <c r="AM2334">
        <v>5027</v>
      </c>
      <c r="AN2334" t="s">
        <v>279</v>
      </c>
      <c r="AO2334" s="2">
        <v>46142</v>
      </c>
      <c r="AP2334" s="2">
        <v>46112</v>
      </c>
      <c r="AQ2334">
        <v>30</v>
      </c>
      <c r="AR2334">
        <v>485</v>
      </c>
      <c r="AS2334">
        <v>0.90268075206411102</v>
      </c>
      <c r="AT2334">
        <v>220753.6095295602</v>
      </c>
      <c r="AU2334">
        <v>987982.77944954671</v>
      </c>
      <c r="AV2334">
        <v>0</v>
      </c>
      <c r="AW2334">
        <v>0</v>
      </c>
      <c r="AX2334">
        <v>220753.6095295602</v>
      </c>
      <c r="AY2334">
        <v>987982.77944954671</v>
      </c>
      <c r="AZ2334">
        <v>1.7054951906799509E-2</v>
      </c>
      <c r="BA2334">
        <v>244723.41786681049</v>
      </c>
      <c r="BB2334">
        <v>1095259.65666291</v>
      </c>
      <c r="BC2334">
        <v>0</v>
      </c>
      <c r="BD2334">
        <v>0</v>
      </c>
      <c r="BE2334">
        <v>244723.41786681049</v>
      </c>
      <c r="BF2334">
        <v>1095259.65666291</v>
      </c>
      <c r="BG2334">
        <v>1095259.65666291</v>
      </c>
      <c r="BH2334">
        <v>0</v>
      </c>
      <c r="BI2334">
        <v>1095259.65666291</v>
      </c>
    </row>
    <row r="2335" spans="1:61" hidden="1" x14ac:dyDescent="0.25">
      <c r="A2335">
        <v>500937</v>
      </c>
      <c r="B2335" t="s">
        <v>225</v>
      </c>
      <c r="C2335" s="2">
        <v>43049</v>
      </c>
      <c r="D2335" s="2">
        <v>47797</v>
      </c>
      <c r="E2335" s="2">
        <v>47797</v>
      </c>
      <c r="F2335" t="s">
        <v>237</v>
      </c>
      <c r="G2335">
        <v>42485939.991062447</v>
      </c>
      <c r="H2335">
        <v>1750000</v>
      </c>
      <c r="I2335" t="s">
        <v>242</v>
      </c>
      <c r="J2335">
        <v>859740</v>
      </c>
      <c r="K2335" t="s">
        <v>242</v>
      </c>
      <c r="L2335">
        <v>0</v>
      </c>
      <c r="M2335">
        <v>8.0100000000000005E-2</v>
      </c>
      <c r="N2335" t="s">
        <v>253</v>
      </c>
      <c r="O2335" t="s">
        <v>258</v>
      </c>
      <c r="P2335">
        <v>0.54</v>
      </c>
      <c r="Q2335" t="s">
        <v>261</v>
      </c>
      <c r="R2335" t="s">
        <v>264</v>
      </c>
      <c r="S2335">
        <v>0</v>
      </c>
      <c r="T2335" t="s">
        <v>268</v>
      </c>
      <c r="U2335" t="s">
        <v>270</v>
      </c>
      <c r="V2335">
        <v>4.4755000000000003</v>
      </c>
      <c r="W2335" s="2">
        <v>45657</v>
      </c>
      <c r="X2335">
        <v>71</v>
      </c>
      <c r="Y2335">
        <v>17</v>
      </c>
      <c r="Z2335">
        <v>0</v>
      </c>
      <c r="AA2335">
        <v>8750000</v>
      </c>
      <c r="AB2335">
        <v>0</v>
      </c>
      <c r="AC2335">
        <v>4298700</v>
      </c>
      <c r="AD2335">
        <v>0</v>
      </c>
      <c r="AE2335">
        <v>0</v>
      </c>
      <c r="AF2335">
        <v>0</v>
      </c>
      <c r="AG2335">
        <v>0</v>
      </c>
      <c r="AH2335">
        <v>13048700</v>
      </c>
      <c r="AI2335">
        <v>0</v>
      </c>
      <c r="AJ2335">
        <v>29437239.991062451</v>
      </c>
      <c r="AK2335">
        <v>0</v>
      </c>
      <c r="AL2335">
        <v>1.5135944927977211E-2</v>
      </c>
      <c r="AM2335">
        <v>5028</v>
      </c>
      <c r="AN2335" t="s">
        <v>280</v>
      </c>
      <c r="AO2335" s="2">
        <v>46173</v>
      </c>
      <c r="AP2335" s="2">
        <v>46142</v>
      </c>
      <c r="AQ2335">
        <v>31</v>
      </c>
      <c r="AR2335">
        <v>516</v>
      </c>
      <c r="AS2335">
        <v>0.89679264343138598</v>
      </c>
      <c r="AT2335">
        <v>215770.67700556491</v>
      </c>
      <c r="AU2335">
        <v>965681.66493840551</v>
      </c>
      <c r="AV2335">
        <v>0</v>
      </c>
      <c r="AW2335">
        <v>0</v>
      </c>
      <c r="AX2335">
        <v>215770.67700556491</v>
      </c>
      <c r="AY2335">
        <v>965681.66493840551</v>
      </c>
      <c r="AZ2335">
        <v>1.6747780554061009E-2</v>
      </c>
      <c r="BA2335">
        <v>238748.22257121649</v>
      </c>
      <c r="BB2335">
        <v>1068517.67011748</v>
      </c>
      <c r="BC2335">
        <v>0</v>
      </c>
      <c r="BD2335">
        <v>0</v>
      </c>
      <c r="BE2335">
        <v>238748.22257121649</v>
      </c>
      <c r="BF2335">
        <v>1068517.67011748</v>
      </c>
      <c r="BG2335">
        <v>1068517.67011748</v>
      </c>
      <c r="BH2335">
        <v>0</v>
      </c>
      <c r="BI2335">
        <v>1068517.67011748</v>
      </c>
    </row>
    <row r="2336" spans="1:61" hidden="1" x14ac:dyDescent="0.25">
      <c r="A2336">
        <v>500937</v>
      </c>
      <c r="B2336" t="s">
        <v>225</v>
      </c>
      <c r="C2336" s="2">
        <v>43049</v>
      </c>
      <c r="D2336" s="2">
        <v>47797</v>
      </c>
      <c r="E2336" s="2">
        <v>47797</v>
      </c>
      <c r="F2336" t="s">
        <v>237</v>
      </c>
      <c r="G2336">
        <v>42485939.991062447</v>
      </c>
      <c r="H2336">
        <v>1750000</v>
      </c>
      <c r="I2336" t="s">
        <v>242</v>
      </c>
      <c r="J2336">
        <v>859740</v>
      </c>
      <c r="K2336" t="s">
        <v>242</v>
      </c>
      <c r="L2336">
        <v>0</v>
      </c>
      <c r="M2336">
        <v>8.0100000000000005E-2</v>
      </c>
      <c r="N2336" t="s">
        <v>253</v>
      </c>
      <c r="O2336" t="s">
        <v>258</v>
      </c>
      <c r="P2336">
        <v>0.54</v>
      </c>
      <c r="Q2336" t="s">
        <v>261</v>
      </c>
      <c r="R2336" t="s">
        <v>264</v>
      </c>
      <c r="S2336">
        <v>0</v>
      </c>
      <c r="T2336" t="s">
        <v>268</v>
      </c>
      <c r="U2336" t="s">
        <v>270</v>
      </c>
      <c r="V2336">
        <v>4.4755000000000003</v>
      </c>
      <c r="W2336" s="2">
        <v>45657</v>
      </c>
      <c r="X2336">
        <v>71</v>
      </c>
      <c r="Y2336">
        <v>18</v>
      </c>
      <c r="Z2336">
        <v>1750000</v>
      </c>
      <c r="AA2336">
        <v>10500000</v>
      </c>
      <c r="AB2336">
        <v>859740</v>
      </c>
      <c r="AC2336">
        <v>5158440</v>
      </c>
      <c r="AD2336">
        <v>0</v>
      </c>
      <c r="AE2336">
        <v>0</v>
      </c>
      <c r="AF2336">
        <v>2609740</v>
      </c>
      <c r="AG2336">
        <v>0</v>
      </c>
      <c r="AH2336">
        <v>15658440</v>
      </c>
      <c r="AI2336">
        <v>0</v>
      </c>
      <c r="AJ2336">
        <v>26827499.991062451</v>
      </c>
      <c r="AK2336">
        <v>0</v>
      </c>
      <c r="AL2336">
        <v>1.489142624138573E-2</v>
      </c>
      <c r="AM2336">
        <v>5029</v>
      </c>
      <c r="AN2336" t="s">
        <v>281</v>
      </c>
      <c r="AO2336" s="2">
        <v>46203</v>
      </c>
      <c r="AP2336" s="2">
        <v>46173</v>
      </c>
      <c r="AQ2336">
        <v>30</v>
      </c>
      <c r="AR2336">
        <v>546</v>
      </c>
      <c r="AS2336">
        <v>0.89113104553017097</v>
      </c>
      <c r="AT2336">
        <v>192243.5740659135</v>
      </c>
      <c r="AU2336">
        <v>860386.1157319959</v>
      </c>
      <c r="AV2336">
        <v>0</v>
      </c>
      <c r="AW2336">
        <v>0</v>
      </c>
      <c r="AX2336">
        <v>192243.5740659135</v>
      </c>
      <c r="AY2336">
        <v>860386.1157319959</v>
      </c>
      <c r="AZ2336">
        <v>1.6446141567550199E-2</v>
      </c>
      <c r="BA2336">
        <v>212314.45418928689</v>
      </c>
      <c r="BB2336">
        <v>950213.33972415351</v>
      </c>
      <c r="BC2336">
        <v>0</v>
      </c>
      <c r="BD2336">
        <v>0</v>
      </c>
      <c r="BE2336">
        <v>212314.45418928689</v>
      </c>
      <c r="BF2336">
        <v>950213.33972415351</v>
      </c>
      <c r="BG2336">
        <v>950213.33972415351</v>
      </c>
      <c r="BH2336">
        <v>0</v>
      </c>
      <c r="BI2336">
        <v>950213.33972415351</v>
      </c>
    </row>
    <row r="2337" spans="1:61" hidden="1" x14ac:dyDescent="0.25">
      <c r="A2337">
        <v>500937</v>
      </c>
      <c r="B2337" t="s">
        <v>225</v>
      </c>
      <c r="C2337" s="2">
        <v>43049</v>
      </c>
      <c r="D2337" s="2">
        <v>47797</v>
      </c>
      <c r="E2337" s="2">
        <v>47797</v>
      </c>
      <c r="F2337" t="s">
        <v>237</v>
      </c>
      <c r="G2337">
        <v>42485939.991062447</v>
      </c>
      <c r="H2337">
        <v>1750000</v>
      </c>
      <c r="I2337" t="s">
        <v>242</v>
      </c>
      <c r="J2337">
        <v>859740</v>
      </c>
      <c r="K2337" t="s">
        <v>242</v>
      </c>
      <c r="L2337">
        <v>0</v>
      </c>
      <c r="M2337">
        <v>8.0100000000000005E-2</v>
      </c>
      <c r="N2337" t="s">
        <v>253</v>
      </c>
      <c r="O2337" t="s">
        <v>258</v>
      </c>
      <c r="P2337">
        <v>0.54</v>
      </c>
      <c r="Q2337" t="s">
        <v>261</v>
      </c>
      <c r="R2337" t="s">
        <v>264</v>
      </c>
      <c r="S2337">
        <v>0</v>
      </c>
      <c r="T2337" t="s">
        <v>268</v>
      </c>
      <c r="U2337" t="s">
        <v>270</v>
      </c>
      <c r="V2337">
        <v>4.4755000000000003</v>
      </c>
      <c r="W2337" s="2">
        <v>45657</v>
      </c>
      <c r="X2337">
        <v>71</v>
      </c>
      <c r="Y2337">
        <v>19</v>
      </c>
      <c r="Z2337">
        <v>0</v>
      </c>
      <c r="AA2337">
        <v>10500000</v>
      </c>
      <c r="AB2337">
        <v>0</v>
      </c>
      <c r="AC2337">
        <v>5158440</v>
      </c>
      <c r="AD2337">
        <v>0</v>
      </c>
      <c r="AE2337">
        <v>0</v>
      </c>
      <c r="AF2337">
        <v>0</v>
      </c>
      <c r="AG2337">
        <v>0</v>
      </c>
      <c r="AH2337">
        <v>15658440</v>
      </c>
      <c r="AI2337">
        <v>0</v>
      </c>
      <c r="AJ2337">
        <v>26827499.991062451</v>
      </c>
      <c r="AK2337">
        <v>0</v>
      </c>
      <c r="AL2337">
        <v>1.465085771372898E-2</v>
      </c>
      <c r="AM2337">
        <v>5030</v>
      </c>
      <c r="AN2337" t="s">
        <v>282</v>
      </c>
      <c r="AO2337" s="2">
        <v>46234</v>
      </c>
      <c r="AP2337" s="2">
        <v>46203</v>
      </c>
      <c r="AQ2337">
        <v>31</v>
      </c>
      <c r="AR2337">
        <v>577</v>
      </c>
      <c r="AS2337">
        <v>0.88531827463627821</v>
      </c>
      <c r="AT2337">
        <v>187904.18065901141</v>
      </c>
      <c r="AU2337">
        <v>840965.16053940554</v>
      </c>
      <c r="AV2337">
        <v>0</v>
      </c>
      <c r="AW2337">
        <v>0</v>
      </c>
      <c r="AX2337">
        <v>187904.18065901141</v>
      </c>
      <c r="AY2337">
        <v>840965.16053940554</v>
      </c>
      <c r="AZ2337">
        <v>1.614993530556608E-2</v>
      </c>
      <c r="BA2337">
        <v>207130.5599019464</v>
      </c>
      <c r="BB2337">
        <v>927012.82084116107</v>
      </c>
      <c r="BC2337">
        <v>0</v>
      </c>
      <c r="BD2337">
        <v>0</v>
      </c>
      <c r="BE2337">
        <v>207130.5599019464</v>
      </c>
      <c r="BF2337">
        <v>927012.82084116107</v>
      </c>
      <c r="BG2337">
        <v>927012.82084116107</v>
      </c>
      <c r="BH2337">
        <v>0</v>
      </c>
      <c r="BI2337">
        <v>927012.82084116107</v>
      </c>
    </row>
    <row r="2338" spans="1:61" hidden="1" x14ac:dyDescent="0.25">
      <c r="A2338">
        <v>500937</v>
      </c>
      <c r="B2338" t="s">
        <v>225</v>
      </c>
      <c r="C2338" s="2">
        <v>43049</v>
      </c>
      <c r="D2338" s="2">
        <v>47797</v>
      </c>
      <c r="E2338" s="2">
        <v>47797</v>
      </c>
      <c r="F2338" t="s">
        <v>237</v>
      </c>
      <c r="G2338">
        <v>42485939.991062447</v>
      </c>
      <c r="H2338">
        <v>1750000</v>
      </c>
      <c r="I2338" t="s">
        <v>242</v>
      </c>
      <c r="J2338">
        <v>859740</v>
      </c>
      <c r="K2338" t="s">
        <v>242</v>
      </c>
      <c r="L2338">
        <v>0</v>
      </c>
      <c r="M2338">
        <v>8.0100000000000005E-2</v>
      </c>
      <c r="N2338" t="s">
        <v>253</v>
      </c>
      <c r="O2338" t="s">
        <v>258</v>
      </c>
      <c r="P2338">
        <v>0.54</v>
      </c>
      <c r="Q2338" t="s">
        <v>261</v>
      </c>
      <c r="R2338" t="s">
        <v>264</v>
      </c>
      <c r="S2338">
        <v>0</v>
      </c>
      <c r="T2338" t="s">
        <v>268</v>
      </c>
      <c r="U2338" t="s">
        <v>270</v>
      </c>
      <c r="V2338">
        <v>4.4755000000000003</v>
      </c>
      <c r="W2338" s="2">
        <v>45657</v>
      </c>
      <c r="X2338">
        <v>71</v>
      </c>
      <c r="Y2338">
        <v>20</v>
      </c>
      <c r="Z2338">
        <v>0</v>
      </c>
      <c r="AA2338">
        <v>10500000</v>
      </c>
      <c r="AB2338">
        <v>0</v>
      </c>
      <c r="AC2338">
        <v>5158440</v>
      </c>
      <c r="AD2338">
        <v>0</v>
      </c>
      <c r="AE2338">
        <v>0</v>
      </c>
      <c r="AF2338">
        <v>0</v>
      </c>
      <c r="AG2338">
        <v>0</v>
      </c>
      <c r="AH2338">
        <v>15658440</v>
      </c>
      <c r="AI2338">
        <v>0</v>
      </c>
      <c r="AJ2338">
        <v>26827499.991062451</v>
      </c>
      <c r="AK2338">
        <v>0</v>
      </c>
      <c r="AL2338">
        <v>1.441417553084268E-2</v>
      </c>
      <c r="AM2338">
        <v>5031</v>
      </c>
      <c r="AN2338" t="s">
        <v>283</v>
      </c>
      <c r="AO2338" s="2">
        <v>46265</v>
      </c>
      <c r="AP2338" s="2">
        <v>46234</v>
      </c>
      <c r="AQ2338">
        <v>31</v>
      </c>
      <c r="AR2338">
        <v>608</v>
      </c>
      <c r="AS2338">
        <v>0.87954341994520924</v>
      </c>
      <c r="AT2338">
        <v>183662.73765295441</v>
      </c>
      <c r="AU2338">
        <v>821982.58236579725</v>
      </c>
      <c r="AV2338">
        <v>0</v>
      </c>
      <c r="AW2338">
        <v>0</v>
      </c>
      <c r="AX2338">
        <v>183662.73765295441</v>
      </c>
      <c r="AY2338">
        <v>821982.58236579725</v>
      </c>
      <c r="AZ2338">
        <v>1.5859063921022879E-2</v>
      </c>
      <c r="BA2338">
        <v>202073.23617752391</v>
      </c>
      <c r="BB2338">
        <v>904378.76851250802</v>
      </c>
      <c r="BC2338">
        <v>0</v>
      </c>
      <c r="BD2338">
        <v>0</v>
      </c>
      <c r="BE2338">
        <v>202073.23617752391</v>
      </c>
      <c r="BF2338">
        <v>904378.76851250802</v>
      </c>
      <c r="BG2338">
        <v>904378.76851250802</v>
      </c>
      <c r="BH2338">
        <v>0</v>
      </c>
      <c r="BI2338">
        <v>904378.76851250802</v>
      </c>
    </row>
    <row r="2339" spans="1:61" hidden="1" x14ac:dyDescent="0.25">
      <c r="A2339">
        <v>500937</v>
      </c>
      <c r="B2339" t="s">
        <v>225</v>
      </c>
      <c r="C2339" s="2">
        <v>43049</v>
      </c>
      <c r="D2339" s="2">
        <v>47797</v>
      </c>
      <c r="E2339" s="2">
        <v>47797</v>
      </c>
      <c r="F2339" t="s">
        <v>237</v>
      </c>
      <c r="G2339">
        <v>42485939.991062447</v>
      </c>
      <c r="H2339">
        <v>1750000</v>
      </c>
      <c r="I2339" t="s">
        <v>242</v>
      </c>
      <c r="J2339">
        <v>859740</v>
      </c>
      <c r="K2339" t="s">
        <v>242</v>
      </c>
      <c r="L2339">
        <v>0</v>
      </c>
      <c r="M2339">
        <v>8.0100000000000005E-2</v>
      </c>
      <c r="N2339" t="s">
        <v>253</v>
      </c>
      <c r="O2339" t="s">
        <v>258</v>
      </c>
      <c r="P2339">
        <v>0.54</v>
      </c>
      <c r="Q2339" t="s">
        <v>261</v>
      </c>
      <c r="R2339" t="s">
        <v>264</v>
      </c>
      <c r="S2339">
        <v>0</v>
      </c>
      <c r="T2339" t="s">
        <v>268</v>
      </c>
      <c r="U2339" t="s">
        <v>270</v>
      </c>
      <c r="V2339">
        <v>4.4755000000000003</v>
      </c>
      <c r="W2339" s="2">
        <v>45657</v>
      </c>
      <c r="X2339">
        <v>71</v>
      </c>
      <c r="Y2339">
        <v>21</v>
      </c>
      <c r="Z2339">
        <v>1750000</v>
      </c>
      <c r="AA2339">
        <v>12250000</v>
      </c>
      <c r="AB2339">
        <v>859740</v>
      </c>
      <c r="AC2339">
        <v>6018180</v>
      </c>
      <c r="AD2339">
        <v>0</v>
      </c>
      <c r="AE2339">
        <v>0</v>
      </c>
      <c r="AF2339">
        <v>2609740</v>
      </c>
      <c r="AG2339">
        <v>0</v>
      </c>
      <c r="AH2339">
        <v>18268180</v>
      </c>
      <c r="AI2339">
        <v>0</v>
      </c>
      <c r="AJ2339">
        <v>24217759.991062451</v>
      </c>
      <c r="AK2339">
        <v>0</v>
      </c>
      <c r="AL2339">
        <v>1.418131690947011E-2</v>
      </c>
      <c r="AM2339">
        <v>5032</v>
      </c>
      <c r="AN2339" t="s">
        <v>284</v>
      </c>
      <c r="AO2339" s="2">
        <v>46295</v>
      </c>
      <c r="AP2339" s="2">
        <v>46265</v>
      </c>
      <c r="AQ2339">
        <v>30</v>
      </c>
      <c r="AR2339">
        <v>638</v>
      </c>
      <c r="AS2339">
        <v>0.87399071919898574</v>
      </c>
      <c r="AT2339">
        <v>162088.0934328943</v>
      </c>
      <c r="AU2339">
        <v>725425.26215891843</v>
      </c>
      <c r="AV2339">
        <v>0</v>
      </c>
      <c r="AW2339">
        <v>0</v>
      </c>
      <c r="AX2339">
        <v>162088.0934328943</v>
      </c>
      <c r="AY2339">
        <v>725425.26215891843</v>
      </c>
      <c r="AZ2339">
        <v>1.557343132912758E-2</v>
      </c>
      <c r="BA2339">
        <v>177999.53336214641</v>
      </c>
      <c r="BB2339">
        <v>796636.9115622862</v>
      </c>
      <c r="BC2339">
        <v>0</v>
      </c>
      <c r="BD2339">
        <v>0</v>
      </c>
      <c r="BE2339">
        <v>177999.53336214641</v>
      </c>
      <c r="BF2339">
        <v>796636.9115622862</v>
      </c>
      <c r="BG2339">
        <v>796636.9115622862</v>
      </c>
      <c r="BH2339">
        <v>0</v>
      </c>
      <c r="BI2339">
        <v>796636.9115622862</v>
      </c>
    </row>
    <row r="2340" spans="1:61" hidden="1" x14ac:dyDescent="0.25">
      <c r="A2340">
        <v>500937</v>
      </c>
      <c r="B2340" t="s">
        <v>225</v>
      </c>
      <c r="C2340" s="2">
        <v>43049</v>
      </c>
      <c r="D2340" s="2">
        <v>47797</v>
      </c>
      <c r="E2340" s="2">
        <v>47797</v>
      </c>
      <c r="F2340" t="s">
        <v>237</v>
      </c>
      <c r="G2340">
        <v>42485939.991062447</v>
      </c>
      <c r="H2340">
        <v>1750000</v>
      </c>
      <c r="I2340" t="s">
        <v>242</v>
      </c>
      <c r="J2340">
        <v>859740</v>
      </c>
      <c r="K2340" t="s">
        <v>242</v>
      </c>
      <c r="L2340">
        <v>0</v>
      </c>
      <c r="M2340">
        <v>8.0100000000000005E-2</v>
      </c>
      <c r="N2340" t="s">
        <v>253</v>
      </c>
      <c r="O2340" t="s">
        <v>258</v>
      </c>
      <c r="P2340">
        <v>0.54</v>
      </c>
      <c r="Q2340" t="s">
        <v>261</v>
      </c>
      <c r="R2340" t="s">
        <v>264</v>
      </c>
      <c r="S2340">
        <v>0</v>
      </c>
      <c r="T2340" t="s">
        <v>268</v>
      </c>
      <c r="U2340" t="s">
        <v>270</v>
      </c>
      <c r="V2340">
        <v>4.4755000000000003</v>
      </c>
      <c r="W2340" s="2">
        <v>45657</v>
      </c>
      <c r="X2340">
        <v>71</v>
      </c>
      <c r="Y2340">
        <v>22</v>
      </c>
      <c r="Z2340">
        <v>0</v>
      </c>
      <c r="AA2340">
        <v>12250000</v>
      </c>
      <c r="AB2340">
        <v>0</v>
      </c>
      <c r="AC2340">
        <v>6018180</v>
      </c>
      <c r="AD2340">
        <v>0</v>
      </c>
      <c r="AE2340">
        <v>0</v>
      </c>
      <c r="AF2340">
        <v>0</v>
      </c>
      <c r="AG2340">
        <v>0</v>
      </c>
      <c r="AH2340">
        <v>18268180</v>
      </c>
      <c r="AI2340">
        <v>0</v>
      </c>
      <c r="AJ2340">
        <v>24217759.991062451</v>
      </c>
      <c r="AK2340">
        <v>0</v>
      </c>
      <c r="AL2340">
        <v>1.3952220080607369E-2</v>
      </c>
      <c r="AM2340">
        <v>5033</v>
      </c>
      <c r="AN2340" t="s">
        <v>285</v>
      </c>
      <c r="AO2340" s="2">
        <v>46326</v>
      </c>
      <c r="AP2340" s="2">
        <v>46295</v>
      </c>
      <c r="AQ2340">
        <v>31</v>
      </c>
      <c r="AR2340">
        <v>669</v>
      </c>
      <c r="AS2340">
        <v>0.86828975317432</v>
      </c>
      <c r="AT2340">
        <v>158429.38074302889</v>
      </c>
      <c r="AU2340">
        <v>709050.69351542613</v>
      </c>
      <c r="AV2340">
        <v>0</v>
      </c>
      <c r="AW2340">
        <v>0</v>
      </c>
      <c r="AX2340">
        <v>158429.38074302889</v>
      </c>
      <c r="AY2340">
        <v>709050.69351542613</v>
      </c>
      <c r="AZ2340">
        <v>1.529294317564078E-2</v>
      </c>
      <c r="BA2340">
        <v>173653.47615342581</v>
      </c>
      <c r="BB2340">
        <v>777186.13252465706</v>
      </c>
      <c r="BC2340">
        <v>0</v>
      </c>
      <c r="BD2340">
        <v>0</v>
      </c>
      <c r="BE2340">
        <v>173653.47615342581</v>
      </c>
      <c r="BF2340">
        <v>777186.13252465706</v>
      </c>
      <c r="BG2340">
        <v>777186.13252465706</v>
      </c>
      <c r="BH2340">
        <v>0</v>
      </c>
      <c r="BI2340">
        <v>777186.13252465706</v>
      </c>
    </row>
    <row r="2341" spans="1:61" hidden="1" x14ac:dyDescent="0.25">
      <c r="A2341">
        <v>500937</v>
      </c>
      <c r="B2341" t="s">
        <v>225</v>
      </c>
      <c r="C2341" s="2">
        <v>43049</v>
      </c>
      <c r="D2341" s="2">
        <v>47797</v>
      </c>
      <c r="E2341" s="2">
        <v>47797</v>
      </c>
      <c r="F2341" t="s">
        <v>237</v>
      </c>
      <c r="G2341">
        <v>42485939.991062447</v>
      </c>
      <c r="H2341">
        <v>1750000</v>
      </c>
      <c r="I2341" t="s">
        <v>242</v>
      </c>
      <c r="J2341">
        <v>859740</v>
      </c>
      <c r="K2341" t="s">
        <v>242</v>
      </c>
      <c r="L2341">
        <v>0</v>
      </c>
      <c r="M2341">
        <v>8.0100000000000005E-2</v>
      </c>
      <c r="N2341" t="s">
        <v>253</v>
      </c>
      <c r="O2341" t="s">
        <v>258</v>
      </c>
      <c r="P2341">
        <v>0.54</v>
      </c>
      <c r="Q2341" t="s">
        <v>261</v>
      </c>
      <c r="R2341" t="s">
        <v>264</v>
      </c>
      <c r="S2341">
        <v>0</v>
      </c>
      <c r="T2341" t="s">
        <v>268</v>
      </c>
      <c r="U2341" t="s">
        <v>270</v>
      </c>
      <c r="V2341">
        <v>4.4755000000000003</v>
      </c>
      <c r="W2341" s="2">
        <v>45657</v>
      </c>
      <c r="X2341">
        <v>71</v>
      </c>
      <c r="Y2341">
        <v>23</v>
      </c>
      <c r="Z2341">
        <v>0</v>
      </c>
      <c r="AA2341">
        <v>12250000</v>
      </c>
      <c r="AB2341">
        <v>0</v>
      </c>
      <c r="AC2341">
        <v>6018180</v>
      </c>
      <c r="AD2341">
        <v>0</v>
      </c>
      <c r="AE2341">
        <v>0</v>
      </c>
      <c r="AF2341">
        <v>0</v>
      </c>
      <c r="AG2341">
        <v>0</v>
      </c>
      <c r="AH2341">
        <v>18268180</v>
      </c>
      <c r="AI2341">
        <v>0</v>
      </c>
      <c r="AJ2341">
        <v>24217759.991062451</v>
      </c>
      <c r="AK2341">
        <v>0</v>
      </c>
      <c r="AL2341">
        <v>1.372682427311867E-2</v>
      </c>
      <c r="AM2341">
        <v>5034</v>
      </c>
      <c r="AN2341" t="s">
        <v>286</v>
      </c>
      <c r="AO2341" s="2">
        <v>46356</v>
      </c>
      <c r="AP2341" s="2">
        <v>46326</v>
      </c>
      <c r="AQ2341">
        <v>30</v>
      </c>
      <c r="AR2341">
        <v>699</v>
      </c>
      <c r="AS2341">
        <v>0.86280809865783281</v>
      </c>
      <c r="AT2341">
        <v>154885.94775200199</v>
      </c>
      <c r="AU2341">
        <v>693192.05916408508</v>
      </c>
      <c r="AV2341">
        <v>0</v>
      </c>
      <c r="AW2341">
        <v>0</v>
      </c>
      <c r="AX2341">
        <v>154885.94775200199</v>
      </c>
      <c r="AY2341">
        <v>693192.05916408508</v>
      </c>
      <c r="AZ2341">
        <v>1.5017506805706351E-2</v>
      </c>
      <c r="BA2341">
        <v>169449.3007409581</v>
      </c>
      <c r="BB2341">
        <v>758370.345466158</v>
      </c>
      <c r="BC2341">
        <v>0</v>
      </c>
      <c r="BD2341">
        <v>0</v>
      </c>
      <c r="BE2341">
        <v>169449.3007409581</v>
      </c>
      <c r="BF2341">
        <v>758370.345466158</v>
      </c>
      <c r="BG2341">
        <v>758370.345466158</v>
      </c>
      <c r="BH2341">
        <v>0</v>
      </c>
      <c r="BI2341">
        <v>758370.345466158</v>
      </c>
    </row>
    <row r="2342" spans="1:61" hidden="1" x14ac:dyDescent="0.25">
      <c r="A2342">
        <v>500937</v>
      </c>
      <c r="B2342" t="s">
        <v>225</v>
      </c>
      <c r="C2342" s="2">
        <v>43049</v>
      </c>
      <c r="D2342" s="2">
        <v>47797</v>
      </c>
      <c r="E2342" s="2">
        <v>47797</v>
      </c>
      <c r="F2342" t="s">
        <v>237</v>
      </c>
      <c r="G2342">
        <v>42485939.991062447</v>
      </c>
      <c r="H2342">
        <v>1750000</v>
      </c>
      <c r="I2342" t="s">
        <v>242</v>
      </c>
      <c r="J2342">
        <v>859740</v>
      </c>
      <c r="K2342" t="s">
        <v>242</v>
      </c>
      <c r="L2342">
        <v>0</v>
      </c>
      <c r="M2342">
        <v>8.0100000000000005E-2</v>
      </c>
      <c r="N2342" t="s">
        <v>253</v>
      </c>
      <c r="O2342" t="s">
        <v>258</v>
      </c>
      <c r="P2342">
        <v>0.54</v>
      </c>
      <c r="Q2342" t="s">
        <v>261</v>
      </c>
      <c r="R2342" t="s">
        <v>264</v>
      </c>
      <c r="S2342">
        <v>0</v>
      </c>
      <c r="T2342" t="s">
        <v>268</v>
      </c>
      <c r="U2342" t="s">
        <v>270</v>
      </c>
      <c r="V2342">
        <v>4.4755000000000003</v>
      </c>
      <c r="W2342" s="2">
        <v>45657</v>
      </c>
      <c r="X2342">
        <v>71</v>
      </c>
      <c r="Y2342">
        <v>24</v>
      </c>
      <c r="Z2342">
        <v>1750000</v>
      </c>
      <c r="AA2342">
        <v>14000000</v>
      </c>
      <c r="AB2342">
        <v>859740</v>
      </c>
      <c r="AC2342">
        <v>6877920</v>
      </c>
      <c r="AD2342">
        <v>0</v>
      </c>
      <c r="AE2342">
        <v>0</v>
      </c>
      <c r="AF2342">
        <v>2609740</v>
      </c>
      <c r="AG2342">
        <v>0</v>
      </c>
      <c r="AH2342">
        <v>20877920</v>
      </c>
      <c r="AI2342">
        <v>0</v>
      </c>
      <c r="AJ2342">
        <v>21608019.991062451</v>
      </c>
      <c r="AK2342">
        <v>0</v>
      </c>
      <c r="AL2342">
        <v>1.350506969761611E-2</v>
      </c>
      <c r="AM2342">
        <v>5035</v>
      </c>
      <c r="AN2342" t="s">
        <v>287</v>
      </c>
      <c r="AO2342" s="2">
        <v>46387</v>
      </c>
      <c r="AP2342" s="2">
        <v>46356</v>
      </c>
      <c r="AQ2342">
        <v>31</v>
      </c>
      <c r="AR2342">
        <v>730</v>
      </c>
      <c r="AS2342">
        <v>0.85718007590175282</v>
      </c>
      <c r="AT2342">
        <v>135075.825544055</v>
      </c>
      <c r="AU2342">
        <v>604531.8572224183</v>
      </c>
      <c r="AV2342">
        <v>0</v>
      </c>
      <c r="AW2342">
        <v>0</v>
      </c>
      <c r="AX2342">
        <v>135075.825544055</v>
      </c>
      <c r="AY2342">
        <v>604531.8572224183</v>
      </c>
      <c r="AZ2342">
        <v>1.474703123324639E-2</v>
      </c>
      <c r="BA2342">
        <v>147497.751789192</v>
      </c>
      <c r="BB2342">
        <v>660126.18813252891</v>
      </c>
      <c r="BC2342">
        <v>0</v>
      </c>
      <c r="BD2342">
        <v>0</v>
      </c>
      <c r="BE2342">
        <v>147497.751789192</v>
      </c>
      <c r="BF2342">
        <v>660126.18813252891</v>
      </c>
      <c r="BG2342">
        <v>660126.18813252891</v>
      </c>
      <c r="BH2342">
        <v>0</v>
      </c>
      <c r="BI2342">
        <v>660126.18813252891</v>
      </c>
    </row>
    <row r="2343" spans="1:61" hidden="1" x14ac:dyDescent="0.25">
      <c r="A2343">
        <v>500937</v>
      </c>
      <c r="B2343" t="s">
        <v>225</v>
      </c>
      <c r="C2343" s="2">
        <v>43049</v>
      </c>
      <c r="D2343" s="2">
        <v>47797</v>
      </c>
      <c r="E2343" s="2">
        <v>47797</v>
      </c>
      <c r="F2343" t="s">
        <v>237</v>
      </c>
      <c r="G2343">
        <v>42485939.991062447</v>
      </c>
      <c r="H2343">
        <v>1750000</v>
      </c>
      <c r="I2343" t="s">
        <v>242</v>
      </c>
      <c r="J2343">
        <v>859740</v>
      </c>
      <c r="K2343" t="s">
        <v>242</v>
      </c>
      <c r="L2343">
        <v>0</v>
      </c>
      <c r="M2343">
        <v>8.0100000000000005E-2</v>
      </c>
      <c r="N2343" t="s">
        <v>253</v>
      </c>
      <c r="O2343" t="s">
        <v>258</v>
      </c>
      <c r="P2343">
        <v>0.54</v>
      </c>
      <c r="Q2343" t="s">
        <v>261</v>
      </c>
      <c r="R2343" t="s">
        <v>264</v>
      </c>
      <c r="S2343">
        <v>0</v>
      </c>
      <c r="T2343" t="s">
        <v>268</v>
      </c>
      <c r="U2343" t="s">
        <v>270</v>
      </c>
      <c r="V2343">
        <v>4.4755000000000003</v>
      </c>
      <c r="W2343" s="2">
        <v>45657</v>
      </c>
      <c r="X2343">
        <v>71</v>
      </c>
      <c r="Y2343">
        <v>25</v>
      </c>
      <c r="Z2343">
        <v>0</v>
      </c>
      <c r="AA2343">
        <v>14000000</v>
      </c>
      <c r="AB2343">
        <v>0</v>
      </c>
      <c r="AC2343">
        <v>6877920</v>
      </c>
      <c r="AD2343">
        <v>0</v>
      </c>
      <c r="AE2343">
        <v>0</v>
      </c>
      <c r="AF2343">
        <v>0</v>
      </c>
      <c r="AG2343">
        <v>0</v>
      </c>
      <c r="AH2343">
        <v>20877920</v>
      </c>
      <c r="AI2343">
        <v>0</v>
      </c>
      <c r="AJ2343">
        <v>21608019.991062451</v>
      </c>
      <c r="AK2343">
        <v>0</v>
      </c>
      <c r="AL2343">
        <v>9.188442199112079E-3</v>
      </c>
      <c r="AM2343">
        <v>5036</v>
      </c>
      <c r="AN2343" t="s">
        <v>288</v>
      </c>
      <c r="AO2343" s="2">
        <v>46418</v>
      </c>
      <c r="AP2343" s="2">
        <v>46387</v>
      </c>
      <c r="AQ2343">
        <v>31</v>
      </c>
      <c r="AR2343">
        <v>761</v>
      </c>
      <c r="AS2343">
        <v>0.85158876425233965</v>
      </c>
      <c r="AT2343">
        <v>91302.053036739453</v>
      </c>
      <c r="AU2343">
        <v>408622.33836592751</v>
      </c>
      <c r="AV2343">
        <v>0</v>
      </c>
      <c r="AW2343">
        <v>0</v>
      </c>
      <c r="AX2343">
        <v>91302.053036739453</v>
      </c>
      <c r="AY2343">
        <v>408622.33836592751</v>
      </c>
      <c r="AZ2343">
        <v>1.061306686928953E-2</v>
      </c>
      <c r="BA2343">
        <v>105458.0061760604</v>
      </c>
      <c r="BB2343">
        <v>471977.3066409583</v>
      </c>
      <c r="BC2343">
        <v>0</v>
      </c>
      <c r="BD2343">
        <v>0</v>
      </c>
      <c r="BE2343">
        <v>105458.0061760604</v>
      </c>
      <c r="BF2343">
        <v>471977.3066409583</v>
      </c>
      <c r="BG2343">
        <v>471977.3066409583</v>
      </c>
      <c r="BH2343">
        <v>0</v>
      </c>
      <c r="BI2343">
        <v>471977.3066409583</v>
      </c>
    </row>
    <row r="2344" spans="1:61" hidden="1" x14ac:dyDescent="0.25">
      <c r="A2344">
        <v>500937</v>
      </c>
      <c r="B2344" t="s">
        <v>225</v>
      </c>
      <c r="C2344" s="2">
        <v>43049</v>
      </c>
      <c r="D2344" s="2">
        <v>47797</v>
      </c>
      <c r="E2344" s="2">
        <v>47797</v>
      </c>
      <c r="F2344" t="s">
        <v>237</v>
      </c>
      <c r="G2344">
        <v>42485939.991062447</v>
      </c>
      <c r="H2344">
        <v>1750000</v>
      </c>
      <c r="I2344" t="s">
        <v>242</v>
      </c>
      <c r="J2344">
        <v>859740</v>
      </c>
      <c r="K2344" t="s">
        <v>242</v>
      </c>
      <c r="L2344">
        <v>0</v>
      </c>
      <c r="M2344">
        <v>8.0100000000000005E-2</v>
      </c>
      <c r="N2344" t="s">
        <v>253</v>
      </c>
      <c r="O2344" t="s">
        <v>258</v>
      </c>
      <c r="P2344">
        <v>0.54</v>
      </c>
      <c r="Q2344" t="s">
        <v>261</v>
      </c>
      <c r="R2344" t="s">
        <v>264</v>
      </c>
      <c r="S2344">
        <v>0</v>
      </c>
      <c r="T2344" t="s">
        <v>268</v>
      </c>
      <c r="U2344" t="s">
        <v>270</v>
      </c>
      <c r="V2344">
        <v>4.4755000000000003</v>
      </c>
      <c r="W2344" s="2">
        <v>45657</v>
      </c>
      <c r="X2344">
        <v>71</v>
      </c>
      <c r="Y2344">
        <v>26</v>
      </c>
      <c r="Z2344">
        <v>0</v>
      </c>
      <c r="AA2344">
        <v>14000000</v>
      </c>
      <c r="AB2344">
        <v>0</v>
      </c>
      <c r="AC2344">
        <v>6877920</v>
      </c>
      <c r="AD2344">
        <v>0</v>
      </c>
      <c r="AE2344">
        <v>0</v>
      </c>
      <c r="AF2344">
        <v>0</v>
      </c>
      <c r="AG2344">
        <v>0</v>
      </c>
      <c r="AH2344">
        <v>20877920</v>
      </c>
      <c r="AI2344">
        <v>0</v>
      </c>
      <c r="AJ2344">
        <v>21608019.991062451</v>
      </c>
      <c r="AK2344">
        <v>0</v>
      </c>
      <c r="AL2344">
        <v>9.1040147290657458E-3</v>
      </c>
      <c r="AM2344">
        <v>5037</v>
      </c>
      <c r="AN2344" t="s">
        <v>289</v>
      </c>
      <c r="AO2344" s="2">
        <v>46446</v>
      </c>
      <c r="AP2344" s="2">
        <v>46418</v>
      </c>
      <c r="AQ2344">
        <v>28</v>
      </c>
      <c r="AR2344">
        <v>789</v>
      </c>
      <c r="AS2344">
        <v>0.84656990204209359</v>
      </c>
      <c r="AT2344">
        <v>89929.982415404898</v>
      </c>
      <c r="AU2344">
        <v>402481.63630014472</v>
      </c>
      <c r="AV2344">
        <v>0</v>
      </c>
      <c r="AW2344">
        <v>0</v>
      </c>
      <c r="AX2344">
        <v>89929.982415404898</v>
      </c>
      <c r="AY2344">
        <v>402481.63630014472</v>
      </c>
      <c r="AZ2344">
        <v>1.050042968091758E-2</v>
      </c>
      <c r="BA2344">
        <v>103723.8498246606</v>
      </c>
      <c r="BB2344">
        <v>464216.08989026857</v>
      </c>
      <c r="BC2344">
        <v>0</v>
      </c>
      <c r="BD2344">
        <v>0</v>
      </c>
      <c r="BE2344">
        <v>103723.8498246606</v>
      </c>
      <c r="BF2344">
        <v>464216.08989026857</v>
      </c>
      <c r="BG2344">
        <v>464216.08989026857</v>
      </c>
      <c r="BH2344">
        <v>0</v>
      </c>
      <c r="BI2344">
        <v>464216.08989026857</v>
      </c>
    </row>
    <row r="2345" spans="1:61" hidden="1" x14ac:dyDescent="0.25">
      <c r="A2345">
        <v>500937</v>
      </c>
      <c r="B2345" t="s">
        <v>225</v>
      </c>
      <c r="C2345" s="2">
        <v>43049</v>
      </c>
      <c r="D2345" s="2">
        <v>47797</v>
      </c>
      <c r="E2345" s="2">
        <v>47797</v>
      </c>
      <c r="F2345" t="s">
        <v>237</v>
      </c>
      <c r="G2345">
        <v>42485939.991062447</v>
      </c>
      <c r="H2345">
        <v>1750000</v>
      </c>
      <c r="I2345" t="s">
        <v>242</v>
      </c>
      <c r="J2345">
        <v>859740</v>
      </c>
      <c r="K2345" t="s">
        <v>242</v>
      </c>
      <c r="L2345">
        <v>0</v>
      </c>
      <c r="M2345">
        <v>8.0100000000000005E-2</v>
      </c>
      <c r="N2345" t="s">
        <v>253</v>
      </c>
      <c r="O2345" t="s">
        <v>258</v>
      </c>
      <c r="P2345">
        <v>0.54</v>
      </c>
      <c r="Q2345" t="s">
        <v>261</v>
      </c>
      <c r="R2345" t="s">
        <v>264</v>
      </c>
      <c r="S2345">
        <v>0</v>
      </c>
      <c r="T2345" t="s">
        <v>268</v>
      </c>
      <c r="U2345" t="s">
        <v>270</v>
      </c>
      <c r="V2345">
        <v>4.4755000000000003</v>
      </c>
      <c r="W2345" s="2">
        <v>45657</v>
      </c>
      <c r="X2345">
        <v>71</v>
      </c>
      <c r="Y2345">
        <v>27</v>
      </c>
      <c r="Z2345">
        <v>1750000</v>
      </c>
      <c r="AA2345">
        <v>15750000</v>
      </c>
      <c r="AB2345">
        <v>859740</v>
      </c>
      <c r="AC2345">
        <v>7737660</v>
      </c>
      <c r="AD2345">
        <v>0</v>
      </c>
      <c r="AE2345">
        <v>0</v>
      </c>
      <c r="AF2345">
        <v>2609740</v>
      </c>
      <c r="AG2345">
        <v>0</v>
      </c>
      <c r="AH2345">
        <v>23487660</v>
      </c>
      <c r="AI2345">
        <v>0</v>
      </c>
      <c r="AJ2345">
        <v>18998279.991062451</v>
      </c>
      <c r="AK2345">
        <v>0</v>
      </c>
      <c r="AL2345">
        <v>9.0203630159477743E-3</v>
      </c>
      <c r="AM2345">
        <v>5038</v>
      </c>
      <c r="AN2345" t="s">
        <v>290</v>
      </c>
      <c r="AO2345" s="2">
        <v>46477</v>
      </c>
      <c r="AP2345" s="2">
        <v>46446</v>
      </c>
      <c r="AQ2345">
        <v>31</v>
      </c>
      <c r="AR2345">
        <v>820</v>
      </c>
      <c r="AS2345">
        <v>0.8410477996409722</v>
      </c>
      <c r="AT2345">
        <v>77831.022916292539</v>
      </c>
      <c r="AU2345">
        <v>348332.74306186731</v>
      </c>
      <c r="AV2345">
        <v>0</v>
      </c>
      <c r="AW2345">
        <v>0</v>
      </c>
      <c r="AX2345">
        <v>77831.022916292539</v>
      </c>
      <c r="AY2345">
        <v>348332.74306186731</v>
      </c>
      <c r="AZ2345">
        <v>1.0388987918557691E-2</v>
      </c>
      <c r="BA2345">
        <v>89640.023947682697</v>
      </c>
      <c r="BB2345">
        <v>401183.92717785388</v>
      </c>
      <c r="BC2345">
        <v>0</v>
      </c>
      <c r="BD2345">
        <v>0</v>
      </c>
      <c r="BE2345">
        <v>89640.023947682697</v>
      </c>
      <c r="BF2345">
        <v>401183.92717785388</v>
      </c>
      <c r="BG2345">
        <v>401183.92717785388</v>
      </c>
      <c r="BH2345">
        <v>0</v>
      </c>
      <c r="BI2345">
        <v>401183.92717785388</v>
      </c>
    </row>
    <row r="2346" spans="1:61" hidden="1" x14ac:dyDescent="0.25">
      <c r="A2346">
        <v>500937</v>
      </c>
      <c r="B2346" t="s">
        <v>225</v>
      </c>
      <c r="C2346" s="2">
        <v>43049</v>
      </c>
      <c r="D2346" s="2">
        <v>47797</v>
      </c>
      <c r="E2346" s="2">
        <v>47797</v>
      </c>
      <c r="F2346" t="s">
        <v>237</v>
      </c>
      <c r="G2346">
        <v>42485939.991062447</v>
      </c>
      <c r="H2346">
        <v>1750000</v>
      </c>
      <c r="I2346" t="s">
        <v>242</v>
      </c>
      <c r="J2346">
        <v>859740</v>
      </c>
      <c r="K2346" t="s">
        <v>242</v>
      </c>
      <c r="L2346">
        <v>0</v>
      </c>
      <c r="M2346">
        <v>8.0100000000000005E-2</v>
      </c>
      <c r="N2346" t="s">
        <v>253</v>
      </c>
      <c r="O2346" t="s">
        <v>258</v>
      </c>
      <c r="P2346">
        <v>0.54</v>
      </c>
      <c r="Q2346" t="s">
        <v>261</v>
      </c>
      <c r="R2346" t="s">
        <v>264</v>
      </c>
      <c r="S2346">
        <v>0</v>
      </c>
      <c r="T2346" t="s">
        <v>268</v>
      </c>
      <c r="U2346" t="s">
        <v>270</v>
      </c>
      <c r="V2346">
        <v>4.4755000000000003</v>
      </c>
      <c r="W2346" s="2">
        <v>45657</v>
      </c>
      <c r="X2346">
        <v>71</v>
      </c>
      <c r="Y2346">
        <v>28</v>
      </c>
      <c r="Z2346">
        <v>0</v>
      </c>
      <c r="AA2346">
        <v>15750000</v>
      </c>
      <c r="AB2346">
        <v>0</v>
      </c>
      <c r="AC2346">
        <v>7737660</v>
      </c>
      <c r="AD2346">
        <v>0</v>
      </c>
      <c r="AE2346">
        <v>0</v>
      </c>
      <c r="AF2346">
        <v>0</v>
      </c>
      <c r="AG2346">
        <v>0</v>
      </c>
      <c r="AH2346">
        <v>23487660</v>
      </c>
      <c r="AI2346">
        <v>0</v>
      </c>
      <c r="AJ2346">
        <v>18998279.991062451</v>
      </c>
      <c r="AK2346">
        <v>0</v>
      </c>
      <c r="AL2346">
        <v>8.9374799317607501E-3</v>
      </c>
      <c r="AM2346">
        <v>5039</v>
      </c>
      <c r="AN2346" t="s">
        <v>291</v>
      </c>
      <c r="AO2346" s="2">
        <v>46507</v>
      </c>
      <c r="AP2346" s="2">
        <v>46477</v>
      </c>
      <c r="AQ2346">
        <v>30</v>
      </c>
      <c r="AR2346">
        <v>850</v>
      </c>
      <c r="AS2346">
        <v>0.83573812801047209</v>
      </c>
      <c r="AT2346">
        <v>76629.031979274092</v>
      </c>
      <c r="AU2346">
        <v>342953.2326232412</v>
      </c>
      <c r="AV2346">
        <v>0</v>
      </c>
      <c r="AW2346">
        <v>0</v>
      </c>
      <c r="AX2346">
        <v>76629.031979274092</v>
      </c>
      <c r="AY2346">
        <v>342953.2326232412</v>
      </c>
      <c r="AZ2346">
        <v>1.027872889507386E-2</v>
      </c>
      <c r="BA2346">
        <v>88128.762382768327</v>
      </c>
      <c r="BB2346">
        <v>394420.27604407968</v>
      </c>
      <c r="BC2346">
        <v>0</v>
      </c>
      <c r="BD2346">
        <v>0</v>
      </c>
      <c r="BE2346">
        <v>88128.762382768327</v>
      </c>
      <c r="BF2346">
        <v>394420.27604407968</v>
      </c>
      <c r="BG2346">
        <v>394420.27604407968</v>
      </c>
      <c r="BH2346">
        <v>0</v>
      </c>
      <c r="BI2346">
        <v>394420.27604407968</v>
      </c>
    </row>
    <row r="2347" spans="1:61" hidden="1" x14ac:dyDescent="0.25">
      <c r="A2347">
        <v>500937</v>
      </c>
      <c r="B2347" t="s">
        <v>225</v>
      </c>
      <c r="C2347" s="2">
        <v>43049</v>
      </c>
      <c r="D2347" s="2">
        <v>47797</v>
      </c>
      <c r="E2347" s="2">
        <v>47797</v>
      </c>
      <c r="F2347" t="s">
        <v>237</v>
      </c>
      <c r="G2347">
        <v>42485939.991062447</v>
      </c>
      <c r="H2347">
        <v>1750000</v>
      </c>
      <c r="I2347" t="s">
        <v>242</v>
      </c>
      <c r="J2347">
        <v>859740</v>
      </c>
      <c r="K2347" t="s">
        <v>242</v>
      </c>
      <c r="L2347">
        <v>0</v>
      </c>
      <c r="M2347">
        <v>8.0100000000000005E-2</v>
      </c>
      <c r="N2347" t="s">
        <v>253</v>
      </c>
      <c r="O2347" t="s">
        <v>258</v>
      </c>
      <c r="P2347">
        <v>0.54</v>
      </c>
      <c r="Q2347" t="s">
        <v>261</v>
      </c>
      <c r="R2347" t="s">
        <v>264</v>
      </c>
      <c r="S2347">
        <v>0</v>
      </c>
      <c r="T2347" t="s">
        <v>268</v>
      </c>
      <c r="U2347" t="s">
        <v>270</v>
      </c>
      <c r="V2347">
        <v>4.4755000000000003</v>
      </c>
      <c r="W2347" s="2">
        <v>45657</v>
      </c>
      <c r="X2347">
        <v>71</v>
      </c>
      <c r="Y2347">
        <v>29</v>
      </c>
      <c r="Z2347">
        <v>0</v>
      </c>
      <c r="AA2347">
        <v>15750000</v>
      </c>
      <c r="AB2347">
        <v>0</v>
      </c>
      <c r="AC2347">
        <v>7737660</v>
      </c>
      <c r="AD2347">
        <v>0</v>
      </c>
      <c r="AE2347">
        <v>0</v>
      </c>
      <c r="AF2347">
        <v>0</v>
      </c>
      <c r="AG2347">
        <v>0</v>
      </c>
      <c r="AH2347">
        <v>23487660</v>
      </c>
      <c r="AI2347">
        <v>0</v>
      </c>
      <c r="AJ2347">
        <v>18998279.991062451</v>
      </c>
      <c r="AK2347">
        <v>0</v>
      </c>
      <c r="AL2347">
        <v>8.8553584140019792E-3</v>
      </c>
      <c r="AM2347">
        <v>5040</v>
      </c>
      <c r="AN2347" t="s">
        <v>292</v>
      </c>
      <c r="AO2347" s="2">
        <v>46538</v>
      </c>
      <c r="AP2347" s="2">
        <v>46507</v>
      </c>
      <c r="AQ2347">
        <v>31</v>
      </c>
      <c r="AR2347">
        <v>881</v>
      </c>
      <c r="AS2347">
        <v>0.83028668033643716</v>
      </c>
      <c r="AT2347">
        <v>75429.678779493013</v>
      </c>
      <c r="AU2347">
        <v>337585.52737762098</v>
      </c>
      <c r="AV2347">
        <v>0</v>
      </c>
      <c r="AW2347">
        <v>0</v>
      </c>
      <c r="AX2347">
        <v>75429.678779493013</v>
      </c>
      <c r="AY2347">
        <v>337585.52737762098</v>
      </c>
      <c r="AZ2347">
        <v>1.016964005797916E-2</v>
      </c>
      <c r="BA2347">
        <v>86624.690612580438</v>
      </c>
      <c r="BB2347">
        <v>387688.80283660378</v>
      </c>
      <c r="BC2347">
        <v>0</v>
      </c>
      <c r="BD2347">
        <v>0</v>
      </c>
      <c r="BE2347">
        <v>86624.690612580438</v>
      </c>
      <c r="BF2347">
        <v>387688.80283660378</v>
      </c>
      <c r="BG2347">
        <v>387688.80283660378</v>
      </c>
      <c r="BH2347">
        <v>0</v>
      </c>
      <c r="BI2347">
        <v>387688.80283660378</v>
      </c>
    </row>
    <row r="2348" spans="1:61" hidden="1" x14ac:dyDescent="0.25">
      <c r="A2348">
        <v>500937</v>
      </c>
      <c r="B2348" t="s">
        <v>225</v>
      </c>
      <c r="C2348" s="2">
        <v>43049</v>
      </c>
      <c r="D2348" s="2">
        <v>47797</v>
      </c>
      <c r="E2348" s="2">
        <v>47797</v>
      </c>
      <c r="F2348" t="s">
        <v>237</v>
      </c>
      <c r="G2348">
        <v>42485939.991062447</v>
      </c>
      <c r="H2348">
        <v>1750000</v>
      </c>
      <c r="I2348" t="s">
        <v>242</v>
      </c>
      <c r="J2348">
        <v>859740</v>
      </c>
      <c r="K2348" t="s">
        <v>242</v>
      </c>
      <c r="L2348">
        <v>0</v>
      </c>
      <c r="M2348">
        <v>8.0100000000000005E-2</v>
      </c>
      <c r="N2348" t="s">
        <v>253</v>
      </c>
      <c r="O2348" t="s">
        <v>258</v>
      </c>
      <c r="P2348">
        <v>0.54</v>
      </c>
      <c r="Q2348" t="s">
        <v>261</v>
      </c>
      <c r="R2348" t="s">
        <v>264</v>
      </c>
      <c r="S2348">
        <v>0</v>
      </c>
      <c r="T2348" t="s">
        <v>268</v>
      </c>
      <c r="U2348" t="s">
        <v>270</v>
      </c>
      <c r="V2348">
        <v>4.4755000000000003</v>
      </c>
      <c r="W2348" s="2">
        <v>45657</v>
      </c>
      <c r="X2348">
        <v>71</v>
      </c>
      <c r="Y2348">
        <v>30</v>
      </c>
      <c r="Z2348">
        <v>1750000</v>
      </c>
      <c r="AA2348">
        <v>17500000</v>
      </c>
      <c r="AB2348">
        <v>859740</v>
      </c>
      <c r="AC2348">
        <v>8597400</v>
      </c>
      <c r="AD2348">
        <v>0</v>
      </c>
      <c r="AE2348">
        <v>0</v>
      </c>
      <c r="AF2348">
        <v>2609740</v>
      </c>
      <c r="AG2348">
        <v>0</v>
      </c>
      <c r="AH2348">
        <v>26097400</v>
      </c>
      <c r="AI2348">
        <v>0</v>
      </c>
      <c r="AJ2348">
        <v>16388539.991062449</v>
      </c>
      <c r="AK2348">
        <v>0</v>
      </c>
      <c r="AL2348">
        <v>8.773991465062525E-3</v>
      </c>
      <c r="AM2348">
        <v>5041</v>
      </c>
      <c r="AN2348" t="s">
        <v>293</v>
      </c>
      <c r="AO2348" s="2">
        <v>46568</v>
      </c>
      <c r="AP2348" s="2">
        <v>46538</v>
      </c>
      <c r="AQ2348">
        <v>30</v>
      </c>
      <c r="AR2348">
        <v>911</v>
      </c>
      <c r="AS2348">
        <v>0.82504494540336171</v>
      </c>
      <c r="AT2348">
        <v>64063.231336243152</v>
      </c>
      <c r="AU2348">
        <v>286714.99184535618</v>
      </c>
      <c r="AV2348">
        <v>0</v>
      </c>
      <c r="AW2348">
        <v>0</v>
      </c>
      <c r="AX2348">
        <v>64063.231336243152</v>
      </c>
      <c r="AY2348">
        <v>286714.99184535618</v>
      </c>
      <c r="AZ2348">
        <v>1.0061708988007069E-2</v>
      </c>
      <c r="BA2348">
        <v>73465.490945979662</v>
      </c>
      <c r="BB2348">
        <v>328794.80472873198</v>
      </c>
      <c r="BC2348">
        <v>0</v>
      </c>
      <c r="BD2348">
        <v>0</v>
      </c>
      <c r="BE2348">
        <v>73465.490945979662</v>
      </c>
      <c r="BF2348">
        <v>328794.80472873198</v>
      </c>
      <c r="BG2348">
        <v>328794.80472873198</v>
      </c>
      <c r="BH2348">
        <v>0</v>
      </c>
      <c r="BI2348">
        <v>328794.80472873198</v>
      </c>
    </row>
    <row r="2349" spans="1:61" hidden="1" x14ac:dyDescent="0.25">
      <c r="A2349">
        <v>500937</v>
      </c>
      <c r="B2349" t="s">
        <v>225</v>
      </c>
      <c r="C2349" s="2">
        <v>43049</v>
      </c>
      <c r="D2349" s="2">
        <v>47797</v>
      </c>
      <c r="E2349" s="2">
        <v>47797</v>
      </c>
      <c r="F2349" t="s">
        <v>237</v>
      </c>
      <c r="G2349">
        <v>42485939.991062447</v>
      </c>
      <c r="H2349">
        <v>1750000</v>
      </c>
      <c r="I2349" t="s">
        <v>242</v>
      </c>
      <c r="J2349">
        <v>859740</v>
      </c>
      <c r="K2349" t="s">
        <v>242</v>
      </c>
      <c r="L2349">
        <v>0</v>
      </c>
      <c r="M2349">
        <v>8.0100000000000005E-2</v>
      </c>
      <c r="N2349" t="s">
        <v>253</v>
      </c>
      <c r="O2349" t="s">
        <v>258</v>
      </c>
      <c r="P2349">
        <v>0.54</v>
      </c>
      <c r="Q2349" t="s">
        <v>261</v>
      </c>
      <c r="R2349" t="s">
        <v>264</v>
      </c>
      <c r="S2349">
        <v>0</v>
      </c>
      <c r="T2349" t="s">
        <v>268</v>
      </c>
      <c r="U2349" t="s">
        <v>270</v>
      </c>
      <c r="V2349">
        <v>4.4755000000000003</v>
      </c>
      <c r="W2349" s="2">
        <v>45657</v>
      </c>
      <c r="X2349">
        <v>71</v>
      </c>
      <c r="Y2349">
        <v>31</v>
      </c>
      <c r="Z2349">
        <v>0</v>
      </c>
      <c r="AA2349">
        <v>17500000</v>
      </c>
      <c r="AB2349">
        <v>0</v>
      </c>
      <c r="AC2349">
        <v>8597400</v>
      </c>
      <c r="AD2349">
        <v>0</v>
      </c>
      <c r="AE2349">
        <v>0</v>
      </c>
      <c r="AF2349">
        <v>0</v>
      </c>
      <c r="AG2349">
        <v>0</v>
      </c>
      <c r="AH2349">
        <v>26097400</v>
      </c>
      <c r="AI2349">
        <v>0</v>
      </c>
      <c r="AJ2349">
        <v>16388539.991062449</v>
      </c>
      <c r="AK2349">
        <v>0</v>
      </c>
      <c r="AL2349">
        <v>8.6933721516303519E-3</v>
      </c>
      <c r="AM2349">
        <v>5042</v>
      </c>
      <c r="AN2349" t="s">
        <v>294</v>
      </c>
      <c r="AO2349" s="2">
        <v>46599</v>
      </c>
      <c r="AP2349" s="2">
        <v>46568</v>
      </c>
      <c r="AQ2349">
        <v>31</v>
      </c>
      <c r="AR2349">
        <v>942</v>
      </c>
      <c r="AS2349">
        <v>0.81966324843651339</v>
      </c>
      <c r="AT2349">
        <v>63060.550765879758</v>
      </c>
      <c r="AU2349">
        <v>282227.49495269492</v>
      </c>
      <c r="AV2349">
        <v>0</v>
      </c>
      <c r="AW2349">
        <v>0</v>
      </c>
      <c r="AX2349">
        <v>63060.550765879758</v>
      </c>
      <c r="AY2349">
        <v>282227.49495269492</v>
      </c>
      <c r="AZ2349">
        <v>9.9549233976982121E-3</v>
      </c>
      <c r="BA2349">
        <v>72211.673599324975</v>
      </c>
      <c r="BB2349">
        <v>323183.34519377892</v>
      </c>
      <c r="BC2349">
        <v>0</v>
      </c>
      <c r="BD2349">
        <v>0</v>
      </c>
      <c r="BE2349">
        <v>72211.673599324975</v>
      </c>
      <c r="BF2349">
        <v>323183.34519377892</v>
      </c>
      <c r="BG2349">
        <v>323183.34519377892</v>
      </c>
      <c r="BH2349">
        <v>0</v>
      </c>
      <c r="BI2349">
        <v>323183.34519377892</v>
      </c>
    </row>
    <row r="2350" spans="1:61" hidden="1" x14ac:dyDescent="0.25">
      <c r="A2350">
        <v>500937</v>
      </c>
      <c r="B2350" t="s">
        <v>225</v>
      </c>
      <c r="C2350" s="2">
        <v>43049</v>
      </c>
      <c r="D2350" s="2">
        <v>47797</v>
      </c>
      <c r="E2350" s="2">
        <v>47797</v>
      </c>
      <c r="F2350" t="s">
        <v>237</v>
      </c>
      <c r="G2350">
        <v>42485939.991062447</v>
      </c>
      <c r="H2350">
        <v>1750000</v>
      </c>
      <c r="I2350" t="s">
        <v>242</v>
      </c>
      <c r="J2350">
        <v>859740</v>
      </c>
      <c r="K2350" t="s">
        <v>242</v>
      </c>
      <c r="L2350">
        <v>0</v>
      </c>
      <c r="M2350">
        <v>8.0100000000000005E-2</v>
      </c>
      <c r="N2350" t="s">
        <v>253</v>
      </c>
      <c r="O2350" t="s">
        <v>258</v>
      </c>
      <c r="P2350">
        <v>0.54</v>
      </c>
      <c r="Q2350" t="s">
        <v>261</v>
      </c>
      <c r="R2350" t="s">
        <v>264</v>
      </c>
      <c r="S2350">
        <v>0</v>
      </c>
      <c r="T2350" t="s">
        <v>268</v>
      </c>
      <c r="U2350" t="s">
        <v>270</v>
      </c>
      <c r="V2350">
        <v>4.4755000000000003</v>
      </c>
      <c r="W2350" s="2">
        <v>45657</v>
      </c>
      <c r="X2350">
        <v>71</v>
      </c>
      <c r="Y2350">
        <v>32</v>
      </c>
      <c r="Z2350">
        <v>0</v>
      </c>
      <c r="AA2350">
        <v>17500000</v>
      </c>
      <c r="AB2350">
        <v>0</v>
      </c>
      <c r="AC2350">
        <v>8597400</v>
      </c>
      <c r="AD2350">
        <v>0</v>
      </c>
      <c r="AE2350">
        <v>0</v>
      </c>
      <c r="AF2350">
        <v>0</v>
      </c>
      <c r="AG2350">
        <v>0</v>
      </c>
      <c r="AH2350">
        <v>26097400</v>
      </c>
      <c r="AI2350">
        <v>0</v>
      </c>
      <c r="AJ2350">
        <v>16388539.991062449</v>
      </c>
      <c r="AK2350">
        <v>0</v>
      </c>
      <c r="AL2350">
        <v>8.6134936040996868E-3</v>
      </c>
      <c r="AM2350">
        <v>5043</v>
      </c>
      <c r="AN2350" t="s">
        <v>295</v>
      </c>
      <c r="AO2350" s="2">
        <v>46630</v>
      </c>
      <c r="AP2350" s="2">
        <v>46599</v>
      </c>
      <c r="AQ2350">
        <v>31</v>
      </c>
      <c r="AR2350">
        <v>973</v>
      </c>
      <c r="AS2350">
        <v>0.8143166558144701</v>
      </c>
      <c r="AT2350">
        <v>62073.563570720391</v>
      </c>
      <c r="AU2350">
        <v>277810.23376075912</v>
      </c>
      <c r="AV2350">
        <v>0</v>
      </c>
      <c r="AW2350">
        <v>0</v>
      </c>
      <c r="AX2350">
        <v>62073.563570720391</v>
      </c>
      <c r="AY2350">
        <v>277810.23376075912</v>
      </c>
      <c r="AZ2350">
        <v>9.8492711299996705E-3</v>
      </c>
      <c r="BA2350">
        <v>70979.254842924915</v>
      </c>
      <c r="BB2350">
        <v>317667.65504951047</v>
      </c>
      <c r="BC2350">
        <v>0</v>
      </c>
      <c r="BD2350">
        <v>0</v>
      </c>
      <c r="BE2350">
        <v>70979.254842924915</v>
      </c>
      <c r="BF2350">
        <v>317667.65504951047</v>
      </c>
      <c r="BG2350">
        <v>317667.65504951047</v>
      </c>
      <c r="BH2350">
        <v>0</v>
      </c>
      <c r="BI2350">
        <v>317667.65504951047</v>
      </c>
    </row>
    <row r="2351" spans="1:61" hidden="1" x14ac:dyDescent="0.25">
      <c r="A2351">
        <v>500937</v>
      </c>
      <c r="B2351" t="s">
        <v>225</v>
      </c>
      <c r="C2351" s="2">
        <v>43049</v>
      </c>
      <c r="D2351" s="2">
        <v>47797</v>
      </c>
      <c r="E2351" s="2">
        <v>47797</v>
      </c>
      <c r="F2351" t="s">
        <v>237</v>
      </c>
      <c r="G2351">
        <v>42485939.991062447</v>
      </c>
      <c r="H2351">
        <v>1750000</v>
      </c>
      <c r="I2351" t="s">
        <v>242</v>
      </c>
      <c r="J2351">
        <v>859740</v>
      </c>
      <c r="K2351" t="s">
        <v>242</v>
      </c>
      <c r="L2351">
        <v>0</v>
      </c>
      <c r="M2351">
        <v>8.0100000000000005E-2</v>
      </c>
      <c r="N2351" t="s">
        <v>253</v>
      </c>
      <c r="O2351" t="s">
        <v>258</v>
      </c>
      <c r="P2351">
        <v>0.54</v>
      </c>
      <c r="Q2351" t="s">
        <v>261</v>
      </c>
      <c r="R2351" t="s">
        <v>264</v>
      </c>
      <c r="S2351">
        <v>0</v>
      </c>
      <c r="T2351" t="s">
        <v>268</v>
      </c>
      <c r="U2351" t="s">
        <v>270</v>
      </c>
      <c r="V2351">
        <v>4.4755000000000003</v>
      </c>
      <c r="W2351" s="2">
        <v>45657</v>
      </c>
      <c r="X2351">
        <v>71</v>
      </c>
      <c r="Y2351">
        <v>33</v>
      </c>
      <c r="Z2351">
        <v>1750000</v>
      </c>
      <c r="AA2351">
        <v>19250000</v>
      </c>
      <c r="AB2351">
        <v>859740</v>
      </c>
      <c r="AC2351">
        <v>9457140</v>
      </c>
      <c r="AD2351">
        <v>0</v>
      </c>
      <c r="AE2351">
        <v>0</v>
      </c>
      <c r="AF2351">
        <v>2609740</v>
      </c>
      <c r="AG2351">
        <v>0</v>
      </c>
      <c r="AH2351">
        <v>28707140</v>
      </c>
      <c r="AI2351">
        <v>0</v>
      </c>
      <c r="AJ2351">
        <v>13778799.991062449</v>
      </c>
      <c r="AK2351">
        <v>0</v>
      </c>
      <c r="AL2351">
        <v>8.5343490159860425E-3</v>
      </c>
      <c r="AM2351">
        <v>5044</v>
      </c>
      <c r="AN2351" t="s">
        <v>296</v>
      </c>
      <c r="AO2351" s="2">
        <v>46660</v>
      </c>
      <c r="AP2351" s="2">
        <v>46630</v>
      </c>
      <c r="AQ2351">
        <v>30</v>
      </c>
      <c r="AR2351">
        <v>1003</v>
      </c>
      <c r="AS2351">
        <v>0.8091757422451491</v>
      </c>
      <c r="AT2351">
        <v>51382.876166704023</v>
      </c>
      <c r="AU2351">
        <v>229964.06228408389</v>
      </c>
      <c r="AV2351">
        <v>0</v>
      </c>
      <c r="AW2351">
        <v>0</v>
      </c>
      <c r="AX2351">
        <v>51382.876166704023</v>
      </c>
      <c r="AY2351">
        <v>229964.06228408389</v>
      </c>
      <c r="AZ2351">
        <v>9.7447401568832026E-3</v>
      </c>
      <c r="BA2351">
        <v>58670.29527617534</v>
      </c>
      <c r="BB2351">
        <v>262578.90650852269</v>
      </c>
      <c r="BC2351">
        <v>0</v>
      </c>
      <c r="BD2351">
        <v>0</v>
      </c>
      <c r="BE2351">
        <v>58670.29527617534</v>
      </c>
      <c r="BF2351">
        <v>262578.90650852269</v>
      </c>
      <c r="BG2351">
        <v>262578.90650852269</v>
      </c>
      <c r="BH2351">
        <v>0</v>
      </c>
      <c r="BI2351">
        <v>262578.90650852269</v>
      </c>
    </row>
    <row r="2352" spans="1:61" hidden="1" x14ac:dyDescent="0.25">
      <c r="A2352">
        <v>500937</v>
      </c>
      <c r="B2352" t="s">
        <v>225</v>
      </c>
      <c r="C2352" s="2">
        <v>43049</v>
      </c>
      <c r="D2352" s="2">
        <v>47797</v>
      </c>
      <c r="E2352" s="2">
        <v>47797</v>
      </c>
      <c r="F2352" t="s">
        <v>237</v>
      </c>
      <c r="G2352">
        <v>42485939.991062447</v>
      </c>
      <c r="H2352">
        <v>1750000</v>
      </c>
      <c r="I2352" t="s">
        <v>242</v>
      </c>
      <c r="J2352">
        <v>859740</v>
      </c>
      <c r="K2352" t="s">
        <v>242</v>
      </c>
      <c r="L2352">
        <v>0</v>
      </c>
      <c r="M2352">
        <v>8.0100000000000005E-2</v>
      </c>
      <c r="N2352" t="s">
        <v>253</v>
      </c>
      <c r="O2352" t="s">
        <v>258</v>
      </c>
      <c r="P2352">
        <v>0.54</v>
      </c>
      <c r="Q2352" t="s">
        <v>261</v>
      </c>
      <c r="R2352" t="s">
        <v>264</v>
      </c>
      <c r="S2352">
        <v>0</v>
      </c>
      <c r="T2352" t="s">
        <v>268</v>
      </c>
      <c r="U2352" t="s">
        <v>270</v>
      </c>
      <c r="V2352">
        <v>4.4755000000000003</v>
      </c>
      <c r="W2352" s="2">
        <v>45657</v>
      </c>
      <c r="X2352">
        <v>71</v>
      </c>
      <c r="Y2352">
        <v>34</v>
      </c>
      <c r="Z2352">
        <v>0</v>
      </c>
      <c r="AA2352">
        <v>19250000</v>
      </c>
      <c r="AB2352">
        <v>0</v>
      </c>
      <c r="AC2352">
        <v>9457140</v>
      </c>
      <c r="AD2352">
        <v>0</v>
      </c>
      <c r="AE2352">
        <v>0</v>
      </c>
      <c r="AF2352">
        <v>0</v>
      </c>
      <c r="AG2352">
        <v>0</v>
      </c>
      <c r="AH2352">
        <v>28707140</v>
      </c>
      <c r="AI2352">
        <v>0</v>
      </c>
      <c r="AJ2352">
        <v>13778799.991062449</v>
      </c>
      <c r="AK2352">
        <v>0</v>
      </c>
      <c r="AL2352">
        <v>8.4559316433455711E-3</v>
      </c>
      <c r="AM2352">
        <v>5045</v>
      </c>
      <c r="AN2352" t="s">
        <v>271</v>
      </c>
      <c r="AO2352" s="2">
        <v>46691</v>
      </c>
      <c r="AP2352" s="2">
        <v>46660</v>
      </c>
      <c r="AQ2352">
        <v>31</v>
      </c>
      <c r="AR2352">
        <v>1034</v>
      </c>
      <c r="AS2352">
        <v>0.80389755872078505</v>
      </c>
      <c r="AT2352">
        <v>50578.661166817983</v>
      </c>
      <c r="AU2352">
        <v>226364.79805209389</v>
      </c>
      <c r="AV2352">
        <v>0</v>
      </c>
      <c r="AW2352">
        <v>0</v>
      </c>
      <c r="AX2352">
        <v>50578.661166817983</v>
      </c>
      <c r="AY2352">
        <v>226364.79805209389</v>
      </c>
      <c r="AZ2352">
        <v>9.6413185779743449E-3</v>
      </c>
      <c r="BA2352">
        <v>57668.983871276432</v>
      </c>
      <c r="BB2352">
        <v>258097.5373158977</v>
      </c>
      <c r="BC2352">
        <v>0</v>
      </c>
      <c r="BD2352">
        <v>0</v>
      </c>
      <c r="BE2352">
        <v>57668.983871276432</v>
      </c>
      <c r="BF2352">
        <v>258097.5373158977</v>
      </c>
      <c r="BG2352">
        <v>258097.5373158977</v>
      </c>
      <c r="BH2352">
        <v>0</v>
      </c>
      <c r="BI2352">
        <v>258097.5373158977</v>
      </c>
    </row>
    <row r="2353" spans="1:61" hidden="1" x14ac:dyDescent="0.25">
      <c r="A2353">
        <v>500937</v>
      </c>
      <c r="B2353" t="s">
        <v>225</v>
      </c>
      <c r="C2353" s="2">
        <v>43049</v>
      </c>
      <c r="D2353" s="2">
        <v>47797</v>
      </c>
      <c r="E2353" s="2">
        <v>47797</v>
      </c>
      <c r="F2353" t="s">
        <v>237</v>
      </c>
      <c r="G2353">
        <v>42485939.991062447</v>
      </c>
      <c r="H2353">
        <v>1750000</v>
      </c>
      <c r="I2353" t="s">
        <v>242</v>
      </c>
      <c r="J2353">
        <v>859740</v>
      </c>
      <c r="K2353" t="s">
        <v>242</v>
      </c>
      <c r="L2353">
        <v>0</v>
      </c>
      <c r="M2353">
        <v>8.0100000000000005E-2</v>
      </c>
      <c r="N2353" t="s">
        <v>253</v>
      </c>
      <c r="O2353" t="s">
        <v>258</v>
      </c>
      <c r="P2353">
        <v>0.54</v>
      </c>
      <c r="Q2353" t="s">
        <v>261</v>
      </c>
      <c r="R2353" t="s">
        <v>264</v>
      </c>
      <c r="S2353">
        <v>0</v>
      </c>
      <c r="T2353" t="s">
        <v>268</v>
      </c>
      <c r="U2353" t="s">
        <v>270</v>
      </c>
      <c r="V2353">
        <v>4.4755000000000003</v>
      </c>
      <c r="W2353" s="2">
        <v>45657</v>
      </c>
      <c r="X2353">
        <v>71</v>
      </c>
      <c r="Y2353">
        <v>35</v>
      </c>
      <c r="Z2353">
        <v>0</v>
      </c>
      <c r="AA2353">
        <v>19250000</v>
      </c>
      <c r="AB2353">
        <v>0</v>
      </c>
      <c r="AC2353">
        <v>9457140</v>
      </c>
      <c r="AD2353">
        <v>0</v>
      </c>
      <c r="AE2353">
        <v>0</v>
      </c>
      <c r="AF2353">
        <v>0</v>
      </c>
      <c r="AG2353">
        <v>0</v>
      </c>
      <c r="AH2353">
        <v>28707140</v>
      </c>
      <c r="AI2353">
        <v>0</v>
      </c>
      <c r="AJ2353">
        <v>13778799.991062449</v>
      </c>
      <c r="AK2353">
        <v>0</v>
      </c>
      <c r="AL2353">
        <v>8.378234804201079E-3</v>
      </c>
      <c r="AM2353">
        <v>5046</v>
      </c>
      <c r="AN2353" t="s">
        <v>272</v>
      </c>
      <c r="AO2353" s="2">
        <v>46721</v>
      </c>
      <c r="AP2353" s="2">
        <v>46691</v>
      </c>
      <c r="AQ2353">
        <v>30</v>
      </c>
      <c r="AR2353">
        <v>1064</v>
      </c>
      <c r="AS2353">
        <v>0.7988224226070112</v>
      </c>
      <c r="AT2353">
        <v>49797.544716705008</v>
      </c>
      <c r="AU2353">
        <v>222868.9113796133</v>
      </c>
      <c r="AV2353">
        <v>0</v>
      </c>
      <c r="AW2353">
        <v>0</v>
      </c>
      <c r="AX2353">
        <v>49797.544716705008</v>
      </c>
      <c r="AY2353">
        <v>222868.9113796133</v>
      </c>
      <c r="AZ2353">
        <v>9.5389946191982711E-3</v>
      </c>
      <c r="BA2353">
        <v>56696.729347302004</v>
      </c>
      <c r="BB2353">
        <v>253746.21219385011</v>
      </c>
      <c r="BC2353">
        <v>0</v>
      </c>
      <c r="BD2353">
        <v>0</v>
      </c>
      <c r="BE2353">
        <v>56696.729347302004</v>
      </c>
      <c r="BF2353">
        <v>253746.21219385011</v>
      </c>
      <c r="BG2353">
        <v>253746.21219385011</v>
      </c>
      <c r="BH2353">
        <v>0</v>
      </c>
      <c r="BI2353">
        <v>253746.21219385011</v>
      </c>
    </row>
    <row r="2354" spans="1:61" hidden="1" x14ac:dyDescent="0.25">
      <c r="A2354">
        <v>500937</v>
      </c>
      <c r="B2354" t="s">
        <v>225</v>
      </c>
      <c r="C2354" s="2">
        <v>43049</v>
      </c>
      <c r="D2354" s="2">
        <v>47797</v>
      </c>
      <c r="E2354" s="2">
        <v>47797</v>
      </c>
      <c r="F2354" t="s">
        <v>237</v>
      </c>
      <c r="G2354">
        <v>42485939.991062447</v>
      </c>
      <c r="H2354">
        <v>1750000</v>
      </c>
      <c r="I2354" t="s">
        <v>242</v>
      </c>
      <c r="J2354">
        <v>859740</v>
      </c>
      <c r="K2354" t="s">
        <v>242</v>
      </c>
      <c r="L2354">
        <v>0</v>
      </c>
      <c r="M2354">
        <v>8.0100000000000005E-2</v>
      </c>
      <c r="N2354" t="s">
        <v>253</v>
      </c>
      <c r="O2354" t="s">
        <v>258</v>
      </c>
      <c r="P2354">
        <v>0.54</v>
      </c>
      <c r="Q2354" t="s">
        <v>261</v>
      </c>
      <c r="R2354" t="s">
        <v>264</v>
      </c>
      <c r="S2354">
        <v>0</v>
      </c>
      <c r="T2354" t="s">
        <v>268</v>
      </c>
      <c r="U2354" t="s">
        <v>270</v>
      </c>
      <c r="V2354">
        <v>4.4755000000000003</v>
      </c>
      <c r="W2354" s="2">
        <v>45657</v>
      </c>
      <c r="X2354">
        <v>71</v>
      </c>
      <c r="Y2354">
        <v>36</v>
      </c>
      <c r="Z2354">
        <v>1750000</v>
      </c>
      <c r="AA2354">
        <v>21000000</v>
      </c>
      <c r="AB2354">
        <v>859740</v>
      </c>
      <c r="AC2354">
        <v>10316880</v>
      </c>
      <c r="AD2354">
        <v>0</v>
      </c>
      <c r="AE2354">
        <v>0</v>
      </c>
      <c r="AF2354">
        <v>2609740</v>
      </c>
      <c r="AG2354">
        <v>0</v>
      </c>
      <c r="AH2354">
        <v>31316880</v>
      </c>
      <c r="AI2354">
        <v>0</v>
      </c>
      <c r="AJ2354">
        <v>11169059.991062449</v>
      </c>
      <c r="AK2354">
        <v>0</v>
      </c>
      <c r="AL2354">
        <v>8.3012518779720379E-3</v>
      </c>
      <c r="AM2354">
        <v>5047</v>
      </c>
      <c r="AN2354" t="s">
        <v>273</v>
      </c>
      <c r="AO2354" s="2">
        <v>46752</v>
      </c>
      <c r="AP2354" s="2">
        <v>46721</v>
      </c>
      <c r="AQ2354">
        <v>31</v>
      </c>
      <c r="AR2354">
        <v>1095</v>
      </c>
      <c r="AS2354">
        <v>0.79361177289302165</v>
      </c>
      <c r="AT2354">
        <v>39733.980719466243</v>
      </c>
      <c r="AU2354">
        <v>177829.4307099712</v>
      </c>
      <c r="AV2354">
        <v>0</v>
      </c>
      <c r="AW2354">
        <v>0</v>
      </c>
      <c r="AX2354">
        <v>39733.980719466243</v>
      </c>
      <c r="AY2354">
        <v>177829.4307099712</v>
      </c>
      <c r="AZ2354">
        <v>9.437756631438865E-3</v>
      </c>
      <c r="BA2354">
        <v>45173.866007330143</v>
      </c>
      <c r="BB2354">
        <v>202175.637315806</v>
      </c>
      <c r="BC2354">
        <v>0</v>
      </c>
      <c r="BD2354">
        <v>0</v>
      </c>
      <c r="BE2354">
        <v>45173.866007330143</v>
      </c>
      <c r="BF2354">
        <v>202175.637315806</v>
      </c>
      <c r="BG2354">
        <v>202175.637315806</v>
      </c>
      <c r="BH2354">
        <v>0</v>
      </c>
      <c r="BI2354">
        <v>202175.637315806</v>
      </c>
    </row>
    <row r="2355" spans="1:61" hidden="1" x14ac:dyDescent="0.25">
      <c r="A2355">
        <v>500937</v>
      </c>
      <c r="B2355" t="s">
        <v>225</v>
      </c>
      <c r="C2355" s="2">
        <v>43049</v>
      </c>
      <c r="D2355" s="2">
        <v>47797</v>
      </c>
      <c r="E2355" s="2">
        <v>47797</v>
      </c>
      <c r="F2355" t="s">
        <v>237</v>
      </c>
      <c r="G2355">
        <v>42485939.991062447</v>
      </c>
      <c r="H2355">
        <v>1750000</v>
      </c>
      <c r="I2355" t="s">
        <v>242</v>
      </c>
      <c r="J2355">
        <v>859740</v>
      </c>
      <c r="K2355" t="s">
        <v>242</v>
      </c>
      <c r="L2355">
        <v>0</v>
      </c>
      <c r="M2355">
        <v>8.0100000000000005E-2</v>
      </c>
      <c r="N2355" t="s">
        <v>253</v>
      </c>
      <c r="O2355" t="s">
        <v>258</v>
      </c>
      <c r="P2355">
        <v>0.54</v>
      </c>
      <c r="Q2355" t="s">
        <v>261</v>
      </c>
      <c r="R2355" t="s">
        <v>264</v>
      </c>
      <c r="S2355">
        <v>0</v>
      </c>
      <c r="T2355" t="s">
        <v>268</v>
      </c>
      <c r="U2355" t="s">
        <v>270</v>
      </c>
      <c r="V2355">
        <v>4.4755000000000003</v>
      </c>
      <c r="W2355" s="2">
        <v>45657</v>
      </c>
      <c r="X2355">
        <v>71</v>
      </c>
      <c r="Y2355">
        <v>37</v>
      </c>
      <c r="Z2355">
        <v>0</v>
      </c>
      <c r="AA2355">
        <v>21000000</v>
      </c>
      <c r="AB2355">
        <v>0</v>
      </c>
      <c r="AC2355">
        <v>10316880</v>
      </c>
      <c r="AD2355">
        <v>0</v>
      </c>
      <c r="AE2355">
        <v>0</v>
      </c>
      <c r="AF2355">
        <v>0</v>
      </c>
      <c r="AG2355">
        <v>0</v>
      </c>
      <c r="AH2355">
        <v>31316880</v>
      </c>
      <c r="AI2355">
        <v>0</v>
      </c>
      <c r="AJ2355">
        <v>11169059.991062449</v>
      </c>
      <c r="AK2355">
        <v>0</v>
      </c>
      <c r="AL2355">
        <v>5.6605541988862251E-3</v>
      </c>
      <c r="AM2355">
        <v>5048</v>
      </c>
      <c r="AN2355" t="s">
        <v>274</v>
      </c>
      <c r="AO2355" s="2">
        <v>46783</v>
      </c>
      <c r="AP2355" s="2">
        <v>46752</v>
      </c>
      <c r="AQ2355">
        <v>31</v>
      </c>
      <c r="AR2355">
        <v>1126</v>
      </c>
      <c r="AS2355">
        <v>0.78843511179737014</v>
      </c>
      <c r="AT2355">
        <v>26917.535419684878</v>
      </c>
      <c r="AU2355">
        <v>120469.4297707997</v>
      </c>
      <c r="AV2355">
        <v>0</v>
      </c>
      <c r="AW2355">
        <v>0</v>
      </c>
      <c r="AX2355">
        <v>26917.535419684878</v>
      </c>
      <c r="AY2355">
        <v>120469.4297707997</v>
      </c>
      <c r="AZ2355">
        <v>6.1185676675767908E-3</v>
      </c>
      <c r="BA2355">
        <v>29095.51894090914</v>
      </c>
      <c r="BB2355">
        <v>130216.9950200389</v>
      </c>
      <c r="BC2355">
        <v>0</v>
      </c>
      <c r="BD2355">
        <v>0</v>
      </c>
      <c r="BE2355">
        <v>29095.51894090914</v>
      </c>
      <c r="BF2355">
        <v>130216.9950200389</v>
      </c>
      <c r="BG2355">
        <v>130216.9950200389</v>
      </c>
      <c r="BH2355">
        <v>0</v>
      </c>
      <c r="BI2355">
        <v>130216.9950200389</v>
      </c>
    </row>
    <row r="2356" spans="1:61" hidden="1" x14ac:dyDescent="0.25">
      <c r="A2356">
        <v>500937</v>
      </c>
      <c r="B2356" t="s">
        <v>225</v>
      </c>
      <c r="C2356" s="2">
        <v>43049</v>
      </c>
      <c r="D2356" s="2">
        <v>47797</v>
      </c>
      <c r="E2356" s="2">
        <v>47797</v>
      </c>
      <c r="F2356" t="s">
        <v>237</v>
      </c>
      <c r="G2356">
        <v>42485939.991062447</v>
      </c>
      <c r="H2356">
        <v>1750000</v>
      </c>
      <c r="I2356" t="s">
        <v>242</v>
      </c>
      <c r="J2356">
        <v>859740</v>
      </c>
      <c r="K2356" t="s">
        <v>242</v>
      </c>
      <c r="L2356">
        <v>0</v>
      </c>
      <c r="M2356">
        <v>8.0100000000000005E-2</v>
      </c>
      <c r="N2356" t="s">
        <v>253</v>
      </c>
      <c r="O2356" t="s">
        <v>258</v>
      </c>
      <c r="P2356">
        <v>0.54</v>
      </c>
      <c r="Q2356" t="s">
        <v>261</v>
      </c>
      <c r="R2356" t="s">
        <v>264</v>
      </c>
      <c r="S2356">
        <v>0</v>
      </c>
      <c r="T2356" t="s">
        <v>268</v>
      </c>
      <c r="U2356" t="s">
        <v>270</v>
      </c>
      <c r="V2356">
        <v>4.4755000000000003</v>
      </c>
      <c r="W2356" s="2">
        <v>45657</v>
      </c>
      <c r="X2356">
        <v>71</v>
      </c>
      <c r="Y2356">
        <v>38</v>
      </c>
      <c r="Z2356">
        <v>0</v>
      </c>
      <c r="AA2356">
        <v>21000000</v>
      </c>
      <c r="AB2356">
        <v>0</v>
      </c>
      <c r="AC2356">
        <v>10316880</v>
      </c>
      <c r="AD2356">
        <v>0</v>
      </c>
      <c r="AE2356">
        <v>0</v>
      </c>
      <c r="AF2356">
        <v>0</v>
      </c>
      <c r="AG2356">
        <v>0</v>
      </c>
      <c r="AH2356">
        <v>31316880</v>
      </c>
      <c r="AI2356">
        <v>0</v>
      </c>
      <c r="AJ2356">
        <v>11169059.991062449</v>
      </c>
      <c r="AK2356">
        <v>0</v>
      </c>
      <c r="AL2356">
        <v>5.6285123250476854E-3</v>
      </c>
      <c r="AM2356">
        <v>5049</v>
      </c>
      <c r="AN2356" t="s">
        <v>275</v>
      </c>
      <c r="AO2356" s="2">
        <v>46812</v>
      </c>
      <c r="AP2356" s="2">
        <v>46783</v>
      </c>
      <c r="AQ2356">
        <v>29</v>
      </c>
      <c r="AR2356">
        <v>1155</v>
      </c>
      <c r="AS2356">
        <v>0.7836230025548192</v>
      </c>
      <c r="AT2356">
        <v>26601.809599424589</v>
      </c>
      <c r="AU2356">
        <v>119056.3988622247</v>
      </c>
      <c r="AV2356">
        <v>0</v>
      </c>
      <c r="AW2356">
        <v>0</v>
      </c>
      <c r="AX2356">
        <v>26601.809599424589</v>
      </c>
      <c r="AY2356">
        <v>119056.3988622247</v>
      </c>
      <c r="AZ2356">
        <v>6.0811307972740147E-3</v>
      </c>
      <c r="BA2356">
        <v>28741.001933740969</v>
      </c>
      <c r="BB2356">
        <v>128630.3541544577</v>
      </c>
      <c r="BC2356">
        <v>0</v>
      </c>
      <c r="BD2356">
        <v>0</v>
      </c>
      <c r="BE2356">
        <v>28741.001933740969</v>
      </c>
      <c r="BF2356">
        <v>128630.3541544577</v>
      </c>
      <c r="BG2356">
        <v>128630.3541544577</v>
      </c>
      <c r="BH2356">
        <v>0</v>
      </c>
      <c r="BI2356">
        <v>128630.3541544577</v>
      </c>
    </row>
    <row r="2357" spans="1:61" hidden="1" x14ac:dyDescent="0.25">
      <c r="A2357">
        <v>500937</v>
      </c>
      <c r="B2357" t="s">
        <v>225</v>
      </c>
      <c r="C2357" s="2">
        <v>43049</v>
      </c>
      <c r="D2357" s="2">
        <v>47797</v>
      </c>
      <c r="E2357" s="2">
        <v>47797</v>
      </c>
      <c r="F2357" t="s">
        <v>237</v>
      </c>
      <c r="G2357">
        <v>42485939.991062447</v>
      </c>
      <c r="H2357">
        <v>1750000</v>
      </c>
      <c r="I2357" t="s">
        <v>242</v>
      </c>
      <c r="J2357">
        <v>859740</v>
      </c>
      <c r="K2357" t="s">
        <v>242</v>
      </c>
      <c r="L2357">
        <v>0</v>
      </c>
      <c r="M2357">
        <v>8.0100000000000005E-2</v>
      </c>
      <c r="N2357" t="s">
        <v>253</v>
      </c>
      <c r="O2357" t="s">
        <v>258</v>
      </c>
      <c r="P2357">
        <v>0.54</v>
      </c>
      <c r="Q2357" t="s">
        <v>261</v>
      </c>
      <c r="R2357" t="s">
        <v>264</v>
      </c>
      <c r="S2357">
        <v>0</v>
      </c>
      <c r="T2357" t="s">
        <v>268</v>
      </c>
      <c r="U2357" t="s">
        <v>270</v>
      </c>
      <c r="V2357">
        <v>4.4755000000000003</v>
      </c>
      <c r="W2357" s="2">
        <v>45657</v>
      </c>
      <c r="X2357">
        <v>71</v>
      </c>
      <c r="Y2357">
        <v>39</v>
      </c>
      <c r="Z2357">
        <v>1750000</v>
      </c>
      <c r="AA2357">
        <v>22750000</v>
      </c>
      <c r="AB2357">
        <v>859740</v>
      </c>
      <c r="AC2357">
        <v>11176620</v>
      </c>
      <c r="AD2357">
        <v>0</v>
      </c>
      <c r="AE2357">
        <v>0</v>
      </c>
      <c r="AF2357">
        <v>2609740</v>
      </c>
      <c r="AG2357">
        <v>0</v>
      </c>
      <c r="AH2357">
        <v>33926620</v>
      </c>
      <c r="AI2357">
        <v>0</v>
      </c>
      <c r="AJ2357">
        <v>8559319.9910624474</v>
      </c>
      <c r="AK2357">
        <v>0</v>
      </c>
      <c r="AL2357">
        <v>5.5966518259725762E-3</v>
      </c>
      <c r="AM2357">
        <v>5050</v>
      </c>
      <c r="AN2357" t="s">
        <v>276</v>
      </c>
      <c r="AO2357" s="2">
        <v>46843</v>
      </c>
      <c r="AP2357" s="2">
        <v>46812</v>
      </c>
      <c r="AQ2357">
        <v>31</v>
      </c>
      <c r="AR2357">
        <v>1186</v>
      </c>
      <c r="AS2357">
        <v>0.77851149734592417</v>
      </c>
      <c r="AT2357">
        <v>20138.46401046067</v>
      </c>
      <c r="AU2357">
        <v>90129.695678816744</v>
      </c>
      <c r="AV2357">
        <v>0</v>
      </c>
      <c r="AW2357">
        <v>0</v>
      </c>
      <c r="AX2357">
        <v>20138.46401046067</v>
      </c>
      <c r="AY2357">
        <v>90129.695678816744</v>
      </c>
      <c r="AZ2357">
        <v>6.0439229869955202E-3</v>
      </c>
      <c r="BA2357">
        <v>21747.88236615984</v>
      </c>
      <c r="BB2357">
        <v>97332.647529748356</v>
      </c>
      <c r="BC2357">
        <v>0</v>
      </c>
      <c r="BD2357">
        <v>0</v>
      </c>
      <c r="BE2357">
        <v>21747.88236615984</v>
      </c>
      <c r="BF2357">
        <v>97332.647529748356</v>
      </c>
      <c r="BG2357">
        <v>97332.647529748356</v>
      </c>
      <c r="BH2357">
        <v>0</v>
      </c>
      <c r="BI2357">
        <v>97332.647529748356</v>
      </c>
    </row>
    <row r="2358" spans="1:61" hidden="1" x14ac:dyDescent="0.25">
      <c r="A2358">
        <v>500937</v>
      </c>
      <c r="B2358" t="s">
        <v>225</v>
      </c>
      <c r="C2358" s="2">
        <v>43049</v>
      </c>
      <c r="D2358" s="2">
        <v>47797</v>
      </c>
      <c r="E2358" s="2">
        <v>47797</v>
      </c>
      <c r="F2358" t="s">
        <v>237</v>
      </c>
      <c r="G2358">
        <v>42485939.991062447</v>
      </c>
      <c r="H2358">
        <v>1750000</v>
      </c>
      <c r="I2358" t="s">
        <v>242</v>
      </c>
      <c r="J2358">
        <v>859740</v>
      </c>
      <c r="K2358" t="s">
        <v>242</v>
      </c>
      <c r="L2358">
        <v>0</v>
      </c>
      <c r="M2358">
        <v>8.0100000000000005E-2</v>
      </c>
      <c r="N2358" t="s">
        <v>253</v>
      </c>
      <c r="O2358" t="s">
        <v>258</v>
      </c>
      <c r="P2358">
        <v>0.54</v>
      </c>
      <c r="Q2358" t="s">
        <v>261</v>
      </c>
      <c r="R2358" t="s">
        <v>264</v>
      </c>
      <c r="S2358">
        <v>0</v>
      </c>
      <c r="T2358" t="s">
        <v>268</v>
      </c>
      <c r="U2358" t="s">
        <v>270</v>
      </c>
      <c r="V2358">
        <v>4.4755000000000003</v>
      </c>
      <c r="W2358" s="2">
        <v>45657</v>
      </c>
      <c r="X2358">
        <v>71</v>
      </c>
      <c r="Y2358">
        <v>40</v>
      </c>
      <c r="Z2358">
        <v>0</v>
      </c>
      <c r="AA2358">
        <v>22750000</v>
      </c>
      <c r="AB2358">
        <v>0</v>
      </c>
      <c r="AC2358">
        <v>11176620</v>
      </c>
      <c r="AD2358">
        <v>0</v>
      </c>
      <c r="AE2358">
        <v>0</v>
      </c>
      <c r="AF2358">
        <v>0</v>
      </c>
      <c r="AG2358">
        <v>0</v>
      </c>
      <c r="AH2358">
        <v>33926620</v>
      </c>
      <c r="AI2358">
        <v>0</v>
      </c>
      <c r="AJ2358">
        <v>8559319.9910624474</v>
      </c>
      <c r="AK2358">
        <v>0</v>
      </c>
      <c r="AL2358">
        <v>5.5649716749794909E-3</v>
      </c>
      <c r="AM2358">
        <v>5051</v>
      </c>
      <c r="AN2358" t="s">
        <v>277</v>
      </c>
      <c r="AO2358" s="2">
        <v>46873</v>
      </c>
      <c r="AP2358" s="2">
        <v>46843</v>
      </c>
      <c r="AQ2358">
        <v>30</v>
      </c>
      <c r="AR2358">
        <v>1216</v>
      </c>
      <c r="AS2358">
        <v>0.77359662756891456</v>
      </c>
      <c r="AT2358">
        <v>19898.051410980821</v>
      </c>
      <c r="AU2358">
        <v>89053.729089844652</v>
      </c>
      <c r="AV2358">
        <v>0</v>
      </c>
      <c r="AW2358">
        <v>0</v>
      </c>
      <c r="AX2358">
        <v>19898.051410980821</v>
      </c>
      <c r="AY2358">
        <v>89053.729089844652</v>
      </c>
      <c r="AZ2358">
        <v>6.0069428352219623E-3</v>
      </c>
      <c r="BA2358">
        <v>21478.358622285348</v>
      </c>
      <c r="BB2358">
        <v>96126.394014038087</v>
      </c>
      <c r="BC2358">
        <v>0</v>
      </c>
      <c r="BD2358">
        <v>0</v>
      </c>
      <c r="BE2358">
        <v>21478.358622285348</v>
      </c>
      <c r="BF2358">
        <v>96126.394014038087</v>
      </c>
      <c r="BG2358">
        <v>96126.394014038087</v>
      </c>
      <c r="BH2358">
        <v>0</v>
      </c>
      <c r="BI2358">
        <v>96126.394014038087</v>
      </c>
    </row>
    <row r="2359" spans="1:61" hidden="1" x14ac:dyDescent="0.25">
      <c r="A2359">
        <v>500937</v>
      </c>
      <c r="B2359" t="s">
        <v>225</v>
      </c>
      <c r="C2359" s="2">
        <v>43049</v>
      </c>
      <c r="D2359" s="2">
        <v>47797</v>
      </c>
      <c r="E2359" s="2">
        <v>47797</v>
      </c>
      <c r="F2359" t="s">
        <v>237</v>
      </c>
      <c r="G2359">
        <v>42485939.991062447</v>
      </c>
      <c r="H2359">
        <v>1750000</v>
      </c>
      <c r="I2359" t="s">
        <v>242</v>
      </c>
      <c r="J2359">
        <v>859740</v>
      </c>
      <c r="K2359" t="s">
        <v>242</v>
      </c>
      <c r="L2359">
        <v>0</v>
      </c>
      <c r="M2359">
        <v>8.0100000000000005E-2</v>
      </c>
      <c r="N2359" t="s">
        <v>253</v>
      </c>
      <c r="O2359" t="s">
        <v>258</v>
      </c>
      <c r="P2359">
        <v>0.54</v>
      </c>
      <c r="Q2359" t="s">
        <v>261</v>
      </c>
      <c r="R2359" t="s">
        <v>264</v>
      </c>
      <c r="S2359">
        <v>0</v>
      </c>
      <c r="T2359" t="s">
        <v>268</v>
      </c>
      <c r="U2359" t="s">
        <v>270</v>
      </c>
      <c r="V2359">
        <v>4.4755000000000003</v>
      </c>
      <c r="W2359" s="2">
        <v>45657</v>
      </c>
      <c r="X2359">
        <v>71</v>
      </c>
      <c r="Y2359">
        <v>41</v>
      </c>
      <c r="Z2359">
        <v>0</v>
      </c>
      <c r="AA2359">
        <v>22750000</v>
      </c>
      <c r="AB2359">
        <v>0</v>
      </c>
      <c r="AC2359">
        <v>11176620</v>
      </c>
      <c r="AD2359">
        <v>0</v>
      </c>
      <c r="AE2359">
        <v>0</v>
      </c>
      <c r="AF2359">
        <v>0</v>
      </c>
      <c r="AG2359">
        <v>0</v>
      </c>
      <c r="AH2359">
        <v>33926620</v>
      </c>
      <c r="AI2359">
        <v>0</v>
      </c>
      <c r="AJ2359">
        <v>8559319.9910624474</v>
      </c>
      <c r="AK2359">
        <v>0</v>
      </c>
      <c r="AL2359">
        <v>5.5334708511979303E-3</v>
      </c>
      <c r="AM2359">
        <v>5052</v>
      </c>
      <c r="AN2359" t="s">
        <v>278</v>
      </c>
      <c r="AO2359" s="2">
        <v>46904</v>
      </c>
      <c r="AP2359" s="2">
        <v>46873</v>
      </c>
      <c r="AQ2359">
        <v>31</v>
      </c>
      <c r="AR2359">
        <v>1247</v>
      </c>
      <c r="AS2359">
        <v>0.76855052353864717</v>
      </c>
      <c r="AT2359">
        <v>19656.358842471291</v>
      </c>
      <c r="AU2359">
        <v>87972.033999480249</v>
      </c>
      <c r="AV2359">
        <v>0</v>
      </c>
      <c r="AW2359">
        <v>0</v>
      </c>
      <c r="AX2359">
        <v>19656.358842471291</v>
      </c>
      <c r="AY2359">
        <v>87972.033999480249</v>
      </c>
      <c r="AZ2359">
        <v>5.9701889490093576E-3</v>
      </c>
      <c r="BA2359">
        <v>21207.697572614688</v>
      </c>
      <c r="BB2359">
        <v>94915.050486237044</v>
      </c>
      <c r="BC2359">
        <v>0</v>
      </c>
      <c r="BD2359">
        <v>0</v>
      </c>
      <c r="BE2359">
        <v>21207.697572614688</v>
      </c>
      <c r="BF2359">
        <v>94915.050486237044</v>
      </c>
      <c r="BG2359">
        <v>94915.050486237044</v>
      </c>
      <c r="BH2359">
        <v>0</v>
      </c>
      <c r="BI2359">
        <v>94915.050486237044</v>
      </c>
    </row>
    <row r="2360" spans="1:61" hidden="1" x14ac:dyDescent="0.25">
      <c r="A2360">
        <v>500937</v>
      </c>
      <c r="B2360" t="s">
        <v>225</v>
      </c>
      <c r="C2360" s="2">
        <v>43049</v>
      </c>
      <c r="D2360" s="2">
        <v>47797</v>
      </c>
      <c r="E2360" s="2">
        <v>47797</v>
      </c>
      <c r="F2360" t="s">
        <v>237</v>
      </c>
      <c r="G2360">
        <v>42485939.991062447</v>
      </c>
      <c r="H2360">
        <v>1750000</v>
      </c>
      <c r="I2360" t="s">
        <v>242</v>
      </c>
      <c r="J2360">
        <v>859740</v>
      </c>
      <c r="K2360" t="s">
        <v>242</v>
      </c>
      <c r="L2360">
        <v>0</v>
      </c>
      <c r="M2360">
        <v>8.0100000000000005E-2</v>
      </c>
      <c r="N2360" t="s">
        <v>253</v>
      </c>
      <c r="O2360" t="s">
        <v>258</v>
      </c>
      <c r="P2360">
        <v>0.54</v>
      </c>
      <c r="Q2360" t="s">
        <v>261</v>
      </c>
      <c r="R2360" t="s">
        <v>264</v>
      </c>
      <c r="S2360">
        <v>0</v>
      </c>
      <c r="T2360" t="s">
        <v>268</v>
      </c>
      <c r="U2360" t="s">
        <v>270</v>
      </c>
      <c r="V2360">
        <v>4.4755000000000003</v>
      </c>
      <c r="W2360" s="2">
        <v>45657</v>
      </c>
      <c r="X2360">
        <v>71</v>
      </c>
      <c r="Y2360">
        <v>42</v>
      </c>
      <c r="Z2360">
        <v>1750000</v>
      </c>
      <c r="AA2360">
        <v>24500000</v>
      </c>
      <c r="AB2360">
        <v>859740</v>
      </c>
      <c r="AC2360">
        <v>12036360</v>
      </c>
      <c r="AD2360">
        <v>0</v>
      </c>
      <c r="AE2360">
        <v>0</v>
      </c>
      <c r="AF2360">
        <v>2609740</v>
      </c>
      <c r="AG2360">
        <v>0</v>
      </c>
      <c r="AH2360">
        <v>36536360</v>
      </c>
      <c r="AI2360">
        <v>0</v>
      </c>
      <c r="AJ2360">
        <v>5949579.9910624474</v>
      </c>
      <c r="AK2360">
        <v>0</v>
      </c>
      <c r="AL2360">
        <v>5.5021483395367721E-3</v>
      </c>
      <c r="AM2360">
        <v>5053</v>
      </c>
      <c r="AN2360" t="s">
        <v>279</v>
      </c>
      <c r="AO2360" s="2">
        <v>46934</v>
      </c>
      <c r="AP2360" s="2">
        <v>46904</v>
      </c>
      <c r="AQ2360">
        <v>30</v>
      </c>
      <c r="AR2360">
        <v>1277</v>
      </c>
      <c r="AS2360">
        <v>0.76369853901032303</v>
      </c>
      <c r="AT2360">
        <v>13500.017219115</v>
      </c>
      <c r="AU2360">
        <v>60419.327064149184</v>
      </c>
      <c r="AV2360">
        <v>0</v>
      </c>
      <c r="AW2360">
        <v>0</v>
      </c>
      <c r="AX2360">
        <v>13500.017219115</v>
      </c>
      <c r="AY2360">
        <v>60419.327064149184</v>
      </c>
      <c r="AZ2360">
        <v>5.9336599439366866E-3</v>
      </c>
      <c r="BA2360">
        <v>14558.76986083989</v>
      </c>
      <c r="BB2360">
        <v>65157.774512188938</v>
      </c>
      <c r="BC2360">
        <v>0</v>
      </c>
      <c r="BD2360">
        <v>0</v>
      </c>
      <c r="BE2360">
        <v>14558.76986083989</v>
      </c>
      <c r="BF2360">
        <v>65157.774512188938</v>
      </c>
      <c r="BG2360">
        <v>65157.774512188938</v>
      </c>
      <c r="BH2360">
        <v>0</v>
      </c>
      <c r="BI2360">
        <v>65157.774512188938</v>
      </c>
    </row>
    <row r="2361" spans="1:61" hidden="1" x14ac:dyDescent="0.25">
      <c r="A2361">
        <v>500937</v>
      </c>
      <c r="B2361" t="s">
        <v>225</v>
      </c>
      <c r="C2361" s="2">
        <v>43049</v>
      </c>
      <c r="D2361" s="2">
        <v>47797</v>
      </c>
      <c r="E2361" s="2">
        <v>47797</v>
      </c>
      <c r="F2361" t="s">
        <v>237</v>
      </c>
      <c r="G2361">
        <v>42485939.991062447</v>
      </c>
      <c r="H2361">
        <v>1750000</v>
      </c>
      <c r="I2361" t="s">
        <v>242</v>
      </c>
      <c r="J2361">
        <v>859740</v>
      </c>
      <c r="K2361" t="s">
        <v>242</v>
      </c>
      <c r="L2361">
        <v>0</v>
      </c>
      <c r="M2361">
        <v>8.0100000000000005E-2</v>
      </c>
      <c r="N2361" t="s">
        <v>253</v>
      </c>
      <c r="O2361" t="s">
        <v>258</v>
      </c>
      <c r="P2361">
        <v>0.54</v>
      </c>
      <c r="Q2361" t="s">
        <v>261</v>
      </c>
      <c r="R2361" t="s">
        <v>264</v>
      </c>
      <c r="S2361">
        <v>0</v>
      </c>
      <c r="T2361" t="s">
        <v>268</v>
      </c>
      <c r="U2361" t="s">
        <v>270</v>
      </c>
      <c r="V2361">
        <v>4.4755000000000003</v>
      </c>
      <c r="W2361" s="2">
        <v>45657</v>
      </c>
      <c r="X2361">
        <v>71</v>
      </c>
      <c r="Y2361">
        <v>43</v>
      </c>
      <c r="Z2361">
        <v>0</v>
      </c>
      <c r="AA2361">
        <v>24500000</v>
      </c>
      <c r="AB2361">
        <v>0</v>
      </c>
      <c r="AC2361">
        <v>12036360</v>
      </c>
      <c r="AD2361">
        <v>0</v>
      </c>
      <c r="AE2361">
        <v>0</v>
      </c>
      <c r="AF2361">
        <v>0</v>
      </c>
      <c r="AG2361">
        <v>0</v>
      </c>
      <c r="AH2361">
        <v>36536360</v>
      </c>
      <c r="AI2361">
        <v>0</v>
      </c>
      <c r="AJ2361">
        <v>5949579.9910624474</v>
      </c>
      <c r="AK2361">
        <v>0</v>
      </c>
      <c r="AL2361">
        <v>5.4710031306505202E-3</v>
      </c>
      <c r="AM2361">
        <v>5054</v>
      </c>
      <c r="AN2361" t="s">
        <v>280</v>
      </c>
      <c r="AO2361" s="2">
        <v>46965</v>
      </c>
      <c r="AP2361" s="2">
        <v>46934</v>
      </c>
      <c r="AQ2361">
        <v>31</v>
      </c>
      <c r="AR2361">
        <v>1308</v>
      </c>
      <c r="AS2361">
        <v>0.75871699935739056</v>
      </c>
      <c r="AT2361">
        <v>13336.038658138599</v>
      </c>
      <c r="AU2361">
        <v>59685.441014499331</v>
      </c>
      <c r="AV2361">
        <v>0</v>
      </c>
      <c r="AW2361">
        <v>0</v>
      </c>
      <c r="AX2361">
        <v>13336.038658138599</v>
      </c>
      <c r="AY2361">
        <v>59685.441014499331</v>
      </c>
      <c r="AZ2361">
        <v>5.8973544440532599E-3</v>
      </c>
      <c r="BA2361">
        <v>14375.306496541591</v>
      </c>
      <c r="BB2361">
        <v>64336.684225271878</v>
      </c>
      <c r="BC2361">
        <v>0</v>
      </c>
      <c r="BD2361">
        <v>0</v>
      </c>
      <c r="BE2361">
        <v>14375.306496541591</v>
      </c>
      <c r="BF2361">
        <v>64336.684225271878</v>
      </c>
      <c r="BG2361">
        <v>64336.684225271878</v>
      </c>
      <c r="BH2361">
        <v>0</v>
      </c>
      <c r="BI2361">
        <v>64336.684225271878</v>
      </c>
    </row>
    <row r="2362" spans="1:61" hidden="1" x14ac:dyDescent="0.25">
      <c r="A2362">
        <v>500937</v>
      </c>
      <c r="B2362" t="s">
        <v>225</v>
      </c>
      <c r="C2362" s="2">
        <v>43049</v>
      </c>
      <c r="D2362" s="2">
        <v>47797</v>
      </c>
      <c r="E2362" s="2">
        <v>47797</v>
      </c>
      <c r="F2362" t="s">
        <v>237</v>
      </c>
      <c r="G2362">
        <v>42485939.991062447</v>
      </c>
      <c r="H2362">
        <v>1750000</v>
      </c>
      <c r="I2362" t="s">
        <v>242</v>
      </c>
      <c r="J2362">
        <v>859740</v>
      </c>
      <c r="K2362" t="s">
        <v>242</v>
      </c>
      <c r="L2362">
        <v>0</v>
      </c>
      <c r="M2362">
        <v>8.0100000000000005E-2</v>
      </c>
      <c r="N2362" t="s">
        <v>253</v>
      </c>
      <c r="O2362" t="s">
        <v>258</v>
      </c>
      <c r="P2362">
        <v>0.54</v>
      </c>
      <c r="Q2362" t="s">
        <v>261</v>
      </c>
      <c r="R2362" t="s">
        <v>264</v>
      </c>
      <c r="S2362">
        <v>0</v>
      </c>
      <c r="T2362" t="s">
        <v>268</v>
      </c>
      <c r="U2362" t="s">
        <v>270</v>
      </c>
      <c r="V2362">
        <v>4.4755000000000003</v>
      </c>
      <c r="W2362" s="2">
        <v>45657</v>
      </c>
      <c r="X2362">
        <v>71</v>
      </c>
      <c r="Y2362">
        <v>44</v>
      </c>
      <c r="Z2362">
        <v>0</v>
      </c>
      <c r="AA2362">
        <v>24500000</v>
      </c>
      <c r="AB2362">
        <v>0</v>
      </c>
      <c r="AC2362">
        <v>12036360</v>
      </c>
      <c r="AD2362">
        <v>0</v>
      </c>
      <c r="AE2362">
        <v>0</v>
      </c>
      <c r="AF2362">
        <v>0</v>
      </c>
      <c r="AG2362">
        <v>0</v>
      </c>
      <c r="AH2362">
        <v>36536360</v>
      </c>
      <c r="AI2362">
        <v>0</v>
      </c>
      <c r="AJ2362">
        <v>5949579.9910624474</v>
      </c>
      <c r="AK2362">
        <v>0</v>
      </c>
      <c r="AL2362">
        <v>5.4400342209071084E-3</v>
      </c>
      <c r="AM2362">
        <v>5055</v>
      </c>
      <c r="AN2362" t="s">
        <v>281</v>
      </c>
      <c r="AO2362" s="2">
        <v>46996</v>
      </c>
      <c r="AP2362" s="2">
        <v>46965</v>
      </c>
      <c r="AQ2362">
        <v>31</v>
      </c>
      <c r="AR2362">
        <v>1339</v>
      </c>
      <c r="AS2362">
        <v>0.75376795385764328</v>
      </c>
      <c r="AT2362">
        <v>13174.051870062969</v>
      </c>
      <c r="AU2362">
        <v>58960.469144466828</v>
      </c>
      <c r="AV2362">
        <v>0</v>
      </c>
      <c r="AW2362">
        <v>0</v>
      </c>
      <c r="AX2362">
        <v>13174.051870062969</v>
      </c>
      <c r="AY2362">
        <v>58960.469144466828</v>
      </c>
      <c r="AZ2362">
        <v>5.861271081827657E-3</v>
      </c>
      <c r="BA2362">
        <v>14194.1550587566</v>
      </c>
      <c r="BB2362">
        <v>63525.940965465168</v>
      </c>
      <c r="BC2362">
        <v>0</v>
      </c>
      <c r="BD2362">
        <v>0</v>
      </c>
      <c r="BE2362">
        <v>14194.1550587566</v>
      </c>
      <c r="BF2362">
        <v>63525.940965465168</v>
      </c>
      <c r="BG2362">
        <v>63525.940965465168</v>
      </c>
      <c r="BH2362">
        <v>0</v>
      </c>
      <c r="BI2362">
        <v>63525.940965465168</v>
      </c>
    </row>
    <row r="2363" spans="1:61" hidden="1" x14ac:dyDescent="0.25">
      <c r="A2363">
        <v>500937</v>
      </c>
      <c r="B2363" t="s">
        <v>225</v>
      </c>
      <c r="C2363" s="2">
        <v>43049</v>
      </c>
      <c r="D2363" s="2">
        <v>47797</v>
      </c>
      <c r="E2363" s="2">
        <v>47797</v>
      </c>
      <c r="F2363" t="s">
        <v>237</v>
      </c>
      <c r="G2363">
        <v>42485939.991062447</v>
      </c>
      <c r="H2363">
        <v>1750000</v>
      </c>
      <c r="I2363" t="s">
        <v>242</v>
      </c>
      <c r="J2363">
        <v>859740</v>
      </c>
      <c r="K2363" t="s">
        <v>242</v>
      </c>
      <c r="L2363">
        <v>0</v>
      </c>
      <c r="M2363">
        <v>8.0100000000000005E-2</v>
      </c>
      <c r="N2363" t="s">
        <v>253</v>
      </c>
      <c r="O2363" t="s">
        <v>258</v>
      </c>
      <c r="P2363">
        <v>0.54</v>
      </c>
      <c r="Q2363" t="s">
        <v>261</v>
      </c>
      <c r="R2363" t="s">
        <v>264</v>
      </c>
      <c r="S2363">
        <v>0</v>
      </c>
      <c r="T2363" t="s">
        <v>268</v>
      </c>
      <c r="U2363" t="s">
        <v>270</v>
      </c>
      <c r="V2363">
        <v>4.4755000000000003</v>
      </c>
      <c r="W2363" s="2">
        <v>45657</v>
      </c>
      <c r="X2363">
        <v>71</v>
      </c>
      <c r="Y2363">
        <v>45</v>
      </c>
      <c r="Z2363">
        <v>1750000</v>
      </c>
      <c r="AA2363">
        <v>26250000</v>
      </c>
      <c r="AB2363">
        <v>859740</v>
      </c>
      <c r="AC2363">
        <v>12896100</v>
      </c>
      <c r="AD2363">
        <v>0</v>
      </c>
      <c r="AE2363">
        <v>0</v>
      </c>
      <c r="AF2363">
        <v>2609740</v>
      </c>
      <c r="AG2363">
        <v>0</v>
      </c>
      <c r="AH2363">
        <v>39146100</v>
      </c>
      <c r="AI2363">
        <v>0</v>
      </c>
      <c r="AJ2363">
        <v>3339839.991062447</v>
      </c>
      <c r="AK2363">
        <v>0</v>
      </c>
      <c r="AL2363">
        <v>5.4092406123559256E-3</v>
      </c>
      <c r="AM2363">
        <v>5056</v>
      </c>
      <c r="AN2363" t="s">
        <v>282</v>
      </c>
      <c r="AO2363" s="2">
        <v>47026</v>
      </c>
      <c r="AP2363" s="2">
        <v>46996</v>
      </c>
      <c r="AQ2363">
        <v>30</v>
      </c>
      <c r="AR2363">
        <v>1369</v>
      </c>
      <c r="AS2363">
        <v>0.74900929409741734</v>
      </c>
      <c r="AT2363">
        <v>7307.064268837441</v>
      </c>
      <c r="AU2363">
        <v>32702.76613518197</v>
      </c>
      <c r="AV2363">
        <v>0</v>
      </c>
      <c r="AW2363">
        <v>0</v>
      </c>
      <c r="AX2363">
        <v>7307.064268837441</v>
      </c>
      <c r="AY2363">
        <v>32702.76613518197</v>
      </c>
      <c r="AZ2363">
        <v>5.8254084980955412E-3</v>
      </c>
      <c r="BA2363">
        <v>7869.2440100712311</v>
      </c>
      <c r="BB2363">
        <v>35218.801567073802</v>
      </c>
      <c r="BC2363">
        <v>0</v>
      </c>
      <c r="BD2363">
        <v>0</v>
      </c>
      <c r="BE2363">
        <v>7869.2440100712311</v>
      </c>
      <c r="BF2363">
        <v>35218.801567073802</v>
      </c>
      <c r="BG2363">
        <v>35218.801567073802</v>
      </c>
      <c r="BH2363">
        <v>0</v>
      </c>
      <c r="BI2363">
        <v>35218.801567073802</v>
      </c>
    </row>
    <row r="2364" spans="1:61" hidden="1" x14ac:dyDescent="0.25">
      <c r="A2364">
        <v>500937</v>
      </c>
      <c r="B2364" t="s">
        <v>225</v>
      </c>
      <c r="C2364" s="2">
        <v>43049</v>
      </c>
      <c r="D2364" s="2">
        <v>47797</v>
      </c>
      <c r="E2364" s="2">
        <v>47797</v>
      </c>
      <c r="F2364" t="s">
        <v>237</v>
      </c>
      <c r="G2364">
        <v>42485939.991062447</v>
      </c>
      <c r="H2364">
        <v>1750000</v>
      </c>
      <c r="I2364" t="s">
        <v>242</v>
      </c>
      <c r="J2364">
        <v>859740</v>
      </c>
      <c r="K2364" t="s">
        <v>242</v>
      </c>
      <c r="L2364">
        <v>0</v>
      </c>
      <c r="M2364">
        <v>8.0100000000000005E-2</v>
      </c>
      <c r="N2364" t="s">
        <v>253</v>
      </c>
      <c r="O2364" t="s">
        <v>258</v>
      </c>
      <c r="P2364">
        <v>0.54</v>
      </c>
      <c r="Q2364" t="s">
        <v>261</v>
      </c>
      <c r="R2364" t="s">
        <v>264</v>
      </c>
      <c r="S2364">
        <v>0</v>
      </c>
      <c r="T2364" t="s">
        <v>268</v>
      </c>
      <c r="U2364" t="s">
        <v>270</v>
      </c>
      <c r="V2364">
        <v>4.4755000000000003</v>
      </c>
      <c r="W2364" s="2">
        <v>45657</v>
      </c>
      <c r="X2364">
        <v>71</v>
      </c>
      <c r="Y2364">
        <v>46</v>
      </c>
      <c r="Z2364">
        <v>0</v>
      </c>
      <c r="AA2364">
        <v>26250000</v>
      </c>
      <c r="AB2364">
        <v>0</v>
      </c>
      <c r="AC2364">
        <v>12896100</v>
      </c>
      <c r="AD2364">
        <v>0</v>
      </c>
      <c r="AE2364">
        <v>0</v>
      </c>
      <c r="AF2364">
        <v>0</v>
      </c>
      <c r="AG2364">
        <v>0</v>
      </c>
      <c r="AH2364">
        <v>39146100</v>
      </c>
      <c r="AI2364">
        <v>0</v>
      </c>
      <c r="AJ2364">
        <v>3339839.991062447</v>
      </c>
      <c r="AK2364">
        <v>0</v>
      </c>
      <c r="AL2364">
        <v>5.3786213126949534E-3</v>
      </c>
      <c r="AM2364">
        <v>5057</v>
      </c>
      <c r="AN2364" t="s">
        <v>283</v>
      </c>
      <c r="AO2364" s="2">
        <v>47057</v>
      </c>
      <c r="AP2364" s="2">
        <v>47026</v>
      </c>
      <c r="AQ2364">
        <v>31</v>
      </c>
      <c r="AR2364">
        <v>1400</v>
      </c>
      <c r="AS2364">
        <v>0.74412357112118055</v>
      </c>
      <c r="AT2364">
        <v>7218.308686950626</v>
      </c>
      <c r="AU2364">
        <v>32305.540528447531</v>
      </c>
      <c r="AV2364">
        <v>0</v>
      </c>
      <c r="AW2364">
        <v>0</v>
      </c>
      <c r="AX2364">
        <v>7218.308686950626</v>
      </c>
      <c r="AY2364">
        <v>32305.540528447531</v>
      </c>
      <c r="AZ2364">
        <v>5.7897653420085904E-3</v>
      </c>
      <c r="BA2364">
        <v>7770.0791771648755</v>
      </c>
      <c r="BB2364">
        <v>34774.989357401413</v>
      </c>
      <c r="BC2364">
        <v>0</v>
      </c>
      <c r="BD2364">
        <v>0</v>
      </c>
      <c r="BE2364">
        <v>7770.0791771648755</v>
      </c>
      <c r="BF2364">
        <v>34774.989357401413</v>
      </c>
      <c r="BG2364">
        <v>34774.989357401413</v>
      </c>
      <c r="BH2364">
        <v>0</v>
      </c>
      <c r="BI2364">
        <v>34774.989357401413</v>
      </c>
    </row>
    <row r="2365" spans="1:61" hidden="1" x14ac:dyDescent="0.25">
      <c r="A2365">
        <v>500937</v>
      </c>
      <c r="B2365" t="s">
        <v>225</v>
      </c>
      <c r="C2365" s="2">
        <v>43049</v>
      </c>
      <c r="D2365" s="2">
        <v>47797</v>
      </c>
      <c r="E2365" s="2">
        <v>47797</v>
      </c>
      <c r="F2365" t="s">
        <v>237</v>
      </c>
      <c r="G2365">
        <v>42485939.991062447</v>
      </c>
      <c r="H2365">
        <v>1750000</v>
      </c>
      <c r="I2365" t="s">
        <v>242</v>
      </c>
      <c r="J2365">
        <v>859740</v>
      </c>
      <c r="K2365" t="s">
        <v>242</v>
      </c>
      <c r="L2365">
        <v>0</v>
      </c>
      <c r="M2365">
        <v>8.0100000000000005E-2</v>
      </c>
      <c r="N2365" t="s">
        <v>253</v>
      </c>
      <c r="O2365" t="s">
        <v>258</v>
      </c>
      <c r="P2365">
        <v>0.54</v>
      </c>
      <c r="Q2365" t="s">
        <v>261</v>
      </c>
      <c r="R2365" t="s">
        <v>264</v>
      </c>
      <c r="S2365">
        <v>0</v>
      </c>
      <c r="T2365" t="s">
        <v>268</v>
      </c>
      <c r="U2365" t="s">
        <v>270</v>
      </c>
      <c r="V2365">
        <v>4.4755000000000003</v>
      </c>
      <c r="W2365" s="2">
        <v>45657</v>
      </c>
      <c r="X2365">
        <v>71</v>
      </c>
      <c r="Y2365">
        <v>47</v>
      </c>
      <c r="Z2365">
        <v>0</v>
      </c>
      <c r="AA2365">
        <v>26250000</v>
      </c>
      <c r="AB2365">
        <v>0</v>
      </c>
      <c r="AC2365">
        <v>12896100</v>
      </c>
      <c r="AD2365">
        <v>0</v>
      </c>
      <c r="AE2365">
        <v>0</v>
      </c>
      <c r="AF2365">
        <v>0</v>
      </c>
      <c r="AG2365">
        <v>0</v>
      </c>
      <c r="AH2365">
        <v>39146100</v>
      </c>
      <c r="AI2365">
        <v>0</v>
      </c>
      <c r="AJ2365">
        <v>3339839.991062447</v>
      </c>
      <c r="AK2365">
        <v>0</v>
      </c>
      <c r="AL2365">
        <v>5.3481753352391248E-3</v>
      </c>
      <c r="AM2365">
        <v>5058</v>
      </c>
      <c r="AN2365" t="s">
        <v>284</v>
      </c>
      <c r="AO2365" s="2">
        <v>47087</v>
      </c>
      <c r="AP2365" s="2">
        <v>47057</v>
      </c>
      <c r="AQ2365">
        <v>30</v>
      </c>
      <c r="AR2365">
        <v>1430</v>
      </c>
      <c r="AS2365">
        <v>0.73942579791868812</v>
      </c>
      <c r="AT2365">
        <v>7132.1366554401466</v>
      </c>
      <c r="AU2365">
        <v>31919.87760142238</v>
      </c>
      <c r="AV2365">
        <v>0</v>
      </c>
      <c r="AW2365">
        <v>0</v>
      </c>
      <c r="AX2365">
        <v>7132.1366554401466</v>
      </c>
      <c r="AY2365">
        <v>31919.87760142238</v>
      </c>
      <c r="AZ2365">
        <v>5.754340270984204E-3</v>
      </c>
      <c r="BA2365">
        <v>7673.7837864335534</v>
      </c>
      <c r="BB2365">
        <v>34344.019336183374</v>
      </c>
      <c r="BC2365">
        <v>0</v>
      </c>
      <c r="BD2365">
        <v>0</v>
      </c>
      <c r="BE2365">
        <v>7673.7837864335534</v>
      </c>
      <c r="BF2365">
        <v>34344.019336183374</v>
      </c>
      <c r="BG2365">
        <v>34344.019336183374</v>
      </c>
      <c r="BH2365">
        <v>0</v>
      </c>
      <c r="BI2365">
        <v>34344.019336183374</v>
      </c>
    </row>
    <row r="2366" spans="1:61" hidden="1" x14ac:dyDescent="0.25">
      <c r="A2366">
        <v>500937</v>
      </c>
      <c r="B2366" t="s">
        <v>225</v>
      </c>
      <c r="C2366" s="2">
        <v>43049</v>
      </c>
      <c r="D2366" s="2">
        <v>47797</v>
      </c>
      <c r="E2366" s="2">
        <v>47797</v>
      </c>
      <c r="F2366" t="s">
        <v>237</v>
      </c>
      <c r="G2366">
        <v>42485939.991062447</v>
      </c>
      <c r="H2366">
        <v>1750000</v>
      </c>
      <c r="I2366" t="s">
        <v>242</v>
      </c>
      <c r="J2366">
        <v>859740</v>
      </c>
      <c r="K2366" t="s">
        <v>242</v>
      </c>
      <c r="L2366">
        <v>0</v>
      </c>
      <c r="M2366">
        <v>8.0100000000000005E-2</v>
      </c>
      <c r="N2366" t="s">
        <v>253</v>
      </c>
      <c r="O2366" t="s">
        <v>258</v>
      </c>
      <c r="P2366">
        <v>0.54</v>
      </c>
      <c r="Q2366" t="s">
        <v>261</v>
      </c>
      <c r="R2366" t="s">
        <v>264</v>
      </c>
      <c r="S2366">
        <v>0</v>
      </c>
      <c r="T2366" t="s">
        <v>268</v>
      </c>
      <c r="U2366" t="s">
        <v>270</v>
      </c>
      <c r="V2366">
        <v>4.4755000000000003</v>
      </c>
      <c r="W2366" s="2">
        <v>45657</v>
      </c>
      <c r="X2366">
        <v>71</v>
      </c>
      <c r="Y2366">
        <v>48</v>
      </c>
      <c r="Z2366">
        <v>1750000</v>
      </c>
      <c r="AA2366">
        <v>28000000</v>
      </c>
      <c r="AB2366">
        <v>859740</v>
      </c>
      <c r="AC2366">
        <v>13755840</v>
      </c>
      <c r="AD2366">
        <v>0</v>
      </c>
      <c r="AE2366">
        <v>0</v>
      </c>
      <c r="AF2366">
        <v>2609740</v>
      </c>
      <c r="AG2366">
        <v>0</v>
      </c>
      <c r="AH2366">
        <v>41755840</v>
      </c>
      <c r="AI2366">
        <v>0</v>
      </c>
      <c r="AJ2366">
        <v>730099.99106244743</v>
      </c>
      <c r="AK2366">
        <v>0</v>
      </c>
      <c r="AL2366">
        <v>5.3179016988887939E-3</v>
      </c>
      <c r="AM2366">
        <v>5059</v>
      </c>
      <c r="AN2366" t="s">
        <v>285</v>
      </c>
      <c r="AO2366" s="2">
        <v>47118</v>
      </c>
      <c r="AP2366" s="2">
        <v>47087</v>
      </c>
      <c r="AQ2366">
        <v>31</v>
      </c>
      <c r="AR2366">
        <v>1461</v>
      </c>
      <c r="AS2366">
        <v>0.73460258726084593</v>
      </c>
      <c r="AT2366">
        <v>1540.1707160502251</v>
      </c>
      <c r="AU2366">
        <v>6893.0340396827814</v>
      </c>
      <c r="AV2366">
        <v>0</v>
      </c>
      <c r="AW2366">
        <v>0</v>
      </c>
      <c r="AX2366">
        <v>1540.1707160502251</v>
      </c>
      <c r="AY2366">
        <v>6893.0340396827814</v>
      </c>
      <c r="AZ2366">
        <v>5.7191319506538774E-3</v>
      </c>
      <c r="BA2366">
        <v>1656.375023529464</v>
      </c>
      <c r="BB2366">
        <v>7413.1064178061142</v>
      </c>
      <c r="BC2366">
        <v>0</v>
      </c>
      <c r="BD2366">
        <v>0</v>
      </c>
      <c r="BE2366">
        <v>1656.375023529464</v>
      </c>
      <c r="BF2366">
        <v>7413.1064178061142</v>
      </c>
      <c r="BG2366">
        <v>7413.1064178061142</v>
      </c>
      <c r="BH2366">
        <v>0</v>
      </c>
      <c r="BI2366">
        <v>7413.1064178061142</v>
      </c>
    </row>
    <row r="2367" spans="1:61" hidden="1" x14ac:dyDescent="0.25">
      <c r="A2367">
        <v>500937</v>
      </c>
      <c r="B2367" t="s">
        <v>225</v>
      </c>
      <c r="C2367" s="2">
        <v>43049</v>
      </c>
      <c r="D2367" s="2">
        <v>47797</v>
      </c>
      <c r="E2367" s="2">
        <v>47797</v>
      </c>
      <c r="F2367" t="s">
        <v>237</v>
      </c>
      <c r="G2367">
        <v>42485939.991062447</v>
      </c>
      <c r="H2367">
        <v>1750000</v>
      </c>
      <c r="I2367" t="s">
        <v>242</v>
      </c>
      <c r="J2367">
        <v>859740</v>
      </c>
      <c r="K2367" t="s">
        <v>242</v>
      </c>
      <c r="L2367">
        <v>0</v>
      </c>
      <c r="M2367">
        <v>8.0100000000000005E-2</v>
      </c>
      <c r="N2367" t="s">
        <v>253</v>
      </c>
      <c r="O2367" t="s">
        <v>258</v>
      </c>
      <c r="P2367">
        <v>0.54</v>
      </c>
      <c r="Q2367" t="s">
        <v>261</v>
      </c>
      <c r="R2367" t="s">
        <v>264</v>
      </c>
      <c r="S2367">
        <v>0</v>
      </c>
      <c r="T2367" t="s">
        <v>268</v>
      </c>
      <c r="U2367" t="s">
        <v>270</v>
      </c>
      <c r="V2367">
        <v>4.4755000000000003</v>
      </c>
      <c r="W2367" s="2">
        <v>45657</v>
      </c>
      <c r="X2367">
        <v>71</v>
      </c>
      <c r="Y2367">
        <v>49</v>
      </c>
      <c r="Z2367">
        <v>0</v>
      </c>
      <c r="AA2367">
        <v>28000000</v>
      </c>
      <c r="AB2367">
        <v>0</v>
      </c>
      <c r="AC2367">
        <v>13755840</v>
      </c>
      <c r="AD2367">
        <v>0</v>
      </c>
      <c r="AE2367">
        <v>0</v>
      </c>
      <c r="AF2367">
        <v>0</v>
      </c>
      <c r="AG2367">
        <v>0</v>
      </c>
      <c r="AH2367">
        <v>41755840</v>
      </c>
      <c r="AI2367">
        <v>0</v>
      </c>
      <c r="AJ2367">
        <v>730099.99106244743</v>
      </c>
      <c r="AK2367">
        <v>0</v>
      </c>
      <c r="AL2367">
        <v>3.7676107948371169E-3</v>
      </c>
      <c r="AM2367">
        <v>5060</v>
      </c>
      <c r="AN2367" t="s">
        <v>286</v>
      </c>
      <c r="AO2367" s="2">
        <v>47149</v>
      </c>
      <c r="AP2367" s="2">
        <v>47118</v>
      </c>
      <c r="AQ2367">
        <v>31</v>
      </c>
      <c r="AR2367">
        <v>1492</v>
      </c>
      <c r="AS2367">
        <v>0.72981083798981949</v>
      </c>
      <c r="AT2367">
        <v>1084.0578135115011</v>
      </c>
      <c r="AU2367">
        <v>4851.7007443707234</v>
      </c>
      <c r="AV2367">
        <v>0</v>
      </c>
      <c r="AW2367">
        <v>0</v>
      </c>
      <c r="AX2367">
        <v>1084.0578135115011</v>
      </c>
      <c r="AY2367">
        <v>4851.7007443707234</v>
      </c>
      <c r="AZ2367">
        <v>3.889489588091322E-3</v>
      </c>
      <c r="BA2367">
        <v>1119.1261009019149</v>
      </c>
      <c r="BB2367">
        <v>5008.6488645865202</v>
      </c>
      <c r="BC2367">
        <v>0</v>
      </c>
      <c r="BD2367">
        <v>0</v>
      </c>
      <c r="BE2367">
        <v>1119.1261009019149</v>
      </c>
      <c r="BF2367">
        <v>5008.6488645865202</v>
      </c>
      <c r="BG2367">
        <v>5008.6488645865202</v>
      </c>
      <c r="BH2367">
        <v>0</v>
      </c>
      <c r="BI2367">
        <v>5008.6488645865202</v>
      </c>
    </row>
    <row r="2368" spans="1:61" hidden="1" x14ac:dyDescent="0.25">
      <c r="A2368">
        <v>500937</v>
      </c>
      <c r="B2368" t="s">
        <v>225</v>
      </c>
      <c r="C2368" s="2">
        <v>43049</v>
      </c>
      <c r="D2368" s="2">
        <v>47797</v>
      </c>
      <c r="E2368" s="2">
        <v>47797</v>
      </c>
      <c r="F2368" t="s">
        <v>237</v>
      </c>
      <c r="G2368">
        <v>42485939.991062447</v>
      </c>
      <c r="H2368">
        <v>1750000</v>
      </c>
      <c r="I2368" t="s">
        <v>242</v>
      </c>
      <c r="J2368">
        <v>859740</v>
      </c>
      <c r="K2368" t="s">
        <v>242</v>
      </c>
      <c r="L2368">
        <v>0</v>
      </c>
      <c r="M2368">
        <v>8.0100000000000005E-2</v>
      </c>
      <c r="N2368" t="s">
        <v>253</v>
      </c>
      <c r="O2368" t="s">
        <v>258</v>
      </c>
      <c r="P2368">
        <v>0.54</v>
      </c>
      <c r="Q2368" t="s">
        <v>261</v>
      </c>
      <c r="R2368" t="s">
        <v>264</v>
      </c>
      <c r="S2368">
        <v>0</v>
      </c>
      <c r="T2368" t="s">
        <v>268</v>
      </c>
      <c r="U2368" t="s">
        <v>270</v>
      </c>
      <c r="V2368">
        <v>4.4755000000000003</v>
      </c>
      <c r="W2368" s="2">
        <v>45657</v>
      </c>
      <c r="X2368">
        <v>71</v>
      </c>
      <c r="Y2368">
        <v>50</v>
      </c>
      <c r="Z2368">
        <v>0</v>
      </c>
      <c r="AA2368">
        <v>28000000</v>
      </c>
      <c r="AB2368">
        <v>0</v>
      </c>
      <c r="AC2368">
        <v>13755840</v>
      </c>
      <c r="AD2368">
        <v>0</v>
      </c>
      <c r="AE2368">
        <v>0</v>
      </c>
      <c r="AF2368">
        <v>0</v>
      </c>
      <c r="AG2368">
        <v>0</v>
      </c>
      <c r="AH2368">
        <v>41755840</v>
      </c>
      <c r="AI2368">
        <v>0</v>
      </c>
      <c r="AJ2368">
        <v>730099.99106244743</v>
      </c>
      <c r="AK2368">
        <v>0</v>
      </c>
      <c r="AL2368">
        <v>3.753415903735791E-3</v>
      </c>
      <c r="AM2368">
        <v>5061</v>
      </c>
      <c r="AN2368" t="s">
        <v>287</v>
      </c>
      <c r="AO2368" s="2">
        <v>47177</v>
      </c>
      <c r="AP2368" s="2">
        <v>47149</v>
      </c>
      <c r="AQ2368">
        <v>28</v>
      </c>
      <c r="AR2368">
        <v>1520</v>
      </c>
      <c r="AS2368">
        <v>0.72550967739544403</v>
      </c>
      <c r="AT2368">
        <v>1073.6086515173899</v>
      </c>
      <c r="AU2368">
        <v>4804.9355198660796</v>
      </c>
      <c r="AV2368">
        <v>0</v>
      </c>
      <c r="AW2368">
        <v>0</v>
      </c>
      <c r="AX2368">
        <v>1073.6086515173899</v>
      </c>
      <c r="AY2368">
        <v>4804.9355198660796</v>
      </c>
      <c r="AZ2368">
        <v>3.874361458835573E-3</v>
      </c>
      <c r="BA2368">
        <v>1108.203324116412</v>
      </c>
      <c r="BB2368">
        <v>4959.7639770830001</v>
      </c>
      <c r="BC2368">
        <v>0</v>
      </c>
      <c r="BD2368">
        <v>0</v>
      </c>
      <c r="BE2368">
        <v>1108.203324116412</v>
      </c>
      <c r="BF2368">
        <v>4959.7639770830001</v>
      </c>
      <c r="BG2368">
        <v>4959.7639770830001</v>
      </c>
      <c r="BH2368">
        <v>0</v>
      </c>
      <c r="BI2368">
        <v>4959.7639770830001</v>
      </c>
    </row>
    <row r="2369" spans="1:61" hidden="1" x14ac:dyDescent="0.25">
      <c r="A2369">
        <v>500937</v>
      </c>
      <c r="B2369" t="s">
        <v>225</v>
      </c>
      <c r="C2369" s="2">
        <v>43049</v>
      </c>
      <c r="D2369" s="2">
        <v>47797</v>
      </c>
      <c r="E2369" s="2">
        <v>47797</v>
      </c>
      <c r="F2369" t="s">
        <v>237</v>
      </c>
      <c r="G2369">
        <v>42485939.991062447</v>
      </c>
      <c r="H2369">
        <v>1750000</v>
      </c>
      <c r="I2369" t="s">
        <v>242</v>
      </c>
      <c r="J2369">
        <v>859740</v>
      </c>
      <c r="K2369" t="s">
        <v>242</v>
      </c>
      <c r="L2369">
        <v>0</v>
      </c>
      <c r="M2369">
        <v>8.0100000000000005E-2</v>
      </c>
      <c r="N2369" t="s">
        <v>253</v>
      </c>
      <c r="O2369" t="s">
        <v>258</v>
      </c>
      <c r="P2369">
        <v>0.54</v>
      </c>
      <c r="Q2369" t="s">
        <v>261</v>
      </c>
      <c r="R2369" t="s">
        <v>264</v>
      </c>
      <c r="S2369">
        <v>0</v>
      </c>
      <c r="T2369" t="s">
        <v>268</v>
      </c>
      <c r="U2369" t="s">
        <v>270</v>
      </c>
      <c r="V2369">
        <v>4.4755000000000003</v>
      </c>
      <c r="W2369" s="2">
        <v>45657</v>
      </c>
      <c r="X2369">
        <v>71</v>
      </c>
      <c r="Y2369">
        <v>51</v>
      </c>
      <c r="Z2369">
        <v>1750000</v>
      </c>
      <c r="AA2369">
        <v>29750000</v>
      </c>
      <c r="AB2369">
        <v>859740</v>
      </c>
      <c r="AC2369">
        <v>14615580</v>
      </c>
      <c r="AD2369">
        <v>0</v>
      </c>
      <c r="AE2369">
        <v>0</v>
      </c>
      <c r="AF2369">
        <v>730099.99106244743</v>
      </c>
      <c r="AG2369">
        <v>0</v>
      </c>
      <c r="AH2369">
        <v>42485939.991062447</v>
      </c>
      <c r="AI2369">
        <v>0</v>
      </c>
      <c r="AJ2369">
        <v>0</v>
      </c>
      <c r="AK2369">
        <v>0</v>
      </c>
      <c r="AL2369">
        <v>3.739274493459344E-3</v>
      </c>
      <c r="AM2369">
        <v>5062</v>
      </c>
      <c r="AN2369" t="s">
        <v>288</v>
      </c>
      <c r="AO2369" s="2">
        <v>47208</v>
      </c>
      <c r="AP2369" s="2">
        <v>47177</v>
      </c>
      <c r="AQ2369">
        <v>31</v>
      </c>
      <c r="AR2369">
        <v>1551</v>
      </c>
      <c r="AS2369">
        <v>0.72077724039063429</v>
      </c>
      <c r="AT2369">
        <v>0</v>
      </c>
      <c r="AU2369">
        <v>0</v>
      </c>
      <c r="AV2369">
        <v>0</v>
      </c>
      <c r="AW2369">
        <v>0</v>
      </c>
      <c r="AX2369">
        <v>0</v>
      </c>
      <c r="AY2369">
        <v>0</v>
      </c>
      <c r="AZ2369">
        <v>3.8592921702808041E-3</v>
      </c>
      <c r="BA2369">
        <v>0</v>
      </c>
      <c r="BB2369">
        <v>0</v>
      </c>
      <c r="BC2369">
        <v>0</v>
      </c>
      <c r="BD2369">
        <v>0</v>
      </c>
      <c r="BE2369">
        <v>0</v>
      </c>
      <c r="BF2369">
        <v>0</v>
      </c>
      <c r="BG2369">
        <v>0</v>
      </c>
      <c r="BH2369">
        <v>0</v>
      </c>
      <c r="BI2369">
        <v>0</v>
      </c>
    </row>
    <row r="2370" spans="1:61" hidden="1" x14ac:dyDescent="0.25">
      <c r="A2370">
        <v>500937</v>
      </c>
      <c r="B2370" t="s">
        <v>225</v>
      </c>
      <c r="C2370" s="2">
        <v>43049</v>
      </c>
      <c r="D2370" s="2">
        <v>47797</v>
      </c>
      <c r="E2370" s="2">
        <v>47797</v>
      </c>
      <c r="F2370" t="s">
        <v>237</v>
      </c>
      <c r="G2370">
        <v>42485939.991062447</v>
      </c>
      <c r="H2370">
        <v>1750000</v>
      </c>
      <c r="I2370" t="s">
        <v>242</v>
      </c>
      <c r="J2370">
        <v>859740</v>
      </c>
      <c r="K2370" t="s">
        <v>242</v>
      </c>
      <c r="L2370">
        <v>0</v>
      </c>
      <c r="M2370">
        <v>8.0100000000000005E-2</v>
      </c>
      <c r="N2370" t="s">
        <v>253</v>
      </c>
      <c r="O2370" t="s">
        <v>258</v>
      </c>
      <c r="P2370">
        <v>0.54</v>
      </c>
      <c r="Q2370" t="s">
        <v>261</v>
      </c>
      <c r="R2370" t="s">
        <v>264</v>
      </c>
      <c r="S2370">
        <v>0</v>
      </c>
      <c r="T2370" t="s">
        <v>268</v>
      </c>
      <c r="U2370" t="s">
        <v>270</v>
      </c>
      <c r="V2370">
        <v>4.4755000000000003</v>
      </c>
      <c r="W2370" s="2">
        <v>45657</v>
      </c>
      <c r="X2370">
        <v>71</v>
      </c>
      <c r="Y2370">
        <v>52</v>
      </c>
      <c r="Z2370">
        <v>0</v>
      </c>
      <c r="AA2370">
        <v>29750000</v>
      </c>
      <c r="AB2370">
        <v>0</v>
      </c>
      <c r="AC2370">
        <v>14615580</v>
      </c>
      <c r="AD2370">
        <v>0</v>
      </c>
      <c r="AE2370">
        <v>0</v>
      </c>
      <c r="AF2370">
        <v>0</v>
      </c>
      <c r="AG2370">
        <v>0</v>
      </c>
      <c r="AH2370">
        <v>42485939.991062447</v>
      </c>
      <c r="AI2370">
        <v>0</v>
      </c>
      <c r="AJ2370">
        <v>0</v>
      </c>
      <c r="AK2370">
        <v>0</v>
      </c>
      <c r="AL2370">
        <v>3.725186362512956E-3</v>
      </c>
      <c r="AM2370">
        <v>5063</v>
      </c>
      <c r="AN2370" t="s">
        <v>289</v>
      </c>
      <c r="AO2370" s="2">
        <v>47238</v>
      </c>
      <c r="AP2370" s="2">
        <v>47208</v>
      </c>
      <c r="AQ2370">
        <v>30</v>
      </c>
      <c r="AR2370">
        <v>1581</v>
      </c>
      <c r="AS2370">
        <v>0.71622685637340489</v>
      </c>
      <c r="AT2370">
        <v>0</v>
      </c>
      <c r="AU2370">
        <v>0</v>
      </c>
      <c r="AV2370">
        <v>0</v>
      </c>
      <c r="AW2370">
        <v>0</v>
      </c>
      <c r="AX2370">
        <v>0</v>
      </c>
      <c r="AY2370">
        <v>0</v>
      </c>
      <c r="AZ2370">
        <v>3.8442814935671921E-3</v>
      </c>
      <c r="BA2370">
        <v>0</v>
      </c>
      <c r="BB2370">
        <v>0</v>
      </c>
      <c r="BC2370">
        <v>0</v>
      </c>
      <c r="BD2370">
        <v>0</v>
      </c>
      <c r="BE2370">
        <v>0</v>
      </c>
      <c r="BF2370">
        <v>0</v>
      </c>
      <c r="BG2370">
        <v>0</v>
      </c>
      <c r="BH2370">
        <v>0</v>
      </c>
      <c r="BI2370">
        <v>0</v>
      </c>
    </row>
    <row r="2371" spans="1:61" hidden="1" x14ac:dyDescent="0.25">
      <c r="A2371">
        <v>500937</v>
      </c>
      <c r="B2371" t="s">
        <v>225</v>
      </c>
      <c r="C2371" s="2">
        <v>43049</v>
      </c>
      <c r="D2371" s="2">
        <v>47797</v>
      </c>
      <c r="E2371" s="2">
        <v>47797</v>
      </c>
      <c r="F2371" t="s">
        <v>237</v>
      </c>
      <c r="G2371">
        <v>42485939.991062447</v>
      </c>
      <c r="H2371">
        <v>1750000</v>
      </c>
      <c r="I2371" t="s">
        <v>242</v>
      </c>
      <c r="J2371">
        <v>859740</v>
      </c>
      <c r="K2371" t="s">
        <v>242</v>
      </c>
      <c r="L2371">
        <v>0</v>
      </c>
      <c r="M2371">
        <v>8.0100000000000005E-2</v>
      </c>
      <c r="N2371" t="s">
        <v>253</v>
      </c>
      <c r="O2371" t="s">
        <v>258</v>
      </c>
      <c r="P2371">
        <v>0.54</v>
      </c>
      <c r="Q2371" t="s">
        <v>261</v>
      </c>
      <c r="R2371" t="s">
        <v>264</v>
      </c>
      <c r="S2371">
        <v>0</v>
      </c>
      <c r="T2371" t="s">
        <v>268</v>
      </c>
      <c r="U2371" t="s">
        <v>270</v>
      </c>
      <c r="V2371">
        <v>4.4755000000000003</v>
      </c>
      <c r="W2371" s="2">
        <v>45657</v>
      </c>
      <c r="X2371">
        <v>71</v>
      </c>
      <c r="Y2371">
        <v>53</v>
      </c>
      <c r="Z2371">
        <v>0</v>
      </c>
      <c r="AA2371">
        <v>29750000</v>
      </c>
      <c r="AB2371">
        <v>0</v>
      </c>
      <c r="AC2371">
        <v>14615580</v>
      </c>
      <c r="AD2371">
        <v>0</v>
      </c>
      <c r="AE2371">
        <v>0</v>
      </c>
      <c r="AF2371">
        <v>0</v>
      </c>
      <c r="AG2371">
        <v>0</v>
      </c>
      <c r="AH2371">
        <v>42485939.991062447</v>
      </c>
      <c r="AI2371">
        <v>0</v>
      </c>
      <c r="AJ2371">
        <v>0</v>
      </c>
      <c r="AK2371">
        <v>0</v>
      </c>
      <c r="AL2371">
        <v>3.711151310160643E-3</v>
      </c>
      <c r="AM2371">
        <v>5064</v>
      </c>
      <c r="AN2371" t="s">
        <v>290</v>
      </c>
      <c r="AO2371" s="2">
        <v>47269</v>
      </c>
      <c r="AP2371" s="2">
        <v>47238</v>
      </c>
      <c r="AQ2371">
        <v>31</v>
      </c>
      <c r="AR2371">
        <v>1612</v>
      </c>
      <c r="AS2371">
        <v>0.7115549704088947</v>
      </c>
      <c r="AT2371">
        <v>0</v>
      </c>
      <c r="AU2371">
        <v>0</v>
      </c>
      <c r="AV2371">
        <v>0</v>
      </c>
      <c r="AW2371">
        <v>0</v>
      </c>
      <c r="AX2371">
        <v>0</v>
      </c>
      <c r="AY2371">
        <v>0</v>
      </c>
      <c r="AZ2371">
        <v>3.829329200724207E-3</v>
      </c>
      <c r="BA2371">
        <v>0</v>
      </c>
      <c r="BB2371">
        <v>0</v>
      </c>
      <c r="BC2371">
        <v>0</v>
      </c>
      <c r="BD2371">
        <v>0</v>
      </c>
      <c r="BE2371">
        <v>0</v>
      </c>
      <c r="BF2371">
        <v>0</v>
      </c>
      <c r="BG2371">
        <v>0</v>
      </c>
      <c r="BH2371">
        <v>0</v>
      </c>
      <c r="BI2371">
        <v>0</v>
      </c>
    </row>
    <row r="2372" spans="1:61" hidden="1" x14ac:dyDescent="0.25">
      <c r="A2372">
        <v>500937</v>
      </c>
      <c r="B2372" t="s">
        <v>225</v>
      </c>
      <c r="C2372" s="2">
        <v>43049</v>
      </c>
      <c r="D2372" s="2">
        <v>47797</v>
      </c>
      <c r="E2372" s="2">
        <v>47797</v>
      </c>
      <c r="F2372" t="s">
        <v>237</v>
      </c>
      <c r="G2372">
        <v>42485939.991062447</v>
      </c>
      <c r="H2372">
        <v>1750000</v>
      </c>
      <c r="I2372" t="s">
        <v>242</v>
      </c>
      <c r="J2372">
        <v>859740</v>
      </c>
      <c r="K2372" t="s">
        <v>242</v>
      </c>
      <c r="L2372">
        <v>0</v>
      </c>
      <c r="M2372">
        <v>8.0100000000000005E-2</v>
      </c>
      <c r="N2372" t="s">
        <v>253</v>
      </c>
      <c r="O2372" t="s">
        <v>258</v>
      </c>
      <c r="P2372">
        <v>0.54</v>
      </c>
      <c r="Q2372" t="s">
        <v>261</v>
      </c>
      <c r="R2372" t="s">
        <v>264</v>
      </c>
      <c r="S2372">
        <v>0</v>
      </c>
      <c r="T2372" t="s">
        <v>268</v>
      </c>
      <c r="U2372" t="s">
        <v>270</v>
      </c>
      <c r="V2372">
        <v>4.4755000000000003</v>
      </c>
      <c r="W2372" s="2">
        <v>45657</v>
      </c>
      <c r="X2372">
        <v>71</v>
      </c>
      <c r="Y2372">
        <v>54</v>
      </c>
      <c r="Z2372">
        <v>1750000</v>
      </c>
      <c r="AA2372">
        <v>31500000</v>
      </c>
      <c r="AB2372">
        <v>859740</v>
      </c>
      <c r="AC2372">
        <v>15475320</v>
      </c>
      <c r="AD2372">
        <v>0</v>
      </c>
      <c r="AE2372">
        <v>0</v>
      </c>
      <c r="AF2372">
        <v>0</v>
      </c>
      <c r="AG2372">
        <v>0</v>
      </c>
      <c r="AH2372">
        <v>42485939.991062447</v>
      </c>
      <c r="AI2372">
        <v>0</v>
      </c>
      <c r="AJ2372">
        <v>0</v>
      </c>
      <c r="AK2372">
        <v>0</v>
      </c>
      <c r="AL2372">
        <v>3.6971691364233732E-3</v>
      </c>
      <c r="AM2372">
        <v>5065</v>
      </c>
      <c r="AN2372" t="s">
        <v>291</v>
      </c>
      <c r="AO2372" s="2">
        <v>47299</v>
      </c>
      <c r="AP2372" s="2">
        <v>47269</v>
      </c>
      <c r="AQ2372">
        <v>30</v>
      </c>
      <c r="AR2372">
        <v>1642</v>
      </c>
      <c r="AS2372">
        <v>0.70706280808288391</v>
      </c>
      <c r="AT2372">
        <v>0</v>
      </c>
      <c r="AU2372">
        <v>0</v>
      </c>
      <c r="AV2372">
        <v>0</v>
      </c>
      <c r="AW2372">
        <v>0</v>
      </c>
      <c r="AX2372">
        <v>0</v>
      </c>
      <c r="AY2372">
        <v>0</v>
      </c>
      <c r="AZ2372">
        <v>3.8144350646686091E-3</v>
      </c>
      <c r="BA2372">
        <v>0</v>
      </c>
      <c r="BB2372">
        <v>0</v>
      </c>
      <c r="BC2372">
        <v>0</v>
      </c>
      <c r="BD2372">
        <v>0</v>
      </c>
      <c r="BE2372">
        <v>0</v>
      </c>
      <c r="BF2372">
        <v>0</v>
      </c>
      <c r="BG2372">
        <v>0</v>
      </c>
      <c r="BH2372">
        <v>0</v>
      </c>
      <c r="BI2372">
        <v>0</v>
      </c>
    </row>
    <row r="2373" spans="1:61" hidden="1" x14ac:dyDescent="0.25">
      <c r="A2373">
        <v>500937</v>
      </c>
      <c r="B2373" t="s">
        <v>225</v>
      </c>
      <c r="C2373" s="2">
        <v>43049</v>
      </c>
      <c r="D2373" s="2">
        <v>47797</v>
      </c>
      <c r="E2373" s="2">
        <v>47797</v>
      </c>
      <c r="F2373" t="s">
        <v>237</v>
      </c>
      <c r="G2373">
        <v>42485939.991062447</v>
      </c>
      <c r="H2373">
        <v>1750000</v>
      </c>
      <c r="I2373" t="s">
        <v>242</v>
      </c>
      <c r="J2373">
        <v>859740</v>
      </c>
      <c r="K2373" t="s">
        <v>242</v>
      </c>
      <c r="L2373">
        <v>0</v>
      </c>
      <c r="M2373">
        <v>8.0100000000000005E-2</v>
      </c>
      <c r="N2373" t="s">
        <v>253</v>
      </c>
      <c r="O2373" t="s">
        <v>258</v>
      </c>
      <c r="P2373">
        <v>0.54</v>
      </c>
      <c r="Q2373" t="s">
        <v>261</v>
      </c>
      <c r="R2373" t="s">
        <v>264</v>
      </c>
      <c r="S2373">
        <v>0</v>
      </c>
      <c r="T2373" t="s">
        <v>268</v>
      </c>
      <c r="U2373" t="s">
        <v>270</v>
      </c>
      <c r="V2373">
        <v>4.4755000000000003</v>
      </c>
      <c r="W2373" s="2">
        <v>45657</v>
      </c>
      <c r="X2373">
        <v>71</v>
      </c>
      <c r="Y2373">
        <v>55</v>
      </c>
      <c r="Z2373">
        <v>0</v>
      </c>
      <c r="AA2373">
        <v>31500000</v>
      </c>
      <c r="AB2373">
        <v>0</v>
      </c>
      <c r="AC2373">
        <v>15475320</v>
      </c>
      <c r="AD2373">
        <v>0</v>
      </c>
      <c r="AE2373">
        <v>0</v>
      </c>
      <c r="AF2373">
        <v>0</v>
      </c>
      <c r="AG2373">
        <v>0</v>
      </c>
      <c r="AH2373">
        <v>42485939.991062447</v>
      </c>
      <c r="AI2373">
        <v>0</v>
      </c>
      <c r="AJ2373">
        <v>0</v>
      </c>
      <c r="AK2373">
        <v>0</v>
      </c>
      <c r="AL2373">
        <v>3.6832396420745091E-3</v>
      </c>
      <c r="AM2373">
        <v>5066</v>
      </c>
      <c r="AN2373" t="s">
        <v>292</v>
      </c>
      <c r="AO2373" s="2">
        <v>47330</v>
      </c>
      <c r="AP2373" s="2">
        <v>47299</v>
      </c>
      <c r="AQ2373">
        <v>31</v>
      </c>
      <c r="AR2373">
        <v>1673</v>
      </c>
      <c r="AS2373">
        <v>0.70245069841439733</v>
      </c>
      <c r="AT2373">
        <v>0</v>
      </c>
      <c r="AU2373">
        <v>0</v>
      </c>
      <c r="AV2373">
        <v>0</v>
      </c>
      <c r="AW2373">
        <v>0</v>
      </c>
      <c r="AX2373">
        <v>0</v>
      </c>
      <c r="AY2373">
        <v>0</v>
      </c>
      <c r="AZ2373">
        <v>3.7995988592002261E-3</v>
      </c>
      <c r="BA2373">
        <v>0</v>
      </c>
      <c r="BB2373">
        <v>0</v>
      </c>
      <c r="BC2373">
        <v>0</v>
      </c>
      <c r="BD2373">
        <v>0</v>
      </c>
      <c r="BE2373">
        <v>0</v>
      </c>
      <c r="BF2373">
        <v>0</v>
      </c>
      <c r="BG2373">
        <v>0</v>
      </c>
      <c r="BH2373">
        <v>0</v>
      </c>
      <c r="BI2373">
        <v>0</v>
      </c>
    </row>
    <row r="2374" spans="1:61" hidden="1" x14ac:dyDescent="0.25">
      <c r="A2374">
        <v>500937</v>
      </c>
      <c r="B2374" t="s">
        <v>225</v>
      </c>
      <c r="C2374" s="2">
        <v>43049</v>
      </c>
      <c r="D2374" s="2">
        <v>47797</v>
      </c>
      <c r="E2374" s="2">
        <v>47797</v>
      </c>
      <c r="F2374" t="s">
        <v>237</v>
      </c>
      <c r="G2374">
        <v>42485939.991062447</v>
      </c>
      <c r="H2374">
        <v>1750000</v>
      </c>
      <c r="I2374" t="s">
        <v>242</v>
      </c>
      <c r="J2374">
        <v>859740</v>
      </c>
      <c r="K2374" t="s">
        <v>242</v>
      </c>
      <c r="L2374">
        <v>0</v>
      </c>
      <c r="M2374">
        <v>8.0100000000000005E-2</v>
      </c>
      <c r="N2374" t="s">
        <v>253</v>
      </c>
      <c r="O2374" t="s">
        <v>258</v>
      </c>
      <c r="P2374">
        <v>0.54</v>
      </c>
      <c r="Q2374" t="s">
        <v>261</v>
      </c>
      <c r="R2374" t="s">
        <v>264</v>
      </c>
      <c r="S2374">
        <v>0</v>
      </c>
      <c r="T2374" t="s">
        <v>268</v>
      </c>
      <c r="U2374" t="s">
        <v>270</v>
      </c>
      <c r="V2374">
        <v>4.4755000000000003</v>
      </c>
      <c r="W2374" s="2">
        <v>45657</v>
      </c>
      <c r="X2374">
        <v>71</v>
      </c>
      <c r="Y2374">
        <v>56</v>
      </c>
      <c r="Z2374">
        <v>0</v>
      </c>
      <c r="AA2374">
        <v>31500000</v>
      </c>
      <c r="AB2374">
        <v>0</v>
      </c>
      <c r="AC2374">
        <v>15475320</v>
      </c>
      <c r="AD2374">
        <v>0</v>
      </c>
      <c r="AE2374">
        <v>0</v>
      </c>
      <c r="AF2374">
        <v>0</v>
      </c>
      <c r="AG2374">
        <v>0</v>
      </c>
      <c r="AH2374">
        <v>42485939.991062447</v>
      </c>
      <c r="AI2374">
        <v>0</v>
      </c>
      <c r="AJ2374">
        <v>0</v>
      </c>
      <c r="AK2374">
        <v>0</v>
      </c>
      <c r="AL2374">
        <v>3.6693626286391501E-3</v>
      </c>
      <c r="AM2374">
        <v>5067</v>
      </c>
      <c r="AN2374" t="s">
        <v>293</v>
      </c>
      <c r="AO2374" s="2">
        <v>47361</v>
      </c>
      <c r="AP2374" s="2">
        <v>47330</v>
      </c>
      <c r="AQ2374">
        <v>31</v>
      </c>
      <c r="AR2374">
        <v>1704</v>
      </c>
      <c r="AS2374">
        <v>0.69786867313919376</v>
      </c>
      <c r="AT2374">
        <v>0</v>
      </c>
      <c r="AU2374">
        <v>0</v>
      </c>
      <c r="AV2374">
        <v>0</v>
      </c>
      <c r="AW2374">
        <v>0</v>
      </c>
      <c r="AX2374">
        <v>0</v>
      </c>
      <c r="AY2374">
        <v>0</v>
      </c>
      <c r="AZ2374">
        <v>3.784820358998298E-3</v>
      </c>
      <c r="BA2374">
        <v>0</v>
      </c>
      <c r="BB2374">
        <v>0</v>
      </c>
      <c r="BC2374">
        <v>0</v>
      </c>
      <c r="BD2374">
        <v>0</v>
      </c>
      <c r="BE2374">
        <v>0</v>
      </c>
      <c r="BF2374">
        <v>0</v>
      </c>
      <c r="BG2374">
        <v>0</v>
      </c>
      <c r="BH2374">
        <v>0</v>
      </c>
      <c r="BI2374">
        <v>0</v>
      </c>
    </row>
    <row r="2375" spans="1:61" hidden="1" x14ac:dyDescent="0.25">
      <c r="A2375">
        <v>500937</v>
      </c>
      <c r="B2375" t="s">
        <v>225</v>
      </c>
      <c r="C2375" s="2">
        <v>43049</v>
      </c>
      <c r="D2375" s="2">
        <v>47797</v>
      </c>
      <c r="E2375" s="2">
        <v>47797</v>
      </c>
      <c r="F2375" t="s">
        <v>237</v>
      </c>
      <c r="G2375">
        <v>42485939.991062447</v>
      </c>
      <c r="H2375">
        <v>1750000</v>
      </c>
      <c r="I2375" t="s">
        <v>242</v>
      </c>
      <c r="J2375">
        <v>859740</v>
      </c>
      <c r="K2375" t="s">
        <v>242</v>
      </c>
      <c r="L2375">
        <v>0</v>
      </c>
      <c r="M2375">
        <v>8.0100000000000005E-2</v>
      </c>
      <c r="N2375" t="s">
        <v>253</v>
      </c>
      <c r="O2375" t="s">
        <v>258</v>
      </c>
      <c r="P2375">
        <v>0.54</v>
      </c>
      <c r="Q2375" t="s">
        <v>261</v>
      </c>
      <c r="R2375" t="s">
        <v>264</v>
      </c>
      <c r="S2375">
        <v>0</v>
      </c>
      <c r="T2375" t="s">
        <v>268</v>
      </c>
      <c r="U2375" t="s">
        <v>270</v>
      </c>
      <c r="V2375">
        <v>4.4755000000000003</v>
      </c>
      <c r="W2375" s="2">
        <v>45657</v>
      </c>
      <c r="X2375">
        <v>71</v>
      </c>
      <c r="Y2375">
        <v>57</v>
      </c>
      <c r="Z2375">
        <v>1750000</v>
      </c>
      <c r="AA2375">
        <v>33250000</v>
      </c>
      <c r="AB2375">
        <v>859740</v>
      </c>
      <c r="AC2375">
        <v>16335060</v>
      </c>
      <c r="AD2375">
        <v>0</v>
      </c>
      <c r="AE2375">
        <v>0</v>
      </c>
      <c r="AF2375">
        <v>0</v>
      </c>
      <c r="AG2375">
        <v>0</v>
      </c>
      <c r="AH2375">
        <v>42485939.991062447</v>
      </c>
      <c r="AI2375">
        <v>0</v>
      </c>
      <c r="AJ2375">
        <v>0</v>
      </c>
      <c r="AK2375">
        <v>0</v>
      </c>
      <c r="AL2375">
        <v>3.6555378983892379E-3</v>
      </c>
      <c r="AM2375">
        <v>5068</v>
      </c>
      <c r="AN2375" t="s">
        <v>294</v>
      </c>
      <c r="AO2375" s="2">
        <v>47391</v>
      </c>
      <c r="AP2375" s="2">
        <v>47361</v>
      </c>
      <c r="AQ2375">
        <v>30</v>
      </c>
      <c r="AR2375">
        <v>1734</v>
      </c>
      <c r="AS2375">
        <v>0.69346291463514231</v>
      </c>
      <c r="AT2375">
        <v>0</v>
      </c>
      <c r="AU2375">
        <v>0</v>
      </c>
      <c r="AV2375">
        <v>0</v>
      </c>
      <c r="AW2375">
        <v>0</v>
      </c>
      <c r="AX2375">
        <v>0</v>
      </c>
      <c r="AY2375">
        <v>0</v>
      </c>
      <c r="AZ2375">
        <v>3.7700993396192479E-3</v>
      </c>
      <c r="BA2375">
        <v>0</v>
      </c>
      <c r="BB2375">
        <v>0</v>
      </c>
      <c r="BC2375">
        <v>0</v>
      </c>
      <c r="BD2375">
        <v>0</v>
      </c>
      <c r="BE2375">
        <v>0</v>
      </c>
      <c r="BF2375">
        <v>0</v>
      </c>
      <c r="BG2375">
        <v>0</v>
      </c>
      <c r="BH2375">
        <v>0</v>
      </c>
      <c r="BI2375">
        <v>0</v>
      </c>
    </row>
    <row r="2376" spans="1:61" hidden="1" x14ac:dyDescent="0.25">
      <c r="A2376">
        <v>500937</v>
      </c>
      <c r="B2376" t="s">
        <v>225</v>
      </c>
      <c r="C2376" s="2">
        <v>43049</v>
      </c>
      <c r="D2376" s="2">
        <v>47797</v>
      </c>
      <c r="E2376" s="2">
        <v>47797</v>
      </c>
      <c r="F2376" t="s">
        <v>237</v>
      </c>
      <c r="G2376">
        <v>42485939.991062447</v>
      </c>
      <c r="H2376">
        <v>1750000</v>
      </c>
      <c r="I2376" t="s">
        <v>242</v>
      </c>
      <c r="J2376">
        <v>859740</v>
      </c>
      <c r="K2376" t="s">
        <v>242</v>
      </c>
      <c r="L2376">
        <v>0</v>
      </c>
      <c r="M2376">
        <v>8.0100000000000005E-2</v>
      </c>
      <c r="N2376" t="s">
        <v>253</v>
      </c>
      <c r="O2376" t="s">
        <v>258</v>
      </c>
      <c r="P2376">
        <v>0.54</v>
      </c>
      <c r="Q2376" t="s">
        <v>261</v>
      </c>
      <c r="R2376" t="s">
        <v>264</v>
      </c>
      <c r="S2376">
        <v>0</v>
      </c>
      <c r="T2376" t="s">
        <v>268</v>
      </c>
      <c r="U2376" t="s">
        <v>270</v>
      </c>
      <c r="V2376">
        <v>4.4755000000000003</v>
      </c>
      <c r="W2376" s="2">
        <v>45657</v>
      </c>
      <c r="X2376">
        <v>71</v>
      </c>
      <c r="Y2376">
        <v>58</v>
      </c>
      <c r="Z2376">
        <v>0</v>
      </c>
      <c r="AA2376">
        <v>33250000</v>
      </c>
      <c r="AB2376">
        <v>0</v>
      </c>
      <c r="AC2376">
        <v>16335060</v>
      </c>
      <c r="AD2376">
        <v>0</v>
      </c>
      <c r="AE2376">
        <v>0</v>
      </c>
      <c r="AF2376">
        <v>0</v>
      </c>
      <c r="AG2376">
        <v>0</v>
      </c>
      <c r="AH2376">
        <v>42485939.991062447</v>
      </c>
      <c r="AI2376">
        <v>0</v>
      </c>
      <c r="AJ2376">
        <v>0</v>
      </c>
      <c r="AK2376">
        <v>0</v>
      </c>
      <c r="AL2376">
        <v>3.641765254342455E-3</v>
      </c>
      <c r="AM2376">
        <v>5069</v>
      </c>
      <c r="AN2376" t="s">
        <v>295</v>
      </c>
      <c r="AO2376" s="2">
        <v>47422</v>
      </c>
      <c r="AP2376" s="2">
        <v>47391</v>
      </c>
      <c r="AQ2376">
        <v>31</v>
      </c>
      <c r="AR2376">
        <v>1765</v>
      </c>
      <c r="AS2376">
        <v>0.68893951589776914</v>
      </c>
      <c r="AT2376">
        <v>0</v>
      </c>
      <c r="AU2376">
        <v>0</v>
      </c>
      <c r="AV2376">
        <v>0</v>
      </c>
      <c r="AW2376">
        <v>0</v>
      </c>
      <c r="AX2376">
        <v>0</v>
      </c>
      <c r="AY2376">
        <v>0</v>
      </c>
      <c r="AZ2376">
        <v>3.7554355774918058E-3</v>
      </c>
      <c r="BA2376">
        <v>0</v>
      </c>
      <c r="BB2376">
        <v>0</v>
      </c>
      <c r="BC2376">
        <v>0</v>
      </c>
      <c r="BD2376">
        <v>0</v>
      </c>
      <c r="BE2376">
        <v>0</v>
      </c>
      <c r="BF2376">
        <v>0</v>
      </c>
      <c r="BG2376">
        <v>0</v>
      </c>
      <c r="BH2376">
        <v>0</v>
      </c>
      <c r="BI2376">
        <v>0</v>
      </c>
    </row>
    <row r="2377" spans="1:61" hidden="1" x14ac:dyDescent="0.25">
      <c r="A2377">
        <v>500937</v>
      </c>
      <c r="B2377" t="s">
        <v>225</v>
      </c>
      <c r="C2377" s="2">
        <v>43049</v>
      </c>
      <c r="D2377" s="2">
        <v>47797</v>
      </c>
      <c r="E2377" s="2">
        <v>47797</v>
      </c>
      <c r="F2377" t="s">
        <v>237</v>
      </c>
      <c r="G2377">
        <v>42485939.991062447</v>
      </c>
      <c r="H2377">
        <v>1750000</v>
      </c>
      <c r="I2377" t="s">
        <v>242</v>
      </c>
      <c r="J2377">
        <v>859740</v>
      </c>
      <c r="K2377" t="s">
        <v>242</v>
      </c>
      <c r="L2377">
        <v>0</v>
      </c>
      <c r="M2377">
        <v>8.0100000000000005E-2</v>
      </c>
      <c r="N2377" t="s">
        <v>253</v>
      </c>
      <c r="O2377" t="s">
        <v>258</v>
      </c>
      <c r="P2377">
        <v>0.54</v>
      </c>
      <c r="Q2377" t="s">
        <v>261</v>
      </c>
      <c r="R2377" t="s">
        <v>264</v>
      </c>
      <c r="S2377">
        <v>0</v>
      </c>
      <c r="T2377" t="s">
        <v>268</v>
      </c>
      <c r="U2377" t="s">
        <v>270</v>
      </c>
      <c r="V2377">
        <v>4.4755000000000003</v>
      </c>
      <c r="W2377" s="2">
        <v>45657</v>
      </c>
      <c r="X2377">
        <v>71</v>
      </c>
      <c r="Y2377">
        <v>59</v>
      </c>
      <c r="Z2377">
        <v>0</v>
      </c>
      <c r="AA2377">
        <v>33250000</v>
      </c>
      <c r="AB2377">
        <v>0</v>
      </c>
      <c r="AC2377">
        <v>16335060</v>
      </c>
      <c r="AD2377">
        <v>0</v>
      </c>
      <c r="AE2377">
        <v>0</v>
      </c>
      <c r="AF2377">
        <v>0</v>
      </c>
      <c r="AG2377">
        <v>0</v>
      </c>
      <c r="AH2377">
        <v>42485939.991062447</v>
      </c>
      <c r="AI2377">
        <v>0</v>
      </c>
      <c r="AJ2377">
        <v>0</v>
      </c>
      <c r="AK2377">
        <v>0</v>
      </c>
      <c r="AL2377">
        <v>3.628044500257777E-3</v>
      </c>
      <c r="AM2377">
        <v>5070</v>
      </c>
      <c r="AN2377" t="s">
        <v>296</v>
      </c>
      <c r="AO2377" s="2">
        <v>47452</v>
      </c>
      <c r="AP2377" s="2">
        <v>47422</v>
      </c>
      <c r="AQ2377">
        <v>30</v>
      </c>
      <c r="AR2377">
        <v>1795</v>
      </c>
      <c r="AS2377">
        <v>0.68459012861650603</v>
      </c>
      <c r="AT2377">
        <v>0</v>
      </c>
      <c r="AU2377">
        <v>0</v>
      </c>
      <c r="AV2377">
        <v>0</v>
      </c>
      <c r="AW2377">
        <v>0</v>
      </c>
      <c r="AX2377">
        <v>0</v>
      </c>
      <c r="AY2377">
        <v>0</v>
      </c>
      <c r="AZ2377">
        <v>3.740828849914335E-3</v>
      </c>
      <c r="BA2377">
        <v>0</v>
      </c>
      <c r="BB2377">
        <v>0</v>
      </c>
      <c r="BC2377">
        <v>0</v>
      </c>
      <c r="BD2377">
        <v>0</v>
      </c>
      <c r="BE2377">
        <v>0</v>
      </c>
      <c r="BF2377">
        <v>0</v>
      </c>
      <c r="BG2377">
        <v>0</v>
      </c>
      <c r="BH2377">
        <v>0</v>
      </c>
      <c r="BI2377">
        <v>0</v>
      </c>
    </row>
    <row r="2378" spans="1:61" hidden="1" x14ac:dyDescent="0.25">
      <c r="A2378">
        <v>500937</v>
      </c>
      <c r="B2378" t="s">
        <v>225</v>
      </c>
      <c r="C2378" s="2">
        <v>43049</v>
      </c>
      <c r="D2378" s="2">
        <v>47797</v>
      </c>
      <c r="E2378" s="2">
        <v>47797</v>
      </c>
      <c r="F2378" t="s">
        <v>237</v>
      </c>
      <c r="G2378">
        <v>42485939.991062447</v>
      </c>
      <c r="H2378">
        <v>1750000</v>
      </c>
      <c r="I2378" t="s">
        <v>242</v>
      </c>
      <c r="J2378">
        <v>859740</v>
      </c>
      <c r="K2378" t="s">
        <v>242</v>
      </c>
      <c r="L2378">
        <v>0</v>
      </c>
      <c r="M2378">
        <v>8.0100000000000005E-2</v>
      </c>
      <c r="N2378" t="s">
        <v>253</v>
      </c>
      <c r="O2378" t="s">
        <v>258</v>
      </c>
      <c r="P2378">
        <v>0.54</v>
      </c>
      <c r="Q2378" t="s">
        <v>261</v>
      </c>
      <c r="R2378" t="s">
        <v>264</v>
      </c>
      <c r="S2378">
        <v>0</v>
      </c>
      <c r="T2378" t="s">
        <v>268</v>
      </c>
      <c r="U2378" t="s">
        <v>270</v>
      </c>
      <c r="V2378">
        <v>4.4755000000000003</v>
      </c>
      <c r="W2378" s="2">
        <v>45657</v>
      </c>
      <c r="X2378">
        <v>71</v>
      </c>
      <c r="Y2378">
        <v>60</v>
      </c>
      <c r="Z2378">
        <v>1750000</v>
      </c>
      <c r="AA2378">
        <v>35000000</v>
      </c>
      <c r="AB2378">
        <v>859740</v>
      </c>
      <c r="AC2378">
        <v>17194800</v>
      </c>
      <c r="AD2378">
        <v>0</v>
      </c>
      <c r="AE2378">
        <v>0</v>
      </c>
      <c r="AF2378">
        <v>0</v>
      </c>
      <c r="AG2378">
        <v>0</v>
      </c>
      <c r="AH2378">
        <v>42485939.991062447</v>
      </c>
      <c r="AI2378">
        <v>0</v>
      </c>
      <c r="AJ2378">
        <v>0</v>
      </c>
      <c r="AK2378">
        <v>0</v>
      </c>
      <c r="AL2378">
        <v>3.6143754406345869E-3</v>
      </c>
      <c r="AM2378">
        <v>5071</v>
      </c>
      <c r="AN2378" t="s">
        <v>271</v>
      </c>
      <c r="AO2378" s="2">
        <v>47483</v>
      </c>
      <c r="AP2378" s="2">
        <v>47452</v>
      </c>
      <c r="AQ2378">
        <v>31</v>
      </c>
      <c r="AR2378">
        <v>1826</v>
      </c>
      <c r="AS2378">
        <v>0.68012460629649651</v>
      </c>
      <c r="AT2378">
        <v>0</v>
      </c>
      <c r="AU2378">
        <v>0</v>
      </c>
      <c r="AV2378">
        <v>0</v>
      </c>
      <c r="AW2378">
        <v>0</v>
      </c>
      <c r="AX2378">
        <v>0</v>
      </c>
      <c r="AY2378">
        <v>0</v>
      </c>
      <c r="AZ2378">
        <v>3.72627893505173E-3</v>
      </c>
      <c r="BA2378">
        <v>0</v>
      </c>
      <c r="BB2378">
        <v>0</v>
      </c>
      <c r="BC2378">
        <v>0</v>
      </c>
      <c r="BD2378">
        <v>0</v>
      </c>
      <c r="BE2378">
        <v>0</v>
      </c>
      <c r="BF2378">
        <v>0</v>
      </c>
      <c r="BG2378">
        <v>0</v>
      </c>
      <c r="BH2378">
        <v>0</v>
      </c>
      <c r="BI2378">
        <v>0</v>
      </c>
    </row>
    <row r="2379" spans="1:61" hidden="1" x14ac:dyDescent="0.25">
      <c r="A2379">
        <v>500937</v>
      </c>
      <c r="B2379" t="s">
        <v>225</v>
      </c>
      <c r="C2379" s="2">
        <v>43049</v>
      </c>
      <c r="D2379" s="2">
        <v>47797</v>
      </c>
      <c r="E2379" s="2">
        <v>47797</v>
      </c>
      <c r="F2379" t="s">
        <v>237</v>
      </c>
      <c r="G2379">
        <v>42485939.991062447</v>
      </c>
      <c r="H2379">
        <v>1750000</v>
      </c>
      <c r="I2379" t="s">
        <v>242</v>
      </c>
      <c r="J2379">
        <v>859740</v>
      </c>
      <c r="K2379" t="s">
        <v>242</v>
      </c>
      <c r="L2379">
        <v>0</v>
      </c>
      <c r="M2379">
        <v>8.0100000000000005E-2</v>
      </c>
      <c r="N2379" t="s">
        <v>253</v>
      </c>
      <c r="O2379" t="s">
        <v>258</v>
      </c>
      <c r="P2379">
        <v>0.54</v>
      </c>
      <c r="Q2379" t="s">
        <v>261</v>
      </c>
      <c r="R2379" t="s">
        <v>264</v>
      </c>
      <c r="S2379">
        <v>0</v>
      </c>
      <c r="T2379" t="s">
        <v>268</v>
      </c>
      <c r="U2379" t="s">
        <v>270</v>
      </c>
      <c r="V2379">
        <v>4.4755000000000003</v>
      </c>
      <c r="W2379" s="2">
        <v>45657</v>
      </c>
      <c r="X2379">
        <v>71</v>
      </c>
      <c r="Y2379">
        <v>61</v>
      </c>
      <c r="Z2379">
        <v>0</v>
      </c>
      <c r="AA2379">
        <v>35000000</v>
      </c>
      <c r="AB2379">
        <v>0</v>
      </c>
      <c r="AC2379">
        <v>17194800</v>
      </c>
      <c r="AD2379">
        <v>0</v>
      </c>
      <c r="AE2379">
        <v>0</v>
      </c>
      <c r="AF2379">
        <v>0</v>
      </c>
      <c r="AG2379">
        <v>0</v>
      </c>
      <c r="AH2379">
        <v>42485939.991062447</v>
      </c>
      <c r="AI2379">
        <v>0</v>
      </c>
      <c r="AJ2379">
        <v>0</v>
      </c>
      <c r="AK2379">
        <v>0</v>
      </c>
      <c r="AL2379">
        <v>2.6957672778922248E-3</v>
      </c>
      <c r="AM2379">
        <v>5072</v>
      </c>
      <c r="AN2379" t="s">
        <v>272</v>
      </c>
      <c r="AO2379" s="2">
        <v>47514</v>
      </c>
      <c r="AP2379" s="2">
        <v>47483</v>
      </c>
      <c r="AQ2379">
        <v>31</v>
      </c>
      <c r="AR2379">
        <v>1857</v>
      </c>
      <c r="AS2379">
        <v>0.67568821219314834</v>
      </c>
      <c r="AT2379">
        <v>0</v>
      </c>
      <c r="AU2379">
        <v>0</v>
      </c>
      <c r="AV2379">
        <v>0</v>
      </c>
      <c r="AW2379">
        <v>0</v>
      </c>
      <c r="AX2379">
        <v>0</v>
      </c>
      <c r="AY2379">
        <v>0</v>
      </c>
      <c r="AZ2379">
        <v>2.7958000774622742E-3</v>
      </c>
      <c r="BA2379">
        <v>0</v>
      </c>
      <c r="BB2379">
        <v>0</v>
      </c>
      <c r="BC2379">
        <v>0</v>
      </c>
      <c r="BD2379">
        <v>0</v>
      </c>
      <c r="BE2379">
        <v>0</v>
      </c>
      <c r="BF2379">
        <v>0</v>
      </c>
      <c r="BG2379">
        <v>0</v>
      </c>
      <c r="BH2379">
        <v>0</v>
      </c>
      <c r="BI2379">
        <v>0</v>
      </c>
    </row>
    <row r="2380" spans="1:61" hidden="1" x14ac:dyDescent="0.25">
      <c r="A2380">
        <v>500937</v>
      </c>
      <c r="B2380" t="s">
        <v>225</v>
      </c>
      <c r="C2380" s="2">
        <v>43049</v>
      </c>
      <c r="D2380" s="2">
        <v>47797</v>
      </c>
      <c r="E2380" s="2">
        <v>47797</v>
      </c>
      <c r="F2380" t="s">
        <v>237</v>
      </c>
      <c r="G2380">
        <v>42485939.991062447</v>
      </c>
      <c r="H2380">
        <v>1750000</v>
      </c>
      <c r="I2380" t="s">
        <v>242</v>
      </c>
      <c r="J2380">
        <v>859740</v>
      </c>
      <c r="K2380" t="s">
        <v>242</v>
      </c>
      <c r="L2380">
        <v>0</v>
      </c>
      <c r="M2380">
        <v>8.0100000000000005E-2</v>
      </c>
      <c r="N2380" t="s">
        <v>253</v>
      </c>
      <c r="O2380" t="s">
        <v>258</v>
      </c>
      <c r="P2380">
        <v>0.54</v>
      </c>
      <c r="Q2380" t="s">
        <v>261</v>
      </c>
      <c r="R2380" t="s">
        <v>264</v>
      </c>
      <c r="S2380">
        <v>0</v>
      </c>
      <c r="T2380" t="s">
        <v>268</v>
      </c>
      <c r="U2380" t="s">
        <v>270</v>
      </c>
      <c r="V2380">
        <v>4.4755000000000003</v>
      </c>
      <c r="W2380" s="2">
        <v>45657</v>
      </c>
      <c r="X2380">
        <v>71</v>
      </c>
      <c r="Y2380">
        <v>62</v>
      </c>
      <c r="Z2380">
        <v>0</v>
      </c>
      <c r="AA2380">
        <v>35000000</v>
      </c>
      <c r="AB2380">
        <v>0</v>
      </c>
      <c r="AC2380">
        <v>17194800</v>
      </c>
      <c r="AD2380">
        <v>0</v>
      </c>
      <c r="AE2380">
        <v>0</v>
      </c>
      <c r="AF2380">
        <v>0</v>
      </c>
      <c r="AG2380">
        <v>0</v>
      </c>
      <c r="AH2380">
        <v>42485939.991062447</v>
      </c>
      <c r="AI2380">
        <v>0</v>
      </c>
      <c r="AJ2380">
        <v>0</v>
      </c>
      <c r="AK2380">
        <v>0</v>
      </c>
      <c r="AL2380">
        <v>2.6885001166756521E-3</v>
      </c>
      <c r="AM2380">
        <v>5073</v>
      </c>
      <c r="AN2380" t="s">
        <v>273</v>
      </c>
      <c r="AO2380" s="2">
        <v>47542</v>
      </c>
      <c r="AP2380" s="2">
        <v>47514</v>
      </c>
      <c r="AQ2380">
        <v>28</v>
      </c>
      <c r="AR2380">
        <v>1885</v>
      </c>
      <c r="AS2380">
        <v>0.67170602480829922</v>
      </c>
      <c r="AT2380">
        <v>0</v>
      </c>
      <c r="AU2380">
        <v>0</v>
      </c>
      <c r="AV2380">
        <v>0</v>
      </c>
      <c r="AW2380">
        <v>0</v>
      </c>
      <c r="AX2380">
        <v>0</v>
      </c>
      <c r="AY2380">
        <v>0</v>
      </c>
      <c r="AZ2380">
        <v>2.7879835793891421E-3</v>
      </c>
      <c r="BA2380">
        <v>0</v>
      </c>
      <c r="BB2380">
        <v>0</v>
      </c>
      <c r="BC2380">
        <v>0</v>
      </c>
      <c r="BD2380">
        <v>0</v>
      </c>
      <c r="BE2380">
        <v>0</v>
      </c>
      <c r="BF2380">
        <v>0</v>
      </c>
      <c r="BG2380">
        <v>0</v>
      </c>
      <c r="BH2380">
        <v>0</v>
      </c>
      <c r="BI2380">
        <v>0</v>
      </c>
    </row>
    <row r="2381" spans="1:61" hidden="1" x14ac:dyDescent="0.25">
      <c r="A2381">
        <v>500937</v>
      </c>
      <c r="B2381" t="s">
        <v>225</v>
      </c>
      <c r="C2381" s="2">
        <v>43049</v>
      </c>
      <c r="D2381" s="2">
        <v>47797</v>
      </c>
      <c r="E2381" s="2">
        <v>47797</v>
      </c>
      <c r="F2381" t="s">
        <v>237</v>
      </c>
      <c r="G2381">
        <v>42485939.991062447</v>
      </c>
      <c r="H2381">
        <v>1750000</v>
      </c>
      <c r="I2381" t="s">
        <v>242</v>
      </c>
      <c r="J2381">
        <v>859740</v>
      </c>
      <c r="K2381" t="s">
        <v>242</v>
      </c>
      <c r="L2381">
        <v>0</v>
      </c>
      <c r="M2381">
        <v>8.0100000000000005E-2</v>
      </c>
      <c r="N2381" t="s">
        <v>253</v>
      </c>
      <c r="O2381" t="s">
        <v>258</v>
      </c>
      <c r="P2381">
        <v>0.54</v>
      </c>
      <c r="Q2381" t="s">
        <v>261</v>
      </c>
      <c r="R2381" t="s">
        <v>264</v>
      </c>
      <c r="S2381">
        <v>0</v>
      </c>
      <c r="T2381" t="s">
        <v>268</v>
      </c>
      <c r="U2381" t="s">
        <v>270</v>
      </c>
      <c r="V2381">
        <v>4.4755000000000003</v>
      </c>
      <c r="W2381" s="2">
        <v>45657</v>
      </c>
      <c r="X2381">
        <v>71</v>
      </c>
      <c r="Y2381">
        <v>63</v>
      </c>
      <c r="Z2381">
        <v>1750000</v>
      </c>
      <c r="AA2381">
        <v>36750000</v>
      </c>
      <c r="AB2381">
        <v>859740</v>
      </c>
      <c r="AC2381">
        <v>18054540</v>
      </c>
      <c r="AD2381">
        <v>0</v>
      </c>
      <c r="AE2381">
        <v>0</v>
      </c>
      <c r="AF2381">
        <v>0</v>
      </c>
      <c r="AG2381">
        <v>0</v>
      </c>
      <c r="AH2381">
        <v>42485939.991062447</v>
      </c>
      <c r="AI2381">
        <v>0</v>
      </c>
      <c r="AJ2381">
        <v>0</v>
      </c>
      <c r="AK2381">
        <v>0</v>
      </c>
      <c r="AL2381">
        <v>2.6812525460345742E-3</v>
      </c>
      <c r="AM2381">
        <v>5074</v>
      </c>
      <c r="AN2381" t="s">
        <v>274</v>
      </c>
      <c r="AO2381" s="2">
        <v>47573</v>
      </c>
      <c r="AP2381" s="2">
        <v>47542</v>
      </c>
      <c r="AQ2381">
        <v>31</v>
      </c>
      <c r="AR2381">
        <v>1916</v>
      </c>
      <c r="AS2381">
        <v>0.66732454438536637</v>
      </c>
      <c r="AT2381">
        <v>0</v>
      </c>
      <c r="AU2381">
        <v>0</v>
      </c>
      <c r="AV2381">
        <v>0</v>
      </c>
      <c r="AW2381">
        <v>0</v>
      </c>
      <c r="AX2381">
        <v>0</v>
      </c>
      <c r="AY2381">
        <v>0</v>
      </c>
      <c r="AZ2381">
        <v>2.7801889346819042E-3</v>
      </c>
      <c r="BA2381">
        <v>0</v>
      </c>
      <c r="BB2381">
        <v>0</v>
      </c>
      <c r="BC2381">
        <v>0</v>
      </c>
      <c r="BD2381">
        <v>0</v>
      </c>
      <c r="BE2381">
        <v>0</v>
      </c>
      <c r="BF2381">
        <v>0</v>
      </c>
      <c r="BG2381">
        <v>0</v>
      </c>
      <c r="BH2381">
        <v>0</v>
      </c>
      <c r="BI2381">
        <v>0</v>
      </c>
    </row>
    <row r="2382" spans="1:61" hidden="1" x14ac:dyDescent="0.25">
      <c r="A2382">
        <v>500937</v>
      </c>
      <c r="B2382" t="s">
        <v>225</v>
      </c>
      <c r="C2382" s="2">
        <v>43049</v>
      </c>
      <c r="D2382" s="2">
        <v>47797</v>
      </c>
      <c r="E2382" s="2">
        <v>47797</v>
      </c>
      <c r="F2382" t="s">
        <v>237</v>
      </c>
      <c r="G2382">
        <v>42485939.991062447</v>
      </c>
      <c r="H2382">
        <v>1750000</v>
      </c>
      <c r="I2382" t="s">
        <v>242</v>
      </c>
      <c r="J2382">
        <v>859740</v>
      </c>
      <c r="K2382" t="s">
        <v>242</v>
      </c>
      <c r="L2382">
        <v>0</v>
      </c>
      <c r="M2382">
        <v>8.0100000000000005E-2</v>
      </c>
      <c r="N2382" t="s">
        <v>253</v>
      </c>
      <c r="O2382" t="s">
        <v>258</v>
      </c>
      <c r="P2382">
        <v>0.54</v>
      </c>
      <c r="Q2382" t="s">
        <v>261</v>
      </c>
      <c r="R2382" t="s">
        <v>264</v>
      </c>
      <c r="S2382">
        <v>0</v>
      </c>
      <c r="T2382" t="s">
        <v>268</v>
      </c>
      <c r="U2382" t="s">
        <v>270</v>
      </c>
      <c r="V2382">
        <v>4.4755000000000003</v>
      </c>
      <c r="W2382" s="2">
        <v>45657</v>
      </c>
      <c r="X2382">
        <v>71</v>
      </c>
      <c r="Y2382">
        <v>64</v>
      </c>
      <c r="Z2382">
        <v>0</v>
      </c>
      <c r="AA2382">
        <v>36750000</v>
      </c>
      <c r="AB2382">
        <v>0</v>
      </c>
      <c r="AC2382">
        <v>18054540</v>
      </c>
      <c r="AD2382">
        <v>0</v>
      </c>
      <c r="AE2382">
        <v>0</v>
      </c>
      <c r="AF2382">
        <v>0</v>
      </c>
      <c r="AG2382">
        <v>0</v>
      </c>
      <c r="AH2382">
        <v>42485939.991062447</v>
      </c>
      <c r="AI2382">
        <v>0</v>
      </c>
      <c r="AJ2382">
        <v>0</v>
      </c>
      <c r="AK2382">
        <v>0</v>
      </c>
      <c r="AL2382">
        <v>2.674024513157125E-3</v>
      </c>
      <c r="AM2382">
        <v>5075</v>
      </c>
      <c r="AN2382" t="s">
        <v>275</v>
      </c>
      <c r="AO2382" s="2">
        <v>47603</v>
      </c>
      <c r="AP2382" s="2">
        <v>47573</v>
      </c>
      <c r="AQ2382">
        <v>30</v>
      </c>
      <c r="AR2382">
        <v>1946</v>
      </c>
      <c r="AS2382">
        <v>0.66311161593686208</v>
      </c>
      <c r="AT2382">
        <v>0</v>
      </c>
      <c r="AU2382">
        <v>0</v>
      </c>
      <c r="AV2382">
        <v>0</v>
      </c>
      <c r="AW2382">
        <v>0</v>
      </c>
      <c r="AX2382">
        <v>0</v>
      </c>
      <c r="AY2382">
        <v>0</v>
      </c>
      <c r="AZ2382">
        <v>2.7724160822428789E-3</v>
      </c>
      <c r="BA2382">
        <v>0</v>
      </c>
      <c r="BB2382">
        <v>0</v>
      </c>
      <c r="BC2382">
        <v>0</v>
      </c>
      <c r="BD2382">
        <v>0</v>
      </c>
      <c r="BE2382">
        <v>0</v>
      </c>
      <c r="BF2382">
        <v>0</v>
      </c>
      <c r="BG2382">
        <v>0</v>
      </c>
      <c r="BH2382">
        <v>0</v>
      </c>
      <c r="BI2382">
        <v>0</v>
      </c>
    </row>
    <row r="2383" spans="1:61" hidden="1" x14ac:dyDescent="0.25">
      <c r="A2383">
        <v>500937</v>
      </c>
      <c r="B2383" t="s">
        <v>225</v>
      </c>
      <c r="C2383" s="2">
        <v>43049</v>
      </c>
      <c r="D2383" s="2">
        <v>47797</v>
      </c>
      <c r="E2383" s="2">
        <v>47797</v>
      </c>
      <c r="F2383" t="s">
        <v>237</v>
      </c>
      <c r="G2383">
        <v>42485939.991062447</v>
      </c>
      <c r="H2383">
        <v>1750000</v>
      </c>
      <c r="I2383" t="s">
        <v>242</v>
      </c>
      <c r="J2383">
        <v>859740</v>
      </c>
      <c r="K2383" t="s">
        <v>242</v>
      </c>
      <c r="L2383">
        <v>0</v>
      </c>
      <c r="M2383">
        <v>8.0100000000000005E-2</v>
      </c>
      <c r="N2383" t="s">
        <v>253</v>
      </c>
      <c r="O2383" t="s">
        <v>258</v>
      </c>
      <c r="P2383">
        <v>0.54</v>
      </c>
      <c r="Q2383" t="s">
        <v>261</v>
      </c>
      <c r="R2383" t="s">
        <v>264</v>
      </c>
      <c r="S2383">
        <v>0</v>
      </c>
      <c r="T2383" t="s">
        <v>268</v>
      </c>
      <c r="U2383" t="s">
        <v>270</v>
      </c>
      <c r="V2383">
        <v>4.4755000000000003</v>
      </c>
      <c r="W2383" s="2">
        <v>45657</v>
      </c>
      <c r="X2383">
        <v>71</v>
      </c>
      <c r="Y2383">
        <v>65</v>
      </c>
      <c r="Z2383">
        <v>0</v>
      </c>
      <c r="AA2383">
        <v>36750000</v>
      </c>
      <c r="AB2383">
        <v>0</v>
      </c>
      <c r="AC2383">
        <v>18054540</v>
      </c>
      <c r="AD2383">
        <v>0</v>
      </c>
      <c r="AE2383">
        <v>0</v>
      </c>
      <c r="AF2383">
        <v>0</v>
      </c>
      <c r="AG2383">
        <v>0</v>
      </c>
      <c r="AH2383">
        <v>42485939.991062447</v>
      </c>
      <c r="AI2383">
        <v>0</v>
      </c>
      <c r="AJ2383">
        <v>0</v>
      </c>
      <c r="AK2383">
        <v>0</v>
      </c>
      <c r="AL2383">
        <v>2.6668159653743251E-3</v>
      </c>
      <c r="AM2383">
        <v>5076</v>
      </c>
      <c r="AN2383" t="s">
        <v>276</v>
      </c>
      <c r="AO2383" s="2">
        <v>47634</v>
      </c>
      <c r="AP2383" s="2">
        <v>47603</v>
      </c>
      <c r="AQ2383">
        <v>31</v>
      </c>
      <c r="AR2383">
        <v>1977</v>
      </c>
      <c r="AS2383">
        <v>0.65878619610118938</v>
      </c>
      <c r="AT2383">
        <v>0</v>
      </c>
      <c r="AU2383">
        <v>0</v>
      </c>
      <c r="AV2383">
        <v>0</v>
      </c>
      <c r="AW2383">
        <v>0</v>
      </c>
      <c r="AX2383">
        <v>0</v>
      </c>
      <c r="AY2383">
        <v>0</v>
      </c>
      <c r="AZ2383">
        <v>2.7646649611454692E-3</v>
      </c>
      <c r="BA2383">
        <v>0</v>
      </c>
      <c r="BB2383">
        <v>0</v>
      </c>
      <c r="BC2383">
        <v>0</v>
      </c>
      <c r="BD2383">
        <v>0</v>
      </c>
      <c r="BE2383">
        <v>0</v>
      </c>
      <c r="BF2383">
        <v>0</v>
      </c>
      <c r="BG2383">
        <v>0</v>
      </c>
      <c r="BH2383">
        <v>0</v>
      </c>
      <c r="BI2383">
        <v>0</v>
      </c>
    </row>
    <row r="2384" spans="1:61" hidden="1" x14ac:dyDescent="0.25">
      <c r="A2384">
        <v>500937</v>
      </c>
      <c r="B2384" t="s">
        <v>225</v>
      </c>
      <c r="C2384" s="2">
        <v>43049</v>
      </c>
      <c r="D2384" s="2">
        <v>47797</v>
      </c>
      <c r="E2384" s="2">
        <v>47797</v>
      </c>
      <c r="F2384" t="s">
        <v>237</v>
      </c>
      <c r="G2384">
        <v>42485939.991062447</v>
      </c>
      <c r="H2384">
        <v>1750000</v>
      </c>
      <c r="I2384" t="s">
        <v>242</v>
      </c>
      <c r="J2384">
        <v>859740</v>
      </c>
      <c r="K2384" t="s">
        <v>242</v>
      </c>
      <c r="L2384">
        <v>0</v>
      </c>
      <c r="M2384">
        <v>8.0100000000000005E-2</v>
      </c>
      <c r="N2384" t="s">
        <v>253</v>
      </c>
      <c r="O2384" t="s">
        <v>258</v>
      </c>
      <c r="P2384">
        <v>0.54</v>
      </c>
      <c r="Q2384" t="s">
        <v>261</v>
      </c>
      <c r="R2384" t="s">
        <v>264</v>
      </c>
      <c r="S2384">
        <v>0</v>
      </c>
      <c r="T2384" t="s">
        <v>268</v>
      </c>
      <c r="U2384" t="s">
        <v>270</v>
      </c>
      <c r="V2384">
        <v>4.4755000000000003</v>
      </c>
      <c r="W2384" s="2">
        <v>45657</v>
      </c>
      <c r="X2384">
        <v>71</v>
      </c>
      <c r="Y2384">
        <v>66</v>
      </c>
      <c r="Z2384">
        <v>1750000</v>
      </c>
      <c r="AA2384">
        <v>38500000</v>
      </c>
      <c r="AB2384">
        <v>859740</v>
      </c>
      <c r="AC2384">
        <v>18914280</v>
      </c>
      <c r="AD2384">
        <v>0</v>
      </c>
      <c r="AE2384">
        <v>0</v>
      </c>
      <c r="AF2384">
        <v>0</v>
      </c>
      <c r="AG2384">
        <v>0</v>
      </c>
      <c r="AH2384">
        <v>42485939.991062447</v>
      </c>
      <c r="AI2384">
        <v>0</v>
      </c>
      <c r="AJ2384">
        <v>0</v>
      </c>
      <c r="AK2384">
        <v>0</v>
      </c>
      <c r="AL2384">
        <v>2.6596268501587468E-3</v>
      </c>
      <c r="AM2384">
        <v>5077</v>
      </c>
      <c r="AN2384" t="s">
        <v>277</v>
      </c>
      <c r="AO2384" s="2">
        <v>47664</v>
      </c>
      <c r="AP2384" s="2">
        <v>47634</v>
      </c>
      <c r="AQ2384">
        <v>30</v>
      </c>
      <c r="AR2384">
        <v>2007</v>
      </c>
      <c r="AS2384">
        <v>0.65462717163492623</v>
      </c>
      <c r="AT2384">
        <v>0</v>
      </c>
      <c r="AU2384">
        <v>0</v>
      </c>
      <c r="AV2384">
        <v>0</v>
      </c>
      <c r="AW2384">
        <v>0</v>
      </c>
      <c r="AX2384">
        <v>0</v>
      </c>
      <c r="AY2384">
        <v>0</v>
      </c>
      <c r="AZ2384">
        <v>2.7569355106329412E-3</v>
      </c>
      <c r="BA2384">
        <v>0</v>
      </c>
      <c r="BB2384">
        <v>0</v>
      </c>
      <c r="BC2384">
        <v>0</v>
      </c>
      <c r="BD2384">
        <v>0</v>
      </c>
      <c r="BE2384">
        <v>0</v>
      </c>
      <c r="BF2384">
        <v>0</v>
      </c>
      <c r="BG2384">
        <v>0</v>
      </c>
      <c r="BH2384">
        <v>0</v>
      </c>
      <c r="BI2384">
        <v>0</v>
      </c>
    </row>
    <row r="2385" spans="1:61" hidden="1" x14ac:dyDescent="0.25">
      <c r="A2385">
        <v>500937</v>
      </c>
      <c r="B2385" t="s">
        <v>225</v>
      </c>
      <c r="C2385" s="2">
        <v>43049</v>
      </c>
      <c r="D2385" s="2">
        <v>47797</v>
      </c>
      <c r="E2385" s="2">
        <v>47797</v>
      </c>
      <c r="F2385" t="s">
        <v>237</v>
      </c>
      <c r="G2385">
        <v>42485939.991062447</v>
      </c>
      <c r="H2385">
        <v>1750000</v>
      </c>
      <c r="I2385" t="s">
        <v>242</v>
      </c>
      <c r="J2385">
        <v>859740</v>
      </c>
      <c r="K2385" t="s">
        <v>242</v>
      </c>
      <c r="L2385">
        <v>0</v>
      </c>
      <c r="M2385">
        <v>8.0100000000000005E-2</v>
      </c>
      <c r="N2385" t="s">
        <v>253</v>
      </c>
      <c r="O2385" t="s">
        <v>258</v>
      </c>
      <c r="P2385">
        <v>0.54</v>
      </c>
      <c r="Q2385" t="s">
        <v>261</v>
      </c>
      <c r="R2385" t="s">
        <v>264</v>
      </c>
      <c r="S2385">
        <v>0</v>
      </c>
      <c r="T2385" t="s">
        <v>268</v>
      </c>
      <c r="U2385" t="s">
        <v>270</v>
      </c>
      <c r="V2385">
        <v>4.4755000000000003</v>
      </c>
      <c r="W2385" s="2">
        <v>45657</v>
      </c>
      <c r="X2385">
        <v>71</v>
      </c>
      <c r="Y2385">
        <v>67</v>
      </c>
      <c r="Z2385">
        <v>0</v>
      </c>
      <c r="AA2385">
        <v>38500000</v>
      </c>
      <c r="AB2385">
        <v>0</v>
      </c>
      <c r="AC2385">
        <v>18914280</v>
      </c>
      <c r="AD2385">
        <v>0</v>
      </c>
      <c r="AE2385">
        <v>0</v>
      </c>
      <c r="AF2385">
        <v>0</v>
      </c>
      <c r="AG2385">
        <v>0</v>
      </c>
      <c r="AH2385">
        <v>42485939.991062447</v>
      </c>
      <c r="AI2385">
        <v>0</v>
      </c>
      <c r="AJ2385">
        <v>0</v>
      </c>
      <c r="AK2385">
        <v>0</v>
      </c>
      <c r="AL2385">
        <v>2.652457115124629E-3</v>
      </c>
      <c r="AM2385">
        <v>5078</v>
      </c>
      <c r="AN2385" t="s">
        <v>278</v>
      </c>
      <c r="AO2385" s="2">
        <v>47695</v>
      </c>
      <c r="AP2385" s="2">
        <v>47664</v>
      </c>
      <c r="AQ2385">
        <v>31</v>
      </c>
      <c r="AR2385">
        <v>2038</v>
      </c>
      <c r="AS2385">
        <v>0.65035709509711814</v>
      </c>
      <c r="AT2385">
        <v>0</v>
      </c>
      <c r="AU2385">
        <v>0</v>
      </c>
      <c r="AV2385">
        <v>0</v>
      </c>
      <c r="AW2385">
        <v>0</v>
      </c>
      <c r="AX2385">
        <v>0</v>
      </c>
      <c r="AY2385">
        <v>0</v>
      </c>
      <c r="AZ2385">
        <v>2.749227670118759E-3</v>
      </c>
      <c r="BA2385">
        <v>0</v>
      </c>
      <c r="BB2385">
        <v>0</v>
      </c>
      <c r="BC2385">
        <v>0</v>
      </c>
      <c r="BD2385">
        <v>0</v>
      </c>
      <c r="BE2385">
        <v>0</v>
      </c>
      <c r="BF2385">
        <v>0</v>
      </c>
      <c r="BG2385">
        <v>0</v>
      </c>
      <c r="BH2385">
        <v>0</v>
      </c>
      <c r="BI2385">
        <v>0</v>
      </c>
    </row>
    <row r="2386" spans="1:61" hidden="1" x14ac:dyDescent="0.25">
      <c r="A2386">
        <v>500937</v>
      </c>
      <c r="B2386" t="s">
        <v>225</v>
      </c>
      <c r="C2386" s="2">
        <v>43049</v>
      </c>
      <c r="D2386" s="2">
        <v>47797</v>
      </c>
      <c r="E2386" s="2">
        <v>47797</v>
      </c>
      <c r="F2386" t="s">
        <v>237</v>
      </c>
      <c r="G2386">
        <v>42485939.991062447</v>
      </c>
      <c r="H2386">
        <v>1750000</v>
      </c>
      <c r="I2386" t="s">
        <v>242</v>
      </c>
      <c r="J2386">
        <v>859740</v>
      </c>
      <c r="K2386" t="s">
        <v>242</v>
      </c>
      <c r="L2386">
        <v>0</v>
      </c>
      <c r="M2386">
        <v>8.0100000000000005E-2</v>
      </c>
      <c r="N2386" t="s">
        <v>253</v>
      </c>
      <c r="O2386" t="s">
        <v>258</v>
      </c>
      <c r="P2386">
        <v>0.54</v>
      </c>
      <c r="Q2386" t="s">
        <v>261</v>
      </c>
      <c r="R2386" t="s">
        <v>264</v>
      </c>
      <c r="S2386">
        <v>0</v>
      </c>
      <c r="T2386" t="s">
        <v>268</v>
      </c>
      <c r="U2386" t="s">
        <v>270</v>
      </c>
      <c r="V2386">
        <v>4.4755000000000003</v>
      </c>
      <c r="W2386" s="2">
        <v>45657</v>
      </c>
      <c r="X2386">
        <v>71</v>
      </c>
      <c r="Y2386">
        <v>68</v>
      </c>
      <c r="Z2386">
        <v>0</v>
      </c>
      <c r="AA2386">
        <v>38500000</v>
      </c>
      <c r="AB2386">
        <v>0</v>
      </c>
      <c r="AC2386">
        <v>18914280</v>
      </c>
      <c r="AD2386">
        <v>0</v>
      </c>
      <c r="AE2386">
        <v>0</v>
      </c>
      <c r="AF2386">
        <v>0</v>
      </c>
      <c r="AG2386">
        <v>0</v>
      </c>
      <c r="AH2386">
        <v>42485939.991062447</v>
      </c>
      <c r="AI2386">
        <v>0</v>
      </c>
      <c r="AJ2386">
        <v>0</v>
      </c>
      <c r="AK2386">
        <v>0</v>
      </c>
      <c r="AL2386">
        <v>2.64530670802765E-3</v>
      </c>
      <c r="AM2386">
        <v>5079</v>
      </c>
      <c r="AN2386" t="s">
        <v>279</v>
      </c>
      <c r="AO2386" s="2">
        <v>47726</v>
      </c>
      <c r="AP2386" s="2">
        <v>47695</v>
      </c>
      <c r="AQ2386">
        <v>31</v>
      </c>
      <c r="AR2386">
        <v>2069</v>
      </c>
      <c r="AS2386">
        <v>0.64611487190000338</v>
      </c>
      <c r="AT2386">
        <v>0</v>
      </c>
      <c r="AU2386">
        <v>0</v>
      </c>
      <c r="AV2386">
        <v>0</v>
      </c>
      <c r="AW2386">
        <v>0</v>
      </c>
      <c r="AX2386">
        <v>0</v>
      </c>
      <c r="AY2386">
        <v>0</v>
      </c>
      <c r="AZ2386">
        <v>2.7415413791856968E-3</v>
      </c>
      <c r="BA2386">
        <v>0</v>
      </c>
      <c r="BB2386">
        <v>0</v>
      </c>
      <c r="BC2386">
        <v>0</v>
      </c>
      <c r="BD2386">
        <v>0</v>
      </c>
      <c r="BE2386">
        <v>0</v>
      </c>
      <c r="BF2386">
        <v>0</v>
      </c>
      <c r="BG2386">
        <v>0</v>
      </c>
      <c r="BH2386">
        <v>0</v>
      </c>
      <c r="BI2386">
        <v>0</v>
      </c>
    </row>
    <row r="2387" spans="1:61" hidden="1" x14ac:dyDescent="0.25">
      <c r="A2387">
        <v>500937</v>
      </c>
      <c r="B2387" t="s">
        <v>225</v>
      </c>
      <c r="C2387" s="2">
        <v>43049</v>
      </c>
      <c r="D2387" s="2">
        <v>47797</v>
      </c>
      <c r="E2387" s="2">
        <v>47797</v>
      </c>
      <c r="F2387" t="s">
        <v>237</v>
      </c>
      <c r="G2387">
        <v>42485939.991062447</v>
      </c>
      <c r="H2387">
        <v>1750000</v>
      </c>
      <c r="I2387" t="s">
        <v>242</v>
      </c>
      <c r="J2387">
        <v>859740</v>
      </c>
      <c r="K2387" t="s">
        <v>242</v>
      </c>
      <c r="L2387">
        <v>0</v>
      </c>
      <c r="M2387">
        <v>8.0100000000000005E-2</v>
      </c>
      <c r="N2387" t="s">
        <v>253</v>
      </c>
      <c r="O2387" t="s">
        <v>258</v>
      </c>
      <c r="P2387">
        <v>0.54</v>
      </c>
      <c r="Q2387" t="s">
        <v>261</v>
      </c>
      <c r="R2387" t="s">
        <v>264</v>
      </c>
      <c r="S2387">
        <v>0</v>
      </c>
      <c r="T2387" t="s">
        <v>268</v>
      </c>
      <c r="U2387" t="s">
        <v>270</v>
      </c>
      <c r="V2387">
        <v>4.4755000000000003</v>
      </c>
      <c r="W2387" s="2">
        <v>45657</v>
      </c>
      <c r="X2387">
        <v>71</v>
      </c>
      <c r="Y2387">
        <v>69</v>
      </c>
      <c r="Z2387">
        <v>1750000</v>
      </c>
      <c r="AA2387">
        <v>40250000</v>
      </c>
      <c r="AB2387">
        <v>859740</v>
      </c>
      <c r="AC2387">
        <v>19774020</v>
      </c>
      <c r="AD2387">
        <v>0</v>
      </c>
      <c r="AE2387">
        <v>0</v>
      </c>
      <c r="AF2387">
        <v>0</v>
      </c>
      <c r="AG2387">
        <v>0</v>
      </c>
      <c r="AH2387">
        <v>42485939.991062447</v>
      </c>
      <c r="AI2387">
        <v>0</v>
      </c>
      <c r="AJ2387">
        <v>0</v>
      </c>
      <c r="AK2387">
        <v>0</v>
      </c>
      <c r="AL2387">
        <v>2.6381755767641568E-3</v>
      </c>
      <c r="AM2387">
        <v>5080</v>
      </c>
      <c r="AN2387" t="s">
        <v>280</v>
      </c>
      <c r="AO2387" s="2">
        <v>47756</v>
      </c>
      <c r="AP2387" s="2">
        <v>47726</v>
      </c>
      <c r="AQ2387">
        <v>30</v>
      </c>
      <c r="AR2387">
        <v>2099</v>
      </c>
      <c r="AS2387">
        <v>0.64203584356554233</v>
      </c>
      <c r="AT2387">
        <v>0</v>
      </c>
      <c r="AU2387">
        <v>0</v>
      </c>
      <c r="AV2387">
        <v>0</v>
      </c>
      <c r="AW2387">
        <v>0</v>
      </c>
      <c r="AX2387">
        <v>0</v>
      </c>
      <c r="AY2387">
        <v>0</v>
      </c>
      <c r="AZ2387">
        <v>2.7338765775853919E-3</v>
      </c>
      <c r="BA2387">
        <v>0</v>
      </c>
      <c r="BB2387">
        <v>0</v>
      </c>
      <c r="BC2387">
        <v>0</v>
      </c>
      <c r="BD2387">
        <v>0</v>
      </c>
      <c r="BE2387">
        <v>0</v>
      </c>
      <c r="BF2387">
        <v>0</v>
      </c>
      <c r="BG2387">
        <v>0</v>
      </c>
      <c r="BH2387">
        <v>0</v>
      </c>
      <c r="BI2387">
        <v>0</v>
      </c>
    </row>
    <row r="2388" spans="1:61" hidden="1" x14ac:dyDescent="0.25">
      <c r="A2388">
        <v>500937</v>
      </c>
      <c r="B2388" t="s">
        <v>225</v>
      </c>
      <c r="C2388" s="2">
        <v>43049</v>
      </c>
      <c r="D2388" s="2">
        <v>47797</v>
      </c>
      <c r="E2388" s="2">
        <v>47797</v>
      </c>
      <c r="F2388" t="s">
        <v>237</v>
      </c>
      <c r="G2388">
        <v>42485939.991062447</v>
      </c>
      <c r="H2388">
        <v>1750000</v>
      </c>
      <c r="I2388" t="s">
        <v>242</v>
      </c>
      <c r="J2388">
        <v>859740</v>
      </c>
      <c r="K2388" t="s">
        <v>242</v>
      </c>
      <c r="L2388">
        <v>0</v>
      </c>
      <c r="M2388">
        <v>8.0100000000000005E-2</v>
      </c>
      <c r="N2388" t="s">
        <v>253</v>
      </c>
      <c r="O2388" t="s">
        <v>258</v>
      </c>
      <c r="P2388">
        <v>0.54</v>
      </c>
      <c r="Q2388" t="s">
        <v>261</v>
      </c>
      <c r="R2388" t="s">
        <v>264</v>
      </c>
      <c r="S2388">
        <v>0</v>
      </c>
      <c r="T2388" t="s">
        <v>268</v>
      </c>
      <c r="U2388" t="s">
        <v>270</v>
      </c>
      <c r="V2388">
        <v>4.4755000000000003</v>
      </c>
      <c r="W2388" s="2">
        <v>45657</v>
      </c>
      <c r="X2388">
        <v>71</v>
      </c>
      <c r="Y2388">
        <v>70</v>
      </c>
      <c r="Z2388">
        <v>0</v>
      </c>
      <c r="AA2388">
        <v>40250000</v>
      </c>
      <c r="AB2388">
        <v>0</v>
      </c>
      <c r="AC2388">
        <v>19774020</v>
      </c>
      <c r="AD2388">
        <v>0</v>
      </c>
      <c r="AE2388">
        <v>0</v>
      </c>
      <c r="AF2388">
        <v>0</v>
      </c>
      <c r="AG2388">
        <v>0</v>
      </c>
      <c r="AH2388">
        <v>42485939.991062447</v>
      </c>
      <c r="AI2388">
        <v>0</v>
      </c>
      <c r="AJ2388">
        <v>0</v>
      </c>
      <c r="AK2388">
        <v>0</v>
      </c>
      <c r="AL2388">
        <v>2.6310636693710481E-3</v>
      </c>
      <c r="AM2388">
        <v>5081</v>
      </c>
      <c r="AN2388" t="s">
        <v>281</v>
      </c>
      <c r="AO2388" s="2">
        <v>47787</v>
      </c>
      <c r="AP2388" s="2">
        <v>47756</v>
      </c>
      <c r="AQ2388">
        <v>31</v>
      </c>
      <c r="AR2388">
        <v>2130</v>
      </c>
      <c r="AS2388">
        <v>0.63784789917393681</v>
      </c>
      <c r="AT2388">
        <v>0</v>
      </c>
      <c r="AU2388">
        <v>0</v>
      </c>
      <c r="AV2388">
        <v>0</v>
      </c>
      <c r="AW2388">
        <v>0</v>
      </c>
      <c r="AX2388">
        <v>0</v>
      </c>
      <c r="AY2388">
        <v>0</v>
      </c>
      <c r="AZ2388">
        <v>2.726233205238016E-3</v>
      </c>
      <c r="BA2388">
        <v>0</v>
      </c>
      <c r="BB2388">
        <v>0</v>
      </c>
      <c r="BC2388">
        <v>0</v>
      </c>
      <c r="BD2388">
        <v>0</v>
      </c>
      <c r="BE2388">
        <v>0</v>
      </c>
      <c r="BF2388">
        <v>0</v>
      </c>
      <c r="BG2388">
        <v>0</v>
      </c>
      <c r="BH2388">
        <v>0</v>
      </c>
      <c r="BI2388">
        <v>0</v>
      </c>
    </row>
    <row r="2389" spans="1:61" hidden="1" x14ac:dyDescent="0.25">
      <c r="A2389">
        <v>500937</v>
      </c>
      <c r="B2389" t="s">
        <v>225</v>
      </c>
      <c r="C2389" s="2">
        <v>43049</v>
      </c>
      <c r="D2389" s="2">
        <v>47797</v>
      </c>
      <c r="E2389" s="2">
        <v>47797</v>
      </c>
      <c r="F2389" t="s">
        <v>237</v>
      </c>
      <c r="G2389">
        <v>42485939.991062447</v>
      </c>
      <c r="H2389">
        <v>1750000</v>
      </c>
      <c r="I2389" t="s">
        <v>242</v>
      </c>
      <c r="J2389">
        <v>859740</v>
      </c>
      <c r="K2389" t="s">
        <v>242</v>
      </c>
      <c r="L2389">
        <v>0</v>
      </c>
      <c r="M2389">
        <v>8.0100000000000005E-2</v>
      </c>
      <c r="N2389" t="s">
        <v>253</v>
      </c>
      <c r="O2389" t="s">
        <v>258</v>
      </c>
      <c r="P2389">
        <v>0.54</v>
      </c>
      <c r="Q2389" t="s">
        <v>261</v>
      </c>
      <c r="R2389" t="s">
        <v>264</v>
      </c>
      <c r="S2389">
        <v>0</v>
      </c>
      <c r="T2389" t="s">
        <v>268</v>
      </c>
      <c r="U2389" t="s">
        <v>270</v>
      </c>
      <c r="V2389">
        <v>4.4755000000000003</v>
      </c>
      <c r="W2389" s="2">
        <v>45657</v>
      </c>
      <c r="X2389">
        <v>71</v>
      </c>
      <c r="Y2389">
        <v>71</v>
      </c>
      <c r="Z2389">
        <v>0</v>
      </c>
      <c r="AA2389">
        <v>40250000</v>
      </c>
      <c r="AB2389">
        <v>0</v>
      </c>
      <c r="AC2389">
        <v>19774020</v>
      </c>
      <c r="AD2389">
        <v>0</v>
      </c>
      <c r="AE2389">
        <v>0</v>
      </c>
      <c r="AF2389">
        <v>0</v>
      </c>
      <c r="AG2389">
        <v>0</v>
      </c>
      <c r="AH2389">
        <v>42485939.991062447</v>
      </c>
      <c r="AI2389">
        <v>0</v>
      </c>
      <c r="AJ2389">
        <v>0</v>
      </c>
      <c r="AK2389">
        <v>0</v>
      </c>
      <c r="AL2389">
        <v>2.623970934024999E-3</v>
      </c>
      <c r="AM2389">
        <v>5082</v>
      </c>
      <c r="AN2389" t="s">
        <v>282</v>
      </c>
      <c r="AO2389" s="2">
        <v>47797</v>
      </c>
      <c r="AP2389" s="2">
        <v>47787</v>
      </c>
      <c r="AQ2389">
        <v>10</v>
      </c>
      <c r="AR2389">
        <v>2140</v>
      </c>
      <c r="AS2389">
        <v>0.63650278535259497</v>
      </c>
      <c r="AT2389">
        <v>0</v>
      </c>
      <c r="AU2389">
        <v>0</v>
      </c>
      <c r="AV2389">
        <v>0</v>
      </c>
      <c r="AW2389">
        <v>0</v>
      </c>
      <c r="AX2389">
        <v>0</v>
      </c>
      <c r="AY2389">
        <v>0</v>
      </c>
      <c r="AZ2389">
        <v>2.7186112022316018E-3</v>
      </c>
      <c r="BA2389">
        <v>0</v>
      </c>
      <c r="BB2389">
        <v>0</v>
      </c>
      <c r="BC2389">
        <v>0</v>
      </c>
      <c r="BD2389">
        <v>0</v>
      </c>
      <c r="BE2389">
        <v>0</v>
      </c>
      <c r="BF2389">
        <v>0</v>
      </c>
      <c r="BG2389">
        <v>0</v>
      </c>
      <c r="BH2389">
        <v>0</v>
      </c>
      <c r="BI2389">
        <v>0</v>
      </c>
    </row>
    <row r="2390" spans="1:61" hidden="1" x14ac:dyDescent="0.25">
      <c r="A2390">
        <v>500633</v>
      </c>
      <c r="B2390" t="s">
        <v>226</v>
      </c>
      <c r="C2390" s="2">
        <v>41430</v>
      </c>
      <c r="D2390" s="2">
        <v>45813</v>
      </c>
      <c r="E2390" s="2">
        <v>45813</v>
      </c>
      <c r="F2390" t="s">
        <v>237</v>
      </c>
      <c r="G2390">
        <v>2744344.7439200729</v>
      </c>
      <c r="H2390">
        <v>444682.37</v>
      </c>
      <c r="I2390" t="s">
        <v>239</v>
      </c>
      <c r="J2390">
        <v>21579.55</v>
      </c>
      <c r="K2390" t="s">
        <v>239</v>
      </c>
      <c r="L2390">
        <v>0</v>
      </c>
      <c r="M2390">
        <v>9.1999999999999998E-2</v>
      </c>
      <c r="N2390" t="s">
        <v>244</v>
      </c>
      <c r="O2390" t="s">
        <v>259</v>
      </c>
      <c r="P2390">
        <v>8.8999999999999999E-3</v>
      </c>
      <c r="Q2390" t="s">
        <v>260</v>
      </c>
      <c r="R2390" t="s">
        <v>264</v>
      </c>
      <c r="S2390">
        <v>0</v>
      </c>
      <c r="T2390" t="s">
        <v>268</v>
      </c>
      <c r="U2390" t="s">
        <v>269</v>
      </c>
      <c r="V2390">
        <v>4.4755000000000003</v>
      </c>
      <c r="W2390" s="2">
        <v>45657</v>
      </c>
      <c r="X2390">
        <v>6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 s="4">
        <v>2744344.7439200729</v>
      </c>
      <c r="AK2390">
        <v>0</v>
      </c>
      <c r="AM2390">
        <v>5083</v>
      </c>
      <c r="AN2390" t="s">
        <v>283</v>
      </c>
      <c r="AO2390" s="2">
        <v>45657</v>
      </c>
      <c r="AP2390" s="2">
        <v>47797</v>
      </c>
      <c r="AQ2390">
        <v>0</v>
      </c>
      <c r="AR2390">
        <v>0</v>
      </c>
      <c r="AS2390" s="8">
        <v>1</v>
      </c>
    </row>
    <row r="2391" spans="1:61" hidden="1" x14ac:dyDescent="0.25">
      <c r="A2391">
        <v>500633</v>
      </c>
      <c r="B2391" t="s">
        <v>226</v>
      </c>
      <c r="C2391" s="2">
        <v>41430</v>
      </c>
      <c r="D2391" s="2">
        <v>45813</v>
      </c>
      <c r="E2391" s="2">
        <v>45813</v>
      </c>
      <c r="F2391" t="s">
        <v>237</v>
      </c>
      <c r="G2391">
        <v>2744344.7439200729</v>
      </c>
      <c r="H2391">
        <v>444682.37</v>
      </c>
      <c r="I2391" t="s">
        <v>239</v>
      </c>
      <c r="J2391">
        <v>21579.55</v>
      </c>
      <c r="K2391" t="s">
        <v>239</v>
      </c>
      <c r="L2391">
        <v>0</v>
      </c>
      <c r="M2391">
        <v>9.1999999999999998E-2</v>
      </c>
      <c r="N2391" t="s">
        <v>244</v>
      </c>
      <c r="O2391" t="s">
        <v>259</v>
      </c>
      <c r="P2391">
        <v>8.8999999999999999E-3</v>
      </c>
      <c r="Q2391" t="s">
        <v>260</v>
      </c>
      <c r="R2391" t="s">
        <v>264</v>
      </c>
      <c r="S2391">
        <v>0</v>
      </c>
      <c r="T2391" t="s">
        <v>268</v>
      </c>
      <c r="U2391" t="s">
        <v>269</v>
      </c>
      <c r="V2391">
        <v>4.4755000000000003</v>
      </c>
      <c r="W2391" s="2">
        <v>45657</v>
      </c>
      <c r="X2391">
        <v>6</v>
      </c>
      <c r="Y2391">
        <v>1</v>
      </c>
      <c r="Z2391">
        <v>444682.37</v>
      </c>
      <c r="AA2391">
        <v>444682.37</v>
      </c>
      <c r="AB2391">
        <v>21579.55</v>
      </c>
      <c r="AC2391">
        <v>21579.55</v>
      </c>
      <c r="AD2391">
        <v>0</v>
      </c>
      <c r="AE2391">
        <v>0</v>
      </c>
      <c r="AF2391">
        <v>466261.92</v>
      </c>
      <c r="AG2391">
        <v>0</v>
      </c>
      <c r="AH2391">
        <v>466261.92</v>
      </c>
      <c r="AI2391">
        <v>0</v>
      </c>
      <c r="AJ2391" s="4">
        <v>2278082.823920073</v>
      </c>
      <c r="AK2391">
        <v>0</v>
      </c>
      <c r="AL2391">
        <v>9.4143964011949022E-3</v>
      </c>
      <c r="AM2391">
        <v>5084</v>
      </c>
      <c r="AN2391" t="s">
        <v>284</v>
      </c>
      <c r="AO2391" s="2">
        <v>45688</v>
      </c>
      <c r="AP2391" s="2">
        <v>45657</v>
      </c>
      <c r="AQ2391">
        <v>31</v>
      </c>
      <c r="AR2391">
        <v>31</v>
      </c>
      <c r="AS2391" s="8">
        <v>0.99255297112923535</v>
      </c>
      <c r="AT2391" s="4">
        <v>189.45483389738229</v>
      </c>
      <c r="AU2391" s="4">
        <v>847.90510910773457</v>
      </c>
      <c r="AV2391" s="4">
        <v>0</v>
      </c>
      <c r="AW2391" s="4">
        <v>0</v>
      </c>
      <c r="AX2391" s="4">
        <v>189.45483389738229</v>
      </c>
      <c r="AY2391" s="4">
        <v>847.90510910773457</v>
      </c>
      <c r="AZ2391" s="4">
        <v>9.4143964011949022E-3</v>
      </c>
      <c r="BA2391" s="4">
        <v>189.45483389738229</v>
      </c>
      <c r="BB2391" s="4">
        <v>847.90510910773457</v>
      </c>
      <c r="BC2391" s="4">
        <v>0</v>
      </c>
      <c r="BD2391" s="4">
        <v>0</v>
      </c>
      <c r="BE2391" s="4">
        <v>189.45483389738229</v>
      </c>
      <c r="BF2391" s="4">
        <v>847.90510910773457</v>
      </c>
      <c r="BG2391" s="4">
        <v>847.90510910773457</v>
      </c>
      <c r="BH2391" s="4">
        <v>0</v>
      </c>
      <c r="BI2391" s="4">
        <v>847.90510910773457</v>
      </c>
    </row>
    <row r="2392" spans="1:61" hidden="1" x14ac:dyDescent="0.25">
      <c r="A2392">
        <v>500633</v>
      </c>
      <c r="B2392" t="s">
        <v>226</v>
      </c>
      <c r="C2392" s="2">
        <v>41430</v>
      </c>
      <c r="D2392" s="2">
        <v>45813</v>
      </c>
      <c r="E2392" s="2">
        <v>45813</v>
      </c>
      <c r="F2392" t="s">
        <v>237</v>
      </c>
      <c r="G2392">
        <v>2744344.7439200729</v>
      </c>
      <c r="H2392">
        <v>444682.37</v>
      </c>
      <c r="I2392" t="s">
        <v>239</v>
      </c>
      <c r="J2392">
        <v>21579.55</v>
      </c>
      <c r="K2392" t="s">
        <v>239</v>
      </c>
      <c r="L2392">
        <v>0</v>
      </c>
      <c r="M2392">
        <v>9.1999999999999998E-2</v>
      </c>
      <c r="N2392" t="s">
        <v>244</v>
      </c>
      <c r="O2392" t="s">
        <v>259</v>
      </c>
      <c r="P2392">
        <v>8.8999999999999999E-3</v>
      </c>
      <c r="Q2392" t="s">
        <v>260</v>
      </c>
      <c r="R2392" t="s">
        <v>264</v>
      </c>
      <c r="S2392">
        <v>0</v>
      </c>
      <c r="T2392" t="s">
        <v>268</v>
      </c>
      <c r="U2392" t="s">
        <v>269</v>
      </c>
      <c r="V2392">
        <v>4.4755000000000003</v>
      </c>
      <c r="W2392" s="2">
        <v>45657</v>
      </c>
      <c r="X2392">
        <v>6</v>
      </c>
      <c r="Y2392">
        <v>2</v>
      </c>
      <c r="Z2392">
        <v>444682.37</v>
      </c>
      <c r="AA2392">
        <v>889364.74</v>
      </c>
      <c r="AB2392">
        <v>21579.55</v>
      </c>
      <c r="AC2392">
        <v>43159.1</v>
      </c>
      <c r="AD2392">
        <v>0</v>
      </c>
      <c r="AE2392">
        <v>0</v>
      </c>
      <c r="AF2392">
        <v>466261.92</v>
      </c>
      <c r="AG2392">
        <v>0</v>
      </c>
      <c r="AH2392">
        <v>932523.84</v>
      </c>
      <c r="AI2392">
        <v>0</v>
      </c>
      <c r="AJ2392" s="4">
        <v>1811820.903920074</v>
      </c>
      <c r="AK2392">
        <v>0</v>
      </c>
      <c r="AL2392">
        <v>9.3257655415960317E-3</v>
      </c>
      <c r="AM2392">
        <v>5085</v>
      </c>
      <c r="AN2392" t="s">
        <v>285</v>
      </c>
      <c r="AO2392" s="2">
        <v>45716</v>
      </c>
      <c r="AP2392" s="2">
        <v>45688</v>
      </c>
      <c r="AQ2392">
        <v>28</v>
      </c>
      <c r="AR2392">
        <v>59</v>
      </c>
      <c r="AS2392" s="8">
        <v>0.98587430148569766</v>
      </c>
      <c r="AT2392" s="4">
        <v>148.25566988330971</v>
      </c>
      <c r="AU2392" s="4">
        <v>663.51825056275254</v>
      </c>
      <c r="AV2392" s="4">
        <v>0</v>
      </c>
      <c r="AW2392" s="4">
        <v>0</v>
      </c>
      <c r="AX2392" s="4">
        <v>148.25566988330971</v>
      </c>
      <c r="AY2392" s="4">
        <v>663.51825056275254</v>
      </c>
      <c r="AZ2392" s="4">
        <v>9.3257655415960317E-3</v>
      </c>
      <c r="BA2392" s="4">
        <v>148.25566988330971</v>
      </c>
      <c r="BB2392" s="4">
        <v>663.51825056275254</v>
      </c>
      <c r="BC2392" s="4">
        <v>0</v>
      </c>
      <c r="BD2392" s="4">
        <v>0</v>
      </c>
      <c r="BE2392" s="4">
        <v>148.25566988330971</v>
      </c>
      <c r="BF2392" s="4">
        <v>663.51825056275254</v>
      </c>
      <c r="BG2392" s="4">
        <v>663.51825056275254</v>
      </c>
      <c r="BH2392" s="4">
        <v>0</v>
      </c>
      <c r="BI2392" s="4">
        <v>663.51825056275254</v>
      </c>
    </row>
    <row r="2393" spans="1:61" hidden="1" x14ac:dyDescent="0.25">
      <c r="A2393">
        <v>500633</v>
      </c>
      <c r="B2393" t="s">
        <v>226</v>
      </c>
      <c r="C2393" s="2">
        <v>41430</v>
      </c>
      <c r="D2393" s="2">
        <v>45813</v>
      </c>
      <c r="E2393" s="2">
        <v>45813</v>
      </c>
      <c r="F2393" t="s">
        <v>237</v>
      </c>
      <c r="G2393">
        <v>2744344.7439200729</v>
      </c>
      <c r="H2393">
        <v>444682.37</v>
      </c>
      <c r="I2393" t="s">
        <v>239</v>
      </c>
      <c r="J2393">
        <v>21579.55</v>
      </c>
      <c r="K2393" t="s">
        <v>239</v>
      </c>
      <c r="L2393">
        <v>0</v>
      </c>
      <c r="M2393">
        <v>9.1999999999999998E-2</v>
      </c>
      <c r="N2393" t="s">
        <v>244</v>
      </c>
      <c r="O2393" t="s">
        <v>259</v>
      </c>
      <c r="P2393">
        <v>8.8999999999999999E-3</v>
      </c>
      <c r="Q2393" t="s">
        <v>260</v>
      </c>
      <c r="R2393" t="s">
        <v>264</v>
      </c>
      <c r="S2393">
        <v>0</v>
      </c>
      <c r="T2393" t="s">
        <v>268</v>
      </c>
      <c r="U2393" t="s">
        <v>269</v>
      </c>
      <c r="V2393">
        <v>4.4755000000000003</v>
      </c>
      <c r="W2393" s="2">
        <v>45657</v>
      </c>
      <c r="X2393">
        <v>6</v>
      </c>
      <c r="Y2393">
        <v>3</v>
      </c>
      <c r="Z2393">
        <v>444682.37</v>
      </c>
      <c r="AA2393">
        <v>1334047.1100000001</v>
      </c>
      <c r="AB2393">
        <v>21579.55</v>
      </c>
      <c r="AC2393">
        <v>64738.649999999987</v>
      </c>
      <c r="AD2393">
        <v>0</v>
      </c>
      <c r="AE2393">
        <v>0</v>
      </c>
      <c r="AF2393">
        <v>466261.92</v>
      </c>
      <c r="AG2393">
        <v>0</v>
      </c>
      <c r="AH2393">
        <v>1398785.76</v>
      </c>
      <c r="AI2393">
        <v>0</v>
      </c>
      <c r="AJ2393" s="4">
        <v>1345558.9839200729</v>
      </c>
      <c r="AK2393">
        <v>0</v>
      </c>
      <c r="AL2393">
        <v>9.2379690880428633E-3</v>
      </c>
      <c r="AM2393">
        <v>5086</v>
      </c>
      <c r="AN2393" t="s">
        <v>286</v>
      </c>
      <c r="AO2393" s="2">
        <v>45747</v>
      </c>
      <c r="AP2393" s="2">
        <v>45716</v>
      </c>
      <c r="AQ2393">
        <v>31</v>
      </c>
      <c r="AR2393">
        <v>90</v>
      </c>
      <c r="AS2393" s="8">
        <v>0.97853246709958874</v>
      </c>
      <c r="AT2393" s="4">
        <v>108.2541343207927</v>
      </c>
      <c r="AU2393" s="4">
        <v>484.49137815270791</v>
      </c>
      <c r="AV2393" s="4">
        <v>0</v>
      </c>
      <c r="AW2393" s="4">
        <v>0</v>
      </c>
      <c r="AX2393" s="4">
        <v>108.2541343207927</v>
      </c>
      <c r="AY2393" s="4">
        <v>484.49137815270791</v>
      </c>
      <c r="AZ2393" s="4">
        <v>9.2379690880428633E-3</v>
      </c>
      <c r="BA2393" s="4">
        <v>108.2541343207927</v>
      </c>
      <c r="BB2393" s="4">
        <v>484.49137815270791</v>
      </c>
      <c r="BC2393" s="4">
        <v>0</v>
      </c>
      <c r="BD2393" s="4">
        <v>0</v>
      </c>
      <c r="BE2393" s="4">
        <v>108.2541343207927</v>
      </c>
      <c r="BF2393" s="4">
        <v>484.49137815270791</v>
      </c>
      <c r="BG2393" s="4">
        <v>484.49137815270791</v>
      </c>
      <c r="BH2393" s="4">
        <v>0</v>
      </c>
      <c r="BI2393" s="4">
        <v>484.49137815270791</v>
      </c>
    </row>
    <row r="2394" spans="1:61" hidden="1" x14ac:dyDescent="0.25">
      <c r="A2394">
        <v>500633</v>
      </c>
      <c r="B2394" t="s">
        <v>226</v>
      </c>
      <c r="C2394" s="2">
        <v>41430</v>
      </c>
      <c r="D2394" s="2">
        <v>45813</v>
      </c>
      <c r="E2394" s="2">
        <v>45813</v>
      </c>
      <c r="F2394" t="s">
        <v>237</v>
      </c>
      <c r="G2394">
        <v>2744344.7439200729</v>
      </c>
      <c r="H2394">
        <v>444682.37</v>
      </c>
      <c r="I2394" t="s">
        <v>239</v>
      </c>
      <c r="J2394">
        <v>21579.55</v>
      </c>
      <c r="K2394" t="s">
        <v>239</v>
      </c>
      <c r="L2394">
        <v>0</v>
      </c>
      <c r="M2394">
        <v>9.1999999999999998E-2</v>
      </c>
      <c r="N2394" t="s">
        <v>244</v>
      </c>
      <c r="O2394" t="s">
        <v>259</v>
      </c>
      <c r="P2394">
        <v>8.8999999999999999E-3</v>
      </c>
      <c r="Q2394" t="s">
        <v>260</v>
      </c>
      <c r="R2394" t="s">
        <v>264</v>
      </c>
      <c r="S2394">
        <v>0</v>
      </c>
      <c r="T2394" t="s">
        <v>268</v>
      </c>
      <c r="U2394" t="s">
        <v>269</v>
      </c>
      <c r="V2394">
        <v>4.4755000000000003</v>
      </c>
      <c r="W2394" s="2">
        <v>45657</v>
      </c>
      <c r="X2394">
        <v>6</v>
      </c>
      <c r="Y2394">
        <v>4</v>
      </c>
      <c r="Z2394">
        <v>444682.37</v>
      </c>
      <c r="AA2394">
        <v>1778729.48</v>
      </c>
      <c r="AB2394">
        <v>21579.55</v>
      </c>
      <c r="AC2394">
        <v>86318.2</v>
      </c>
      <c r="AD2394">
        <v>0</v>
      </c>
      <c r="AE2394">
        <v>0</v>
      </c>
      <c r="AF2394">
        <v>466261.92</v>
      </c>
      <c r="AG2394">
        <v>0</v>
      </c>
      <c r="AH2394">
        <v>1865047.68</v>
      </c>
      <c r="AI2394">
        <v>0</v>
      </c>
      <c r="AJ2394" s="4">
        <v>879297.06392007344</v>
      </c>
      <c r="AK2394">
        <v>0</v>
      </c>
      <c r="AL2394">
        <v>9.1509991851060901E-3</v>
      </c>
      <c r="AM2394">
        <v>5087</v>
      </c>
      <c r="AN2394" t="s">
        <v>287</v>
      </c>
      <c r="AO2394" s="2">
        <v>45777</v>
      </c>
      <c r="AP2394" s="2">
        <v>45747</v>
      </c>
      <c r="AQ2394">
        <v>30</v>
      </c>
      <c r="AR2394">
        <v>120</v>
      </c>
      <c r="AS2394" s="8">
        <v>0.97147952799946857</v>
      </c>
      <c r="AT2394" s="4">
        <v>69.570928488621391</v>
      </c>
      <c r="AU2394" s="4">
        <v>311.36469045082498</v>
      </c>
      <c r="AV2394" s="4">
        <v>0</v>
      </c>
      <c r="AW2394" s="4">
        <v>0</v>
      </c>
      <c r="AX2394" s="4">
        <v>69.570928488621391</v>
      </c>
      <c r="AY2394" s="4">
        <v>311.36469045082498</v>
      </c>
      <c r="AZ2394" s="4">
        <v>9.1509991851060901E-3</v>
      </c>
      <c r="BA2394" s="4">
        <v>69.570928488621391</v>
      </c>
      <c r="BB2394" s="4">
        <v>311.36469045082498</v>
      </c>
      <c r="BC2394" s="4">
        <v>0</v>
      </c>
      <c r="BD2394" s="4">
        <v>0</v>
      </c>
      <c r="BE2394" s="4">
        <v>69.570928488621391</v>
      </c>
      <c r="BF2394" s="4">
        <v>311.36469045082498</v>
      </c>
      <c r="BG2394" s="4">
        <v>311.36469045082498</v>
      </c>
      <c r="BH2394" s="4">
        <v>0</v>
      </c>
      <c r="BI2394" s="4">
        <v>311.36469045082498</v>
      </c>
    </row>
    <row r="2395" spans="1:61" hidden="1" x14ac:dyDescent="0.25">
      <c r="A2395">
        <v>500633</v>
      </c>
      <c r="B2395" t="s">
        <v>226</v>
      </c>
      <c r="C2395" s="2">
        <v>41430</v>
      </c>
      <c r="D2395" s="2">
        <v>45813</v>
      </c>
      <c r="E2395" s="2">
        <v>45813</v>
      </c>
      <c r="F2395" t="s">
        <v>237</v>
      </c>
      <c r="G2395">
        <v>2744344.7439200729</v>
      </c>
      <c r="H2395">
        <v>444682.37</v>
      </c>
      <c r="I2395" t="s">
        <v>239</v>
      </c>
      <c r="J2395">
        <v>21579.55</v>
      </c>
      <c r="K2395" t="s">
        <v>239</v>
      </c>
      <c r="L2395">
        <v>0</v>
      </c>
      <c r="M2395">
        <v>9.1999999999999998E-2</v>
      </c>
      <c r="N2395" t="s">
        <v>244</v>
      </c>
      <c r="O2395" t="s">
        <v>259</v>
      </c>
      <c r="P2395">
        <v>8.8999999999999999E-3</v>
      </c>
      <c r="Q2395" t="s">
        <v>260</v>
      </c>
      <c r="R2395" t="s">
        <v>264</v>
      </c>
      <c r="S2395">
        <v>0</v>
      </c>
      <c r="T2395" t="s">
        <v>268</v>
      </c>
      <c r="U2395" t="s">
        <v>269</v>
      </c>
      <c r="V2395">
        <v>4.4755000000000003</v>
      </c>
      <c r="W2395" s="2">
        <v>45657</v>
      </c>
      <c r="X2395">
        <v>6</v>
      </c>
      <c r="Y2395">
        <v>5</v>
      </c>
      <c r="Z2395">
        <v>444682.37</v>
      </c>
      <c r="AA2395">
        <v>2223411.85</v>
      </c>
      <c r="AB2395">
        <v>21579.55</v>
      </c>
      <c r="AC2395">
        <v>107897.75</v>
      </c>
      <c r="AD2395">
        <v>0</v>
      </c>
      <c r="AE2395">
        <v>0</v>
      </c>
      <c r="AF2395">
        <v>466261.92</v>
      </c>
      <c r="AG2395">
        <v>0</v>
      </c>
      <c r="AH2395">
        <v>2331309.6</v>
      </c>
      <c r="AI2395">
        <v>0</v>
      </c>
      <c r="AJ2395" s="4">
        <v>413035.14392007329</v>
      </c>
      <c r="AK2395">
        <v>0</v>
      </c>
      <c r="AL2395">
        <v>9.0648480513104701E-3</v>
      </c>
      <c r="AM2395">
        <v>5088</v>
      </c>
      <c r="AN2395" t="s">
        <v>288</v>
      </c>
      <c r="AO2395" s="2">
        <v>45808</v>
      </c>
      <c r="AP2395" s="2">
        <v>45777</v>
      </c>
      <c r="AQ2395">
        <v>31</v>
      </c>
      <c r="AR2395">
        <v>151</v>
      </c>
      <c r="AS2395" s="8">
        <v>0.9642448919070995</v>
      </c>
      <c r="AT2395" s="4">
        <v>32.131047800778873</v>
      </c>
      <c r="AU2395" s="4">
        <v>143.80250443238589</v>
      </c>
      <c r="AV2395" s="4">
        <v>0</v>
      </c>
      <c r="AW2395" s="4">
        <v>0</v>
      </c>
      <c r="AX2395" s="4">
        <v>32.131047800778873</v>
      </c>
      <c r="AY2395" s="4">
        <v>143.80250443238589</v>
      </c>
      <c r="AZ2395" s="4">
        <v>9.0648480513104701E-3</v>
      </c>
      <c r="BA2395" s="4">
        <v>32.131047800778873</v>
      </c>
      <c r="BB2395" s="4">
        <v>143.80250443238589</v>
      </c>
      <c r="BC2395" s="4">
        <v>0</v>
      </c>
      <c r="BD2395" s="4">
        <v>0</v>
      </c>
      <c r="BE2395" s="4">
        <v>32.131047800778873</v>
      </c>
      <c r="BF2395" s="4">
        <v>143.80250443238589</v>
      </c>
      <c r="BG2395" s="4">
        <v>143.80250443238589</v>
      </c>
      <c r="BH2395" s="4">
        <v>0</v>
      </c>
      <c r="BI2395" s="4">
        <v>143.80250443238589</v>
      </c>
    </row>
    <row r="2396" spans="1:61" hidden="1" x14ac:dyDescent="0.25">
      <c r="A2396">
        <v>500633</v>
      </c>
      <c r="B2396" t="s">
        <v>226</v>
      </c>
      <c r="C2396" s="2">
        <v>41430</v>
      </c>
      <c r="D2396" s="2">
        <v>45813</v>
      </c>
      <c r="E2396" s="2">
        <v>45813</v>
      </c>
      <c r="F2396" t="s">
        <v>237</v>
      </c>
      <c r="G2396">
        <v>2744344.7439200729</v>
      </c>
      <c r="H2396">
        <v>444682.37</v>
      </c>
      <c r="I2396" t="s">
        <v>239</v>
      </c>
      <c r="J2396">
        <v>21579.55</v>
      </c>
      <c r="K2396" t="s">
        <v>239</v>
      </c>
      <c r="L2396">
        <v>0</v>
      </c>
      <c r="M2396">
        <v>9.1999999999999998E-2</v>
      </c>
      <c r="N2396" t="s">
        <v>244</v>
      </c>
      <c r="O2396" t="s">
        <v>259</v>
      </c>
      <c r="P2396">
        <v>8.8999999999999999E-3</v>
      </c>
      <c r="Q2396" t="s">
        <v>260</v>
      </c>
      <c r="R2396" t="s">
        <v>264</v>
      </c>
      <c r="S2396">
        <v>0</v>
      </c>
      <c r="T2396" t="s">
        <v>268</v>
      </c>
      <c r="U2396" t="s">
        <v>269</v>
      </c>
      <c r="V2396">
        <v>4.4755000000000003</v>
      </c>
      <c r="W2396" s="2">
        <v>45657</v>
      </c>
      <c r="X2396">
        <v>6</v>
      </c>
      <c r="Y2396">
        <v>6</v>
      </c>
      <c r="Z2396">
        <v>444682.37</v>
      </c>
      <c r="AA2396">
        <v>2668094.2200000002</v>
      </c>
      <c r="AB2396">
        <v>21579.55</v>
      </c>
      <c r="AC2396">
        <v>129477.3</v>
      </c>
      <c r="AD2396">
        <v>0</v>
      </c>
      <c r="AE2396">
        <v>0</v>
      </c>
      <c r="AF2396">
        <v>413035.14392007329</v>
      </c>
      <c r="AG2396">
        <v>0</v>
      </c>
      <c r="AH2396">
        <v>2744344.7439200729</v>
      </c>
      <c r="AI2396">
        <v>0</v>
      </c>
      <c r="AJ2396" s="9">
        <v>266133.88039963372</v>
      </c>
      <c r="AK2396">
        <v>0</v>
      </c>
      <c r="AL2396">
        <v>8.9795079784388276E-3</v>
      </c>
      <c r="AM2396">
        <v>5089</v>
      </c>
      <c r="AN2396" t="s">
        <v>289</v>
      </c>
      <c r="AO2396" s="2">
        <v>45813</v>
      </c>
      <c r="AP2396" s="2">
        <v>45808</v>
      </c>
      <c r="AQ2396">
        <v>5</v>
      </c>
      <c r="AR2396">
        <v>156</v>
      </c>
      <c r="AS2396" s="8">
        <v>0.96308307132910953</v>
      </c>
      <c r="AT2396" s="4">
        <v>20.483608313690901</v>
      </c>
      <c r="AU2396" s="4">
        <v>91.674389007923651</v>
      </c>
      <c r="AV2396" s="4">
        <v>0</v>
      </c>
      <c r="AW2396" s="4">
        <v>0</v>
      </c>
      <c r="AX2396" s="4">
        <v>20.483608313690901</v>
      </c>
      <c r="AY2396" s="4">
        <v>91.674389007923651</v>
      </c>
      <c r="AZ2396" s="4">
        <v>8.9795079784388276E-3</v>
      </c>
      <c r="BA2396" s="4">
        <v>20.483608313690901</v>
      </c>
      <c r="BB2396" s="4">
        <v>91.674389007923651</v>
      </c>
      <c r="BC2396" s="4">
        <v>0</v>
      </c>
      <c r="BD2396" s="4">
        <v>0</v>
      </c>
      <c r="BE2396" s="4">
        <v>20.483608313690901</v>
      </c>
      <c r="BF2396" s="4">
        <v>91.674389007923651</v>
      </c>
      <c r="BG2396" s="4">
        <v>91.674389007923651</v>
      </c>
      <c r="BH2396" s="4">
        <v>0</v>
      </c>
      <c r="BI2396" s="4">
        <v>91.674389007923651</v>
      </c>
    </row>
    <row r="2397" spans="1:61" hidden="1" x14ac:dyDescent="0.25">
      <c r="A2397">
        <v>501026</v>
      </c>
      <c r="B2397" t="s">
        <v>227</v>
      </c>
      <c r="C2397" s="2">
        <v>44040</v>
      </c>
      <c r="D2397" s="2">
        <v>45962</v>
      </c>
      <c r="E2397" s="2">
        <v>45962</v>
      </c>
      <c r="F2397" t="s">
        <v>237</v>
      </c>
      <c r="G2397">
        <v>3428458.0016491702</v>
      </c>
      <c r="H2397">
        <v>1700000</v>
      </c>
      <c r="I2397" t="s">
        <v>241</v>
      </c>
      <c r="J2397">
        <v>28458</v>
      </c>
      <c r="K2397" t="s">
        <v>239</v>
      </c>
      <c r="L2397">
        <v>0</v>
      </c>
      <c r="M2397">
        <v>9.7199999999999995E-2</v>
      </c>
      <c r="N2397" t="s">
        <v>251</v>
      </c>
      <c r="O2397" t="s">
        <v>257</v>
      </c>
      <c r="P2397">
        <v>0.39539999999999997</v>
      </c>
      <c r="Q2397" t="s">
        <v>261</v>
      </c>
      <c r="R2397" t="s">
        <v>264</v>
      </c>
      <c r="S2397">
        <v>0</v>
      </c>
      <c r="T2397" t="s">
        <v>268</v>
      </c>
      <c r="U2397" t="s">
        <v>269</v>
      </c>
      <c r="V2397">
        <v>4.4755000000000003</v>
      </c>
      <c r="W2397" s="2">
        <v>45657</v>
      </c>
      <c r="X2397">
        <v>11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3428458.0016491702</v>
      </c>
      <c r="AK2397">
        <v>0</v>
      </c>
      <c r="AM2397">
        <v>5090</v>
      </c>
      <c r="AN2397" t="s">
        <v>290</v>
      </c>
      <c r="AO2397" s="2">
        <v>45657</v>
      </c>
      <c r="AP2397" s="2">
        <v>45813</v>
      </c>
      <c r="AQ2397">
        <v>0</v>
      </c>
      <c r="AR2397">
        <v>0</v>
      </c>
      <c r="AS2397">
        <v>1</v>
      </c>
      <c r="AT2397"/>
      <c r="AU2397"/>
      <c r="AV2397"/>
      <c r="AW2397"/>
      <c r="AX2397"/>
      <c r="AY2397"/>
      <c r="AZ2397"/>
      <c r="BA2397"/>
      <c r="BB2397"/>
      <c r="BC2397"/>
      <c r="BD2397"/>
      <c r="BE2397"/>
      <c r="BF2397"/>
      <c r="BG2397"/>
      <c r="BH2397"/>
      <c r="BI2397"/>
    </row>
    <row r="2398" spans="1:61" hidden="1" x14ac:dyDescent="0.25">
      <c r="A2398">
        <v>501026</v>
      </c>
      <c r="B2398" t="s">
        <v>227</v>
      </c>
      <c r="C2398" s="2">
        <v>44040</v>
      </c>
      <c r="D2398" s="2">
        <v>45962</v>
      </c>
      <c r="E2398" s="2">
        <v>45962</v>
      </c>
      <c r="F2398" t="s">
        <v>237</v>
      </c>
      <c r="G2398">
        <v>3428458.0016491702</v>
      </c>
      <c r="H2398">
        <v>1700000</v>
      </c>
      <c r="I2398" t="s">
        <v>241</v>
      </c>
      <c r="J2398">
        <v>28458</v>
      </c>
      <c r="K2398" t="s">
        <v>239</v>
      </c>
      <c r="L2398">
        <v>0</v>
      </c>
      <c r="M2398">
        <v>9.7199999999999995E-2</v>
      </c>
      <c r="N2398" t="s">
        <v>251</v>
      </c>
      <c r="O2398" t="s">
        <v>257</v>
      </c>
      <c r="P2398">
        <v>0.39539999999999997</v>
      </c>
      <c r="Q2398" t="s">
        <v>261</v>
      </c>
      <c r="R2398" t="s">
        <v>264</v>
      </c>
      <c r="S2398">
        <v>0</v>
      </c>
      <c r="T2398" t="s">
        <v>268</v>
      </c>
      <c r="U2398" t="s">
        <v>269</v>
      </c>
      <c r="V2398">
        <v>4.4755000000000003</v>
      </c>
      <c r="W2398" s="2">
        <v>45657</v>
      </c>
      <c r="X2398">
        <v>11</v>
      </c>
      <c r="Y2398">
        <v>1</v>
      </c>
      <c r="Z2398">
        <v>0</v>
      </c>
      <c r="AA2398">
        <v>0</v>
      </c>
      <c r="AB2398">
        <v>28458</v>
      </c>
      <c r="AC2398">
        <v>28458</v>
      </c>
      <c r="AD2398">
        <v>0</v>
      </c>
      <c r="AE2398">
        <v>0</v>
      </c>
      <c r="AF2398">
        <v>28458</v>
      </c>
      <c r="AG2398">
        <v>0</v>
      </c>
      <c r="AH2398">
        <v>28458</v>
      </c>
      <c r="AI2398">
        <v>0</v>
      </c>
      <c r="AJ2398">
        <v>3400000.0016491702</v>
      </c>
      <c r="AK2398">
        <v>0</v>
      </c>
      <c r="AL2398">
        <v>3.6674291597531217E-2</v>
      </c>
      <c r="AM2398">
        <v>5091</v>
      </c>
      <c r="AN2398" t="s">
        <v>291</v>
      </c>
      <c r="AO2398" s="2">
        <v>45688</v>
      </c>
      <c r="AP2398" s="2">
        <v>45657</v>
      </c>
      <c r="AQ2398">
        <v>31</v>
      </c>
      <c r="AR2398">
        <v>31</v>
      </c>
      <c r="AS2398">
        <v>0.99215258075416946</v>
      </c>
      <c r="AT2398">
        <v>48916.545828251219</v>
      </c>
      <c r="AU2398">
        <v>218926.00085433829</v>
      </c>
      <c r="AV2398">
        <v>0</v>
      </c>
      <c r="AW2398">
        <v>0</v>
      </c>
      <c r="AX2398">
        <v>48916.545828251219</v>
      </c>
      <c r="AY2398">
        <v>218926.00085433829</v>
      </c>
      <c r="AZ2398">
        <v>3.6674291597531217E-2</v>
      </c>
      <c r="BA2398">
        <v>48916.545828251219</v>
      </c>
      <c r="BB2398">
        <v>218926.00085433829</v>
      </c>
      <c r="BC2398">
        <v>0</v>
      </c>
      <c r="BD2398">
        <v>0</v>
      </c>
      <c r="BE2398">
        <v>48916.545828251219</v>
      </c>
      <c r="BF2398">
        <v>218926.00085433829</v>
      </c>
      <c r="BG2398">
        <v>218926.00085433829</v>
      </c>
      <c r="BH2398">
        <v>0</v>
      </c>
      <c r="BI2398">
        <v>218926.00085433829</v>
      </c>
    </row>
    <row r="2399" spans="1:61" hidden="1" x14ac:dyDescent="0.25">
      <c r="A2399">
        <v>501026</v>
      </c>
      <c r="B2399" t="s">
        <v>227</v>
      </c>
      <c r="C2399" s="2">
        <v>44040</v>
      </c>
      <c r="D2399" s="2">
        <v>45962</v>
      </c>
      <c r="E2399" s="2">
        <v>45962</v>
      </c>
      <c r="F2399" t="s">
        <v>237</v>
      </c>
      <c r="G2399">
        <v>3428458.0016491702</v>
      </c>
      <c r="H2399">
        <v>1700000</v>
      </c>
      <c r="I2399" t="s">
        <v>241</v>
      </c>
      <c r="J2399">
        <v>28458</v>
      </c>
      <c r="K2399" t="s">
        <v>239</v>
      </c>
      <c r="L2399">
        <v>0</v>
      </c>
      <c r="M2399">
        <v>9.7199999999999995E-2</v>
      </c>
      <c r="N2399" t="s">
        <v>251</v>
      </c>
      <c r="O2399" t="s">
        <v>257</v>
      </c>
      <c r="P2399">
        <v>0.39539999999999997</v>
      </c>
      <c r="Q2399" t="s">
        <v>261</v>
      </c>
      <c r="R2399" t="s">
        <v>264</v>
      </c>
      <c r="S2399">
        <v>0</v>
      </c>
      <c r="T2399" t="s">
        <v>268</v>
      </c>
      <c r="U2399" t="s">
        <v>269</v>
      </c>
      <c r="V2399">
        <v>4.4755000000000003</v>
      </c>
      <c r="W2399" s="2">
        <v>45657</v>
      </c>
      <c r="X2399">
        <v>11</v>
      </c>
      <c r="Y2399">
        <v>2</v>
      </c>
      <c r="Z2399">
        <v>0</v>
      </c>
      <c r="AA2399">
        <v>0</v>
      </c>
      <c r="AB2399">
        <v>28458</v>
      </c>
      <c r="AC2399">
        <v>56916</v>
      </c>
      <c r="AD2399">
        <v>0</v>
      </c>
      <c r="AE2399">
        <v>0</v>
      </c>
      <c r="AF2399">
        <v>28458</v>
      </c>
      <c r="AG2399">
        <v>0</v>
      </c>
      <c r="AH2399">
        <v>56916</v>
      </c>
      <c r="AI2399">
        <v>0</v>
      </c>
      <c r="AJ2399">
        <v>3371542.0016491702</v>
      </c>
      <c r="AK2399">
        <v>0</v>
      </c>
      <c r="AL2399">
        <v>3.5329287933350551E-2</v>
      </c>
      <c r="AM2399">
        <v>5092</v>
      </c>
      <c r="AN2399" t="s">
        <v>292</v>
      </c>
      <c r="AO2399" s="2">
        <v>45716</v>
      </c>
      <c r="AP2399" s="2">
        <v>45688</v>
      </c>
      <c r="AQ2399">
        <v>28</v>
      </c>
      <c r="AR2399">
        <v>59</v>
      </c>
      <c r="AS2399">
        <v>0.98511753363836785</v>
      </c>
      <c r="AT2399">
        <v>46396.815421553627</v>
      </c>
      <c r="AU2399">
        <v>207648.94741916331</v>
      </c>
      <c r="AV2399">
        <v>0</v>
      </c>
      <c r="AW2399">
        <v>0</v>
      </c>
      <c r="AX2399">
        <v>46396.815421553627</v>
      </c>
      <c r="AY2399">
        <v>207648.94741916331</v>
      </c>
      <c r="AZ2399">
        <v>3.5329287933350551E-2</v>
      </c>
      <c r="BA2399">
        <v>46396.815421553627</v>
      </c>
      <c r="BB2399">
        <v>207648.94741916331</v>
      </c>
      <c r="BC2399">
        <v>0</v>
      </c>
      <c r="BD2399">
        <v>0</v>
      </c>
      <c r="BE2399">
        <v>46396.815421553627</v>
      </c>
      <c r="BF2399">
        <v>207648.94741916331</v>
      </c>
      <c r="BG2399">
        <v>207648.94741916331</v>
      </c>
      <c r="BH2399">
        <v>0</v>
      </c>
      <c r="BI2399">
        <v>207648.94741916331</v>
      </c>
    </row>
    <row r="2400" spans="1:61" hidden="1" x14ac:dyDescent="0.25">
      <c r="A2400">
        <v>501026</v>
      </c>
      <c r="B2400" t="s">
        <v>227</v>
      </c>
      <c r="C2400" s="2">
        <v>44040</v>
      </c>
      <c r="D2400" s="2">
        <v>45962</v>
      </c>
      <c r="E2400" s="2">
        <v>45962</v>
      </c>
      <c r="F2400" t="s">
        <v>237</v>
      </c>
      <c r="G2400">
        <v>3428458.0016491702</v>
      </c>
      <c r="H2400">
        <v>1700000</v>
      </c>
      <c r="I2400" t="s">
        <v>241</v>
      </c>
      <c r="J2400">
        <v>28458</v>
      </c>
      <c r="K2400" t="s">
        <v>239</v>
      </c>
      <c r="L2400">
        <v>0</v>
      </c>
      <c r="M2400">
        <v>9.7199999999999995E-2</v>
      </c>
      <c r="N2400" t="s">
        <v>251</v>
      </c>
      <c r="O2400" t="s">
        <v>257</v>
      </c>
      <c r="P2400">
        <v>0.39539999999999997</v>
      </c>
      <c r="Q2400" t="s">
        <v>261</v>
      </c>
      <c r="R2400" t="s">
        <v>264</v>
      </c>
      <c r="S2400">
        <v>0</v>
      </c>
      <c r="T2400" t="s">
        <v>268</v>
      </c>
      <c r="U2400" t="s">
        <v>269</v>
      </c>
      <c r="V2400">
        <v>4.4755000000000003</v>
      </c>
      <c r="W2400" s="2">
        <v>45657</v>
      </c>
      <c r="X2400">
        <v>11</v>
      </c>
      <c r="Y2400">
        <v>3</v>
      </c>
      <c r="Z2400">
        <v>0</v>
      </c>
      <c r="AA2400">
        <v>0</v>
      </c>
      <c r="AB2400">
        <v>28458</v>
      </c>
      <c r="AC2400">
        <v>85374</v>
      </c>
      <c r="AD2400">
        <v>0</v>
      </c>
      <c r="AE2400">
        <v>0</v>
      </c>
      <c r="AF2400">
        <v>28458</v>
      </c>
      <c r="AG2400">
        <v>0</v>
      </c>
      <c r="AH2400">
        <v>85374</v>
      </c>
      <c r="AI2400">
        <v>0</v>
      </c>
      <c r="AJ2400">
        <v>3343084.0016491702</v>
      </c>
      <c r="AK2400">
        <v>0</v>
      </c>
      <c r="AL2400">
        <v>3.4033611325749669E-2</v>
      </c>
      <c r="AM2400">
        <v>5093</v>
      </c>
      <c r="AN2400" t="s">
        <v>293</v>
      </c>
      <c r="AO2400" s="2">
        <v>45747</v>
      </c>
      <c r="AP2400" s="2">
        <v>45716</v>
      </c>
      <c r="AQ2400">
        <v>31</v>
      </c>
      <c r="AR2400">
        <v>90</v>
      </c>
      <c r="AS2400">
        <v>0.97738690334548883</v>
      </c>
      <c r="AT2400">
        <v>43970.206408789527</v>
      </c>
      <c r="AU2400">
        <v>196788.65878253759</v>
      </c>
      <c r="AV2400">
        <v>0</v>
      </c>
      <c r="AW2400">
        <v>0</v>
      </c>
      <c r="AX2400">
        <v>43970.206408789527</v>
      </c>
      <c r="AY2400">
        <v>196788.65878253759</v>
      </c>
      <c r="AZ2400">
        <v>3.4033611325749669E-2</v>
      </c>
      <c r="BA2400">
        <v>43970.206408789527</v>
      </c>
      <c r="BB2400">
        <v>196788.65878253759</v>
      </c>
      <c r="BC2400">
        <v>0</v>
      </c>
      <c r="BD2400">
        <v>0</v>
      </c>
      <c r="BE2400">
        <v>43970.206408789527</v>
      </c>
      <c r="BF2400">
        <v>196788.65878253759</v>
      </c>
      <c r="BG2400">
        <v>196788.65878253759</v>
      </c>
      <c r="BH2400">
        <v>0</v>
      </c>
      <c r="BI2400">
        <v>196788.65878253759</v>
      </c>
    </row>
    <row r="2401" spans="1:61" hidden="1" x14ac:dyDescent="0.25">
      <c r="A2401">
        <v>501026</v>
      </c>
      <c r="B2401" t="s">
        <v>227</v>
      </c>
      <c r="C2401" s="2">
        <v>44040</v>
      </c>
      <c r="D2401" s="2">
        <v>45962</v>
      </c>
      <c r="E2401" s="2">
        <v>45962</v>
      </c>
      <c r="F2401" t="s">
        <v>237</v>
      </c>
      <c r="G2401">
        <v>3428458.0016491702</v>
      </c>
      <c r="H2401">
        <v>1700000</v>
      </c>
      <c r="I2401" t="s">
        <v>241</v>
      </c>
      <c r="J2401">
        <v>28458</v>
      </c>
      <c r="K2401" t="s">
        <v>239</v>
      </c>
      <c r="L2401">
        <v>0</v>
      </c>
      <c r="M2401">
        <v>9.7199999999999995E-2</v>
      </c>
      <c r="N2401" t="s">
        <v>251</v>
      </c>
      <c r="O2401" t="s">
        <v>257</v>
      </c>
      <c r="P2401">
        <v>0.39539999999999997</v>
      </c>
      <c r="Q2401" t="s">
        <v>261</v>
      </c>
      <c r="R2401" t="s">
        <v>264</v>
      </c>
      <c r="S2401">
        <v>0</v>
      </c>
      <c r="T2401" t="s">
        <v>268</v>
      </c>
      <c r="U2401" t="s">
        <v>269</v>
      </c>
      <c r="V2401">
        <v>4.4755000000000003</v>
      </c>
      <c r="W2401" s="2">
        <v>45657</v>
      </c>
      <c r="X2401">
        <v>11</v>
      </c>
      <c r="Y2401">
        <v>4</v>
      </c>
      <c r="Z2401">
        <v>0</v>
      </c>
      <c r="AA2401">
        <v>0</v>
      </c>
      <c r="AB2401">
        <v>28458</v>
      </c>
      <c r="AC2401">
        <v>113832</v>
      </c>
      <c r="AD2401">
        <v>0</v>
      </c>
      <c r="AE2401">
        <v>0</v>
      </c>
      <c r="AF2401">
        <v>28458</v>
      </c>
      <c r="AG2401">
        <v>0</v>
      </c>
      <c r="AH2401">
        <v>113832</v>
      </c>
      <c r="AI2401">
        <v>0</v>
      </c>
      <c r="AJ2401">
        <v>3314626.0016491702</v>
      </c>
      <c r="AK2401">
        <v>0</v>
      </c>
      <c r="AL2401">
        <v>3.278545273987199E-2</v>
      </c>
      <c r="AM2401">
        <v>5094</v>
      </c>
      <c r="AN2401" t="s">
        <v>294</v>
      </c>
      <c r="AO2401" s="2">
        <v>45777</v>
      </c>
      <c r="AP2401" s="2">
        <v>45747</v>
      </c>
      <c r="AQ2401">
        <v>30</v>
      </c>
      <c r="AR2401">
        <v>120</v>
      </c>
      <c r="AS2401">
        <v>0.96996341474063119</v>
      </c>
      <c r="AT2401">
        <v>41678.083163757598</v>
      </c>
      <c r="AU2401">
        <v>186530.26119939721</v>
      </c>
      <c r="AV2401">
        <v>0</v>
      </c>
      <c r="AW2401">
        <v>0</v>
      </c>
      <c r="AX2401">
        <v>41678.083163757598</v>
      </c>
      <c r="AY2401">
        <v>186530.26119939721</v>
      </c>
      <c r="AZ2401">
        <v>3.278545273987199E-2</v>
      </c>
      <c r="BA2401">
        <v>41678.083163757598</v>
      </c>
      <c r="BB2401">
        <v>186530.26119939721</v>
      </c>
      <c r="BC2401">
        <v>0</v>
      </c>
      <c r="BD2401">
        <v>0</v>
      </c>
      <c r="BE2401">
        <v>41678.083163757598</v>
      </c>
      <c r="BF2401">
        <v>186530.26119939721</v>
      </c>
      <c r="BG2401">
        <v>186530.26119939721</v>
      </c>
      <c r="BH2401">
        <v>0</v>
      </c>
      <c r="BI2401">
        <v>186530.26119939721</v>
      </c>
    </row>
    <row r="2402" spans="1:61" hidden="1" x14ac:dyDescent="0.25">
      <c r="A2402">
        <v>501026</v>
      </c>
      <c r="B2402" t="s">
        <v>227</v>
      </c>
      <c r="C2402" s="2">
        <v>44040</v>
      </c>
      <c r="D2402" s="2">
        <v>45962</v>
      </c>
      <c r="E2402" s="2">
        <v>45962</v>
      </c>
      <c r="F2402" t="s">
        <v>237</v>
      </c>
      <c r="G2402">
        <v>3428458.0016491702</v>
      </c>
      <c r="H2402">
        <v>1700000</v>
      </c>
      <c r="I2402" t="s">
        <v>241</v>
      </c>
      <c r="J2402">
        <v>28458</v>
      </c>
      <c r="K2402" t="s">
        <v>239</v>
      </c>
      <c r="L2402">
        <v>0</v>
      </c>
      <c r="M2402">
        <v>9.7199999999999995E-2</v>
      </c>
      <c r="N2402" t="s">
        <v>251</v>
      </c>
      <c r="O2402" t="s">
        <v>257</v>
      </c>
      <c r="P2402">
        <v>0.39539999999999997</v>
      </c>
      <c r="Q2402" t="s">
        <v>261</v>
      </c>
      <c r="R2402" t="s">
        <v>264</v>
      </c>
      <c r="S2402">
        <v>0</v>
      </c>
      <c r="T2402" t="s">
        <v>268</v>
      </c>
      <c r="U2402" t="s">
        <v>269</v>
      </c>
      <c r="V2402">
        <v>4.4755000000000003</v>
      </c>
      <c r="W2402" s="2">
        <v>45657</v>
      </c>
      <c r="X2402">
        <v>11</v>
      </c>
      <c r="Y2402">
        <v>5</v>
      </c>
      <c r="Z2402">
        <v>0</v>
      </c>
      <c r="AA2402">
        <v>0</v>
      </c>
      <c r="AB2402">
        <v>28458</v>
      </c>
      <c r="AC2402">
        <v>142290</v>
      </c>
      <c r="AD2402">
        <v>0</v>
      </c>
      <c r="AE2402">
        <v>0</v>
      </c>
      <c r="AF2402">
        <v>28458</v>
      </c>
      <c r="AG2402">
        <v>0</v>
      </c>
      <c r="AH2402">
        <v>142290</v>
      </c>
      <c r="AI2402">
        <v>0</v>
      </c>
      <c r="AJ2402">
        <v>3286168.0016491702</v>
      </c>
      <c r="AK2402">
        <v>0</v>
      </c>
      <c r="AL2402">
        <v>3.1583069485933042E-2</v>
      </c>
      <c r="AM2402">
        <v>5095</v>
      </c>
      <c r="AN2402" t="s">
        <v>295</v>
      </c>
      <c r="AO2402" s="2">
        <v>45808</v>
      </c>
      <c r="AP2402" s="2">
        <v>45777</v>
      </c>
      <c r="AQ2402">
        <v>31</v>
      </c>
      <c r="AR2402">
        <v>151</v>
      </c>
      <c r="AS2402">
        <v>0.96235170517204405</v>
      </c>
      <c r="AT2402">
        <v>39492.496054911288</v>
      </c>
      <c r="AU2402">
        <v>176748.66609375551</v>
      </c>
      <c r="AV2402">
        <v>0</v>
      </c>
      <c r="AW2402">
        <v>0</v>
      </c>
      <c r="AX2402">
        <v>39492.496054911288</v>
      </c>
      <c r="AY2402">
        <v>176748.66609375551</v>
      </c>
      <c r="AZ2402">
        <v>3.1583069485933042E-2</v>
      </c>
      <c r="BA2402">
        <v>39492.496054911288</v>
      </c>
      <c r="BB2402">
        <v>176748.66609375551</v>
      </c>
      <c r="BC2402">
        <v>0</v>
      </c>
      <c r="BD2402">
        <v>0</v>
      </c>
      <c r="BE2402">
        <v>39492.496054911288</v>
      </c>
      <c r="BF2402">
        <v>176748.66609375551</v>
      </c>
      <c r="BG2402">
        <v>176748.66609375551</v>
      </c>
      <c r="BH2402">
        <v>0</v>
      </c>
      <c r="BI2402">
        <v>176748.66609375551</v>
      </c>
    </row>
    <row r="2403" spans="1:61" hidden="1" x14ac:dyDescent="0.25">
      <c r="A2403">
        <v>501026</v>
      </c>
      <c r="B2403" t="s">
        <v>227</v>
      </c>
      <c r="C2403" s="2">
        <v>44040</v>
      </c>
      <c r="D2403" s="2">
        <v>45962</v>
      </c>
      <c r="E2403" s="2">
        <v>45962</v>
      </c>
      <c r="F2403" t="s">
        <v>237</v>
      </c>
      <c r="G2403">
        <v>3428458.0016491702</v>
      </c>
      <c r="H2403">
        <v>1700000</v>
      </c>
      <c r="I2403" t="s">
        <v>241</v>
      </c>
      <c r="J2403">
        <v>28458</v>
      </c>
      <c r="K2403" t="s">
        <v>239</v>
      </c>
      <c r="L2403">
        <v>0</v>
      </c>
      <c r="M2403">
        <v>9.7199999999999995E-2</v>
      </c>
      <c r="N2403" t="s">
        <v>251</v>
      </c>
      <c r="O2403" t="s">
        <v>257</v>
      </c>
      <c r="P2403">
        <v>0.39539999999999997</v>
      </c>
      <c r="Q2403" t="s">
        <v>261</v>
      </c>
      <c r="R2403" t="s">
        <v>264</v>
      </c>
      <c r="S2403">
        <v>0</v>
      </c>
      <c r="T2403" t="s">
        <v>268</v>
      </c>
      <c r="U2403" t="s">
        <v>269</v>
      </c>
      <c r="V2403">
        <v>4.4755000000000003</v>
      </c>
      <c r="W2403" s="2">
        <v>45657</v>
      </c>
      <c r="X2403">
        <v>11</v>
      </c>
      <c r="Y2403">
        <v>6</v>
      </c>
      <c r="Z2403">
        <v>1700000</v>
      </c>
      <c r="AA2403">
        <v>1700000</v>
      </c>
      <c r="AB2403">
        <v>28458</v>
      </c>
      <c r="AC2403">
        <v>170748</v>
      </c>
      <c r="AD2403">
        <v>0</v>
      </c>
      <c r="AE2403">
        <v>0</v>
      </c>
      <c r="AF2403">
        <v>1728458</v>
      </c>
      <c r="AG2403">
        <v>0</v>
      </c>
      <c r="AH2403">
        <v>1870748</v>
      </c>
      <c r="AI2403">
        <v>0</v>
      </c>
      <c r="AJ2403">
        <v>0</v>
      </c>
      <c r="AK2403">
        <v>0</v>
      </c>
      <c r="AL2403">
        <v>3.0424782786060641E-2</v>
      </c>
      <c r="AM2403">
        <v>5096</v>
      </c>
      <c r="AN2403" t="s">
        <v>296</v>
      </c>
      <c r="AO2403" s="2">
        <v>45838</v>
      </c>
      <c r="AP2403" s="2">
        <v>45808</v>
      </c>
      <c r="AQ2403">
        <v>30</v>
      </c>
      <c r="AR2403">
        <v>181</v>
      </c>
      <c r="AS2403">
        <v>0.95504241251346988</v>
      </c>
      <c r="AT2403">
        <v>0</v>
      </c>
      <c r="AU2403">
        <v>0</v>
      </c>
      <c r="AV2403">
        <v>0</v>
      </c>
      <c r="AW2403">
        <v>0</v>
      </c>
      <c r="AX2403">
        <v>0</v>
      </c>
      <c r="AY2403">
        <v>0</v>
      </c>
      <c r="AZ2403">
        <v>3.0424782786060641E-2</v>
      </c>
      <c r="BA2403">
        <v>0</v>
      </c>
      <c r="BB2403">
        <v>0</v>
      </c>
      <c r="BC2403">
        <v>0</v>
      </c>
      <c r="BD2403">
        <v>0</v>
      </c>
      <c r="BE2403">
        <v>0</v>
      </c>
      <c r="BF2403">
        <v>0</v>
      </c>
      <c r="BG2403">
        <v>0</v>
      </c>
      <c r="BH2403">
        <v>0</v>
      </c>
      <c r="BI2403">
        <v>0</v>
      </c>
    </row>
    <row r="2404" spans="1:61" hidden="1" x14ac:dyDescent="0.25">
      <c r="A2404">
        <v>501026</v>
      </c>
      <c r="B2404" t="s">
        <v>227</v>
      </c>
      <c r="C2404" s="2">
        <v>44040</v>
      </c>
      <c r="D2404" s="2">
        <v>45962</v>
      </c>
      <c r="E2404" s="2">
        <v>45962</v>
      </c>
      <c r="F2404" t="s">
        <v>237</v>
      </c>
      <c r="G2404">
        <v>3428458.0016491702</v>
      </c>
      <c r="H2404">
        <v>1700000</v>
      </c>
      <c r="I2404" t="s">
        <v>241</v>
      </c>
      <c r="J2404">
        <v>28458</v>
      </c>
      <c r="K2404" t="s">
        <v>239</v>
      </c>
      <c r="L2404">
        <v>0</v>
      </c>
      <c r="M2404">
        <v>9.7199999999999995E-2</v>
      </c>
      <c r="N2404" t="s">
        <v>251</v>
      </c>
      <c r="O2404" t="s">
        <v>257</v>
      </c>
      <c r="P2404">
        <v>0.39539999999999997</v>
      </c>
      <c r="Q2404" t="s">
        <v>261</v>
      </c>
      <c r="R2404" t="s">
        <v>264</v>
      </c>
      <c r="S2404">
        <v>0</v>
      </c>
      <c r="T2404" t="s">
        <v>268</v>
      </c>
      <c r="U2404" t="s">
        <v>269</v>
      </c>
      <c r="V2404">
        <v>4.4755000000000003</v>
      </c>
      <c r="W2404" s="2">
        <v>45657</v>
      </c>
      <c r="X2404">
        <v>11</v>
      </c>
      <c r="Y2404">
        <v>7</v>
      </c>
      <c r="Z2404">
        <v>0</v>
      </c>
      <c r="AA2404">
        <v>1700000</v>
      </c>
      <c r="AB2404">
        <v>28458</v>
      </c>
      <c r="AC2404">
        <v>199206</v>
      </c>
      <c r="AD2404">
        <v>0</v>
      </c>
      <c r="AE2404">
        <v>0</v>
      </c>
      <c r="AF2404">
        <v>0</v>
      </c>
      <c r="AG2404">
        <v>0</v>
      </c>
      <c r="AH2404">
        <v>1870748</v>
      </c>
      <c r="AI2404">
        <v>0</v>
      </c>
      <c r="AJ2404">
        <v>1728458.0016491699</v>
      </c>
      <c r="AK2404">
        <v>0</v>
      </c>
      <c r="AL2404">
        <v>2.9308975430373248E-2</v>
      </c>
      <c r="AM2404">
        <v>5097</v>
      </c>
      <c r="AN2404" t="s">
        <v>271</v>
      </c>
      <c r="AO2404" s="2">
        <v>45869</v>
      </c>
      <c r="AP2404" s="2">
        <v>45838</v>
      </c>
      <c r="AQ2404">
        <v>31</v>
      </c>
      <c r="AR2404">
        <v>212</v>
      </c>
      <c r="AS2404">
        <v>0.94754779430492708</v>
      </c>
      <c r="AT2404">
        <v>18980.045896018961</v>
      </c>
      <c r="AU2404">
        <v>84945.195407632855</v>
      </c>
      <c r="AV2404">
        <v>0</v>
      </c>
      <c r="AW2404">
        <v>0</v>
      </c>
      <c r="AX2404">
        <v>18980.045896018961</v>
      </c>
      <c r="AY2404">
        <v>84945.195407632855</v>
      </c>
      <c r="AZ2404">
        <v>2.9308975430373248E-2</v>
      </c>
      <c r="BA2404">
        <v>18980.045896018961</v>
      </c>
      <c r="BB2404">
        <v>84945.195407632855</v>
      </c>
      <c r="BC2404">
        <v>0</v>
      </c>
      <c r="BD2404">
        <v>0</v>
      </c>
      <c r="BE2404">
        <v>18980.045896018961</v>
      </c>
      <c r="BF2404">
        <v>84945.195407632855</v>
      </c>
      <c r="BG2404">
        <v>84945.195407632855</v>
      </c>
      <c r="BH2404">
        <v>0</v>
      </c>
      <c r="BI2404">
        <v>84945.195407632855</v>
      </c>
    </row>
    <row r="2405" spans="1:61" hidden="1" x14ac:dyDescent="0.25">
      <c r="A2405">
        <v>501026</v>
      </c>
      <c r="B2405" t="s">
        <v>227</v>
      </c>
      <c r="C2405" s="2">
        <v>44040</v>
      </c>
      <c r="D2405" s="2">
        <v>45962</v>
      </c>
      <c r="E2405" s="2">
        <v>45962</v>
      </c>
      <c r="F2405" t="s">
        <v>237</v>
      </c>
      <c r="G2405">
        <v>3428458.0016491702</v>
      </c>
      <c r="H2405">
        <v>1700000</v>
      </c>
      <c r="I2405" t="s">
        <v>241</v>
      </c>
      <c r="J2405">
        <v>28458</v>
      </c>
      <c r="K2405" t="s">
        <v>239</v>
      </c>
      <c r="L2405">
        <v>0</v>
      </c>
      <c r="M2405">
        <v>9.7199999999999995E-2</v>
      </c>
      <c r="N2405" t="s">
        <v>251</v>
      </c>
      <c r="O2405" t="s">
        <v>257</v>
      </c>
      <c r="P2405">
        <v>0.39539999999999997</v>
      </c>
      <c r="Q2405" t="s">
        <v>261</v>
      </c>
      <c r="R2405" t="s">
        <v>264</v>
      </c>
      <c r="S2405">
        <v>0</v>
      </c>
      <c r="T2405" t="s">
        <v>268</v>
      </c>
      <c r="U2405" t="s">
        <v>269</v>
      </c>
      <c r="V2405">
        <v>4.4755000000000003</v>
      </c>
      <c r="W2405" s="2">
        <v>45657</v>
      </c>
      <c r="X2405">
        <v>11</v>
      </c>
      <c r="Y2405">
        <v>8</v>
      </c>
      <c r="Z2405">
        <v>0</v>
      </c>
      <c r="AA2405">
        <v>1700000</v>
      </c>
      <c r="AB2405">
        <v>28458</v>
      </c>
      <c r="AC2405">
        <v>227664</v>
      </c>
      <c r="AD2405">
        <v>0</v>
      </c>
      <c r="AE2405">
        <v>0</v>
      </c>
      <c r="AF2405">
        <v>28458</v>
      </c>
      <c r="AG2405">
        <v>0</v>
      </c>
      <c r="AH2405">
        <v>1899206</v>
      </c>
      <c r="AI2405">
        <v>0</v>
      </c>
      <c r="AJ2405">
        <v>1500794.0016491699</v>
      </c>
      <c r="AK2405">
        <v>0</v>
      </c>
      <c r="AL2405">
        <v>2.8234089519014741E-2</v>
      </c>
      <c r="AM2405">
        <v>5098</v>
      </c>
      <c r="AN2405" t="s">
        <v>272</v>
      </c>
      <c r="AO2405" s="2">
        <v>45900</v>
      </c>
      <c r="AP2405" s="2">
        <v>45869</v>
      </c>
      <c r="AQ2405">
        <v>31</v>
      </c>
      <c r="AR2405">
        <v>243</v>
      </c>
      <c r="AS2405">
        <v>0.94011198950755426</v>
      </c>
      <c r="AT2405">
        <v>15751.108713062789</v>
      </c>
      <c r="AU2405">
        <v>70494.087045312524</v>
      </c>
      <c r="AV2405">
        <v>0</v>
      </c>
      <c r="AW2405">
        <v>0</v>
      </c>
      <c r="AX2405">
        <v>15751.108713062789</v>
      </c>
      <c r="AY2405">
        <v>70494.087045312524</v>
      </c>
      <c r="AZ2405">
        <v>2.8234089519014741E-2</v>
      </c>
      <c r="BA2405">
        <v>15751.108713062789</v>
      </c>
      <c r="BB2405">
        <v>70494.087045312524</v>
      </c>
      <c r="BC2405">
        <v>0</v>
      </c>
      <c r="BD2405">
        <v>0</v>
      </c>
      <c r="BE2405">
        <v>15751.108713062789</v>
      </c>
      <c r="BF2405">
        <v>70494.087045312524</v>
      </c>
      <c r="BG2405">
        <v>70494.087045312524</v>
      </c>
      <c r="BH2405">
        <v>0</v>
      </c>
      <c r="BI2405">
        <v>70494.087045312524</v>
      </c>
    </row>
    <row r="2406" spans="1:61" hidden="1" x14ac:dyDescent="0.25">
      <c r="A2406">
        <v>501026</v>
      </c>
      <c r="B2406" t="s">
        <v>227</v>
      </c>
      <c r="C2406" s="2">
        <v>44040</v>
      </c>
      <c r="D2406" s="2">
        <v>45962</v>
      </c>
      <c r="E2406" s="2">
        <v>45962</v>
      </c>
      <c r="F2406" t="s">
        <v>237</v>
      </c>
      <c r="G2406">
        <v>3428458.0016491702</v>
      </c>
      <c r="H2406">
        <v>1700000</v>
      </c>
      <c r="I2406" t="s">
        <v>241</v>
      </c>
      <c r="J2406">
        <v>28458</v>
      </c>
      <c r="K2406" t="s">
        <v>239</v>
      </c>
      <c r="L2406">
        <v>0</v>
      </c>
      <c r="M2406">
        <v>9.7199999999999995E-2</v>
      </c>
      <c r="N2406" t="s">
        <v>251</v>
      </c>
      <c r="O2406" t="s">
        <v>257</v>
      </c>
      <c r="P2406">
        <v>0.39539999999999997</v>
      </c>
      <c r="Q2406" t="s">
        <v>261</v>
      </c>
      <c r="R2406" t="s">
        <v>264</v>
      </c>
      <c r="S2406">
        <v>0</v>
      </c>
      <c r="T2406" t="s">
        <v>268</v>
      </c>
      <c r="U2406" t="s">
        <v>269</v>
      </c>
      <c r="V2406">
        <v>4.4755000000000003</v>
      </c>
      <c r="W2406" s="2">
        <v>45657</v>
      </c>
      <c r="X2406">
        <v>11</v>
      </c>
      <c r="Y2406">
        <v>9</v>
      </c>
      <c r="Z2406">
        <v>0</v>
      </c>
      <c r="AA2406">
        <v>1700000</v>
      </c>
      <c r="AB2406">
        <v>28458</v>
      </c>
      <c r="AC2406">
        <v>256122</v>
      </c>
      <c r="AD2406">
        <v>0</v>
      </c>
      <c r="AE2406">
        <v>0</v>
      </c>
      <c r="AF2406">
        <v>28458</v>
      </c>
      <c r="AG2406">
        <v>0</v>
      </c>
      <c r="AH2406">
        <v>1927664</v>
      </c>
      <c r="AI2406">
        <v>0</v>
      </c>
      <c r="AJ2406">
        <v>1472336.0016491699</v>
      </c>
      <c r="AK2406">
        <v>0</v>
      </c>
      <c r="AL2406">
        <v>2.71986242870037E-2</v>
      </c>
      <c r="AM2406">
        <v>5099</v>
      </c>
      <c r="AN2406" t="s">
        <v>273</v>
      </c>
      <c r="AO2406" s="2">
        <v>45930</v>
      </c>
      <c r="AP2406" s="2">
        <v>45900</v>
      </c>
      <c r="AQ2406">
        <v>30</v>
      </c>
      <c r="AR2406">
        <v>273</v>
      </c>
      <c r="AS2406">
        <v>0.93297161283838548</v>
      </c>
      <c r="AT2406">
        <v>14772.668907140531</v>
      </c>
      <c r="AU2406">
        <v>66115.079693907464</v>
      </c>
      <c r="AV2406">
        <v>0</v>
      </c>
      <c r="AW2406">
        <v>0</v>
      </c>
      <c r="AX2406">
        <v>14772.668907140531</v>
      </c>
      <c r="AY2406">
        <v>66115.079693907464</v>
      </c>
      <c r="AZ2406">
        <v>2.71986242870037E-2</v>
      </c>
      <c r="BA2406">
        <v>14772.668907140531</v>
      </c>
      <c r="BB2406">
        <v>66115.079693907464</v>
      </c>
      <c r="BC2406">
        <v>0</v>
      </c>
      <c r="BD2406">
        <v>0</v>
      </c>
      <c r="BE2406">
        <v>14772.668907140531</v>
      </c>
      <c r="BF2406">
        <v>66115.079693907464</v>
      </c>
      <c r="BG2406">
        <v>66115.079693907464</v>
      </c>
      <c r="BH2406">
        <v>0</v>
      </c>
      <c r="BI2406">
        <v>66115.079693907464</v>
      </c>
    </row>
    <row r="2407" spans="1:61" hidden="1" x14ac:dyDescent="0.25">
      <c r="A2407">
        <v>501026</v>
      </c>
      <c r="B2407" t="s">
        <v>227</v>
      </c>
      <c r="C2407" s="2">
        <v>44040</v>
      </c>
      <c r="D2407" s="2">
        <v>45962</v>
      </c>
      <c r="E2407" s="2">
        <v>45962</v>
      </c>
      <c r="F2407" t="s">
        <v>237</v>
      </c>
      <c r="G2407">
        <v>3428458.0016491702</v>
      </c>
      <c r="H2407">
        <v>1700000</v>
      </c>
      <c r="I2407" t="s">
        <v>241</v>
      </c>
      <c r="J2407">
        <v>28458</v>
      </c>
      <c r="K2407" t="s">
        <v>239</v>
      </c>
      <c r="L2407">
        <v>0</v>
      </c>
      <c r="M2407">
        <v>9.7199999999999995E-2</v>
      </c>
      <c r="N2407" t="s">
        <v>251</v>
      </c>
      <c r="O2407" t="s">
        <v>257</v>
      </c>
      <c r="P2407">
        <v>0.39539999999999997</v>
      </c>
      <c r="Q2407" t="s">
        <v>261</v>
      </c>
      <c r="R2407" t="s">
        <v>264</v>
      </c>
      <c r="S2407">
        <v>0</v>
      </c>
      <c r="T2407" t="s">
        <v>268</v>
      </c>
      <c r="U2407" t="s">
        <v>269</v>
      </c>
      <c r="V2407">
        <v>4.4755000000000003</v>
      </c>
      <c r="W2407" s="2">
        <v>45657</v>
      </c>
      <c r="X2407">
        <v>11</v>
      </c>
      <c r="Y2407">
        <v>10</v>
      </c>
      <c r="Z2407">
        <v>0</v>
      </c>
      <c r="AA2407">
        <v>1700000</v>
      </c>
      <c r="AB2407">
        <v>28458</v>
      </c>
      <c r="AC2407">
        <v>284580</v>
      </c>
      <c r="AD2407">
        <v>0</v>
      </c>
      <c r="AE2407">
        <v>0</v>
      </c>
      <c r="AF2407">
        <v>28458</v>
      </c>
      <c r="AG2407">
        <v>0</v>
      </c>
      <c r="AH2407">
        <v>1956122</v>
      </c>
      <c r="AI2407">
        <v>0</v>
      </c>
      <c r="AJ2407">
        <v>1443878.0016491699</v>
      </c>
      <c r="AK2407">
        <v>0</v>
      </c>
      <c r="AL2407">
        <v>2.620113400885038E-2</v>
      </c>
      <c r="AM2407">
        <v>5100</v>
      </c>
      <c r="AN2407" t="s">
        <v>274</v>
      </c>
      <c r="AO2407" s="2">
        <v>45961</v>
      </c>
      <c r="AP2407" s="2">
        <v>45930</v>
      </c>
      <c r="AQ2407">
        <v>31</v>
      </c>
      <c r="AR2407">
        <v>304</v>
      </c>
      <c r="AS2407">
        <v>0.92565019344798405</v>
      </c>
      <c r="AT2407">
        <v>13846.313145473419</v>
      </c>
      <c r="AU2407">
        <v>61969.174482566319</v>
      </c>
      <c r="AV2407">
        <v>0</v>
      </c>
      <c r="AW2407">
        <v>0</v>
      </c>
      <c r="AX2407">
        <v>13846.313145473419</v>
      </c>
      <c r="AY2407">
        <v>61969.174482566319</v>
      </c>
      <c r="AZ2407">
        <v>2.620113400885038E-2</v>
      </c>
      <c r="BA2407">
        <v>13846.313145473419</v>
      </c>
      <c r="BB2407">
        <v>61969.174482566319</v>
      </c>
      <c r="BC2407">
        <v>0</v>
      </c>
      <c r="BD2407">
        <v>0</v>
      </c>
      <c r="BE2407">
        <v>13846.313145473419</v>
      </c>
      <c r="BF2407">
        <v>61969.174482566319</v>
      </c>
      <c r="BG2407">
        <v>61969.174482566319</v>
      </c>
      <c r="BH2407">
        <v>0</v>
      </c>
      <c r="BI2407">
        <v>61969.174482566319</v>
      </c>
    </row>
    <row r="2408" spans="1:61" hidden="1" x14ac:dyDescent="0.25">
      <c r="A2408">
        <v>501026</v>
      </c>
      <c r="B2408" t="s">
        <v>227</v>
      </c>
      <c r="C2408" s="2">
        <v>44040</v>
      </c>
      <c r="D2408" s="2">
        <v>45962</v>
      </c>
      <c r="E2408" s="2">
        <v>45962</v>
      </c>
      <c r="F2408" t="s">
        <v>237</v>
      </c>
      <c r="G2408">
        <v>3428458.0016491702</v>
      </c>
      <c r="H2408">
        <v>1700000</v>
      </c>
      <c r="I2408" t="s">
        <v>241</v>
      </c>
      <c r="J2408">
        <v>28458</v>
      </c>
      <c r="K2408" t="s">
        <v>239</v>
      </c>
      <c r="L2408">
        <v>0</v>
      </c>
      <c r="M2408">
        <v>9.7199999999999995E-2</v>
      </c>
      <c r="N2408" t="s">
        <v>251</v>
      </c>
      <c r="O2408" t="s">
        <v>257</v>
      </c>
      <c r="P2408">
        <v>0.39539999999999997</v>
      </c>
      <c r="Q2408" t="s">
        <v>261</v>
      </c>
      <c r="R2408" t="s">
        <v>264</v>
      </c>
      <c r="S2408">
        <v>0</v>
      </c>
      <c r="T2408" t="s">
        <v>268</v>
      </c>
      <c r="U2408" t="s">
        <v>269</v>
      </c>
      <c r="V2408">
        <v>4.4755000000000003</v>
      </c>
      <c r="W2408" s="2">
        <v>45657</v>
      </c>
      <c r="X2408">
        <v>11</v>
      </c>
      <c r="Y2408">
        <v>11</v>
      </c>
      <c r="Z2408">
        <v>0</v>
      </c>
      <c r="AA2408">
        <v>1700000</v>
      </c>
      <c r="AB2408">
        <v>28458</v>
      </c>
      <c r="AC2408">
        <v>313038</v>
      </c>
      <c r="AD2408">
        <v>0</v>
      </c>
      <c r="AE2408">
        <v>0</v>
      </c>
      <c r="AF2408">
        <v>1443878.0016491699</v>
      </c>
      <c r="AG2408">
        <v>0</v>
      </c>
      <c r="AH2408">
        <v>3400000.0016491702</v>
      </c>
      <c r="AI2408">
        <v>0</v>
      </c>
      <c r="AJ2408">
        <v>0</v>
      </c>
      <c r="AK2408">
        <v>0</v>
      </c>
      <c r="AL2408">
        <v>2.524022598002373E-2</v>
      </c>
      <c r="AM2408">
        <v>5101</v>
      </c>
      <c r="AN2408" t="s">
        <v>275</v>
      </c>
      <c r="AO2408" s="2">
        <v>45962</v>
      </c>
      <c r="AP2408" s="2">
        <v>45961</v>
      </c>
      <c r="AQ2408">
        <v>1</v>
      </c>
      <c r="AR2408">
        <v>305</v>
      </c>
      <c r="AS2408">
        <v>0.92541497763418623</v>
      </c>
      <c r="AT2408">
        <v>0</v>
      </c>
      <c r="AU2408">
        <v>0</v>
      </c>
      <c r="AV2408">
        <v>0</v>
      </c>
      <c r="AW2408">
        <v>0</v>
      </c>
      <c r="AX2408">
        <v>0</v>
      </c>
      <c r="AY2408">
        <v>0</v>
      </c>
      <c r="AZ2408">
        <v>2.524022598002373E-2</v>
      </c>
      <c r="BA2408">
        <v>0</v>
      </c>
      <c r="BB2408">
        <v>0</v>
      </c>
      <c r="BC2408">
        <v>0</v>
      </c>
      <c r="BD2408">
        <v>0</v>
      </c>
      <c r="BE2408">
        <v>0</v>
      </c>
      <c r="BF2408">
        <v>0</v>
      </c>
      <c r="BG2408">
        <v>0</v>
      </c>
      <c r="BH2408">
        <v>0</v>
      </c>
      <c r="BI2408">
        <v>0</v>
      </c>
    </row>
    <row r="2409" spans="1:61" x14ac:dyDescent="0.25">
      <c r="A2409">
        <v>500941</v>
      </c>
      <c r="B2409" t="s">
        <v>228</v>
      </c>
      <c r="C2409" s="2">
        <v>43091</v>
      </c>
      <c r="D2409" s="2">
        <v>45922</v>
      </c>
      <c r="E2409" s="2">
        <v>45922</v>
      </c>
      <c r="F2409" t="s">
        <v>237</v>
      </c>
      <c r="G2409">
        <v>9759687.3793020155</v>
      </c>
      <c r="H2409">
        <v>1006918.87</v>
      </c>
      <c r="I2409" t="s">
        <v>239</v>
      </c>
      <c r="J2409">
        <v>96930.25</v>
      </c>
      <c r="K2409" t="s">
        <v>239</v>
      </c>
      <c r="L2409">
        <v>0</v>
      </c>
      <c r="M2409">
        <v>6.7100000000000007E-2</v>
      </c>
      <c r="N2409" t="s">
        <v>254</v>
      </c>
      <c r="O2409" t="s">
        <v>257</v>
      </c>
      <c r="P2409">
        <v>0.39539999999999997</v>
      </c>
      <c r="Q2409" t="s">
        <v>260</v>
      </c>
      <c r="R2409" t="s">
        <v>262</v>
      </c>
      <c r="S2409">
        <v>0</v>
      </c>
      <c r="T2409" t="s">
        <v>268</v>
      </c>
      <c r="U2409" t="s">
        <v>269</v>
      </c>
      <c r="V2409">
        <v>1</v>
      </c>
      <c r="W2409" s="2">
        <v>45657</v>
      </c>
      <c r="X2409">
        <v>9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v>9759687.3793020155</v>
      </c>
      <c r="AK2409">
        <v>0</v>
      </c>
      <c r="AM2409">
        <v>5102</v>
      </c>
      <c r="AN2409" t="s">
        <v>276</v>
      </c>
      <c r="AO2409" s="2">
        <v>45657</v>
      </c>
      <c r="AP2409" s="2">
        <v>45962</v>
      </c>
      <c r="AQ2409">
        <v>0</v>
      </c>
      <c r="AR2409">
        <v>0</v>
      </c>
      <c r="AS2409">
        <v>1</v>
      </c>
      <c r="AT2409"/>
      <c r="AU2409"/>
      <c r="AV2409"/>
      <c r="AW2409"/>
      <c r="AX2409"/>
      <c r="AY2409"/>
      <c r="AZ2409"/>
      <c r="BA2409"/>
      <c r="BB2409"/>
      <c r="BC2409"/>
      <c r="BD2409"/>
      <c r="BE2409"/>
      <c r="BF2409"/>
      <c r="BG2409"/>
      <c r="BH2409"/>
      <c r="BI2409"/>
    </row>
    <row r="2410" spans="1:61" x14ac:dyDescent="0.25">
      <c r="A2410">
        <v>500941</v>
      </c>
      <c r="B2410" t="s">
        <v>228</v>
      </c>
      <c r="C2410" s="2">
        <v>43091</v>
      </c>
      <c r="D2410" s="2">
        <v>45922</v>
      </c>
      <c r="E2410" s="2">
        <v>45922</v>
      </c>
      <c r="F2410" t="s">
        <v>237</v>
      </c>
      <c r="G2410">
        <v>9759687.3793020155</v>
      </c>
      <c r="H2410">
        <v>1006918.87</v>
      </c>
      <c r="I2410" t="s">
        <v>239</v>
      </c>
      <c r="J2410">
        <v>96930.25</v>
      </c>
      <c r="K2410" t="s">
        <v>239</v>
      </c>
      <c r="L2410">
        <v>0</v>
      </c>
      <c r="M2410">
        <v>6.7100000000000007E-2</v>
      </c>
      <c r="N2410" t="s">
        <v>254</v>
      </c>
      <c r="O2410" t="s">
        <v>257</v>
      </c>
      <c r="P2410">
        <v>0.39539999999999997</v>
      </c>
      <c r="Q2410" t="s">
        <v>260</v>
      </c>
      <c r="R2410" t="s">
        <v>262</v>
      </c>
      <c r="S2410">
        <v>0</v>
      </c>
      <c r="T2410" t="s">
        <v>268</v>
      </c>
      <c r="U2410" t="s">
        <v>269</v>
      </c>
      <c r="V2410">
        <v>1</v>
      </c>
      <c r="W2410" s="2">
        <v>45657</v>
      </c>
      <c r="X2410">
        <v>9</v>
      </c>
      <c r="Y2410">
        <v>1</v>
      </c>
      <c r="Z2410">
        <v>1006918.87</v>
      </c>
      <c r="AA2410">
        <v>1006918.87</v>
      </c>
      <c r="AB2410">
        <v>96930.25</v>
      </c>
      <c r="AC2410">
        <v>96930.25</v>
      </c>
      <c r="AD2410">
        <v>0</v>
      </c>
      <c r="AE2410">
        <v>0</v>
      </c>
      <c r="AF2410">
        <v>1103849.1200000001</v>
      </c>
      <c r="AG2410">
        <v>0</v>
      </c>
      <c r="AH2410">
        <v>1103849.1200000001</v>
      </c>
      <c r="AI2410">
        <v>0</v>
      </c>
      <c r="AJ2410">
        <v>8655838.2593020163</v>
      </c>
      <c r="AK2410">
        <v>0</v>
      </c>
      <c r="AL2410">
        <v>3.2879808408050382E-2</v>
      </c>
      <c r="AM2410">
        <v>5103</v>
      </c>
      <c r="AN2410" t="s">
        <v>277</v>
      </c>
      <c r="AO2410" s="2">
        <v>45688</v>
      </c>
      <c r="AP2410" s="2">
        <v>45657</v>
      </c>
      <c r="AQ2410">
        <v>31</v>
      </c>
      <c r="AR2410">
        <v>31</v>
      </c>
      <c r="AS2410">
        <v>0.99449933410293578</v>
      </c>
      <c r="AT2410">
        <v>111912.75127016391</v>
      </c>
      <c r="AU2410">
        <v>111912.75127016391</v>
      </c>
      <c r="AV2410">
        <v>0</v>
      </c>
      <c r="AW2410">
        <v>0</v>
      </c>
      <c r="AX2410">
        <v>111912.75127016391</v>
      </c>
      <c r="AY2410">
        <v>111912.75127016391</v>
      </c>
      <c r="AZ2410">
        <v>3.2879808408050382E-2</v>
      </c>
      <c r="BA2410">
        <v>111912.75127016391</v>
      </c>
      <c r="BB2410">
        <v>111912.75127016391</v>
      </c>
      <c r="BC2410">
        <v>0</v>
      </c>
      <c r="BD2410">
        <v>0</v>
      </c>
      <c r="BE2410">
        <v>111912.75127016391</v>
      </c>
      <c r="BF2410">
        <v>111912.75127016391</v>
      </c>
      <c r="BG2410">
        <v>111912.75127016391</v>
      </c>
      <c r="BH2410">
        <v>0</v>
      </c>
      <c r="BI2410">
        <v>111912.75127016391</v>
      </c>
    </row>
    <row r="2411" spans="1:61" x14ac:dyDescent="0.25">
      <c r="A2411">
        <v>500941</v>
      </c>
      <c r="B2411" t="s">
        <v>228</v>
      </c>
      <c r="C2411" s="2">
        <v>43091</v>
      </c>
      <c r="D2411" s="2">
        <v>45922</v>
      </c>
      <c r="E2411" s="2">
        <v>45922</v>
      </c>
      <c r="F2411" t="s">
        <v>237</v>
      </c>
      <c r="G2411">
        <v>9759687.3793020155</v>
      </c>
      <c r="H2411">
        <v>1006918.87</v>
      </c>
      <c r="I2411" t="s">
        <v>239</v>
      </c>
      <c r="J2411">
        <v>96930.25</v>
      </c>
      <c r="K2411" t="s">
        <v>239</v>
      </c>
      <c r="L2411">
        <v>0</v>
      </c>
      <c r="M2411">
        <v>6.7100000000000007E-2</v>
      </c>
      <c r="N2411" t="s">
        <v>254</v>
      </c>
      <c r="O2411" t="s">
        <v>257</v>
      </c>
      <c r="P2411">
        <v>0.39539999999999997</v>
      </c>
      <c r="Q2411" t="s">
        <v>260</v>
      </c>
      <c r="R2411" t="s">
        <v>262</v>
      </c>
      <c r="S2411">
        <v>0</v>
      </c>
      <c r="T2411" t="s">
        <v>268</v>
      </c>
      <c r="U2411" t="s">
        <v>269</v>
      </c>
      <c r="V2411">
        <v>1</v>
      </c>
      <c r="W2411" s="2">
        <v>45657</v>
      </c>
      <c r="X2411">
        <v>9</v>
      </c>
      <c r="Y2411">
        <v>2</v>
      </c>
      <c r="Z2411">
        <v>1006918.87</v>
      </c>
      <c r="AA2411">
        <v>2013837.74</v>
      </c>
      <c r="AB2411">
        <v>96930.25</v>
      </c>
      <c r="AC2411">
        <v>193860.5</v>
      </c>
      <c r="AD2411">
        <v>0</v>
      </c>
      <c r="AE2411">
        <v>0</v>
      </c>
      <c r="AF2411">
        <v>1103849.1200000001</v>
      </c>
      <c r="AG2411">
        <v>0</v>
      </c>
      <c r="AH2411">
        <v>2207698.2400000002</v>
      </c>
      <c r="AI2411">
        <v>0</v>
      </c>
      <c r="AJ2411">
        <v>7551989.1393020153</v>
      </c>
      <c r="AK2411">
        <v>0</v>
      </c>
      <c r="AL2411">
        <v>3.1798726607100369E-2</v>
      </c>
      <c r="AM2411">
        <v>5104</v>
      </c>
      <c r="AN2411" t="s">
        <v>278</v>
      </c>
      <c r="AO2411" s="2">
        <v>45716</v>
      </c>
      <c r="AP2411" s="2">
        <v>45688</v>
      </c>
      <c r="AQ2411">
        <v>28</v>
      </c>
      <c r="AR2411">
        <v>59</v>
      </c>
      <c r="AS2411">
        <v>0.98955700215023878</v>
      </c>
      <c r="AT2411">
        <v>93961.202629124091</v>
      </c>
      <c r="AU2411">
        <v>93961.202629124091</v>
      </c>
      <c r="AV2411">
        <v>0</v>
      </c>
      <c r="AW2411">
        <v>0</v>
      </c>
      <c r="AX2411">
        <v>93961.202629124091</v>
      </c>
      <c r="AY2411">
        <v>93961.202629124091</v>
      </c>
      <c r="AZ2411">
        <v>3.1798726607100369E-2</v>
      </c>
      <c r="BA2411">
        <v>93961.202629124091</v>
      </c>
      <c r="BB2411">
        <v>93961.202629124091</v>
      </c>
      <c r="BC2411">
        <v>0</v>
      </c>
      <c r="BD2411">
        <v>0</v>
      </c>
      <c r="BE2411">
        <v>93961.202629124091</v>
      </c>
      <c r="BF2411">
        <v>93961.202629124091</v>
      </c>
      <c r="BG2411">
        <v>93961.202629124091</v>
      </c>
      <c r="BH2411">
        <v>0</v>
      </c>
      <c r="BI2411">
        <v>93961.202629124091</v>
      </c>
    </row>
    <row r="2412" spans="1:61" x14ac:dyDescent="0.25">
      <c r="A2412">
        <v>500941</v>
      </c>
      <c r="B2412" t="s">
        <v>228</v>
      </c>
      <c r="C2412" s="2">
        <v>43091</v>
      </c>
      <c r="D2412" s="2">
        <v>45922</v>
      </c>
      <c r="E2412" s="2">
        <v>45922</v>
      </c>
      <c r="F2412" t="s">
        <v>237</v>
      </c>
      <c r="G2412">
        <v>9759687.3793020155</v>
      </c>
      <c r="H2412">
        <v>1006918.87</v>
      </c>
      <c r="I2412" t="s">
        <v>239</v>
      </c>
      <c r="J2412">
        <v>96930.25</v>
      </c>
      <c r="K2412" t="s">
        <v>239</v>
      </c>
      <c r="L2412">
        <v>0</v>
      </c>
      <c r="M2412">
        <v>6.7100000000000007E-2</v>
      </c>
      <c r="N2412" t="s">
        <v>254</v>
      </c>
      <c r="O2412" t="s">
        <v>257</v>
      </c>
      <c r="P2412">
        <v>0.39539999999999997</v>
      </c>
      <c r="Q2412" t="s">
        <v>260</v>
      </c>
      <c r="R2412" t="s">
        <v>262</v>
      </c>
      <c r="S2412">
        <v>0</v>
      </c>
      <c r="T2412" t="s">
        <v>268</v>
      </c>
      <c r="U2412" t="s">
        <v>269</v>
      </c>
      <c r="V2412">
        <v>1</v>
      </c>
      <c r="W2412" s="2">
        <v>45657</v>
      </c>
      <c r="X2412">
        <v>9</v>
      </c>
      <c r="Y2412">
        <v>3</v>
      </c>
      <c r="Z2412">
        <v>1006918.87</v>
      </c>
      <c r="AA2412">
        <v>3020756.61</v>
      </c>
      <c r="AB2412">
        <v>96930.25</v>
      </c>
      <c r="AC2412">
        <v>290790.75</v>
      </c>
      <c r="AD2412">
        <v>0</v>
      </c>
      <c r="AE2412">
        <v>0</v>
      </c>
      <c r="AF2412">
        <v>1103849.1200000001</v>
      </c>
      <c r="AG2412">
        <v>0</v>
      </c>
      <c r="AH2412">
        <v>3311547.36</v>
      </c>
      <c r="AI2412">
        <v>0</v>
      </c>
      <c r="AJ2412">
        <v>6448140.0193020152</v>
      </c>
      <c r="AK2412">
        <v>0</v>
      </c>
      <c r="AL2412">
        <v>3.07531905686389E-2</v>
      </c>
      <c r="AM2412">
        <v>5105</v>
      </c>
      <c r="AN2412" t="s">
        <v>279</v>
      </c>
      <c r="AO2412" s="2">
        <v>45747</v>
      </c>
      <c r="AP2412" s="2">
        <v>45716</v>
      </c>
      <c r="AQ2412">
        <v>31</v>
      </c>
      <c r="AR2412">
        <v>90</v>
      </c>
      <c r="AS2412">
        <v>0.98411377969530989</v>
      </c>
      <c r="AT2412">
        <v>77162.558065737496</v>
      </c>
      <c r="AU2412">
        <v>77162.558065737496</v>
      </c>
      <c r="AV2412">
        <v>0</v>
      </c>
      <c r="AW2412">
        <v>0</v>
      </c>
      <c r="AX2412">
        <v>77162.558065737496</v>
      </c>
      <c r="AY2412">
        <v>77162.558065737496</v>
      </c>
      <c r="AZ2412">
        <v>3.07531905686389E-2</v>
      </c>
      <c r="BA2412">
        <v>77162.558065737496</v>
      </c>
      <c r="BB2412">
        <v>77162.558065737496</v>
      </c>
      <c r="BC2412">
        <v>0</v>
      </c>
      <c r="BD2412">
        <v>0</v>
      </c>
      <c r="BE2412">
        <v>77162.558065737496</v>
      </c>
      <c r="BF2412">
        <v>77162.558065737496</v>
      </c>
      <c r="BG2412">
        <v>77162.558065737496</v>
      </c>
      <c r="BH2412">
        <v>0</v>
      </c>
      <c r="BI2412">
        <v>77162.558065737496</v>
      </c>
    </row>
    <row r="2413" spans="1:61" x14ac:dyDescent="0.25">
      <c r="A2413">
        <v>500941</v>
      </c>
      <c r="B2413" t="s">
        <v>228</v>
      </c>
      <c r="C2413" s="2">
        <v>43091</v>
      </c>
      <c r="D2413" s="2">
        <v>45922</v>
      </c>
      <c r="E2413" s="2">
        <v>45922</v>
      </c>
      <c r="F2413" t="s">
        <v>237</v>
      </c>
      <c r="G2413">
        <v>9759687.3793020155</v>
      </c>
      <c r="H2413">
        <v>1006918.87</v>
      </c>
      <c r="I2413" t="s">
        <v>239</v>
      </c>
      <c r="J2413">
        <v>96930.25</v>
      </c>
      <c r="K2413" t="s">
        <v>239</v>
      </c>
      <c r="L2413">
        <v>0</v>
      </c>
      <c r="M2413">
        <v>6.7100000000000007E-2</v>
      </c>
      <c r="N2413" t="s">
        <v>254</v>
      </c>
      <c r="O2413" t="s">
        <v>257</v>
      </c>
      <c r="P2413">
        <v>0.39539999999999997</v>
      </c>
      <c r="Q2413" t="s">
        <v>260</v>
      </c>
      <c r="R2413" t="s">
        <v>262</v>
      </c>
      <c r="S2413">
        <v>0</v>
      </c>
      <c r="T2413" t="s">
        <v>268</v>
      </c>
      <c r="U2413" t="s">
        <v>269</v>
      </c>
      <c r="V2413">
        <v>1</v>
      </c>
      <c r="W2413" s="2">
        <v>45657</v>
      </c>
      <c r="X2413">
        <v>9</v>
      </c>
      <c r="Y2413">
        <v>4</v>
      </c>
      <c r="Z2413">
        <v>1006918.87</v>
      </c>
      <c r="AA2413">
        <v>4027675.48</v>
      </c>
      <c r="AB2413">
        <v>96930.25</v>
      </c>
      <c r="AC2413">
        <v>387721</v>
      </c>
      <c r="AD2413">
        <v>0</v>
      </c>
      <c r="AE2413">
        <v>0</v>
      </c>
      <c r="AF2413">
        <v>1103849.1200000001</v>
      </c>
      <c r="AG2413">
        <v>0</v>
      </c>
      <c r="AH2413">
        <v>4415396.4800000004</v>
      </c>
      <c r="AI2413">
        <v>0</v>
      </c>
      <c r="AJ2413">
        <v>5344290.8993020151</v>
      </c>
      <c r="AK2413">
        <v>0</v>
      </c>
      <c r="AL2413">
        <v>2.97420315548057E-2</v>
      </c>
      <c r="AM2413">
        <v>5106</v>
      </c>
      <c r="AN2413" t="s">
        <v>280</v>
      </c>
      <c r="AO2413" s="2">
        <v>45777</v>
      </c>
      <c r="AP2413" s="2">
        <v>45747</v>
      </c>
      <c r="AQ2413">
        <v>30</v>
      </c>
      <c r="AR2413">
        <v>120</v>
      </c>
      <c r="AS2413">
        <v>0.97887465490152004</v>
      </c>
      <c r="AT2413">
        <v>61521.153315133772</v>
      </c>
      <c r="AU2413">
        <v>61521.153315133772</v>
      </c>
      <c r="AV2413">
        <v>0</v>
      </c>
      <c r="AW2413">
        <v>0</v>
      </c>
      <c r="AX2413">
        <v>61521.153315133772</v>
      </c>
      <c r="AY2413">
        <v>61521.153315133772</v>
      </c>
      <c r="AZ2413">
        <v>2.97420315548057E-2</v>
      </c>
      <c r="BA2413">
        <v>61521.153315133772</v>
      </c>
      <c r="BB2413">
        <v>61521.153315133772</v>
      </c>
      <c r="BC2413">
        <v>0</v>
      </c>
      <c r="BD2413">
        <v>0</v>
      </c>
      <c r="BE2413">
        <v>61521.153315133772</v>
      </c>
      <c r="BF2413">
        <v>61521.153315133772</v>
      </c>
      <c r="BG2413">
        <v>61521.153315133772</v>
      </c>
      <c r="BH2413">
        <v>0</v>
      </c>
      <c r="BI2413">
        <v>61521.153315133772</v>
      </c>
    </row>
    <row r="2414" spans="1:61" x14ac:dyDescent="0.25">
      <c r="A2414">
        <v>500941</v>
      </c>
      <c r="B2414" t="s">
        <v>228</v>
      </c>
      <c r="C2414" s="2">
        <v>43091</v>
      </c>
      <c r="D2414" s="2">
        <v>45922</v>
      </c>
      <c r="E2414" s="2">
        <v>45922</v>
      </c>
      <c r="F2414" t="s">
        <v>237</v>
      </c>
      <c r="G2414">
        <v>9759687.3793020155</v>
      </c>
      <c r="H2414">
        <v>1006918.87</v>
      </c>
      <c r="I2414" t="s">
        <v>239</v>
      </c>
      <c r="J2414">
        <v>96930.25</v>
      </c>
      <c r="K2414" t="s">
        <v>239</v>
      </c>
      <c r="L2414">
        <v>0</v>
      </c>
      <c r="M2414">
        <v>6.7100000000000007E-2</v>
      </c>
      <c r="N2414" t="s">
        <v>254</v>
      </c>
      <c r="O2414" t="s">
        <v>257</v>
      </c>
      <c r="P2414">
        <v>0.39539999999999997</v>
      </c>
      <c r="Q2414" t="s">
        <v>260</v>
      </c>
      <c r="R2414" t="s">
        <v>262</v>
      </c>
      <c r="S2414">
        <v>0</v>
      </c>
      <c r="T2414" t="s">
        <v>268</v>
      </c>
      <c r="U2414" t="s">
        <v>269</v>
      </c>
      <c r="V2414">
        <v>1</v>
      </c>
      <c r="W2414" s="2">
        <v>45657</v>
      </c>
      <c r="X2414">
        <v>9</v>
      </c>
      <c r="Y2414">
        <v>5</v>
      </c>
      <c r="Z2414">
        <v>1006918.87</v>
      </c>
      <c r="AA2414">
        <v>5034594.3499999996</v>
      </c>
      <c r="AB2414">
        <v>96930.25</v>
      </c>
      <c r="AC2414">
        <v>484651.25</v>
      </c>
      <c r="AD2414">
        <v>0</v>
      </c>
      <c r="AE2414">
        <v>0</v>
      </c>
      <c r="AF2414">
        <v>1103849.1200000001</v>
      </c>
      <c r="AG2414">
        <v>0</v>
      </c>
      <c r="AH2414">
        <v>5519245.6000000006</v>
      </c>
      <c r="AI2414">
        <v>0</v>
      </c>
      <c r="AJ2414">
        <v>4240441.779302015</v>
      </c>
      <c r="AK2414">
        <v>0</v>
      </c>
      <c r="AL2414">
        <v>2.8764119255617619E-2</v>
      </c>
      <c r="AM2414">
        <v>5107</v>
      </c>
      <c r="AN2414" t="s">
        <v>281</v>
      </c>
      <c r="AO2414" s="2">
        <v>45808</v>
      </c>
      <c r="AP2414" s="2">
        <v>45777</v>
      </c>
      <c r="AQ2414">
        <v>31</v>
      </c>
      <c r="AR2414">
        <v>151</v>
      </c>
      <c r="AS2414">
        <v>0.97349019246980262</v>
      </c>
      <c r="AT2414">
        <v>46949.441563910543</v>
      </c>
      <c r="AU2414">
        <v>46949.441563910543</v>
      </c>
      <c r="AV2414">
        <v>0</v>
      </c>
      <c r="AW2414">
        <v>0</v>
      </c>
      <c r="AX2414">
        <v>46949.441563910543</v>
      </c>
      <c r="AY2414">
        <v>46949.441563910543</v>
      </c>
      <c r="AZ2414">
        <v>2.8764119255617619E-2</v>
      </c>
      <c r="BA2414">
        <v>46949.441563910543</v>
      </c>
      <c r="BB2414">
        <v>46949.441563910543</v>
      </c>
      <c r="BC2414">
        <v>0</v>
      </c>
      <c r="BD2414">
        <v>0</v>
      </c>
      <c r="BE2414">
        <v>46949.441563910543</v>
      </c>
      <c r="BF2414">
        <v>46949.441563910543</v>
      </c>
      <c r="BG2414">
        <v>46949.441563910543</v>
      </c>
      <c r="BH2414">
        <v>0</v>
      </c>
      <c r="BI2414">
        <v>46949.441563910543</v>
      </c>
    </row>
    <row r="2415" spans="1:61" x14ac:dyDescent="0.25">
      <c r="A2415">
        <v>500941</v>
      </c>
      <c r="B2415" t="s">
        <v>228</v>
      </c>
      <c r="C2415" s="2">
        <v>43091</v>
      </c>
      <c r="D2415" s="2">
        <v>45922</v>
      </c>
      <c r="E2415" s="2">
        <v>45922</v>
      </c>
      <c r="F2415" t="s">
        <v>237</v>
      </c>
      <c r="G2415">
        <v>9759687.3793020155</v>
      </c>
      <c r="H2415">
        <v>1006918.87</v>
      </c>
      <c r="I2415" t="s">
        <v>239</v>
      </c>
      <c r="J2415">
        <v>96930.25</v>
      </c>
      <c r="K2415" t="s">
        <v>239</v>
      </c>
      <c r="L2415">
        <v>0</v>
      </c>
      <c r="M2415">
        <v>6.7100000000000007E-2</v>
      </c>
      <c r="N2415" t="s">
        <v>254</v>
      </c>
      <c r="O2415" t="s">
        <v>257</v>
      </c>
      <c r="P2415">
        <v>0.39539999999999997</v>
      </c>
      <c r="Q2415" t="s">
        <v>260</v>
      </c>
      <c r="R2415" t="s">
        <v>262</v>
      </c>
      <c r="S2415">
        <v>0</v>
      </c>
      <c r="T2415" t="s">
        <v>268</v>
      </c>
      <c r="U2415" t="s">
        <v>269</v>
      </c>
      <c r="V2415">
        <v>1</v>
      </c>
      <c r="W2415" s="2">
        <v>45657</v>
      </c>
      <c r="X2415">
        <v>9</v>
      </c>
      <c r="Y2415">
        <v>6</v>
      </c>
      <c r="Z2415">
        <v>1006918.87</v>
      </c>
      <c r="AA2415">
        <v>6041513.2199999997</v>
      </c>
      <c r="AB2415">
        <v>96930.25</v>
      </c>
      <c r="AC2415">
        <v>581581.5</v>
      </c>
      <c r="AD2415">
        <v>0</v>
      </c>
      <c r="AE2415">
        <v>0</v>
      </c>
      <c r="AF2415">
        <v>1103849.1200000001</v>
      </c>
      <c r="AG2415">
        <v>0</v>
      </c>
      <c r="AH2415">
        <v>6623094.7200000007</v>
      </c>
      <c r="AI2415">
        <v>0</v>
      </c>
      <c r="AJ2415">
        <v>3136592.6593020149</v>
      </c>
      <c r="AK2415">
        <v>0</v>
      </c>
      <c r="AL2415">
        <v>2.7818360525466601E-2</v>
      </c>
      <c r="AM2415">
        <v>5108</v>
      </c>
      <c r="AN2415" t="s">
        <v>282</v>
      </c>
      <c r="AO2415" s="2">
        <v>45838</v>
      </c>
      <c r="AP2415" s="2">
        <v>45808</v>
      </c>
      <c r="AQ2415">
        <v>30</v>
      </c>
      <c r="AR2415">
        <v>181</v>
      </c>
      <c r="AS2415">
        <v>0.96830762444859397</v>
      </c>
      <c r="AT2415">
        <v>33407.168645101767</v>
      </c>
      <c r="AU2415">
        <v>33407.168645101767</v>
      </c>
      <c r="AV2415">
        <v>0</v>
      </c>
      <c r="AW2415">
        <v>0</v>
      </c>
      <c r="AX2415">
        <v>33407.168645101767</v>
      </c>
      <c r="AY2415">
        <v>33407.168645101767</v>
      </c>
      <c r="AZ2415">
        <v>2.7818360525466601E-2</v>
      </c>
      <c r="BA2415">
        <v>33407.168645101767</v>
      </c>
      <c r="BB2415">
        <v>33407.168645101767</v>
      </c>
      <c r="BC2415">
        <v>0</v>
      </c>
      <c r="BD2415">
        <v>0</v>
      </c>
      <c r="BE2415">
        <v>33407.168645101767</v>
      </c>
      <c r="BF2415">
        <v>33407.168645101767</v>
      </c>
      <c r="BG2415">
        <v>33407.168645101767</v>
      </c>
      <c r="BH2415">
        <v>0</v>
      </c>
      <c r="BI2415">
        <v>33407.168645101767</v>
      </c>
    </row>
    <row r="2416" spans="1:61" x14ac:dyDescent="0.25">
      <c r="A2416">
        <v>500941</v>
      </c>
      <c r="B2416" t="s">
        <v>228</v>
      </c>
      <c r="C2416" s="2">
        <v>43091</v>
      </c>
      <c r="D2416" s="2">
        <v>45922</v>
      </c>
      <c r="E2416" s="2">
        <v>45922</v>
      </c>
      <c r="F2416" t="s">
        <v>237</v>
      </c>
      <c r="G2416">
        <v>9759687.3793020155</v>
      </c>
      <c r="H2416">
        <v>1006918.87</v>
      </c>
      <c r="I2416" t="s">
        <v>239</v>
      </c>
      <c r="J2416">
        <v>96930.25</v>
      </c>
      <c r="K2416" t="s">
        <v>239</v>
      </c>
      <c r="L2416">
        <v>0</v>
      </c>
      <c r="M2416">
        <v>6.7100000000000007E-2</v>
      </c>
      <c r="N2416" t="s">
        <v>254</v>
      </c>
      <c r="O2416" t="s">
        <v>257</v>
      </c>
      <c r="P2416">
        <v>0.39539999999999997</v>
      </c>
      <c r="Q2416" t="s">
        <v>260</v>
      </c>
      <c r="R2416" t="s">
        <v>262</v>
      </c>
      <c r="S2416">
        <v>0</v>
      </c>
      <c r="T2416" t="s">
        <v>268</v>
      </c>
      <c r="U2416" t="s">
        <v>269</v>
      </c>
      <c r="V2416">
        <v>1</v>
      </c>
      <c r="W2416" s="2">
        <v>45657</v>
      </c>
      <c r="X2416">
        <v>9</v>
      </c>
      <c r="Y2416">
        <v>7</v>
      </c>
      <c r="Z2416">
        <v>1006918.87</v>
      </c>
      <c r="AA2416">
        <v>7048432.0899999999</v>
      </c>
      <c r="AB2416">
        <v>96930.25</v>
      </c>
      <c r="AC2416">
        <v>678511.75</v>
      </c>
      <c r="AD2416">
        <v>0</v>
      </c>
      <c r="AE2416">
        <v>0</v>
      </c>
      <c r="AF2416">
        <v>1103849.1200000001</v>
      </c>
      <c r="AG2416">
        <v>0</v>
      </c>
      <c r="AH2416">
        <v>7726943.8400000008</v>
      </c>
      <c r="AI2416">
        <v>0</v>
      </c>
      <c r="AJ2416">
        <v>2032743.539302015</v>
      </c>
      <c r="AK2416">
        <v>0</v>
      </c>
      <c r="AL2416">
        <v>2.6903698161163111E-2</v>
      </c>
      <c r="AM2416">
        <v>5109</v>
      </c>
      <c r="AN2416" t="s">
        <v>283</v>
      </c>
      <c r="AO2416" s="2">
        <v>45869</v>
      </c>
      <c r="AP2416" s="2">
        <v>45838</v>
      </c>
      <c r="AQ2416">
        <v>31</v>
      </c>
      <c r="AR2416">
        <v>212</v>
      </c>
      <c r="AS2416">
        <v>0.96298128772092217</v>
      </c>
      <c r="AT2416">
        <v>20823.277388913109</v>
      </c>
      <c r="AU2416">
        <v>20823.277388913109</v>
      </c>
      <c r="AV2416">
        <v>0</v>
      </c>
      <c r="AW2416">
        <v>0</v>
      </c>
      <c r="AX2416">
        <v>20823.277388913109</v>
      </c>
      <c r="AY2416">
        <v>20823.277388913109</v>
      </c>
      <c r="AZ2416">
        <v>2.6903698161163111E-2</v>
      </c>
      <c r="BA2416">
        <v>20823.277388913109</v>
      </c>
      <c r="BB2416">
        <v>20823.277388913109</v>
      </c>
      <c r="BC2416">
        <v>0</v>
      </c>
      <c r="BD2416">
        <v>0</v>
      </c>
      <c r="BE2416">
        <v>20823.277388913109</v>
      </c>
      <c r="BF2416">
        <v>20823.277388913109</v>
      </c>
      <c r="BG2416">
        <v>20823.277388913109</v>
      </c>
      <c r="BH2416">
        <v>0</v>
      </c>
      <c r="BI2416">
        <v>20823.277388913109</v>
      </c>
    </row>
    <row r="2417" spans="1:61" x14ac:dyDescent="0.25">
      <c r="A2417">
        <v>500941</v>
      </c>
      <c r="B2417" t="s">
        <v>228</v>
      </c>
      <c r="C2417" s="2">
        <v>43091</v>
      </c>
      <c r="D2417" s="2">
        <v>45922</v>
      </c>
      <c r="E2417" s="2">
        <v>45922</v>
      </c>
      <c r="F2417" t="s">
        <v>237</v>
      </c>
      <c r="G2417">
        <v>9759687.3793020155</v>
      </c>
      <c r="H2417">
        <v>1006918.87</v>
      </c>
      <c r="I2417" t="s">
        <v>239</v>
      </c>
      <c r="J2417">
        <v>96930.25</v>
      </c>
      <c r="K2417" t="s">
        <v>239</v>
      </c>
      <c r="L2417">
        <v>0</v>
      </c>
      <c r="M2417">
        <v>6.7100000000000007E-2</v>
      </c>
      <c r="N2417" t="s">
        <v>254</v>
      </c>
      <c r="O2417" t="s">
        <v>257</v>
      </c>
      <c r="P2417">
        <v>0.39539999999999997</v>
      </c>
      <c r="Q2417" t="s">
        <v>260</v>
      </c>
      <c r="R2417" t="s">
        <v>262</v>
      </c>
      <c r="S2417">
        <v>0</v>
      </c>
      <c r="T2417" t="s">
        <v>268</v>
      </c>
      <c r="U2417" t="s">
        <v>269</v>
      </c>
      <c r="V2417">
        <v>1</v>
      </c>
      <c r="W2417" s="2">
        <v>45657</v>
      </c>
      <c r="X2417">
        <v>9</v>
      </c>
      <c r="Y2417">
        <v>8</v>
      </c>
      <c r="Z2417">
        <v>1006918.87</v>
      </c>
      <c r="AA2417">
        <v>8055350.96</v>
      </c>
      <c r="AB2417">
        <v>96930.25</v>
      </c>
      <c r="AC2417">
        <v>775442</v>
      </c>
      <c r="AD2417">
        <v>0</v>
      </c>
      <c r="AE2417">
        <v>0</v>
      </c>
      <c r="AF2417">
        <v>1103849.1200000001</v>
      </c>
      <c r="AG2417">
        <v>0</v>
      </c>
      <c r="AH2417">
        <v>8830792.9600000009</v>
      </c>
      <c r="AI2417">
        <v>0</v>
      </c>
      <c r="AJ2417">
        <v>928894.41930201463</v>
      </c>
      <c r="AK2417">
        <v>0</v>
      </c>
      <c r="AL2417">
        <v>2.601910972015609E-2</v>
      </c>
      <c r="AM2417">
        <v>5110</v>
      </c>
      <c r="AN2417" t="s">
        <v>284</v>
      </c>
      <c r="AO2417" s="2">
        <v>45900</v>
      </c>
      <c r="AP2417" s="2">
        <v>45869</v>
      </c>
      <c r="AQ2417">
        <v>31</v>
      </c>
      <c r="AR2417">
        <v>243</v>
      </c>
      <c r="AS2417">
        <v>0.95768424939204477</v>
      </c>
      <c r="AT2417">
        <v>9152.0376062303476</v>
      </c>
      <c r="AU2417">
        <v>9152.0376062303476</v>
      </c>
      <c r="AV2417">
        <v>0</v>
      </c>
      <c r="AW2417">
        <v>0</v>
      </c>
      <c r="AX2417">
        <v>9152.0376062303476</v>
      </c>
      <c r="AY2417">
        <v>9152.0376062303476</v>
      </c>
      <c r="AZ2417">
        <v>2.601910972015609E-2</v>
      </c>
      <c r="BA2417">
        <v>9152.0376062303476</v>
      </c>
      <c r="BB2417">
        <v>9152.0376062303476</v>
      </c>
      <c r="BC2417">
        <v>0</v>
      </c>
      <c r="BD2417">
        <v>0</v>
      </c>
      <c r="BE2417">
        <v>9152.0376062303476</v>
      </c>
      <c r="BF2417">
        <v>9152.0376062303476</v>
      </c>
      <c r="BG2417">
        <v>9152.0376062303476</v>
      </c>
      <c r="BH2417">
        <v>0</v>
      </c>
      <c r="BI2417">
        <v>9152.0376062303476</v>
      </c>
    </row>
    <row r="2418" spans="1:61" x14ac:dyDescent="0.25">
      <c r="A2418">
        <v>500941</v>
      </c>
      <c r="B2418" t="s">
        <v>228</v>
      </c>
      <c r="C2418" s="2">
        <v>43091</v>
      </c>
      <c r="D2418" s="2">
        <v>45922</v>
      </c>
      <c r="E2418" s="2">
        <v>45922</v>
      </c>
      <c r="F2418" t="s">
        <v>237</v>
      </c>
      <c r="G2418">
        <v>9759687.3793020155</v>
      </c>
      <c r="H2418">
        <v>1006918.87</v>
      </c>
      <c r="I2418" t="s">
        <v>239</v>
      </c>
      <c r="J2418">
        <v>96930.25</v>
      </c>
      <c r="K2418" t="s">
        <v>239</v>
      </c>
      <c r="L2418">
        <v>0</v>
      </c>
      <c r="M2418">
        <v>6.7100000000000007E-2</v>
      </c>
      <c r="N2418" t="s">
        <v>254</v>
      </c>
      <c r="O2418" t="s">
        <v>257</v>
      </c>
      <c r="P2418">
        <v>0.39539999999999997</v>
      </c>
      <c r="Q2418" t="s">
        <v>260</v>
      </c>
      <c r="R2418" t="s">
        <v>262</v>
      </c>
      <c r="S2418">
        <v>0</v>
      </c>
      <c r="T2418" t="s">
        <v>268</v>
      </c>
      <c r="U2418" t="s">
        <v>269</v>
      </c>
      <c r="V2418">
        <v>1</v>
      </c>
      <c r="W2418" s="2">
        <v>45657</v>
      </c>
      <c r="X2418">
        <v>9</v>
      </c>
      <c r="Y2418">
        <v>9</v>
      </c>
      <c r="Z2418">
        <v>1006918.87</v>
      </c>
      <c r="AA2418">
        <v>9062269.8300000001</v>
      </c>
      <c r="AB2418">
        <v>96930.25</v>
      </c>
      <c r="AC2418">
        <v>872372.25</v>
      </c>
      <c r="AD2418">
        <v>0</v>
      </c>
      <c r="AE2418">
        <v>0</v>
      </c>
      <c r="AF2418">
        <v>928894.41930201463</v>
      </c>
      <c r="AG2418">
        <v>0</v>
      </c>
      <c r="AH2418">
        <v>9759687.3793020155</v>
      </c>
      <c r="AI2418">
        <v>0</v>
      </c>
      <c r="AJ2418">
        <v>1399637.6055838841</v>
      </c>
      <c r="AK2418">
        <v>0</v>
      </c>
      <c r="AL2418">
        <v>2.5163606377609279E-2</v>
      </c>
      <c r="AM2418">
        <v>5111</v>
      </c>
      <c r="AN2418" t="s">
        <v>285</v>
      </c>
      <c r="AO2418" s="2">
        <v>45922</v>
      </c>
      <c r="AP2418" s="2">
        <v>45900</v>
      </c>
      <c r="AQ2418">
        <v>22</v>
      </c>
      <c r="AR2418">
        <v>265</v>
      </c>
      <c r="AS2418">
        <v>0.95394274671583879</v>
      </c>
      <c r="AT2418">
        <v>13284.568756568629</v>
      </c>
      <c r="AU2418">
        <v>13284.568756568629</v>
      </c>
      <c r="AV2418">
        <v>0</v>
      </c>
      <c r="AW2418">
        <v>0</v>
      </c>
      <c r="AX2418">
        <v>13284.568756568629</v>
      </c>
      <c r="AY2418">
        <v>13284.568756568629</v>
      </c>
      <c r="AZ2418">
        <v>2.5163606377609279E-2</v>
      </c>
      <c r="BA2418">
        <v>13284.568756568629</v>
      </c>
      <c r="BB2418">
        <v>13284.568756568629</v>
      </c>
      <c r="BC2418">
        <v>0</v>
      </c>
      <c r="BD2418">
        <v>0</v>
      </c>
      <c r="BE2418">
        <v>13284.568756568629</v>
      </c>
      <c r="BF2418">
        <v>13284.568756568629</v>
      </c>
      <c r="BG2418">
        <v>13284.568756568629</v>
      </c>
      <c r="BH2418">
        <v>0</v>
      </c>
      <c r="BI2418">
        <v>13284.568756568629</v>
      </c>
    </row>
    <row r="2419" spans="1:61" hidden="1" x14ac:dyDescent="0.25">
      <c r="A2419">
        <v>500943</v>
      </c>
      <c r="B2419" t="s">
        <v>229</v>
      </c>
      <c r="C2419" s="2">
        <v>43091</v>
      </c>
      <c r="D2419" s="2">
        <v>47748</v>
      </c>
      <c r="E2419" s="2">
        <v>47748</v>
      </c>
      <c r="F2419" t="s">
        <v>237</v>
      </c>
      <c r="G2419">
        <v>16788994.41377588</v>
      </c>
      <c r="H2419">
        <v>186580.68</v>
      </c>
      <c r="I2419" t="s">
        <v>239</v>
      </c>
      <c r="J2419">
        <v>111080.89</v>
      </c>
      <c r="K2419" t="s">
        <v>239</v>
      </c>
      <c r="L2419">
        <v>29285927.109999999</v>
      </c>
      <c r="M2419">
        <v>6.7100000000000007E-2</v>
      </c>
      <c r="N2419" t="s">
        <v>254</v>
      </c>
      <c r="O2419" t="s">
        <v>257</v>
      </c>
      <c r="P2419">
        <v>0.39539999999999997</v>
      </c>
      <c r="Q2419" t="s">
        <v>260</v>
      </c>
      <c r="R2419" t="s">
        <v>262</v>
      </c>
      <c r="S2419">
        <v>0</v>
      </c>
      <c r="T2419" t="s">
        <v>268</v>
      </c>
      <c r="U2419" t="s">
        <v>269</v>
      </c>
      <c r="V2419">
        <v>1</v>
      </c>
      <c r="W2419" s="2">
        <v>45657</v>
      </c>
      <c r="X2419">
        <v>69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16788994.41377588</v>
      </c>
      <c r="AK2419">
        <v>0</v>
      </c>
      <c r="AM2419">
        <v>5112</v>
      </c>
      <c r="AN2419" t="s">
        <v>286</v>
      </c>
      <c r="AO2419" s="2">
        <v>45657</v>
      </c>
      <c r="AP2419" s="2">
        <v>45922</v>
      </c>
      <c r="AQ2419">
        <v>0</v>
      </c>
      <c r="AR2419">
        <v>0</v>
      </c>
      <c r="AS2419">
        <v>1</v>
      </c>
      <c r="AT2419"/>
      <c r="AU2419"/>
      <c r="AV2419"/>
      <c r="AW2419"/>
      <c r="AX2419"/>
      <c r="AY2419"/>
      <c r="AZ2419"/>
      <c r="BA2419"/>
      <c r="BB2419"/>
      <c r="BC2419"/>
      <c r="BD2419"/>
      <c r="BE2419"/>
      <c r="BF2419"/>
      <c r="BG2419"/>
      <c r="BH2419"/>
      <c r="BI2419"/>
    </row>
    <row r="2420" spans="1:61" hidden="1" x14ac:dyDescent="0.25">
      <c r="A2420">
        <v>500943</v>
      </c>
      <c r="B2420" t="s">
        <v>229</v>
      </c>
      <c r="C2420" s="2">
        <v>43091</v>
      </c>
      <c r="D2420" s="2">
        <v>47748</v>
      </c>
      <c r="E2420" s="2">
        <v>47748</v>
      </c>
      <c r="F2420" t="s">
        <v>237</v>
      </c>
      <c r="G2420">
        <v>16788994.41377588</v>
      </c>
      <c r="H2420">
        <v>186580.68</v>
      </c>
      <c r="I2420" t="s">
        <v>239</v>
      </c>
      <c r="J2420">
        <v>111080.89</v>
      </c>
      <c r="K2420" t="s">
        <v>239</v>
      </c>
      <c r="L2420">
        <v>29285927.109999999</v>
      </c>
      <c r="M2420">
        <v>6.7100000000000007E-2</v>
      </c>
      <c r="N2420" t="s">
        <v>254</v>
      </c>
      <c r="O2420" t="s">
        <v>257</v>
      </c>
      <c r="P2420">
        <v>0.39539999999999997</v>
      </c>
      <c r="Q2420" t="s">
        <v>260</v>
      </c>
      <c r="R2420" t="s">
        <v>262</v>
      </c>
      <c r="S2420">
        <v>0</v>
      </c>
      <c r="T2420" t="s">
        <v>268</v>
      </c>
      <c r="U2420" t="s">
        <v>269</v>
      </c>
      <c r="V2420">
        <v>1</v>
      </c>
      <c r="W2420" s="2">
        <v>45657</v>
      </c>
      <c r="X2420">
        <v>69</v>
      </c>
      <c r="Y2420">
        <v>1</v>
      </c>
      <c r="Z2420">
        <v>186580.68</v>
      </c>
      <c r="AA2420">
        <v>186580.68</v>
      </c>
      <c r="AB2420">
        <v>111080.89</v>
      </c>
      <c r="AC2420">
        <v>111080.89</v>
      </c>
      <c r="AD2420">
        <v>424433.72623188409</v>
      </c>
      <c r="AE2420">
        <v>424433.72623188409</v>
      </c>
      <c r="AF2420">
        <v>297661.57</v>
      </c>
      <c r="AG2420">
        <v>0</v>
      </c>
      <c r="AH2420">
        <v>297661.57</v>
      </c>
      <c r="AI2420">
        <v>0</v>
      </c>
      <c r="AJ2420">
        <v>16915766.57000776</v>
      </c>
      <c r="AK2420">
        <v>424433.72623188409</v>
      </c>
      <c r="AL2420">
        <v>3.2879808408050382E-2</v>
      </c>
      <c r="AM2420">
        <v>5113</v>
      </c>
      <c r="AN2420" t="s">
        <v>287</v>
      </c>
      <c r="AO2420" s="2">
        <v>45688</v>
      </c>
      <c r="AP2420" s="2">
        <v>45657</v>
      </c>
      <c r="AQ2420">
        <v>31</v>
      </c>
      <c r="AR2420">
        <v>31</v>
      </c>
      <c r="AS2420">
        <v>0.99449933410293578</v>
      </c>
      <c r="AT2420">
        <v>218706.7179379212</v>
      </c>
      <c r="AU2420">
        <v>218706.7179379212</v>
      </c>
      <c r="AV2420">
        <v>5487.5731975943763</v>
      </c>
      <c r="AW2420">
        <v>5487.5731975943763</v>
      </c>
      <c r="AX2420">
        <v>213219.14474032691</v>
      </c>
      <c r="AY2420">
        <v>213219.14474032691</v>
      </c>
      <c r="AZ2420">
        <v>3.2879808408050382E-2</v>
      </c>
      <c r="BA2420">
        <v>218706.7179379212</v>
      </c>
      <c r="BB2420">
        <v>218706.7179379212</v>
      </c>
      <c r="BC2420">
        <v>5487.5731975943763</v>
      </c>
      <c r="BD2420">
        <v>5487.5731975943763</v>
      </c>
      <c r="BE2420">
        <v>213219.14474032691</v>
      </c>
      <c r="BF2420">
        <v>213219.14474032691</v>
      </c>
      <c r="BG2420">
        <v>213219.14474032691</v>
      </c>
      <c r="BH2420">
        <v>5487.5731975943763</v>
      </c>
      <c r="BI2420">
        <v>218706.7179379212</v>
      </c>
    </row>
    <row r="2421" spans="1:61" hidden="1" x14ac:dyDescent="0.25">
      <c r="A2421">
        <v>500943</v>
      </c>
      <c r="B2421" t="s">
        <v>229</v>
      </c>
      <c r="C2421" s="2">
        <v>43091</v>
      </c>
      <c r="D2421" s="2">
        <v>47748</v>
      </c>
      <c r="E2421" s="2">
        <v>47748</v>
      </c>
      <c r="F2421" t="s">
        <v>237</v>
      </c>
      <c r="G2421">
        <v>16788994.41377588</v>
      </c>
      <c r="H2421">
        <v>186580.68</v>
      </c>
      <c r="I2421" t="s">
        <v>239</v>
      </c>
      <c r="J2421">
        <v>111080.89</v>
      </c>
      <c r="K2421" t="s">
        <v>239</v>
      </c>
      <c r="L2421">
        <v>29285927.109999999</v>
      </c>
      <c r="M2421">
        <v>6.7100000000000007E-2</v>
      </c>
      <c r="N2421" t="s">
        <v>254</v>
      </c>
      <c r="O2421" t="s">
        <v>257</v>
      </c>
      <c r="P2421">
        <v>0.39539999999999997</v>
      </c>
      <c r="Q2421" t="s">
        <v>260</v>
      </c>
      <c r="R2421" t="s">
        <v>262</v>
      </c>
      <c r="S2421">
        <v>0</v>
      </c>
      <c r="T2421" t="s">
        <v>268</v>
      </c>
      <c r="U2421" t="s">
        <v>269</v>
      </c>
      <c r="V2421">
        <v>1</v>
      </c>
      <c r="W2421" s="2">
        <v>45657</v>
      </c>
      <c r="X2421">
        <v>69</v>
      </c>
      <c r="Y2421">
        <v>2</v>
      </c>
      <c r="Z2421">
        <v>186580.68</v>
      </c>
      <c r="AA2421">
        <v>373161.36</v>
      </c>
      <c r="AB2421">
        <v>111080.89</v>
      </c>
      <c r="AC2421">
        <v>222161.78</v>
      </c>
      <c r="AD2421">
        <v>424433.72623188409</v>
      </c>
      <c r="AE2421">
        <v>848867.45246376819</v>
      </c>
      <c r="AF2421">
        <v>297661.57</v>
      </c>
      <c r="AG2421">
        <v>297661.57</v>
      </c>
      <c r="AH2421">
        <v>595323.14</v>
      </c>
      <c r="AI2421">
        <v>297661.57</v>
      </c>
      <c r="AJ2421">
        <v>17042538.726239651</v>
      </c>
      <c r="AK2421">
        <v>551205.88246376812</v>
      </c>
      <c r="AL2421">
        <v>3.1798726607100369E-2</v>
      </c>
      <c r="AM2421">
        <v>5114</v>
      </c>
      <c r="AN2421" t="s">
        <v>288</v>
      </c>
      <c r="AO2421" s="2">
        <v>45716</v>
      </c>
      <c r="AP2421" s="2">
        <v>45688</v>
      </c>
      <c r="AQ2421">
        <v>28</v>
      </c>
      <c r="AR2421">
        <v>59</v>
      </c>
      <c r="AS2421">
        <v>0.98955700215023878</v>
      </c>
      <c r="AT2421">
        <v>212041.80846039989</v>
      </c>
      <c r="AU2421">
        <v>212041.80846039989</v>
      </c>
      <c r="AV2421">
        <v>6858.0564215867098</v>
      </c>
      <c r="AW2421">
        <v>6858.0564215867098</v>
      </c>
      <c r="AX2421">
        <v>205183.7520388132</v>
      </c>
      <c r="AY2421">
        <v>205183.7520388132</v>
      </c>
      <c r="AZ2421">
        <v>3.1798726607100369E-2</v>
      </c>
      <c r="BA2421">
        <v>212041.80846039989</v>
      </c>
      <c r="BB2421">
        <v>212041.80846039989</v>
      </c>
      <c r="BC2421">
        <v>6858.0564215867098</v>
      </c>
      <c r="BD2421">
        <v>6858.0564215867098</v>
      </c>
      <c r="BE2421">
        <v>205183.7520388132</v>
      </c>
      <c r="BF2421">
        <v>205183.7520388132</v>
      </c>
      <c r="BG2421">
        <v>205183.7520388132</v>
      </c>
      <c r="BH2421">
        <v>6858.0564215867098</v>
      </c>
      <c r="BI2421">
        <v>212041.80846039989</v>
      </c>
    </row>
    <row r="2422" spans="1:61" hidden="1" x14ac:dyDescent="0.25">
      <c r="A2422">
        <v>500943</v>
      </c>
      <c r="B2422" t="s">
        <v>229</v>
      </c>
      <c r="C2422" s="2">
        <v>43091</v>
      </c>
      <c r="D2422" s="2">
        <v>47748</v>
      </c>
      <c r="E2422" s="2">
        <v>47748</v>
      </c>
      <c r="F2422" t="s">
        <v>237</v>
      </c>
      <c r="G2422">
        <v>16788994.41377588</v>
      </c>
      <c r="H2422">
        <v>186580.68</v>
      </c>
      <c r="I2422" t="s">
        <v>239</v>
      </c>
      <c r="J2422">
        <v>111080.89</v>
      </c>
      <c r="K2422" t="s">
        <v>239</v>
      </c>
      <c r="L2422">
        <v>29285927.109999999</v>
      </c>
      <c r="M2422">
        <v>6.7100000000000007E-2</v>
      </c>
      <c r="N2422" t="s">
        <v>254</v>
      </c>
      <c r="O2422" t="s">
        <v>257</v>
      </c>
      <c r="P2422">
        <v>0.39539999999999997</v>
      </c>
      <c r="Q2422" t="s">
        <v>260</v>
      </c>
      <c r="R2422" t="s">
        <v>262</v>
      </c>
      <c r="S2422">
        <v>0</v>
      </c>
      <c r="T2422" t="s">
        <v>268</v>
      </c>
      <c r="U2422" t="s">
        <v>269</v>
      </c>
      <c r="V2422">
        <v>1</v>
      </c>
      <c r="W2422" s="2">
        <v>45657</v>
      </c>
      <c r="X2422">
        <v>69</v>
      </c>
      <c r="Y2422">
        <v>3</v>
      </c>
      <c r="Z2422">
        <v>186580.68</v>
      </c>
      <c r="AA2422">
        <v>559742.04</v>
      </c>
      <c r="AB2422">
        <v>111080.89</v>
      </c>
      <c r="AC2422">
        <v>333242.67</v>
      </c>
      <c r="AD2422">
        <v>424433.72623188409</v>
      </c>
      <c r="AE2422">
        <v>1273301.1786956519</v>
      </c>
      <c r="AF2422">
        <v>297661.57</v>
      </c>
      <c r="AG2422">
        <v>297661.57</v>
      </c>
      <c r="AH2422">
        <v>892984.71</v>
      </c>
      <c r="AI2422">
        <v>595323.14</v>
      </c>
      <c r="AJ2422">
        <v>17169310.882471532</v>
      </c>
      <c r="AK2422">
        <v>677978.03869565227</v>
      </c>
      <c r="AL2422">
        <v>3.07531905686389E-2</v>
      </c>
      <c r="AM2422">
        <v>5115</v>
      </c>
      <c r="AN2422" t="s">
        <v>289</v>
      </c>
      <c r="AO2422" s="2">
        <v>45747</v>
      </c>
      <c r="AP2422" s="2">
        <v>45716</v>
      </c>
      <c r="AQ2422">
        <v>31</v>
      </c>
      <c r="AR2422">
        <v>90</v>
      </c>
      <c r="AS2422">
        <v>0.98411377969530989</v>
      </c>
      <c r="AT2422">
        <v>205458.92985444429</v>
      </c>
      <c r="AU2422">
        <v>205458.92985444429</v>
      </c>
      <c r="AV2422">
        <v>8113.1178326693534</v>
      </c>
      <c r="AW2422">
        <v>8113.1178326693534</v>
      </c>
      <c r="AX2422">
        <v>197345.812021775</v>
      </c>
      <c r="AY2422">
        <v>197345.812021775</v>
      </c>
      <c r="AZ2422">
        <v>3.07531905686389E-2</v>
      </c>
      <c r="BA2422">
        <v>205458.92985444429</v>
      </c>
      <c r="BB2422">
        <v>205458.92985444429</v>
      </c>
      <c r="BC2422">
        <v>8113.1178326693534</v>
      </c>
      <c r="BD2422">
        <v>8113.1178326693534</v>
      </c>
      <c r="BE2422">
        <v>197345.812021775</v>
      </c>
      <c r="BF2422">
        <v>197345.812021775</v>
      </c>
      <c r="BG2422">
        <v>197345.812021775</v>
      </c>
      <c r="BH2422">
        <v>8113.1178326693534</v>
      </c>
      <c r="BI2422">
        <v>205458.92985444429</v>
      </c>
    </row>
    <row r="2423" spans="1:61" hidden="1" x14ac:dyDescent="0.25">
      <c r="A2423">
        <v>500943</v>
      </c>
      <c r="B2423" t="s">
        <v>229</v>
      </c>
      <c r="C2423" s="2">
        <v>43091</v>
      </c>
      <c r="D2423" s="2">
        <v>47748</v>
      </c>
      <c r="E2423" s="2">
        <v>47748</v>
      </c>
      <c r="F2423" t="s">
        <v>237</v>
      </c>
      <c r="G2423">
        <v>16788994.41377588</v>
      </c>
      <c r="H2423">
        <v>186580.68</v>
      </c>
      <c r="I2423" t="s">
        <v>239</v>
      </c>
      <c r="J2423">
        <v>111080.89</v>
      </c>
      <c r="K2423" t="s">
        <v>239</v>
      </c>
      <c r="L2423">
        <v>29285927.109999999</v>
      </c>
      <c r="M2423">
        <v>6.7100000000000007E-2</v>
      </c>
      <c r="N2423" t="s">
        <v>254</v>
      </c>
      <c r="O2423" t="s">
        <v>257</v>
      </c>
      <c r="P2423">
        <v>0.39539999999999997</v>
      </c>
      <c r="Q2423" t="s">
        <v>260</v>
      </c>
      <c r="R2423" t="s">
        <v>262</v>
      </c>
      <c r="S2423">
        <v>0</v>
      </c>
      <c r="T2423" t="s">
        <v>268</v>
      </c>
      <c r="U2423" t="s">
        <v>269</v>
      </c>
      <c r="V2423">
        <v>1</v>
      </c>
      <c r="W2423" s="2">
        <v>45657</v>
      </c>
      <c r="X2423">
        <v>69</v>
      </c>
      <c r="Y2423">
        <v>4</v>
      </c>
      <c r="Z2423">
        <v>186580.68</v>
      </c>
      <c r="AA2423">
        <v>746322.72</v>
      </c>
      <c r="AB2423">
        <v>111080.89</v>
      </c>
      <c r="AC2423">
        <v>444323.56</v>
      </c>
      <c r="AD2423">
        <v>424433.72623188409</v>
      </c>
      <c r="AE2423">
        <v>1697734.9049275359</v>
      </c>
      <c r="AF2423">
        <v>297661.57</v>
      </c>
      <c r="AG2423">
        <v>297661.57</v>
      </c>
      <c r="AH2423">
        <v>1190646.28</v>
      </c>
      <c r="AI2423">
        <v>892984.71</v>
      </c>
      <c r="AJ2423">
        <v>17296083.038703419</v>
      </c>
      <c r="AK2423">
        <v>804750.19492753642</v>
      </c>
      <c r="AL2423">
        <v>2.97420315548057E-2</v>
      </c>
      <c r="AM2423">
        <v>5116</v>
      </c>
      <c r="AN2423" t="s">
        <v>290</v>
      </c>
      <c r="AO2423" s="2">
        <v>45777</v>
      </c>
      <c r="AP2423" s="2">
        <v>45747</v>
      </c>
      <c r="AQ2423">
        <v>30</v>
      </c>
      <c r="AR2423">
        <v>120</v>
      </c>
      <c r="AS2423">
        <v>0.97887465490152004</v>
      </c>
      <c r="AT2423">
        <v>199104.9881873627</v>
      </c>
      <c r="AU2423">
        <v>199104.9881873627</v>
      </c>
      <c r="AV2423">
        <v>9263.9343657335048</v>
      </c>
      <c r="AW2423">
        <v>9263.9343657335048</v>
      </c>
      <c r="AX2423">
        <v>189841.0538216292</v>
      </c>
      <c r="AY2423">
        <v>189841.0538216292</v>
      </c>
      <c r="AZ2423">
        <v>2.97420315548057E-2</v>
      </c>
      <c r="BA2423">
        <v>199104.9881873627</v>
      </c>
      <c r="BB2423">
        <v>199104.9881873627</v>
      </c>
      <c r="BC2423">
        <v>9263.9343657335048</v>
      </c>
      <c r="BD2423">
        <v>9263.9343657335048</v>
      </c>
      <c r="BE2423">
        <v>189841.0538216292</v>
      </c>
      <c r="BF2423">
        <v>189841.0538216292</v>
      </c>
      <c r="BG2423">
        <v>189841.0538216292</v>
      </c>
      <c r="BH2423">
        <v>9263.9343657335048</v>
      </c>
      <c r="BI2423">
        <v>199104.9881873627</v>
      </c>
    </row>
    <row r="2424" spans="1:61" hidden="1" x14ac:dyDescent="0.25">
      <c r="A2424">
        <v>500943</v>
      </c>
      <c r="B2424" t="s">
        <v>229</v>
      </c>
      <c r="C2424" s="2">
        <v>43091</v>
      </c>
      <c r="D2424" s="2">
        <v>47748</v>
      </c>
      <c r="E2424" s="2">
        <v>47748</v>
      </c>
      <c r="F2424" t="s">
        <v>237</v>
      </c>
      <c r="G2424">
        <v>16788994.41377588</v>
      </c>
      <c r="H2424">
        <v>186580.68</v>
      </c>
      <c r="I2424" t="s">
        <v>239</v>
      </c>
      <c r="J2424">
        <v>111080.89</v>
      </c>
      <c r="K2424" t="s">
        <v>239</v>
      </c>
      <c r="L2424">
        <v>29285927.109999999</v>
      </c>
      <c r="M2424">
        <v>6.7100000000000007E-2</v>
      </c>
      <c r="N2424" t="s">
        <v>254</v>
      </c>
      <c r="O2424" t="s">
        <v>257</v>
      </c>
      <c r="P2424">
        <v>0.39539999999999997</v>
      </c>
      <c r="Q2424" t="s">
        <v>260</v>
      </c>
      <c r="R2424" t="s">
        <v>262</v>
      </c>
      <c r="S2424">
        <v>0</v>
      </c>
      <c r="T2424" t="s">
        <v>268</v>
      </c>
      <c r="U2424" t="s">
        <v>269</v>
      </c>
      <c r="V2424">
        <v>1</v>
      </c>
      <c r="W2424" s="2">
        <v>45657</v>
      </c>
      <c r="X2424">
        <v>69</v>
      </c>
      <c r="Y2424">
        <v>5</v>
      </c>
      <c r="Z2424">
        <v>186580.68</v>
      </c>
      <c r="AA2424">
        <v>932903.39999999991</v>
      </c>
      <c r="AB2424">
        <v>111080.89</v>
      </c>
      <c r="AC2424">
        <v>555404.44999999995</v>
      </c>
      <c r="AD2424">
        <v>424433.72623188409</v>
      </c>
      <c r="AE2424">
        <v>2122168.6311594211</v>
      </c>
      <c r="AF2424">
        <v>297661.57</v>
      </c>
      <c r="AG2424">
        <v>297661.57</v>
      </c>
      <c r="AH2424">
        <v>1488307.85</v>
      </c>
      <c r="AI2424">
        <v>1190646.28</v>
      </c>
      <c r="AJ2424">
        <v>17422855.194935299</v>
      </c>
      <c r="AK2424">
        <v>931522.35115942056</v>
      </c>
      <c r="AL2424">
        <v>2.8764119255617619E-2</v>
      </c>
      <c r="AM2424">
        <v>5117</v>
      </c>
      <c r="AN2424" t="s">
        <v>291</v>
      </c>
      <c r="AO2424" s="2">
        <v>45808</v>
      </c>
      <c r="AP2424" s="2">
        <v>45777</v>
      </c>
      <c r="AQ2424">
        <v>31</v>
      </c>
      <c r="AR2424">
        <v>151</v>
      </c>
      <c r="AS2424">
        <v>0.97349019246980262</v>
      </c>
      <c r="AT2424">
        <v>192902.85409501201</v>
      </c>
      <c r="AU2424">
        <v>192902.85409501201</v>
      </c>
      <c r="AV2424">
        <v>10313.655149024249</v>
      </c>
      <c r="AW2424">
        <v>10313.655149024249</v>
      </c>
      <c r="AX2424">
        <v>182589.1989459878</v>
      </c>
      <c r="AY2424">
        <v>182589.1989459878</v>
      </c>
      <c r="AZ2424">
        <v>2.8764119255617619E-2</v>
      </c>
      <c r="BA2424">
        <v>192902.85409501201</v>
      </c>
      <c r="BB2424">
        <v>192902.85409501201</v>
      </c>
      <c r="BC2424">
        <v>10313.655149024249</v>
      </c>
      <c r="BD2424">
        <v>10313.655149024249</v>
      </c>
      <c r="BE2424">
        <v>182589.1989459878</v>
      </c>
      <c r="BF2424">
        <v>182589.1989459878</v>
      </c>
      <c r="BG2424">
        <v>182589.1989459878</v>
      </c>
      <c r="BH2424">
        <v>10313.655149024249</v>
      </c>
      <c r="BI2424">
        <v>192902.85409501201</v>
      </c>
    </row>
    <row r="2425" spans="1:61" hidden="1" x14ac:dyDescent="0.25">
      <c r="A2425">
        <v>500943</v>
      </c>
      <c r="B2425" t="s">
        <v>229</v>
      </c>
      <c r="C2425" s="2">
        <v>43091</v>
      </c>
      <c r="D2425" s="2">
        <v>47748</v>
      </c>
      <c r="E2425" s="2">
        <v>47748</v>
      </c>
      <c r="F2425" t="s">
        <v>237</v>
      </c>
      <c r="G2425">
        <v>16788994.41377588</v>
      </c>
      <c r="H2425">
        <v>186580.68</v>
      </c>
      <c r="I2425" t="s">
        <v>239</v>
      </c>
      <c r="J2425">
        <v>111080.89</v>
      </c>
      <c r="K2425" t="s">
        <v>239</v>
      </c>
      <c r="L2425">
        <v>29285927.109999999</v>
      </c>
      <c r="M2425">
        <v>6.7100000000000007E-2</v>
      </c>
      <c r="N2425" t="s">
        <v>254</v>
      </c>
      <c r="O2425" t="s">
        <v>257</v>
      </c>
      <c r="P2425">
        <v>0.39539999999999997</v>
      </c>
      <c r="Q2425" t="s">
        <v>260</v>
      </c>
      <c r="R2425" t="s">
        <v>262</v>
      </c>
      <c r="S2425">
        <v>0</v>
      </c>
      <c r="T2425" t="s">
        <v>268</v>
      </c>
      <c r="U2425" t="s">
        <v>269</v>
      </c>
      <c r="V2425">
        <v>1</v>
      </c>
      <c r="W2425" s="2">
        <v>45657</v>
      </c>
      <c r="X2425">
        <v>69</v>
      </c>
      <c r="Y2425">
        <v>6</v>
      </c>
      <c r="Z2425">
        <v>186580.68</v>
      </c>
      <c r="AA2425">
        <v>1119484.08</v>
      </c>
      <c r="AB2425">
        <v>111080.89</v>
      </c>
      <c r="AC2425">
        <v>666485.34</v>
      </c>
      <c r="AD2425">
        <v>424433.72623188409</v>
      </c>
      <c r="AE2425">
        <v>2546602.3573913039</v>
      </c>
      <c r="AF2425">
        <v>297661.57</v>
      </c>
      <c r="AG2425">
        <v>297661.57</v>
      </c>
      <c r="AH2425">
        <v>1785969.42</v>
      </c>
      <c r="AI2425">
        <v>1488307.85</v>
      </c>
      <c r="AJ2425">
        <v>17549627.35116718</v>
      </c>
      <c r="AK2425">
        <v>1058294.507391304</v>
      </c>
      <c r="AL2425">
        <v>2.7818360525466601E-2</v>
      </c>
      <c r="AM2425">
        <v>5118</v>
      </c>
      <c r="AN2425" t="s">
        <v>292</v>
      </c>
      <c r="AO2425" s="2">
        <v>45838</v>
      </c>
      <c r="AP2425" s="2">
        <v>45808</v>
      </c>
      <c r="AQ2425">
        <v>30</v>
      </c>
      <c r="AR2425">
        <v>181</v>
      </c>
      <c r="AS2425">
        <v>0.96830762444859397</v>
      </c>
      <c r="AT2425">
        <v>186917.27752420309</v>
      </c>
      <c r="AU2425">
        <v>186917.27752420309</v>
      </c>
      <c r="AV2425">
        <v>11271.665442357331</v>
      </c>
      <c r="AW2425">
        <v>11271.665442357331</v>
      </c>
      <c r="AX2425">
        <v>175645.6120818457</v>
      </c>
      <c r="AY2425">
        <v>175645.6120818457</v>
      </c>
      <c r="AZ2425">
        <v>2.7818360525466601E-2</v>
      </c>
      <c r="BA2425">
        <v>186917.27752420309</v>
      </c>
      <c r="BB2425">
        <v>186917.27752420309</v>
      </c>
      <c r="BC2425">
        <v>11271.665442357331</v>
      </c>
      <c r="BD2425">
        <v>11271.665442357331</v>
      </c>
      <c r="BE2425">
        <v>175645.6120818457</v>
      </c>
      <c r="BF2425">
        <v>175645.6120818457</v>
      </c>
      <c r="BG2425">
        <v>175645.6120818457</v>
      </c>
      <c r="BH2425">
        <v>11271.665442357331</v>
      </c>
      <c r="BI2425">
        <v>186917.27752420309</v>
      </c>
    </row>
    <row r="2426" spans="1:61" hidden="1" x14ac:dyDescent="0.25">
      <c r="A2426">
        <v>500943</v>
      </c>
      <c r="B2426" t="s">
        <v>229</v>
      </c>
      <c r="C2426" s="2">
        <v>43091</v>
      </c>
      <c r="D2426" s="2">
        <v>47748</v>
      </c>
      <c r="E2426" s="2">
        <v>47748</v>
      </c>
      <c r="F2426" t="s">
        <v>237</v>
      </c>
      <c r="G2426">
        <v>16788994.41377588</v>
      </c>
      <c r="H2426">
        <v>186580.68</v>
      </c>
      <c r="I2426" t="s">
        <v>239</v>
      </c>
      <c r="J2426">
        <v>111080.89</v>
      </c>
      <c r="K2426" t="s">
        <v>239</v>
      </c>
      <c r="L2426">
        <v>29285927.109999999</v>
      </c>
      <c r="M2426">
        <v>6.7100000000000007E-2</v>
      </c>
      <c r="N2426" t="s">
        <v>254</v>
      </c>
      <c r="O2426" t="s">
        <v>257</v>
      </c>
      <c r="P2426">
        <v>0.39539999999999997</v>
      </c>
      <c r="Q2426" t="s">
        <v>260</v>
      </c>
      <c r="R2426" t="s">
        <v>262</v>
      </c>
      <c r="S2426">
        <v>0</v>
      </c>
      <c r="T2426" t="s">
        <v>268</v>
      </c>
      <c r="U2426" t="s">
        <v>269</v>
      </c>
      <c r="V2426">
        <v>1</v>
      </c>
      <c r="W2426" s="2">
        <v>45657</v>
      </c>
      <c r="X2426">
        <v>69</v>
      </c>
      <c r="Y2426">
        <v>7</v>
      </c>
      <c r="Z2426">
        <v>186580.68</v>
      </c>
      <c r="AA2426">
        <v>1306064.76</v>
      </c>
      <c r="AB2426">
        <v>111080.89</v>
      </c>
      <c r="AC2426">
        <v>777566.23</v>
      </c>
      <c r="AD2426">
        <v>424433.72623188409</v>
      </c>
      <c r="AE2426">
        <v>2971036.083623189</v>
      </c>
      <c r="AF2426">
        <v>297661.57</v>
      </c>
      <c r="AG2426">
        <v>297661.57</v>
      </c>
      <c r="AH2426">
        <v>2083630.99</v>
      </c>
      <c r="AI2426">
        <v>1785969.42</v>
      </c>
      <c r="AJ2426">
        <v>17676399.507399071</v>
      </c>
      <c r="AK2426">
        <v>1185066.6636231891</v>
      </c>
      <c r="AL2426">
        <v>2.6903698161163111E-2</v>
      </c>
      <c r="AM2426">
        <v>5119</v>
      </c>
      <c r="AN2426" t="s">
        <v>293</v>
      </c>
      <c r="AO2426" s="2">
        <v>45869</v>
      </c>
      <c r="AP2426" s="2">
        <v>45838</v>
      </c>
      <c r="AQ2426">
        <v>31</v>
      </c>
      <c r="AR2426">
        <v>212</v>
      </c>
      <c r="AS2426">
        <v>0.96298128772092217</v>
      </c>
      <c r="AT2426">
        <v>181075.75454708171</v>
      </c>
      <c r="AU2426">
        <v>181075.75454708171</v>
      </c>
      <c r="AV2426">
        <v>12139.736953463789</v>
      </c>
      <c r="AW2426">
        <v>12139.736953463789</v>
      </c>
      <c r="AX2426">
        <v>168936.0175936179</v>
      </c>
      <c r="AY2426">
        <v>168936.0175936179</v>
      </c>
      <c r="AZ2426">
        <v>2.6903698161163111E-2</v>
      </c>
      <c r="BA2426">
        <v>181075.75454708171</v>
      </c>
      <c r="BB2426">
        <v>181075.75454708171</v>
      </c>
      <c r="BC2426">
        <v>12139.736953463789</v>
      </c>
      <c r="BD2426">
        <v>12139.736953463789</v>
      </c>
      <c r="BE2426">
        <v>168936.0175936179</v>
      </c>
      <c r="BF2426">
        <v>168936.0175936179</v>
      </c>
      <c r="BG2426">
        <v>168936.0175936179</v>
      </c>
      <c r="BH2426">
        <v>12139.736953463789</v>
      </c>
      <c r="BI2426">
        <v>181075.75454708171</v>
      </c>
    </row>
    <row r="2427" spans="1:61" hidden="1" x14ac:dyDescent="0.25">
      <c r="A2427">
        <v>500943</v>
      </c>
      <c r="B2427" t="s">
        <v>229</v>
      </c>
      <c r="C2427" s="2">
        <v>43091</v>
      </c>
      <c r="D2427" s="2">
        <v>47748</v>
      </c>
      <c r="E2427" s="2">
        <v>47748</v>
      </c>
      <c r="F2427" t="s">
        <v>237</v>
      </c>
      <c r="G2427">
        <v>16788994.41377588</v>
      </c>
      <c r="H2427">
        <v>186580.68</v>
      </c>
      <c r="I2427" t="s">
        <v>239</v>
      </c>
      <c r="J2427">
        <v>111080.89</v>
      </c>
      <c r="K2427" t="s">
        <v>239</v>
      </c>
      <c r="L2427">
        <v>29285927.109999999</v>
      </c>
      <c r="M2427">
        <v>6.7100000000000007E-2</v>
      </c>
      <c r="N2427" t="s">
        <v>254</v>
      </c>
      <c r="O2427" t="s">
        <v>257</v>
      </c>
      <c r="P2427">
        <v>0.39539999999999997</v>
      </c>
      <c r="Q2427" t="s">
        <v>260</v>
      </c>
      <c r="R2427" t="s">
        <v>262</v>
      </c>
      <c r="S2427">
        <v>0</v>
      </c>
      <c r="T2427" t="s">
        <v>268</v>
      </c>
      <c r="U2427" t="s">
        <v>269</v>
      </c>
      <c r="V2427">
        <v>1</v>
      </c>
      <c r="W2427" s="2">
        <v>45657</v>
      </c>
      <c r="X2427">
        <v>69</v>
      </c>
      <c r="Y2427">
        <v>8</v>
      </c>
      <c r="Z2427">
        <v>186580.68</v>
      </c>
      <c r="AA2427">
        <v>1492645.44</v>
      </c>
      <c r="AB2427">
        <v>111080.89</v>
      </c>
      <c r="AC2427">
        <v>888647.12</v>
      </c>
      <c r="AD2427">
        <v>424433.72623188409</v>
      </c>
      <c r="AE2427">
        <v>3395469.8098550732</v>
      </c>
      <c r="AF2427">
        <v>297661.57</v>
      </c>
      <c r="AG2427">
        <v>297661.57</v>
      </c>
      <c r="AH2427">
        <v>2381292.56</v>
      </c>
      <c r="AI2427">
        <v>2083630.99</v>
      </c>
      <c r="AJ2427">
        <v>17803171.663630951</v>
      </c>
      <c r="AK2427">
        <v>1311838.819855073</v>
      </c>
      <c r="AL2427">
        <v>2.601910972015609E-2</v>
      </c>
      <c r="AM2427">
        <v>5120</v>
      </c>
      <c r="AN2427" t="s">
        <v>294</v>
      </c>
      <c r="AO2427" s="2">
        <v>45900</v>
      </c>
      <c r="AP2427" s="2">
        <v>45869</v>
      </c>
      <c r="AQ2427">
        <v>31</v>
      </c>
      <c r="AR2427">
        <v>243</v>
      </c>
      <c r="AS2427">
        <v>0.95768424939204477</v>
      </c>
      <c r="AT2427">
        <v>175407.76776133181</v>
      </c>
      <c r="AU2427">
        <v>175407.76776133181</v>
      </c>
      <c r="AV2427">
        <v>12925.040739988461</v>
      </c>
      <c r="AW2427">
        <v>12925.040739988461</v>
      </c>
      <c r="AX2427">
        <v>162482.72702134339</v>
      </c>
      <c r="AY2427">
        <v>162482.72702134339</v>
      </c>
      <c r="AZ2427">
        <v>2.601910972015609E-2</v>
      </c>
      <c r="BA2427">
        <v>175407.76776133181</v>
      </c>
      <c r="BB2427">
        <v>175407.76776133181</v>
      </c>
      <c r="BC2427">
        <v>12925.040739988461</v>
      </c>
      <c r="BD2427">
        <v>12925.040739988461</v>
      </c>
      <c r="BE2427">
        <v>162482.72702134339</v>
      </c>
      <c r="BF2427">
        <v>162482.72702134339</v>
      </c>
      <c r="BG2427">
        <v>162482.72702134339</v>
      </c>
      <c r="BH2427">
        <v>12925.040739988461</v>
      </c>
      <c r="BI2427">
        <v>175407.76776133181</v>
      </c>
    </row>
    <row r="2428" spans="1:61" hidden="1" x14ac:dyDescent="0.25">
      <c r="A2428">
        <v>500943</v>
      </c>
      <c r="B2428" t="s">
        <v>229</v>
      </c>
      <c r="C2428" s="2">
        <v>43091</v>
      </c>
      <c r="D2428" s="2">
        <v>47748</v>
      </c>
      <c r="E2428" s="2">
        <v>47748</v>
      </c>
      <c r="F2428" t="s">
        <v>237</v>
      </c>
      <c r="G2428">
        <v>16788994.41377588</v>
      </c>
      <c r="H2428">
        <v>186580.68</v>
      </c>
      <c r="I2428" t="s">
        <v>239</v>
      </c>
      <c r="J2428">
        <v>111080.89</v>
      </c>
      <c r="K2428" t="s">
        <v>239</v>
      </c>
      <c r="L2428">
        <v>29285927.109999999</v>
      </c>
      <c r="M2428">
        <v>6.7100000000000007E-2</v>
      </c>
      <c r="N2428" t="s">
        <v>254</v>
      </c>
      <c r="O2428" t="s">
        <v>257</v>
      </c>
      <c r="P2428">
        <v>0.39539999999999997</v>
      </c>
      <c r="Q2428" t="s">
        <v>260</v>
      </c>
      <c r="R2428" t="s">
        <v>262</v>
      </c>
      <c r="S2428">
        <v>0</v>
      </c>
      <c r="T2428" t="s">
        <v>268</v>
      </c>
      <c r="U2428" t="s">
        <v>269</v>
      </c>
      <c r="V2428">
        <v>1</v>
      </c>
      <c r="W2428" s="2">
        <v>45657</v>
      </c>
      <c r="X2428">
        <v>69</v>
      </c>
      <c r="Y2428">
        <v>9</v>
      </c>
      <c r="Z2428">
        <v>186580.68</v>
      </c>
      <c r="AA2428">
        <v>1679226.12</v>
      </c>
      <c r="AB2428">
        <v>111080.89</v>
      </c>
      <c r="AC2428">
        <v>999728.01</v>
      </c>
      <c r="AD2428">
        <v>424433.72623188409</v>
      </c>
      <c r="AE2428">
        <v>3819903.536086957</v>
      </c>
      <c r="AF2428">
        <v>297661.57</v>
      </c>
      <c r="AG2428">
        <v>297661.57</v>
      </c>
      <c r="AH2428">
        <v>2678954.13</v>
      </c>
      <c r="AI2428">
        <v>2381292.56</v>
      </c>
      <c r="AJ2428">
        <v>17929943.819862839</v>
      </c>
      <c r="AK2428">
        <v>1438610.9760869569</v>
      </c>
      <c r="AL2428">
        <v>2.5163606377609279E-2</v>
      </c>
      <c r="AM2428">
        <v>5121</v>
      </c>
      <c r="AN2428" t="s">
        <v>295</v>
      </c>
      <c r="AO2428" s="2">
        <v>45930</v>
      </c>
      <c r="AP2428" s="2">
        <v>45900</v>
      </c>
      <c r="AQ2428">
        <v>30</v>
      </c>
      <c r="AR2428">
        <v>273</v>
      </c>
      <c r="AS2428">
        <v>0.95258582744213016</v>
      </c>
      <c r="AT2428">
        <v>169938.817782611</v>
      </c>
      <c r="AU2428">
        <v>169938.817782611</v>
      </c>
      <c r="AV2428">
        <v>13635.059372270571</v>
      </c>
      <c r="AW2428">
        <v>13635.059372270571</v>
      </c>
      <c r="AX2428">
        <v>156303.75841034041</v>
      </c>
      <c r="AY2428">
        <v>156303.75841034041</v>
      </c>
      <c r="AZ2428">
        <v>2.5163606377609279E-2</v>
      </c>
      <c r="BA2428">
        <v>169938.817782611</v>
      </c>
      <c r="BB2428">
        <v>169938.817782611</v>
      </c>
      <c r="BC2428">
        <v>13635.059372270571</v>
      </c>
      <c r="BD2428">
        <v>13635.059372270571</v>
      </c>
      <c r="BE2428">
        <v>156303.75841034041</v>
      </c>
      <c r="BF2428">
        <v>156303.75841034041</v>
      </c>
      <c r="BG2428">
        <v>156303.75841034041</v>
      </c>
      <c r="BH2428">
        <v>13635.059372270571</v>
      </c>
      <c r="BI2428">
        <v>169938.817782611</v>
      </c>
    </row>
    <row r="2429" spans="1:61" hidden="1" x14ac:dyDescent="0.25">
      <c r="A2429">
        <v>500943</v>
      </c>
      <c r="B2429" t="s">
        <v>229</v>
      </c>
      <c r="C2429" s="2">
        <v>43091</v>
      </c>
      <c r="D2429" s="2">
        <v>47748</v>
      </c>
      <c r="E2429" s="2">
        <v>47748</v>
      </c>
      <c r="F2429" t="s">
        <v>237</v>
      </c>
      <c r="G2429">
        <v>16788994.41377588</v>
      </c>
      <c r="H2429">
        <v>186580.68</v>
      </c>
      <c r="I2429" t="s">
        <v>239</v>
      </c>
      <c r="J2429">
        <v>111080.89</v>
      </c>
      <c r="K2429" t="s">
        <v>239</v>
      </c>
      <c r="L2429">
        <v>29285927.109999999</v>
      </c>
      <c r="M2429">
        <v>6.7100000000000007E-2</v>
      </c>
      <c r="N2429" t="s">
        <v>254</v>
      </c>
      <c r="O2429" t="s">
        <v>257</v>
      </c>
      <c r="P2429">
        <v>0.39539999999999997</v>
      </c>
      <c r="Q2429" t="s">
        <v>260</v>
      </c>
      <c r="R2429" t="s">
        <v>262</v>
      </c>
      <c r="S2429">
        <v>0</v>
      </c>
      <c r="T2429" t="s">
        <v>268</v>
      </c>
      <c r="U2429" t="s">
        <v>269</v>
      </c>
      <c r="V2429">
        <v>1</v>
      </c>
      <c r="W2429" s="2">
        <v>45657</v>
      </c>
      <c r="X2429">
        <v>69</v>
      </c>
      <c r="Y2429">
        <v>10</v>
      </c>
      <c r="Z2429">
        <v>186580.68</v>
      </c>
      <c r="AA2429">
        <v>1865806.8</v>
      </c>
      <c r="AB2429">
        <v>111080.89</v>
      </c>
      <c r="AC2429">
        <v>1110808.8999999999</v>
      </c>
      <c r="AD2429">
        <v>424433.72623188409</v>
      </c>
      <c r="AE2429">
        <v>4244337.2623188412</v>
      </c>
      <c r="AF2429">
        <v>297661.57</v>
      </c>
      <c r="AG2429">
        <v>297661.57</v>
      </c>
      <c r="AH2429">
        <v>2976615.7</v>
      </c>
      <c r="AI2429">
        <v>2678954.13</v>
      </c>
      <c r="AJ2429">
        <v>18056715.976094719</v>
      </c>
      <c r="AK2429">
        <v>1565383.1323188411</v>
      </c>
      <c r="AL2429">
        <v>2.433623182105793E-2</v>
      </c>
      <c r="AM2429">
        <v>5122</v>
      </c>
      <c r="AN2429" t="s">
        <v>296</v>
      </c>
      <c r="AO2429" s="2">
        <v>45961</v>
      </c>
      <c r="AP2429" s="2">
        <v>45930</v>
      </c>
      <c r="AQ2429">
        <v>31</v>
      </c>
      <c r="AR2429">
        <v>304</v>
      </c>
      <c r="AS2429">
        <v>0.94734597106709251</v>
      </c>
      <c r="AT2429">
        <v>164602.86042512811</v>
      </c>
      <c r="AU2429">
        <v>164602.86042512811</v>
      </c>
      <c r="AV2429">
        <v>14269.84516908017</v>
      </c>
      <c r="AW2429">
        <v>14269.84516908017</v>
      </c>
      <c r="AX2429">
        <v>150333.01525604789</v>
      </c>
      <c r="AY2429">
        <v>150333.01525604789</v>
      </c>
      <c r="AZ2429">
        <v>2.433623182105793E-2</v>
      </c>
      <c r="BA2429">
        <v>164602.86042512811</v>
      </c>
      <c r="BB2429">
        <v>164602.86042512811</v>
      </c>
      <c r="BC2429">
        <v>14269.84516908017</v>
      </c>
      <c r="BD2429">
        <v>14269.84516908017</v>
      </c>
      <c r="BE2429">
        <v>150333.01525604789</v>
      </c>
      <c r="BF2429">
        <v>150333.01525604789</v>
      </c>
      <c r="BG2429">
        <v>150333.01525604789</v>
      </c>
      <c r="BH2429">
        <v>14269.84516908017</v>
      </c>
      <c r="BI2429">
        <v>164602.86042512811</v>
      </c>
    </row>
    <row r="2430" spans="1:61" hidden="1" x14ac:dyDescent="0.25">
      <c r="A2430">
        <v>500943</v>
      </c>
      <c r="B2430" t="s">
        <v>229</v>
      </c>
      <c r="C2430" s="2">
        <v>43091</v>
      </c>
      <c r="D2430" s="2">
        <v>47748</v>
      </c>
      <c r="E2430" s="2">
        <v>47748</v>
      </c>
      <c r="F2430" t="s">
        <v>237</v>
      </c>
      <c r="G2430">
        <v>16788994.41377588</v>
      </c>
      <c r="H2430">
        <v>186580.68</v>
      </c>
      <c r="I2430" t="s">
        <v>239</v>
      </c>
      <c r="J2430">
        <v>111080.89</v>
      </c>
      <c r="K2430" t="s">
        <v>239</v>
      </c>
      <c r="L2430">
        <v>29285927.109999999</v>
      </c>
      <c r="M2430">
        <v>6.7100000000000007E-2</v>
      </c>
      <c r="N2430" t="s">
        <v>254</v>
      </c>
      <c r="O2430" t="s">
        <v>257</v>
      </c>
      <c r="P2430">
        <v>0.39539999999999997</v>
      </c>
      <c r="Q2430" t="s">
        <v>260</v>
      </c>
      <c r="R2430" t="s">
        <v>262</v>
      </c>
      <c r="S2430">
        <v>0</v>
      </c>
      <c r="T2430" t="s">
        <v>268</v>
      </c>
      <c r="U2430" t="s">
        <v>269</v>
      </c>
      <c r="V2430">
        <v>1</v>
      </c>
      <c r="W2430" s="2">
        <v>45657</v>
      </c>
      <c r="X2430">
        <v>69</v>
      </c>
      <c r="Y2430">
        <v>11</v>
      </c>
      <c r="Z2430">
        <v>186580.68</v>
      </c>
      <c r="AA2430">
        <v>2052387.48</v>
      </c>
      <c r="AB2430">
        <v>111080.89</v>
      </c>
      <c r="AC2430">
        <v>1221889.79</v>
      </c>
      <c r="AD2430">
        <v>424433.72623188409</v>
      </c>
      <c r="AE2430">
        <v>4668770.9885507254</v>
      </c>
      <c r="AF2430">
        <v>297661.57</v>
      </c>
      <c r="AG2430">
        <v>297661.57</v>
      </c>
      <c r="AH2430">
        <v>3274277.27</v>
      </c>
      <c r="AI2430">
        <v>2976615.7</v>
      </c>
      <c r="AJ2430">
        <v>18183488.132326599</v>
      </c>
      <c r="AK2430">
        <v>1692155.288550725</v>
      </c>
      <c r="AL2430">
        <v>2.3536061181407612E-2</v>
      </c>
      <c r="AM2430">
        <v>5123</v>
      </c>
      <c r="AN2430" t="s">
        <v>271</v>
      </c>
      <c r="AO2430" s="2">
        <v>45991</v>
      </c>
      <c r="AP2430" s="2">
        <v>45961</v>
      </c>
      <c r="AQ2430">
        <v>30</v>
      </c>
      <c r="AR2430">
        <v>334</v>
      </c>
      <c r="AS2430">
        <v>0.94230258699126823</v>
      </c>
      <c r="AT2430">
        <v>159454.95898385</v>
      </c>
      <c r="AU2430">
        <v>159454.95898385</v>
      </c>
      <c r="AV2430">
        <v>14838.877456656421</v>
      </c>
      <c r="AW2430">
        <v>14838.877456656421</v>
      </c>
      <c r="AX2430">
        <v>144616.0815271936</v>
      </c>
      <c r="AY2430">
        <v>144616.0815271936</v>
      </c>
      <c r="AZ2430">
        <v>2.3536061181407612E-2</v>
      </c>
      <c r="BA2430">
        <v>159454.95898385</v>
      </c>
      <c r="BB2430">
        <v>159454.95898385</v>
      </c>
      <c r="BC2430">
        <v>14838.877456656421</v>
      </c>
      <c r="BD2430">
        <v>14838.877456656421</v>
      </c>
      <c r="BE2430">
        <v>144616.0815271936</v>
      </c>
      <c r="BF2430">
        <v>144616.0815271936</v>
      </c>
      <c r="BG2430">
        <v>144616.0815271936</v>
      </c>
      <c r="BH2430">
        <v>14838.877456656421</v>
      </c>
      <c r="BI2430">
        <v>159454.95898385</v>
      </c>
    </row>
    <row r="2431" spans="1:61" hidden="1" x14ac:dyDescent="0.25">
      <c r="A2431">
        <v>500943</v>
      </c>
      <c r="B2431" t="s">
        <v>229</v>
      </c>
      <c r="C2431" s="2">
        <v>43091</v>
      </c>
      <c r="D2431" s="2">
        <v>47748</v>
      </c>
      <c r="E2431" s="2">
        <v>47748</v>
      </c>
      <c r="F2431" t="s">
        <v>237</v>
      </c>
      <c r="G2431">
        <v>16788994.41377588</v>
      </c>
      <c r="H2431">
        <v>186580.68</v>
      </c>
      <c r="I2431" t="s">
        <v>239</v>
      </c>
      <c r="J2431">
        <v>111080.89</v>
      </c>
      <c r="K2431" t="s">
        <v>239</v>
      </c>
      <c r="L2431">
        <v>29285927.109999999</v>
      </c>
      <c r="M2431">
        <v>6.7100000000000007E-2</v>
      </c>
      <c r="N2431" t="s">
        <v>254</v>
      </c>
      <c r="O2431" t="s">
        <v>257</v>
      </c>
      <c r="P2431">
        <v>0.39539999999999997</v>
      </c>
      <c r="Q2431" t="s">
        <v>260</v>
      </c>
      <c r="R2431" t="s">
        <v>262</v>
      </c>
      <c r="S2431">
        <v>0</v>
      </c>
      <c r="T2431" t="s">
        <v>268</v>
      </c>
      <c r="U2431" t="s">
        <v>269</v>
      </c>
      <c r="V2431">
        <v>1</v>
      </c>
      <c r="W2431" s="2">
        <v>45657</v>
      </c>
      <c r="X2431">
        <v>69</v>
      </c>
      <c r="Y2431">
        <v>12</v>
      </c>
      <c r="Z2431">
        <v>186580.68</v>
      </c>
      <c r="AA2431">
        <v>2238968.16</v>
      </c>
      <c r="AB2431">
        <v>111080.89</v>
      </c>
      <c r="AC2431">
        <v>1332970.68</v>
      </c>
      <c r="AD2431">
        <v>424433.72623188409</v>
      </c>
      <c r="AE2431">
        <v>5093204.7147826087</v>
      </c>
      <c r="AF2431">
        <v>297661.57</v>
      </c>
      <c r="AG2431">
        <v>297661.57</v>
      </c>
      <c r="AH2431">
        <v>3571938.84</v>
      </c>
      <c r="AI2431">
        <v>3274277.27</v>
      </c>
      <c r="AJ2431">
        <v>18310260.288558491</v>
      </c>
      <c r="AK2431">
        <v>1818927.4447826089</v>
      </c>
      <c r="AL2431">
        <v>2.2762199999082799E-2</v>
      </c>
      <c r="AM2431">
        <v>5124</v>
      </c>
      <c r="AN2431" t="s">
        <v>272</v>
      </c>
      <c r="AO2431" s="2">
        <v>46022</v>
      </c>
      <c r="AP2431" s="2">
        <v>45991</v>
      </c>
      <c r="AQ2431">
        <v>31</v>
      </c>
      <c r="AR2431">
        <v>365</v>
      </c>
      <c r="AS2431">
        <v>0.93711929528629001</v>
      </c>
      <c r="AT2431">
        <v>154433.06754610161</v>
      </c>
      <c r="AU2431">
        <v>154433.06754610161</v>
      </c>
      <c r="AV2431">
        <v>15341.26443396863</v>
      </c>
      <c r="AW2431">
        <v>15341.26443396863</v>
      </c>
      <c r="AX2431">
        <v>139091.80311213291</v>
      </c>
      <c r="AY2431">
        <v>139091.80311213291</v>
      </c>
      <c r="AZ2431">
        <v>2.2762199999082799E-2</v>
      </c>
      <c r="BA2431">
        <v>154433.06754610161</v>
      </c>
      <c r="BB2431">
        <v>154433.06754610161</v>
      </c>
      <c r="BC2431">
        <v>15341.26443396863</v>
      </c>
      <c r="BD2431">
        <v>15341.26443396863</v>
      </c>
      <c r="BE2431">
        <v>139091.80311213291</v>
      </c>
      <c r="BF2431">
        <v>139091.80311213291</v>
      </c>
      <c r="BG2431">
        <v>139091.80311213291</v>
      </c>
      <c r="BH2431">
        <v>15341.26443396863</v>
      </c>
      <c r="BI2431">
        <v>154433.06754610161</v>
      </c>
    </row>
    <row r="2432" spans="1:61" hidden="1" x14ac:dyDescent="0.25">
      <c r="A2432">
        <v>500943</v>
      </c>
      <c r="B2432" t="s">
        <v>229</v>
      </c>
      <c r="C2432" s="2">
        <v>43091</v>
      </c>
      <c r="D2432" s="2">
        <v>47748</v>
      </c>
      <c r="E2432" s="2">
        <v>47748</v>
      </c>
      <c r="F2432" t="s">
        <v>237</v>
      </c>
      <c r="G2432">
        <v>16788994.41377588</v>
      </c>
      <c r="H2432">
        <v>186580.68</v>
      </c>
      <c r="I2432" t="s">
        <v>239</v>
      </c>
      <c r="J2432">
        <v>111080.89</v>
      </c>
      <c r="K2432" t="s">
        <v>239</v>
      </c>
      <c r="L2432">
        <v>29285927.109999999</v>
      </c>
      <c r="M2432">
        <v>6.7100000000000007E-2</v>
      </c>
      <c r="N2432" t="s">
        <v>254</v>
      </c>
      <c r="O2432" t="s">
        <v>257</v>
      </c>
      <c r="P2432">
        <v>0.39539999999999997</v>
      </c>
      <c r="Q2432" t="s">
        <v>260</v>
      </c>
      <c r="R2432" t="s">
        <v>262</v>
      </c>
      <c r="S2432">
        <v>0</v>
      </c>
      <c r="T2432" t="s">
        <v>268</v>
      </c>
      <c r="U2432" t="s">
        <v>269</v>
      </c>
      <c r="V2432">
        <v>1</v>
      </c>
      <c r="W2432" s="2">
        <v>45657</v>
      </c>
      <c r="X2432">
        <v>69</v>
      </c>
      <c r="Y2432">
        <v>13</v>
      </c>
      <c r="Z2432">
        <v>186580.68</v>
      </c>
      <c r="AA2432">
        <v>2425548.84</v>
      </c>
      <c r="AB2432">
        <v>111080.89</v>
      </c>
      <c r="AC2432">
        <v>1444051.57</v>
      </c>
      <c r="AD2432">
        <v>424433.72623188409</v>
      </c>
      <c r="AE2432">
        <v>5517638.4410144929</v>
      </c>
      <c r="AF2432">
        <v>297661.57</v>
      </c>
      <c r="AG2432">
        <v>297661.57</v>
      </c>
      <c r="AH2432">
        <v>3869600.41</v>
      </c>
      <c r="AI2432">
        <v>3571938.84</v>
      </c>
      <c r="AJ2432">
        <v>18437032.444790371</v>
      </c>
      <c r="AK2432">
        <v>1945699.601014493</v>
      </c>
      <c r="AL2432">
        <v>4.0113969301092123E-3</v>
      </c>
      <c r="AM2432">
        <v>5125</v>
      </c>
      <c r="AN2432" t="s">
        <v>273</v>
      </c>
      <c r="AO2432" s="2">
        <v>46053</v>
      </c>
      <c r="AP2432" s="2">
        <v>46022</v>
      </c>
      <c r="AQ2432">
        <v>31</v>
      </c>
      <c r="AR2432">
        <v>396</v>
      </c>
      <c r="AS2432">
        <v>0.93196451513722778</v>
      </c>
      <c r="AT2432">
        <v>27253.526074722689</v>
      </c>
      <c r="AU2432">
        <v>27253.526074722689</v>
      </c>
      <c r="AV2432">
        <v>2876.1230945715211</v>
      </c>
      <c r="AW2432">
        <v>2876.1230945715211</v>
      </c>
      <c r="AX2432">
        <v>24377.402980151172</v>
      </c>
      <c r="AY2432">
        <v>24377.402980151172</v>
      </c>
      <c r="AZ2432">
        <v>4.6126956199240574E-3</v>
      </c>
      <c r="BA2432">
        <v>31338.763663294929</v>
      </c>
      <c r="BB2432">
        <v>31338.763663294929</v>
      </c>
      <c r="BC2432">
        <v>3307.2469844890879</v>
      </c>
      <c r="BD2432">
        <v>3307.2469844890879</v>
      </c>
      <c r="BE2432">
        <v>28031.516678805841</v>
      </c>
      <c r="BF2432">
        <v>28031.516678805841</v>
      </c>
      <c r="BG2432">
        <v>28031.516678805841</v>
      </c>
      <c r="BH2432">
        <v>3307.2469844890879</v>
      </c>
      <c r="BI2432">
        <v>31338.763663294929</v>
      </c>
    </row>
    <row r="2433" spans="1:61" hidden="1" x14ac:dyDescent="0.25">
      <c r="A2433">
        <v>500943</v>
      </c>
      <c r="B2433" t="s">
        <v>229</v>
      </c>
      <c r="C2433" s="2">
        <v>43091</v>
      </c>
      <c r="D2433" s="2">
        <v>47748</v>
      </c>
      <c r="E2433" s="2">
        <v>47748</v>
      </c>
      <c r="F2433" t="s">
        <v>237</v>
      </c>
      <c r="G2433">
        <v>16788994.41377588</v>
      </c>
      <c r="H2433">
        <v>186580.68</v>
      </c>
      <c r="I2433" t="s">
        <v>239</v>
      </c>
      <c r="J2433">
        <v>111080.89</v>
      </c>
      <c r="K2433" t="s">
        <v>239</v>
      </c>
      <c r="L2433">
        <v>29285927.109999999</v>
      </c>
      <c r="M2433">
        <v>6.7100000000000007E-2</v>
      </c>
      <c r="N2433" t="s">
        <v>254</v>
      </c>
      <c r="O2433" t="s">
        <v>257</v>
      </c>
      <c r="P2433">
        <v>0.39539999999999997</v>
      </c>
      <c r="Q2433" t="s">
        <v>260</v>
      </c>
      <c r="R2433" t="s">
        <v>262</v>
      </c>
      <c r="S2433">
        <v>0</v>
      </c>
      <c r="T2433" t="s">
        <v>268</v>
      </c>
      <c r="U2433" t="s">
        <v>269</v>
      </c>
      <c r="V2433">
        <v>1</v>
      </c>
      <c r="W2433" s="2">
        <v>45657</v>
      </c>
      <c r="X2433">
        <v>69</v>
      </c>
      <c r="Y2433">
        <v>14</v>
      </c>
      <c r="Z2433">
        <v>186580.68</v>
      </c>
      <c r="AA2433">
        <v>2612129.52</v>
      </c>
      <c r="AB2433">
        <v>111080.89</v>
      </c>
      <c r="AC2433">
        <v>1555132.46</v>
      </c>
      <c r="AD2433">
        <v>424433.72623188409</v>
      </c>
      <c r="AE2433">
        <v>5942072.1672463771</v>
      </c>
      <c r="AF2433">
        <v>297661.57</v>
      </c>
      <c r="AG2433">
        <v>297661.57</v>
      </c>
      <c r="AH2433">
        <v>4167261.98</v>
      </c>
      <c r="AI2433">
        <v>3869600.41</v>
      </c>
      <c r="AJ2433">
        <v>18563804.601022258</v>
      </c>
      <c r="AK2433">
        <v>2072471.7572463769</v>
      </c>
      <c r="AL2433">
        <v>3.9953056247783447E-3</v>
      </c>
      <c r="AM2433">
        <v>5126</v>
      </c>
      <c r="AN2433" t="s">
        <v>274</v>
      </c>
      <c r="AO2433" s="2">
        <v>46081</v>
      </c>
      <c r="AP2433" s="2">
        <v>46053</v>
      </c>
      <c r="AQ2433">
        <v>28</v>
      </c>
      <c r="AR2433">
        <v>424</v>
      </c>
      <c r="AS2433">
        <v>0.92733296050064573</v>
      </c>
      <c r="AT2433">
        <v>27195.018367730911</v>
      </c>
      <c r="AU2433">
        <v>27195.018367730911</v>
      </c>
      <c r="AV2433">
        <v>3036.0644661070792</v>
      </c>
      <c r="AW2433">
        <v>3036.0644661070792</v>
      </c>
      <c r="AX2433">
        <v>24158.95390162383</v>
      </c>
      <c r="AY2433">
        <v>24158.95390162383</v>
      </c>
      <c r="AZ2433">
        <v>4.5914186590420014E-3</v>
      </c>
      <c r="BA2433">
        <v>31252.606557105879</v>
      </c>
      <c r="BB2433">
        <v>31252.606557105879</v>
      </c>
      <c r="BC2433">
        <v>3489.0554938489358</v>
      </c>
      <c r="BD2433">
        <v>3489.0554938489358</v>
      </c>
      <c r="BE2433">
        <v>27763.551063256939</v>
      </c>
      <c r="BF2433">
        <v>27763.551063256939</v>
      </c>
      <c r="BG2433">
        <v>27763.551063256939</v>
      </c>
      <c r="BH2433">
        <v>3489.0554938489358</v>
      </c>
      <c r="BI2433">
        <v>31252.606557105879</v>
      </c>
    </row>
    <row r="2434" spans="1:61" hidden="1" x14ac:dyDescent="0.25">
      <c r="A2434">
        <v>500943</v>
      </c>
      <c r="B2434" t="s">
        <v>229</v>
      </c>
      <c r="C2434" s="2">
        <v>43091</v>
      </c>
      <c r="D2434" s="2">
        <v>47748</v>
      </c>
      <c r="E2434" s="2">
        <v>47748</v>
      </c>
      <c r="F2434" t="s">
        <v>237</v>
      </c>
      <c r="G2434">
        <v>16788994.41377588</v>
      </c>
      <c r="H2434">
        <v>186580.68</v>
      </c>
      <c r="I2434" t="s">
        <v>239</v>
      </c>
      <c r="J2434">
        <v>111080.89</v>
      </c>
      <c r="K2434" t="s">
        <v>239</v>
      </c>
      <c r="L2434">
        <v>29285927.109999999</v>
      </c>
      <c r="M2434">
        <v>6.7100000000000007E-2</v>
      </c>
      <c r="N2434" t="s">
        <v>254</v>
      </c>
      <c r="O2434" t="s">
        <v>257</v>
      </c>
      <c r="P2434">
        <v>0.39539999999999997</v>
      </c>
      <c r="Q2434" t="s">
        <v>260</v>
      </c>
      <c r="R2434" t="s">
        <v>262</v>
      </c>
      <c r="S2434">
        <v>0</v>
      </c>
      <c r="T2434" t="s">
        <v>268</v>
      </c>
      <c r="U2434" t="s">
        <v>269</v>
      </c>
      <c r="V2434">
        <v>1</v>
      </c>
      <c r="W2434" s="2">
        <v>45657</v>
      </c>
      <c r="X2434">
        <v>69</v>
      </c>
      <c r="Y2434">
        <v>15</v>
      </c>
      <c r="Z2434">
        <v>186580.68</v>
      </c>
      <c r="AA2434">
        <v>2798710.2</v>
      </c>
      <c r="AB2434">
        <v>111080.89</v>
      </c>
      <c r="AC2434">
        <v>1666213.35</v>
      </c>
      <c r="AD2434">
        <v>424433.72623188409</v>
      </c>
      <c r="AE2434">
        <v>6366505.8934782613</v>
      </c>
      <c r="AF2434">
        <v>297661.57</v>
      </c>
      <c r="AG2434">
        <v>297661.57</v>
      </c>
      <c r="AH2434">
        <v>4464923.55</v>
      </c>
      <c r="AI2434">
        <v>4167261.98</v>
      </c>
      <c r="AJ2434">
        <v>18690576.757254139</v>
      </c>
      <c r="AK2434">
        <v>2199243.9134782609</v>
      </c>
      <c r="AL2434">
        <v>3.9792788680601543E-3</v>
      </c>
      <c r="AM2434">
        <v>5127</v>
      </c>
      <c r="AN2434" t="s">
        <v>275</v>
      </c>
      <c r="AO2434" s="2">
        <v>46112</v>
      </c>
      <c r="AP2434" s="2">
        <v>46081</v>
      </c>
      <c r="AQ2434">
        <v>31</v>
      </c>
      <c r="AR2434">
        <v>455</v>
      </c>
      <c r="AS2434">
        <v>0.92223201170959601</v>
      </c>
      <c r="AT2434">
        <v>27120.88996489999</v>
      </c>
      <c r="AU2434">
        <v>27120.88996489999</v>
      </c>
      <c r="AV2434">
        <v>3191.2044747506529</v>
      </c>
      <c r="AW2434">
        <v>3191.2044747506529</v>
      </c>
      <c r="AX2434">
        <v>23929.685490149339</v>
      </c>
      <c r="AY2434">
        <v>23929.685490149339</v>
      </c>
      <c r="AZ2434">
        <v>4.5702398423040913E-3</v>
      </c>
      <c r="BA2434">
        <v>31148.601539643951</v>
      </c>
      <c r="BB2434">
        <v>31148.601539643951</v>
      </c>
      <c r="BC2434">
        <v>3665.1288635506771</v>
      </c>
      <c r="BD2434">
        <v>3665.1288635506771</v>
      </c>
      <c r="BE2434">
        <v>27483.472676093279</v>
      </c>
      <c r="BF2434">
        <v>27483.472676093279</v>
      </c>
      <c r="BG2434">
        <v>27483.472676093279</v>
      </c>
      <c r="BH2434">
        <v>3665.1288635506771</v>
      </c>
      <c r="BI2434">
        <v>31148.601539643951</v>
      </c>
    </row>
    <row r="2435" spans="1:61" hidden="1" x14ac:dyDescent="0.25">
      <c r="A2435">
        <v>500943</v>
      </c>
      <c r="B2435" t="s">
        <v>229</v>
      </c>
      <c r="C2435" s="2">
        <v>43091</v>
      </c>
      <c r="D2435" s="2">
        <v>47748</v>
      </c>
      <c r="E2435" s="2">
        <v>47748</v>
      </c>
      <c r="F2435" t="s">
        <v>237</v>
      </c>
      <c r="G2435">
        <v>16788994.41377588</v>
      </c>
      <c r="H2435">
        <v>186580.68</v>
      </c>
      <c r="I2435" t="s">
        <v>239</v>
      </c>
      <c r="J2435">
        <v>111080.89</v>
      </c>
      <c r="K2435" t="s">
        <v>239</v>
      </c>
      <c r="L2435">
        <v>29285927.109999999</v>
      </c>
      <c r="M2435">
        <v>6.7100000000000007E-2</v>
      </c>
      <c r="N2435" t="s">
        <v>254</v>
      </c>
      <c r="O2435" t="s">
        <v>257</v>
      </c>
      <c r="P2435">
        <v>0.39539999999999997</v>
      </c>
      <c r="Q2435" t="s">
        <v>260</v>
      </c>
      <c r="R2435" t="s">
        <v>262</v>
      </c>
      <c r="S2435">
        <v>0</v>
      </c>
      <c r="T2435" t="s">
        <v>268</v>
      </c>
      <c r="U2435" t="s">
        <v>269</v>
      </c>
      <c r="V2435">
        <v>1</v>
      </c>
      <c r="W2435" s="2">
        <v>45657</v>
      </c>
      <c r="X2435">
        <v>69</v>
      </c>
      <c r="Y2435">
        <v>16</v>
      </c>
      <c r="Z2435">
        <v>186580.68</v>
      </c>
      <c r="AA2435">
        <v>2985290.88</v>
      </c>
      <c r="AB2435">
        <v>111080.89</v>
      </c>
      <c r="AC2435">
        <v>1777294.24</v>
      </c>
      <c r="AD2435">
        <v>424433.72623188409</v>
      </c>
      <c r="AE2435">
        <v>6790939.6197101464</v>
      </c>
      <c r="AF2435">
        <v>297661.57</v>
      </c>
      <c r="AG2435">
        <v>297661.57</v>
      </c>
      <c r="AH2435">
        <v>4762585.12</v>
      </c>
      <c r="AI2435">
        <v>4464923.55</v>
      </c>
      <c r="AJ2435">
        <v>18817348.91348603</v>
      </c>
      <c r="AK2435">
        <v>2326016.0697101448</v>
      </c>
      <c r="AL2435">
        <v>3.9633164010248736E-3</v>
      </c>
      <c r="AM2435">
        <v>5128</v>
      </c>
      <c r="AN2435" t="s">
        <v>276</v>
      </c>
      <c r="AO2435" s="2">
        <v>46142</v>
      </c>
      <c r="AP2435" s="2">
        <v>46112</v>
      </c>
      <c r="AQ2435">
        <v>30</v>
      </c>
      <c r="AR2435">
        <v>485</v>
      </c>
      <c r="AS2435">
        <v>0.91732232677492287</v>
      </c>
      <c r="AT2435">
        <v>27050.532024686028</v>
      </c>
      <c r="AU2435">
        <v>27050.532024686028</v>
      </c>
      <c r="AV2435">
        <v>3343.721396298025</v>
      </c>
      <c r="AW2435">
        <v>3343.721396298025</v>
      </c>
      <c r="AX2435">
        <v>23706.810628388012</v>
      </c>
      <c r="AY2435">
        <v>23706.810628388012</v>
      </c>
      <c r="AZ2435">
        <v>4.5491587170015668E-3</v>
      </c>
      <c r="BA2435">
        <v>31049.038509216462</v>
      </c>
      <c r="BB2435">
        <v>31049.038509216462</v>
      </c>
      <c r="BC2435">
        <v>3837.9775415509012</v>
      </c>
      <c r="BD2435">
        <v>3837.9775415509012</v>
      </c>
      <c r="BE2435">
        <v>27211.060967665559</v>
      </c>
      <c r="BF2435">
        <v>27211.060967665559</v>
      </c>
      <c r="BG2435">
        <v>27211.060967665559</v>
      </c>
      <c r="BH2435">
        <v>3837.9775415509012</v>
      </c>
      <c r="BI2435">
        <v>31049.038509216462</v>
      </c>
    </row>
    <row r="2436" spans="1:61" hidden="1" x14ac:dyDescent="0.25">
      <c r="A2436">
        <v>500943</v>
      </c>
      <c r="B2436" t="s">
        <v>229</v>
      </c>
      <c r="C2436" s="2">
        <v>43091</v>
      </c>
      <c r="D2436" s="2">
        <v>47748</v>
      </c>
      <c r="E2436" s="2">
        <v>47748</v>
      </c>
      <c r="F2436" t="s">
        <v>237</v>
      </c>
      <c r="G2436">
        <v>16788994.41377588</v>
      </c>
      <c r="H2436">
        <v>186580.68</v>
      </c>
      <c r="I2436" t="s">
        <v>239</v>
      </c>
      <c r="J2436">
        <v>111080.89</v>
      </c>
      <c r="K2436" t="s">
        <v>239</v>
      </c>
      <c r="L2436">
        <v>29285927.109999999</v>
      </c>
      <c r="M2436">
        <v>6.7100000000000007E-2</v>
      </c>
      <c r="N2436" t="s">
        <v>254</v>
      </c>
      <c r="O2436" t="s">
        <v>257</v>
      </c>
      <c r="P2436">
        <v>0.39539999999999997</v>
      </c>
      <c r="Q2436" t="s">
        <v>260</v>
      </c>
      <c r="R2436" t="s">
        <v>262</v>
      </c>
      <c r="S2436">
        <v>0</v>
      </c>
      <c r="T2436" t="s">
        <v>268</v>
      </c>
      <c r="U2436" t="s">
        <v>269</v>
      </c>
      <c r="V2436">
        <v>1</v>
      </c>
      <c r="W2436" s="2">
        <v>45657</v>
      </c>
      <c r="X2436">
        <v>69</v>
      </c>
      <c r="Y2436">
        <v>17</v>
      </c>
      <c r="Z2436">
        <v>186580.68</v>
      </c>
      <c r="AA2436">
        <v>3171871.56</v>
      </c>
      <c r="AB2436">
        <v>111080.89</v>
      </c>
      <c r="AC2436">
        <v>1888375.13</v>
      </c>
      <c r="AD2436">
        <v>424433.72623188409</v>
      </c>
      <c r="AE2436">
        <v>7215373.3459420297</v>
      </c>
      <c r="AF2436">
        <v>297661.57</v>
      </c>
      <c r="AG2436">
        <v>297661.57</v>
      </c>
      <c r="AH2436">
        <v>5060246.6900000004</v>
      </c>
      <c r="AI2436">
        <v>4762585.12</v>
      </c>
      <c r="AJ2436">
        <v>18944121.06971791</v>
      </c>
      <c r="AK2436">
        <v>2452788.2259420292</v>
      </c>
      <c r="AL2436">
        <v>3.9474179657806863E-3</v>
      </c>
      <c r="AM2436">
        <v>5129</v>
      </c>
      <c r="AN2436" t="s">
        <v>277</v>
      </c>
      <c r="AO2436" s="2">
        <v>46173</v>
      </c>
      <c r="AP2436" s="2">
        <v>46142</v>
      </c>
      <c r="AQ2436">
        <v>31</v>
      </c>
      <c r="AR2436">
        <v>516</v>
      </c>
      <c r="AS2436">
        <v>0.91227644313541634</v>
      </c>
      <c r="AT2436">
        <v>26974.33206612771</v>
      </c>
      <c r="AU2436">
        <v>26974.33206612771</v>
      </c>
      <c r="AV2436">
        <v>3492.4990106935461</v>
      </c>
      <c r="AW2436">
        <v>3492.4990106935461</v>
      </c>
      <c r="AX2436">
        <v>23481.833055434159</v>
      </c>
      <c r="AY2436">
        <v>23481.833055434159</v>
      </c>
      <c r="AZ2436">
        <v>4.528174832513332E-3</v>
      </c>
      <c r="BA2436">
        <v>30942.88282734208</v>
      </c>
      <c r="BB2436">
        <v>30942.88282734208</v>
      </c>
      <c r="BC2436">
        <v>4006.326733042707</v>
      </c>
      <c r="BD2436">
        <v>4006.326733042707</v>
      </c>
      <c r="BE2436">
        <v>26936.55609429938</v>
      </c>
      <c r="BF2436">
        <v>26936.55609429938</v>
      </c>
      <c r="BG2436">
        <v>26936.55609429938</v>
      </c>
      <c r="BH2436">
        <v>4006.326733042707</v>
      </c>
      <c r="BI2436">
        <v>30942.88282734208</v>
      </c>
    </row>
    <row r="2437" spans="1:61" hidden="1" x14ac:dyDescent="0.25">
      <c r="A2437">
        <v>500943</v>
      </c>
      <c r="B2437" t="s">
        <v>229</v>
      </c>
      <c r="C2437" s="2">
        <v>43091</v>
      </c>
      <c r="D2437" s="2">
        <v>47748</v>
      </c>
      <c r="E2437" s="2">
        <v>47748</v>
      </c>
      <c r="F2437" t="s">
        <v>237</v>
      </c>
      <c r="G2437">
        <v>16788994.41377588</v>
      </c>
      <c r="H2437">
        <v>186580.68</v>
      </c>
      <c r="I2437" t="s">
        <v>239</v>
      </c>
      <c r="J2437">
        <v>111080.89</v>
      </c>
      <c r="K2437" t="s">
        <v>239</v>
      </c>
      <c r="L2437">
        <v>29285927.109999999</v>
      </c>
      <c r="M2437">
        <v>6.7100000000000007E-2</v>
      </c>
      <c r="N2437" t="s">
        <v>254</v>
      </c>
      <c r="O2437" t="s">
        <v>257</v>
      </c>
      <c r="P2437">
        <v>0.39539999999999997</v>
      </c>
      <c r="Q2437" t="s">
        <v>260</v>
      </c>
      <c r="R2437" t="s">
        <v>262</v>
      </c>
      <c r="S2437">
        <v>0</v>
      </c>
      <c r="T2437" t="s">
        <v>268</v>
      </c>
      <c r="U2437" t="s">
        <v>269</v>
      </c>
      <c r="V2437">
        <v>1</v>
      </c>
      <c r="W2437" s="2">
        <v>45657</v>
      </c>
      <c r="X2437">
        <v>69</v>
      </c>
      <c r="Y2437">
        <v>18</v>
      </c>
      <c r="Z2437">
        <v>186580.68</v>
      </c>
      <c r="AA2437">
        <v>3358452.24</v>
      </c>
      <c r="AB2437">
        <v>111080.89</v>
      </c>
      <c r="AC2437">
        <v>1999456.02</v>
      </c>
      <c r="AD2437">
        <v>424433.72623188409</v>
      </c>
      <c r="AE2437">
        <v>7639807.0721739139</v>
      </c>
      <c r="AF2437">
        <v>297661.57</v>
      </c>
      <c r="AG2437">
        <v>297661.57</v>
      </c>
      <c r="AH2437">
        <v>5357908.26</v>
      </c>
      <c r="AI2437">
        <v>5060246.6900000004</v>
      </c>
      <c r="AJ2437">
        <v>19070893.22594979</v>
      </c>
      <c r="AK2437">
        <v>2579560.382173914</v>
      </c>
      <c r="AL2437">
        <v>3.9315833054709426E-3</v>
      </c>
      <c r="AM2437">
        <v>5130</v>
      </c>
      <c r="AN2437" t="s">
        <v>278</v>
      </c>
      <c r="AO2437" s="2">
        <v>46203</v>
      </c>
      <c r="AP2437" s="2">
        <v>46173</v>
      </c>
      <c r="AQ2437">
        <v>30</v>
      </c>
      <c r="AR2437">
        <v>546</v>
      </c>
      <c r="AS2437">
        <v>0.90741975864360791</v>
      </c>
      <c r="AT2437">
        <v>26901.928461973599</v>
      </c>
      <c r="AU2437">
        <v>26901.928461973599</v>
      </c>
      <c r="AV2437">
        <v>3638.7990873001058</v>
      </c>
      <c r="AW2437">
        <v>3638.7990873001058</v>
      </c>
      <c r="AX2437">
        <v>23263.129374673488</v>
      </c>
      <c r="AY2437">
        <v>23263.129374673488</v>
      </c>
      <c r="AZ2437">
        <v>4.5072877402971834E-3</v>
      </c>
      <c r="BA2437">
        <v>30841.19626265455</v>
      </c>
      <c r="BB2437">
        <v>30841.19626265455</v>
      </c>
      <c r="BC2437">
        <v>4171.630928631118</v>
      </c>
      <c r="BD2437">
        <v>4171.630928631118</v>
      </c>
      <c r="BE2437">
        <v>26669.565334023431</v>
      </c>
      <c r="BF2437">
        <v>26669.565334023431</v>
      </c>
      <c r="BG2437">
        <v>26669.565334023431</v>
      </c>
      <c r="BH2437">
        <v>4171.630928631118</v>
      </c>
      <c r="BI2437">
        <v>30841.19626265455</v>
      </c>
    </row>
    <row r="2438" spans="1:61" hidden="1" x14ac:dyDescent="0.25">
      <c r="A2438">
        <v>500943</v>
      </c>
      <c r="B2438" t="s">
        <v>229</v>
      </c>
      <c r="C2438" s="2">
        <v>43091</v>
      </c>
      <c r="D2438" s="2">
        <v>47748</v>
      </c>
      <c r="E2438" s="2">
        <v>47748</v>
      </c>
      <c r="F2438" t="s">
        <v>237</v>
      </c>
      <c r="G2438">
        <v>16788994.41377588</v>
      </c>
      <c r="H2438">
        <v>186580.68</v>
      </c>
      <c r="I2438" t="s">
        <v>239</v>
      </c>
      <c r="J2438">
        <v>111080.89</v>
      </c>
      <c r="K2438" t="s">
        <v>239</v>
      </c>
      <c r="L2438">
        <v>29285927.109999999</v>
      </c>
      <c r="M2438">
        <v>6.7100000000000007E-2</v>
      </c>
      <c r="N2438" t="s">
        <v>254</v>
      </c>
      <c r="O2438" t="s">
        <v>257</v>
      </c>
      <c r="P2438">
        <v>0.39539999999999997</v>
      </c>
      <c r="Q2438" t="s">
        <v>260</v>
      </c>
      <c r="R2438" t="s">
        <v>262</v>
      </c>
      <c r="S2438">
        <v>0</v>
      </c>
      <c r="T2438" t="s">
        <v>268</v>
      </c>
      <c r="U2438" t="s">
        <v>269</v>
      </c>
      <c r="V2438">
        <v>1</v>
      </c>
      <c r="W2438" s="2">
        <v>45657</v>
      </c>
      <c r="X2438">
        <v>69</v>
      </c>
      <c r="Y2438">
        <v>19</v>
      </c>
      <c r="Z2438">
        <v>186580.68</v>
      </c>
      <c r="AA2438">
        <v>3545032.92</v>
      </c>
      <c r="AB2438">
        <v>111080.89</v>
      </c>
      <c r="AC2438">
        <v>2110536.91</v>
      </c>
      <c r="AD2438">
        <v>424433.72623188409</v>
      </c>
      <c r="AE2438">
        <v>8064240.7984057982</v>
      </c>
      <c r="AF2438">
        <v>297661.57</v>
      </c>
      <c r="AG2438">
        <v>297661.57</v>
      </c>
      <c r="AH2438">
        <v>5655569.8300000001</v>
      </c>
      <c r="AI2438">
        <v>5357908.26</v>
      </c>
      <c r="AJ2438">
        <v>19197665.382181682</v>
      </c>
      <c r="AK2438">
        <v>2706332.538405797</v>
      </c>
      <c r="AL2438">
        <v>3.9158121642689503E-3</v>
      </c>
      <c r="AM2438">
        <v>5131</v>
      </c>
      <c r="AN2438" t="s">
        <v>279</v>
      </c>
      <c r="AO2438" s="2">
        <v>46234</v>
      </c>
      <c r="AP2438" s="2">
        <v>46203</v>
      </c>
      <c r="AQ2438">
        <v>31</v>
      </c>
      <c r="AR2438">
        <v>577</v>
      </c>
      <c r="AS2438">
        <v>0.90242834572291475</v>
      </c>
      <c r="AT2438">
        <v>26823.760452002982</v>
      </c>
      <c r="AU2438">
        <v>26823.760452002982</v>
      </c>
      <c r="AV2438">
        <v>3781.3981163061858</v>
      </c>
      <c r="AW2438">
        <v>3781.3981163061858</v>
      </c>
      <c r="AX2438">
        <v>23042.362335696791</v>
      </c>
      <c r="AY2438">
        <v>23042.362335696791</v>
      </c>
      <c r="AZ2438">
        <v>4.4864969938797072E-3</v>
      </c>
      <c r="BA2438">
        <v>30733.016698447311</v>
      </c>
      <c r="BB2438">
        <v>30733.016698447311</v>
      </c>
      <c r="BC2438">
        <v>4332.4936360008878</v>
      </c>
      <c r="BD2438">
        <v>4332.4936360008878</v>
      </c>
      <c r="BE2438">
        <v>26400.52306244642</v>
      </c>
      <c r="BF2438">
        <v>26400.52306244642</v>
      </c>
      <c r="BG2438">
        <v>26400.52306244642</v>
      </c>
      <c r="BH2438">
        <v>4332.4936360008878</v>
      </c>
      <c r="BI2438">
        <v>30733.016698447311</v>
      </c>
    </row>
    <row r="2439" spans="1:61" hidden="1" x14ac:dyDescent="0.25">
      <c r="A2439">
        <v>500943</v>
      </c>
      <c r="B2439" t="s">
        <v>229</v>
      </c>
      <c r="C2439" s="2">
        <v>43091</v>
      </c>
      <c r="D2439" s="2">
        <v>47748</v>
      </c>
      <c r="E2439" s="2">
        <v>47748</v>
      </c>
      <c r="F2439" t="s">
        <v>237</v>
      </c>
      <c r="G2439">
        <v>16788994.41377588</v>
      </c>
      <c r="H2439">
        <v>186580.68</v>
      </c>
      <c r="I2439" t="s">
        <v>239</v>
      </c>
      <c r="J2439">
        <v>111080.89</v>
      </c>
      <c r="K2439" t="s">
        <v>239</v>
      </c>
      <c r="L2439">
        <v>29285927.109999999</v>
      </c>
      <c r="M2439">
        <v>6.7100000000000007E-2</v>
      </c>
      <c r="N2439" t="s">
        <v>254</v>
      </c>
      <c r="O2439" t="s">
        <v>257</v>
      </c>
      <c r="P2439">
        <v>0.39539999999999997</v>
      </c>
      <c r="Q2439" t="s">
        <v>260</v>
      </c>
      <c r="R2439" t="s">
        <v>262</v>
      </c>
      <c r="S2439">
        <v>0</v>
      </c>
      <c r="T2439" t="s">
        <v>268</v>
      </c>
      <c r="U2439" t="s">
        <v>269</v>
      </c>
      <c r="V2439">
        <v>1</v>
      </c>
      <c r="W2439" s="2">
        <v>45657</v>
      </c>
      <c r="X2439">
        <v>69</v>
      </c>
      <c r="Y2439">
        <v>20</v>
      </c>
      <c r="Z2439">
        <v>186580.68</v>
      </c>
      <c r="AA2439">
        <v>3731613.6</v>
      </c>
      <c r="AB2439">
        <v>111080.89</v>
      </c>
      <c r="AC2439">
        <v>2221617.7999999998</v>
      </c>
      <c r="AD2439">
        <v>424433.72623188409</v>
      </c>
      <c r="AE2439">
        <v>8488674.5246376824</v>
      </c>
      <c r="AF2439">
        <v>297661.57</v>
      </c>
      <c r="AG2439">
        <v>297661.57</v>
      </c>
      <c r="AH2439">
        <v>5953231.4000000004</v>
      </c>
      <c r="AI2439">
        <v>5655569.8300000001</v>
      </c>
      <c r="AJ2439">
        <v>19324437.538413558</v>
      </c>
      <c r="AK2439">
        <v>2833104.6946376818</v>
      </c>
      <c r="AL2439">
        <v>3.9001042873741949E-3</v>
      </c>
      <c r="AM2439">
        <v>5132</v>
      </c>
      <c r="AN2439" t="s">
        <v>280</v>
      </c>
      <c r="AO2439" s="2">
        <v>46265</v>
      </c>
      <c r="AP2439" s="2">
        <v>46234</v>
      </c>
      <c r="AQ2439">
        <v>31</v>
      </c>
      <c r="AR2439">
        <v>608</v>
      </c>
      <c r="AS2439">
        <v>0.8974643888970526</v>
      </c>
      <c r="AT2439">
        <v>26744.65328138828</v>
      </c>
      <c r="AU2439">
        <v>26744.65328138828</v>
      </c>
      <c r="AV2439">
        <v>3920.9629060271509</v>
      </c>
      <c r="AW2439">
        <v>3920.9629060271509</v>
      </c>
      <c r="AX2439">
        <v>22823.69037536113</v>
      </c>
      <c r="AY2439">
        <v>22823.69037536113</v>
      </c>
      <c r="AZ2439">
        <v>4.4658021488472874E-3</v>
      </c>
      <c r="BA2439">
        <v>30623.88113078169</v>
      </c>
      <c r="BB2439">
        <v>30623.88113078169</v>
      </c>
      <c r="BC2439">
        <v>4489.6862445377301</v>
      </c>
      <c r="BD2439">
        <v>4489.6862445377301</v>
      </c>
      <c r="BE2439">
        <v>26134.19488624396</v>
      </c>
      <c r="BF2439">
        <v>26134.19488624396</v>
      </c>
      <c r="BG2439">
        <v>26134.19488624396</v>
      </c>
      <c r="BH2439">
        <v>4489.6862445377301</v>
      </c>
      <c r="BI2439">
        <v>30623.88113078169</v>
      </c>
    </row>
    <row r="2440" spans="1:61" hidden="1" x14ac:dyDescent="0.25">
      <c r="A2440">
        <v>500943</v>
      </c>
      <c r="B2440" t="s">
        <v>229</v>
      </c>
      <c r="C2440" s="2">
        <v>43091</v>
      </c>
      <c r="D2440" s="2">
        <v>47748</v>
      </c>
      <c r="E2440" s="2">
        <v>47748</v>
      </c>
      <c r="F2440" t="s">
        <v>237</v>
      </c>
      <c r="G2440">
        <v>16788994.41377588</v>
      </c>
      <c r="H2440">
        <v>186580.68</v>
      </c>
      <c r="I2440" t="s">
        <v>239</v>
      </c>
      <c r="J2440">
        <v>111080.89</v>
      </c>
      <c r="K2440" t="s">
        <v>239</v>
      </c>
      <c r="L2440">
        <v>29285927.109999999</v>
      </c>
      <c r="M2440">
        <v>6.7100000000000007E-2</v>
      </c>
      <c r="N2440" t="s">
        <v>254</v>
      </c>
      <c r="O2440" t="s">
        <v>257</v>
      </c>
      <c r="P2440">
        <v>0.39539999999999997</v>
      </c>
      <c r="Q2440" t="s">
        <v>260</v>
      </c>
      <c r="R2440" t="s">
        <v>262</v>
      </c>
      <c r="S2440">
        <v>0</v>
      </c>
      <c r="T2440" t="s">
        <v>268</v>
      </c>
      <c r="U2440" t="s">
        <v>269</v>
      </c>
      <c r="V2440">
        <v>1</v>
      </c>
      <c r="W2440" s="2">
        <v>45657</v>
      </c>
      <c r="X2440">
        <v>69</v>
      </c>
      <c r="Y2440">
        <v>21</v>
      </c>
      <c r="Z2440">
        <v>186580.68</v>
      </c>
      <c r="AA2440">
        <v>3918194.28</v>
      </c>
      <c r="AB2440">
        <v>111080.89</v>
      </c>
      <c r="AC2440">
        <v>2332698.69</v>
      </c>
      <c r="AD2440">
        <v>424433.72623188409</v>
      </c>
      <c r="AE2440">
        <v>8913108.2508695666</v>
      </c>
      <c r="AF2440">
        <v>297661.57</v>
      </c>
      <c r="AG2440">
        <v>297661.57</v>
      </c>
      <c r="AH2440">
        <v>6250892.9699999997</v>
      </c>
      <c r="AI2440">
        <v>5953231.4000000004</v>
      </c>
      <c r="AJ2440">
        <v>19451209.69464545</v>
      </c>
      <c r="AK2440">
        <v>2959876.8508695662</v>
      </c>
      <c r="AL2440">
        <v>3.8844594210087902E-3</v>
      </c>
      <c r="AM2440">
        <v>5133</v>
      </c>
      <c r="AN2440" t="s">
        <v>281</v>
      </c>
      <c r="AO2440" s="2">
        <v>46295</v>
      </c>
      <c r="AP2440" s="2">
        <v>46265</v>
      </c>
      <c r="AQ2440">
        <v>30</v>
      </c>
      <c r="AR2440">
        <v>638</v>
      </c>
      <c r="AS2440">
        <v>0.89268655931227658</v>
      </c>
      <c r="AT2440">
        <v>26669.376692700771</v>
      </c>
      <c r="AU2440">
        <v>26669.376692700771</v>
      </c>
      <c r="AV2440">
        <v>4058.2602284923969</v>
      </c>
      <c r="AW2440">
        <v>4058.2602284923969</v>
      </c>
      <c r="AX2440">
        <v>22611.116464208371</v>
      </c>
      <c r="AY2440">
        <v>22611.116464208371</v>
      </c>
      <c r="AZ2440">
        <v>4.445202762835776E-3</v>
      </c>
      <c r="BA2440">
        <v>30519.249684094779</v>
      </c>
      <c r="BB2440">
        <v>30519.249684094779</v>
      </c>
      <c r="BC2440">
        <v>4644.0926844116793</v>
      </c>
      <c r="BD2440">
        <v>4644.0926844116793</v>
      </c>
      <c r="BE2440">
        <v>25875.156999683099</v>
      </c>
      <c r="BF2440">
        <v>25875.156999683099</v>
      </c>
      <c r="BG2440">
        <v>25875.156999683099</v>
      </c>
      <c r="BH2440">
        <v>4644.0926844116793</v>
      </c>
      <c r="BI2440">
        <v>30519.249684094779</v>
      </c>
    </row>
    <row r="2441" spans="1:61" hidden="1" x14ac:dyDescent="0.25">
      <c r="A2441">
        <v>500943</v>
      </c>
      <c r="B2441" t="s">
        <v>229</v>
      </c>
      <c r="C2441" s="2">
        <v>43091</v>
      </c>
      <c r="D2441" s="2">
        <v>47748</v>
      </c>
      <c r="E2441" s="2">
        <v>47748</v>
      </c>
      <c r="F2441" t="s">
        <v>237</v>
      </c>
      <c r="G2441">
        <v>16788994.41377588</v>
      </c>
      <c r="H2441">
        <v>186580.68</v>
      </c>
      <c r="I2441" t="s">
        <v>239</v>
      </c>
      <c r="J2441">
        <v>111080.89</v>
      </c>
      <c r="K2441" t="s">
        <v>239</v>
      </c>
      <c r="L2441">
        <v>29285927.109999999</v>
      </c>
      <c r="M2441">
        <v>6.7100000000000007E-2</v>
      </c>
      <c r="N2441" t="s">
        <v>254</v>
      </c>
      <c r="O2441" t="s">
        <v>257</v>
      </c>
      <c r="P2441">
        <v>0.39539999999999997</v>
      </c>
      <c r="Q2441" t="s">
        <v>260</v>
      </c>
      <c r="R2441" t="s">
        <v>262</v>
      </c>
      <c r="S2441">
        <v>0</v>
      </c>
      <c r="T2441" t="s">
        <v>268</v>
      </c>
      <c r="U2441" t="s">
        <v>269</v>
      </c>
      <c r="V2441">
        <v>1</v>
      </c>
      <c r="W2441" s="2">
        <v>45657</v>
      </c>
      <c r="X2441">
        <v>69</v>
      </c>
      <c r="Y2441">
        <v>22</v>
      </c>
      <c r="Z2441">
        <v>186580.68</v>
      </c>
      <c r="AA2441">
        <v>4104774.96</v>
      </c>
      <c r="AB2441">
        <v>111080.89</v>
      </c>
      <c r="AC2441">
        <v>2443779.58</v>
      </c>
      <c r="AD2441">
        <v>424433.72623188409</v>
      </c>
      <c r="AE2441">
        <v>9337541.9771014508</v>
      </c>
      <c r="AF2441">
        <v>297661.57</v>
      </c>
      <c r="AG2441">
        <v>297661.57</v>
      </c>
      <c r="AH2441">
        <v>6548554.54</v>
      </c>
      <c r="AI2441">
        <v>6250892.9699999997</v>
      </c>
      <c r="AJ2441">
        <v>19577981.85087733</v>
      </c>
      <c r="AK2441">
        <v>3086649.0071014501</v>
      </c>
      <c r="AL2441">
        <v>3.868877312412256E-3</v>
      </c>
      <c r="AM2441">
        <v>5134</v>
      </c>
      <c r="AN2441" t="s">
        <v>282</v>
      </c>
      <c r="AO2441" s="2">
        <v>46326</v>
      </c>
      <c r="AP2441" s="2">
        <v>46295</v>
      </c>
      <c r="AQ2441">
        <v>31</v>
      </c>
      <c r="AR2441">
        <v>669</v>
      </c>
      <c r="AS2441">
        <v>0.88777618879869979</v>
      </c>
      <c r="AT2441">
        <v>26588.451010802339</v>
      </c>
      <c r="AU2441">
        <v>26588.451010802339</v>
      </c>
      <c r="AV2441">
        <v>4191.9139846981161</v>
      </c>
      <c r="AW2441">
        <v>4191.9139846981161</v>
      </c>
      <c r="AX2441">
        <v>22396.53702610423</v>
      </c>
      <c r="AY2441">
        <v>22396.53702610423</v>
      </c>
      <c r="AZ2441">
        <v>4.4246983955220642E-3</v>
      </c>
      <c r="BA2441">
        <v>30408.27274348526</v>
      </c>
      <c r="BB2441">
        <v>30408.27274348526</v>
      </c>
      <c r="BC2441">
        <v>4794.1440331421509</v>
      </c>
      <c r="BD2441">
        <v>4794.1440331421509</v>
      </c>
      <c r="BE2441">
        <v>25614.12871034311</v>
      </c>
      <c r="BF2441">
        <v>25614.12871034311</v>
      </c>
      <c r="BG2441">
        <v>25614.12871034311</v>
      </c>
      <c r="BH2441">
        <v>4794.1440331421509</v>
      </c>
      <c r="BI2441">
        <v>30408.27274348526</v>
      </c>
    </row>
    <row r="2442" spans="1:61" hidden="1" x14ac:dyDescent="0.25">
      <c r="A2442">
        <v>500943</v>
      </c>
      <c r="B2442" t="s">
        <v>229</v>
      </c>
      <c r="C2442" s="2">
        <v>43091</v>
      </c>
      <c r="D2442" s="2">
        <v>47748</v>
      </c>
      <c r="E2442" s="2">
        <v>47748</v>
      </c>
      <c r="F2442" t="s">
        <v>237</v>
      </c>
      <c r="G2442">
        <v>16788994.41377588</v>
      </c>
      <c r="H2442">
        <v>186580.68</v>
      </c>
      <c r="I2442" t="s">
        <v>239</v>
      </c>
      <c r="J2442">
        <v>111080.89</v>
      </c>
      <c r="K2442" t="s">
        <v>239</v>
      </c>
      <c r="L2442">
        <v>29285927.109999999</v>
      </c>
      <c r="M2442">
        <v>6.7100000000000007E-2</v>
      </c>
      <c r="N2442" t="s">
        <v>254</v>
      </c>
      <c r="O2442" t="s">
        <v>257</v>
      </c>
      <c r="P2442">
        <v>0.39539999999999997</v>
      </c>
      <c r="Q2442" t="s">
        <v>260</v>
      </c>
      <c r="R2442" t="s">
        <v>262</v>
      </c>
      <c r="S2442">
        <v>0</v>
      </c>
      <c r="T2442" t="s">
        <v>268</v>
      </c>
      <c r="U2442" t="s">
        <v>269</v>
      </c>
      <c r="V2442">
        <v>1</v>
      </c>
      <c r="W2442" s="2">
        <v>45657</v>
      </c>
      <c r="X2442">
        <v>69</v>
      </c>
      <c r="Y2442">
        <v>23</v>
      </c>
      <c r="Z2442">
        <v>186580.68</v>
      </c>
      <c r="AA2442">
        <v>4291355.6399999997</v>
      </c>
      <c r="AB2442">
        <v>111080.89</v>
      </c>
      <c r="AC2442">
        <v>2554860.4700000002</v>
      </c>
      <c r="AD2442">
        <v>424433.72623188409</v>
      </c>
      <c r="AE2442">
        <v>9761975.703333335</v>
      </c>
      <c r="AF2442">
        <v>297661.57</v>
      </c>
      <c r="AG2442">
        <v>297661.57</v>
      </c>
      <c r="AH2442">
        <v>6846216.1100000003</v>
      </c>
      <c r="AI2442">
        <v>6548554.54</v>
      </c>
      <c r="AJ2442">
        <v>19704754.00710921</v>
      </c>
      <c r="AK2442">
        <v>3213421.163333334</v>
      </c>
      <c r="AL2442">
        <v>3.8533577098381899E-3</v>
      </c>
      <c r="AM2442">
        <v>5135</v>
      </c>
      <c r="AN2442" t="s">
        <v>283</v>
      </c>
      <c r="AO2442" s="2">
        <v>46356</v>
      </c>
      <c r="AP2442" s="2">
        <v>46326</v>
      </c>
      <c r="AQ2442">
        <v>30</v>
      </c>
      <c r="AR2442">
        <v>699</v>
      </c>
      <c r="AS2442">
        <v>0.88304993626770534</v>
      </c>
      <c r="AT2442">
        <v>26511.376219346748</v>
      </c>
      <c r="AU2442">
        <v>26511.376219346748</v>
      </c>
      <c r="AV2442">
        <v>4323.4347092891758</v>
      </c>
      <c r="AW2442">
        <v>4323.4347092891758</v>
      </c>
      <c r="AX2442">
        <v>22187.941510057579</v>
      </c>
      <c r="AY2442">
        <v>22187.941510057579</v>
      </c>
      <c r="AZ2442">
        <v>4.4042886086134159E-3</v>
      </c>
      <c r="BA2442">
        <v>30301.820145951791</v>
      </c>
      <c r="BB2442">
        <v>30301.820145951791</v>
      </c>
      <c r="BC2442">
        <v>4941.5745108713954</v>
      </c>
      <c r="BD2442">
        <v>4941.5745108713954</v>
      </c>
      <c r="BE2442">
        <v>25360.245635080391</v>
      </c>
      <c r="BF2442">
        <v>25360.245635080391</v>
      </c>
      <c r="BG2442">
        <v>25360.245635080391</v>
      </c>
      <c r="BH2442">
        <v>4941.5745108713954</v>
      </c>
      <c r="BI2442">
        <v>30301.820145951791</v>
      </c>
    </row>
    <row r="2443" spans="1:61" hidden="1" x14ac:dyDescent="0.25">
      <c r="A2443">
        <v>500943</v>
      </c>
      <c r="B2443" t="s">
        <v>229</v>
      </c>
      <c r="C2443" s="2">
        <v>43091</v>
      </c>
      <c r="D2443" s="2">
        <v>47748</v>
      </c>
      <c r="E2443" s="2">
        <v>47748</v>
      </c>
      <c r="F2443" t="s">
        <v>237</v>
      </c>
      <c r="G2443">
        <v>16788994.41377588</v>
      </c>
      <c r="H2443">
        <v>186580.68</v>
      </c>
      <c r="I2443" t="s">
        <v>239</v>
      </c>
      <c r="J2443">
        <v>111080.89</v>
      </c>
      <c r="K2443" t="s">
        <v>239</v>
      </c>
      <c r="L2443">
        <v>29285927.109999999</v>
      </c>
      <c r="M2443">
        <v>6.7100000000000007E-2</v>
      </c>
      <c r="N2443" t="s">
        <v>254</v>
      </c>
      <c r="O2443" t="s">
        <v>257</v>
      </c>
      <c r="P2443">
        <v>0.39539999999999997</v>
      </c>
      <c r="Q2443" t="s">
        <v>260</v>
      </c>
      <c r="R2443" t="s">
        <v>262</v>
      </c>
      <c r="S2443">
        <v>0</v>
      </c>
      <c r="T2443" t="s">
        <v>268</v>
      </c>
      <c r="U2443" t="s">
        <v>269</v>
      </c>
      <c r="V2443">
        <v>1</v>
      </c>
      <c r="W2443" s="2">
        <v>45657</v>
      </c>
      <c r="X2443">
        <v>69</v>
      </c>
      <c r="Y2443">
        <v>24</v>
      </c>
      <c r="Z2443">
        <v>186580.68</v>
      </c>
      <c r="AA2443">
        <v>4477936.32</v>
      </c>
      <c r="AB2443">
        <v>111080.89</v>
      </c>
      <c r="AC2443">
        <v>2665941.36</v>
      </c>
      <c r="AD2443">
        <v>424433.72623188409</v>
      </c>
      <c r="AE2443">
        <v>10186409.429565219</v>
      </c>
      <c r="AF2443">
        <v>297661.57</v>
      </c>
      <c r="AG2443">
        <v>297661.57</v>
      </c>
      <c r="AH2443">
        <v>7143877.6799999997</v>
      </c>
      <c r="AI2443">
        <v>6846216.1100000003</v>
      </c>
      <c r="AJ2443">
        <v>19831526.163341101</v>
      </c>
      <c r="AK2443">
        <v>3340193.3195652179</v>
      </c>
      <c r="AL2443">
        <v>3.8379003625503838E-3</v>
      </c>
      <c r="AM2443">
        <v>5136</v>
      </c>
      <c r="AN2443" t="s">
        <v>284</v>
      </c>
      <c r="AO2443" s="2">
        <v>46387</v>
      </c>
      <c r="AP2443" s="2">
        <v>46356</v>
      </c>
      <c r="AQ2443">
        <v>31</v>
      </c>
      <c r="AR2443">
        <v>730</v>
      </c>
      <c r="AS2443">
        <v>0.87819257359787284</v>
      </c>
      <c r="AT2443">
        <v>26428.727802732501</v>
      </c>
      <c r="AU2443">
        <v>26428.727802732501</v>
      </c>
      <c r="AV2443">
        <v>4451.3498015334917</v>
      </c>
      <c r="AW2443">
        <v>4451.3498015334917</v>
      </c>
      <c r="AX2443">
        <v>21977.378001199009</v>
      </c>
      <c r="AY2443">
        <v>21977.378001199009</v>
      </c>
      <c r="AZ2443">
        <v>4.3839729658396998E-3</v>
      </c>
      <c r="BA2443">
        <v>30189.118336496231</v>
      </c>
      <c r="BB2443">
        <v>30189.118336496231</v>
      </c>
      <c r="BC2443">
        <v>5084.706570769541</v>
      </c>
      <c r="BD2443">
        <v>5084.706570769541</v>
      </c>
      <c r="BE2443">
        <v>25104.411765726691</v>
      </c>
      <c r="BF2443">
        <v>25104.411765726691</v>
      </c>
      <c r="BG2443">
        <v>25104.411765726691</v>
      </c>
      <c r="BH2443">
        <v>5084.706570769541</v>
      </c>
      <c r="BI2443">
        <v>30189.118336496231</v>
      </c>
    </row>
    <row r="2444" spans="1:61" hidden="1" x14ac:dyDescent="0.25">
      <c r="A2444">
        <v>500943</v>
      </c>
      <c r="B2444" t="s">
        <v>229</v>
      </c>
      <c r="C2444" s="2">
        <v>43091</v>
      </c>
      <c r="D2444" s="2">
        <v>47748</v>
      </c>
      <c r="E2444" s="2">
        <v>47748</v>
      </c>
      <c r="F2444" t="s">
        <v>237</v>
      </c>
      <c r="G2444">
        <v>16788994.41377588</v>
      </c>
      <c r="H2444">
        <v>186580.68</v>
      </c>
      <c r="I2444" t="s">
        <v>239</v>
      </c>
      <c r="J2444">
        <v>111080.89</v>
      </c>
      <c r="K2444" t="s">
        <v>239</v>
      </c>
      <c r="L2444">
        <v>29285927.109999999</v>
      </c>
      <c r="M2444">
        <v>6.7100000000000007E-2</v>
      </c>
      <c r="N2444" t="s">
        <v>254</v>
      </c>
      <c r="O2444" t="s">
        <v>257</v>
      </c>
      <c r="P2444">
        <v>0.39539999999999997</v>
      </c>
      <c r="Q2444" t="s">
        <v>260</v>
      </c>
      <c r="R2444" t="s">
        <v>262</v>
      </c>
      <c r="S2444">
        <v>0</v>
      </c>
      <c r="T2444" t="s">
        <v>268</v>
      </c>
      <c r="U2444" t="s">
        <v>269</v>
      </c>
      <c r="V2444">
        <v>1</v>
      </c>
      <c r="W2444" s="2">
        <v>45657</v>
      </c>
      <c r="X2444">
        <v>69</v>
      </c>
      <c r="Y2444">
        <v>25</v>
      </c>
      <c r="Z2444">
        <v>186580.68</v>
      </c>
      <c r="AA2444">
        <v>4664517</v>
      </c>
      <c r="AB2444">
        <v>111080.89</v>
      </c>
      <c r="AC2444">
        <v>2777022.25</v>
      </c>
      <c r="AD2444">
        <v>424433.72623188409</v>
      </c>
      <c r="AE2444">
        <v>10610843.1557971</v>
      </c>
      <c r="AF2444">
        <v>297661.57</v>
      </c>
      <c r="AG2444">
        <v>297661.57</v>
      </c>
      <c r="AH2444">
        <v>7441539.25</v>
      </c>
      <c r="AI2444">
        <v>7143877.6799999997</v>
      </c>
      <c r="AJ2444">
        <v>19958298.319572981</v>
      </c>
      <c r="AK2444">
        <v>3466965.4757971019</v>
      </c>
      <c r="AL2444">
        <v>2.914284433854331E-3</v>
      </c>
      <c r="AM2444">
        <v>5137</v>
      </c>
      <c r="AN2444" t="s">
        <v>285</v>
      </c>
      <c r="AO2444" s="2">
        <v>46418</v>
      </c>
      <c r="AP2444" s="2">
        <v>46387</v>
      </c>
      <c r="AQ2444">
        <v>31</v>
      </c>
      <c r="AR2444">
        <v>761</v>
      </c>
      <c r="AS2444">
        <v>0.87336192965722792</v>
      </c>
      <c r="AT2444">
        <v>20085.672086352999</v>
      </c>
      <c r="AU2444">
        <v>20085.672086352999</v>
      </c>
      <c r="AV2444">
        <v>3489.091633291976</v>
      </c>
      <c r="AW2444">
        <v>3489.091633291976</v>
      </c>
      <c r="AX2444">
        <v>16596.580453061018</v>
      </c>
      <c r="AY2444">
        <v>16596.580453061018</v>
      </c>
      <c r="AZ2444">
        <v>3.1747934491176411E-3</v>
      </c>
      <c r="BA2444">
        <v>21881.13810035399</v>
      </c>
      <c r="BB2444">
        <v>21881.13810035399</v>
      </c>
      <c r="BC2444">
        <v>3800.9828869367739</v>
      </c>
      <c r="BD2444">
        <v>3800.9828869367739</v>
      </c>
      <c r="BE2444">
        <v>18080.15521341722</v>
      </c>
      <c r="BF2444">
        <v>18080.15521341722</v>
      </c>
      <c r="BG2444">
        <v>18080.15521341722</v>
      </c>
      <c r="BH2444">
        <v>3800.9828869367739</v>
      </c>
      <c r="BI2444">
        <v>21881.13810035399</v>
      </c>
    </row>
    <row r="2445" spans="1:61" hidden="1" x14ac:dyDescent="0.25">
      <c r="A2445">
        <v>500943</v>
      </c>
      <c r="B2445" t="s">
        <v>229</v>
      </c>
      <c r="C2445" s="2">
        <v>43091</v>
      </c>
      <c r="D2445" s="2">
        <v>47748</v>
      </c>
      <c r="E2445" s="2">
        <v>47748</v>
      </c>
      <c r="F2445" t="s">
        <v>237</v>
      </c>
      <c r="G2445">
        <v>16788994.41377588</v>
      </c>
      <c r="H2445">
        <v>186580.68</v>
      </c>
      <c r="I2445" t="s">
        <v>239</v>
      </c>
      <c r="J2445">
        <v>111080.89</v>
      </c>
      <c r="K2445" t="s">
        <v>239</v>
      </c>
      <c r="L2445">
        <v>29285927.109999999</v>
      </c>
      <c r="M2445">
        <v>6.7100000000000007E-2</v>
      </c>
      <c r="N2445" t="s">
        <v>254</v>
      </c>
      <c r="O2445" t="s">
        <v>257</v>
      </c>
      <c r="P2445">
        <v>0.39539999999999997</v>
      </c>
      <c r="Q2445" t="s">
        <v>260</v>
      </c>
      <c r="R2445" t="s">
        <v>262</v>
      </c>
      <c r="S2445">
        <v>0</v>
      </c>
      <c r="T2445" t="s">
        <v>268</v>
      </c>
      <c r="U2445" t="s">
        <v>269</v>
      </c>
      <c r="V2445">
        <v>1</v>
      </c>
      <c r="W2445" s="2">
        <v>45657</v>
      </c>
      <c r="X2445">
        <v>69</v>
      </c>
      <c r="Y2445">
        <v>26</v>
      </c>
      <c r="Z2445">
        <v>186580.68</v>
      </c>
      <c r="AA2445">
        <v>4851097.68</v>
      </c>
      <c r="AB2445">
        <v>111080.89</v>
      </c>
      <c r="AC2445">
        <v>2888103.14</v>
      </c>
      <c r="AD2445">
        <v>424433.72623188409</v>
      </c>
      <c r="AE2445">
        <v>11035276.882028989</v>
      </c>
      <c r="AF2445">
        <v>297661.57</v>
      </c>
      <c r="AG2445">
        <v>297661.57</v>
      </c>
      <c r="AH2445">
        <v>7739200.8200000003</v>
      </c>
      <c r="AI2445">
        <v>7441539.25</v>
      </c>
      <c r="AJ2445">
        <v>20085070.475804869</v>
      </c>
      <c r="AK2445">
        <v>3593737.6320289858</v>
      </c>
      <c r="AL2445">
        <v>2.905791380092948E-3</v>
      </c>
      <c r="AM2445">
        <v>5138</v>
      </c>
      <c r="AN2445" t="s">
        <v>286</v>
      </c>
      <c r="AO2445" s="2">
        <v>46446</v>
      </c>
      <c r="AP2445" s="2">
        <v>46418</v>
      </c>
      <c r="AQ2445">
        <v>28</v>
      </c>
      <c r="AR2445">
        <v>789</v>
      </c>
      <c r="AS2445">
        <v>0.86902161044011417</v>
      </c>
      <c r="AT2445">
        <v>20054.185714568641</v>
      </c>
      <c r="AU2445">
        <v>20054.185714568641</v>
      </c>
      <c r="AV2445">
        <v>3588.2115509109449</v>
      </c>
      <c r="AW2445">
        <v>3588.2115509109449</v>
      </c>
      <c r="AX2445">
        <v>16465.974163657691</v>
      </c>
      <c r="AY2445">
        <v>16465.974163657691</v>
      </c>
      <c r="AZ2445">
        <v>3.1647141356730968E-3</v>
      </c>
      <c r="BA2445">
        <v>21841.129217018581</v>
      </c>
      <c r="BB2445">
        <v>21841.129217018581</v>
      </c>
      <c r="BC2445">
        <v>3907.941875920259</v>
      </c>
      <c r="BD2445">
        <v>3907.941875920259</v>
      </c>
      <c r="BE2445">
        <v>17933.187341098321</v>
      </c>
      <c r="BF2445">
        <v>17933.187341098321</v>
      </c>
      <c r="BG2445">
        <v>17933.187341098321</v>
      </c>
      <c r="BH2445">
        <v>3907.941875920259</v>
      </c>
      <c r="BI2445">
        <v>21841.129217018581</v>
      </c>
    </row>
    <row r="2446" spans="1:61" hidden="1" x14ac:dyDescent="0.25">
      <c r="A2446">
        <v>500943</v>
      </c>
      <c r="B2446" t="s">
        <v>229</v>
      </c>
      <c r="C2446" s="2">
        <v>43091</v>
      </c>
      <c r="D2446" s="2">
        <v>47748</v>
      </c>
      <c r="E2446" s="2">
        <v>47748</v>
      </c>
      <c r="F2446" t="s">
        <v>237</v>
      </c>
      <c r="G2446">
        <v>16788994.41377588</v>
      </c>
      <c r="H2446">
        <v>186580.68</v>
      </c>
      <c r="I2446" t="s">
        <v>239</v>
      </c>
      <c r="J2446">
        <v>111080.89</v>
      </c>
      <c r="K2446" t="s">
        <v>239</v>
      </c>
      <c r="L2446">
        <v>29285927.109999999</v>
      </c>
      <c r="M2446">
        <v>6.7100000000000007E-2</v>
      </c>
      <c r="N2446" t="s">
        <v>254</v>
      </c>
      <c r="O2446" t="s">
        <v>257</v>
      </c>
      <c r="P2446">
        <v>0.39539999999999997</v>
      </c>
      <c r="Q2446" t="s">
        <v>260</v>
      </c>
      <c r="R2446" t="s">
        <v>262</v>
      </c>
      <c r="S2446">
        <v>0</v>
      </c>
      <c r="T2446" t="s">
        <v>268</v>
      </c>
      <c r="U2446" t="s">
        <v>269</v>
      </c>
      <c r="V2446">
        <v>1</v>
      </c>
      <c r="W2446" s="2">
        <v>45657</v>
      </c>
      <c r="X2446">
        <v>69</v>
      </c>
      <c r="Y2446">
        <v>27</v>
      </c>
      <c r="Z2446">
        <v>186580.68</v>
      </c>
      <c r="AA2446">
        <v>5037678.3599999994</v>
      </c>
      <c r="AB2446">
        <v>111080.89</v>
      </c>
      <c r="AC2446">
        <v>2999184.03</v>
      </c>
      <c r="AD2446">
        <v>424433.72623188409</v>
      </c>
      <c r="AE2446">
        <v>11459710.60826087</v>
      </c>
      <c r="AF2446">
        <v>297661.57</v>
      </c>
      <c r="AG2446">
        <v>297661.57</v>
      </c>
      <c r="AH2446">
        <v>8036862.3900000006</v>
      </c>
      <c r="AI2446">
        <v>7739200.8200000003</v>
      </c>
      <c r="AJ2446">
        <v>20211842.632036749</v>
      </c>
      <c r="AK2446">
        <v>3720509.7882608701</v>
      </c>
      <c r="AL2446">
        <v>2.8973230775058978E-3</v>
      </c>
      <c r="AM2446">
        <v>5139</v>
      </c>
      <c r="AN2446" t="s">
        <v>287</v>
      </c>
      <c r="AO2446" s="2">
        <v>46477</v>
      </c>
      <c r="AP2446" s="2">
        <v>46446</v>
      </c>
      <c r="AQ2446">
        <v>31</v>
      </c>
      <c r="AR2446">
        <v>820</v>
      </c>
      <c r="AS2446">
        <v>0.86424141290375434</v>
      </c>
      <c r="AT2446">
        <v>20011.266323676638</v>
      </c>
      <c r="AU2446">
        <v>20011.266323676638</v>
      </c>
      <c r="AV2446">
        <v>3683.5885568752569</v>
      </c>
      <c r="AW2446">
        <v>3683.5885568752569</v>
      </c>
      <c r="AX2446">
        <v>16327.67776680138</v>
      </c>
      <c r="AY2446">
        <v>16327.67776680138</v>
      </c>
      <c r="AZ2446">
        <v>3.1546668219668561E-3</v>
      </c>
      <c r="BA2446">
        <v>21788.691232594108</v>
      </c>
      <c r="BB2446">
        <v>21788.691232594108</v>
      </c>
      <c r="BC2446">
        <v>4010.7693533972101</v>
      </c>
      <c r="BD2446">
        <v>4010.7693533972101</v>
      </c>
      <c r="BE2446">
        <v>17777.9218791969</v>
      </c>
      <c r="BF2446">
        <v>17777.9218791969</v>
      </c>
      <c r="BG2446">
        <v>17777.9218791969</v>
      </c>
      <c r="BH2446">
        <v>4010.7693533972101</v>
      </c>
      <c r="BI2446">
        <v>21788.691232594108</v>
      </c>
    </row>
    <row r="2447" spans="1:61" hidden="1" x14ac:dyDescent="0.25">
      <c r="A2447">
        <v>500943</v>
      </c>
      <c r="B2447" t="s">
        <v>229</v>
      </c>
      <c r="C2447" s="2">
        <v>43091</v>
      </c>
      <c r="D2447" s="2">
        <v>47748</v>
      </c>
      <c r="E2447" s="2">
        <v>47748</v>
      </c>
      <c r="F2447" t="s">
        <v>237</v>
      </c>
      <c r="G2447">
        <v>16788994.41377588</v>
      </c>
      <c r="H2447">
        <v>186580.68</v>
      </c>
      <c r="I2447" t="s">
        <v>239</v>
      </c>
      <c r="J2447">
        <v>111080.89</v>
      </c>
      <c r="K2447" t="s">
        <v>239</v>
      </c>
      <c r="L2447">
        <v>29285927.109999999</v>
      </c>
      <c r="M2447">
        <v>6.7100000000000007E-2</v>
      </c>
      <c r="N2447" t="s">
        <v>254</v>
      </c>
      <c r="O2447" t="s">
        <v>257</v>
      </c>
      <c r="P2447">
        <v>0.39539999999999997</v>
      </c>
      <c r="Q2447" t="s">
        <v>260</v>
      </c>
      <c r="R2447" t="s">
        <v>262</v>
      </c>
      <c r="S2447">
        <v>0</v>
      </c>
      <c r="T2447" t="s">
        <v>268</v>
      </c>
      <c r="U2447" t="s">
        <v>269</v>
      </c>
      <c r="V2447">
        <v>1</v>
      </c>
      <c r="W2447" s="2">
        <v>45657</v>
      </c>
      <c r="X2447">
        <v>69</v>
      </c>
      <c r="Y2447">
        <v>28</v>
      </c>
      <c r="Z2447">
        <v>186580.68</v>
      </c>
      <c r="AA2447">
        <v>5224259.04</v>
      </c>
      <c r="AB2447">
        <v>111080.89</v>
      </c>
      <c r="AC2447">
        <v>3110264.92</v>
      </c>
      <c r="AD2447">
        <v>424433.72623188409</v>
      </c>
      <c r="AE2447">
        <v>11884144.33449275</v>
      </c>
      <c r="AF2447">
        <v>297661.57</v>
      </c>
      <c r="AG2447">
        <v>297661.57</v>
      </c>
      <c r="AH2447">
        <v>8334523.96</v>
      </c>
      <c r="AI2447">
        <v>8036862.3900000006</v>
      </c>
      <c r="AJ2447">
        <v>20338614.788268629</v>
      </c>
      <c r="AK2447">
        <v>3847281.9444927541</v>
      </c>
      <c r="AL2447">
        <v>2.8888794539612128E-3</v>
      </c>
      <c r="AM2447">
        <v>5140</v>
      </c>
      <c r="AN2447" t="s">
        <v>288</v>
      </c>
      <c r="AO2447" s="2">
        <v>46507</v>
      </c>
      <c r="AP2447" s="2">
        <v>46477</v>
      </c>
      <c r="AQ2447">
        <v>30</v>
      </c>
      <c r="AR2447">
        <v>850</v>
      </c>
      <c r="AS2447">
        <v>0.85964045241769538</v>
      </c>
      <c r="AT2447">
        <v>19971.206400078339</v>
      </c>
      <c r="AU2447">
        <v>19971.206400078339</v>
      </c>
      <c r="AV2447">
        <v>3777.7824395925968</v>
      </c>
      <c r="AW2447">
        <v>3777.7824395925968</v>
      </c>
      <c r="AX2447">
        <v>16193.42396048575</v>
      </c>
      <c r="AY2447">
        <v>16193.42396048575</v>
      </c>
      <c r="AZ2447">
        <v>3.1446514064062958E-3</v>
      </c>
      <c r="BA2447">
        <v>21739.391793424409</v>
      </c>
      <c r="BB2447">
        <v>21739.391793424409</v>
      </c>
      <c r="BC2447">
        <v>4112.2549594349985</v>
      </c>
      <c r="BD2447">
        <v>4112.2549594349985</v>
      </c>
      <c r="BE2447">
        <v>17627.136833989411</v>
      </c>
      <c r="BF2447">
        <v>17627.136833989411</v>
      </c>
      <c r="BG2447">
        <v>17627.136833989411</v>
      </c>
      <c r="BH2447">
        <v>4112.2549594349985</v>
      </c>
      <c r="BI2447">
        <v>21739.391793424409</v>
      </c>
    </row>
    <row r="2448" spans="1:61" hidden="1" x14ac:dyDescent="0.25">
      <c r="A2448">
        <v>500943</v>
      </c>
      <c r="B2448" t="s">
        <v>229</v>
      </c>
      <c r="C2448" s="2">
        <v>43091</v>
      </c>
      <c r="D2448" s="2">
        <v>47748</v>
      </c>
      <c r="E2448" s="2">
        <v>47748</v>
      </c>
      <c r="F2448" t="s">
        <v>237</v>
      </c>
      <c r="G2448">
        <v>16788994.41377588</v>
      </c>
      <c r="H2448">
        <v>186580.68</v>
      </c>
      <c r="I2448" t="s">
        <v>239</v>
      </c>
      <c r="J2448">
        <v>111080.89</v>
      </c>
      <c r="K2448" t="s">
        <v>239</v>
      </c>
      <c r="L2448">
        <v>29285927.109999999</v>
      </c>
      <c r="M2448">
        <v>6.7100000000000007E-2</v>
      </c>
      <c r="N2448" t="s">
        <v>254</v>
      </c>
      <c r="O2448" t="s">
        <v>257</v>
      </c>
      <c r="P2448">
        <v>0.39539999999999997</v>
      </c>
      <c r="Q2448" t="s">
        <v>260</v>
      </c>
      <c r="R2448" t="s">
        <v>262</v>
      </c>
      <c r="S2448">
        <v>0</v>
      </c>
      <c r="T2448" t="s">
        <v>268</v>
      </c>
      <c r="U2448" t="s">
        <v>269</v>
      </c>
      <c r="V2448">
        <v>1</v>
      </c>
      <c r="W2448" s="2">
        <v>45657</v>
      </c>
      <c r="X2448">
        <v>69</v>
      </c>
      <c r="Y2448">
        <v>29</v>
      </c>
      <c r="Z2448">
        <v>186580.68</v>
      </c>
      <c r="AA2448">
        <v>5410839.7199999997</v>
      </c>
      <c r="AB2448">
        <v>111080.89</v>
      </c>
      <c r="AC2448">
        <v>3221345.81</v>
      </c>
      <c r="AD2448">
        <v>424433.72623188409</v>
      </c>
      <c r="AE2448">
        <v>12308578.06072464</v>
      </c>
      <c r="AF2448">
        <v>297661.57</v>
      </c>
      <c r="AG2448">
        <v>297661.57</v>
      </c>
      <c r="AH2448">
        <v>8632185.5299999993</v>
      </c>
      <c r="AI2448">
        <v>8334523.96</v>
      </c>
      <c r="AJ2448">
        <v>20465386.944500521</v>
      </c>
      <c r="AK2448">
        <v>3974054.100724638</v>
      </c>
      <c r="AL2448">
        <v>2.8804604375373129E-3</v>
      </c>
      <c r="AM2448">
        <v>5141</v>
      </c>
      <c r="AN2448" t="s">
        <v>289</v>
      </c>
      <c r="AO2448" s="2">
        <v>46538</v>
      </c>
      <c r="AP2448" s="2">
        <v>46507</v>
      </c>
      <c r="AQ2448">
        <v>31</v>
      </c>
      <c r="AR2448">
        <v>881</v>
      </c>
      <c r="AS2448">
        <v>0.85491185749734466</v>
      </c>
      <c r="AT2448">
        <v>19926.906395142611</v>
      </c>
      <c r="AU2448">
        <v>19926.906395142611</v>
      </c>
      <c r="AV2448">
        <v>3869.4897042077519</v>
      </c>
      <c r="AW2448">
        <v>3869.4897042077519</v>
      </c>
      <c r="AX2448">
        <v>16057.416690934861</v>
      </c>
      <c r="AY2448">
        <v>16057.416690934861</v>
      </c>
      <c r="AZ2448">
        <v>3.134667787721535E-3</v>
      </c>
      <c r="BA2448">
        <v>21685.50234947868</v>
      </c>
      <c r="BB2448">
        <v>21685.50234947868</v>
      </c>
      <c r="BC2448">
        <v>4210.9811933645224</v>
      </c>
      <c r="BD2448">
        <v>4210.9811933645224</v>
      </c>
      <c r="BE2448">
        <v>17474.521156114159</v>
      </c>
      <c r="BF2448">
        <v>17474.521156114159</v>
      </c>
      <c r="BG2448">
        <v>17474.521156114159</v>
      </c>
      <c r="BH2448">
        <v>4210.9811933645224</v>
      </c>
      <c r="BI2448">
        <v>21685.50234947868</v>
      </c>
    </row>
    <row r="2449" spans="1:61" hidden="1" x14ac:dyDescent="0.25">
      <c r="A2449">
        <v>500943</v>
      </c>
      <c r="B2449" t="s">
        <v>229</v>
      </c>
      <c r="C2449" s="2">
        <v>43091</v>
      </c>
      <c r="D2449" s="2">
        <v>47748</v>
      </c>
      <c r="E2449" s="2">
        <v>47748</v>
      </c>
      <c r="F2449" t="s">
        <v>237</v>
      </c>
      <c r="G2449">
        <v>16788994.41377588</v>
      </c>
      <c r="H2449">
        <v>186580.68</v>
      </c>
      <c r="I2449" t="s">
        <v>239</v>
      </c>
      <c r="J2449">
        <v>111080.89</v>
      </c>
      <c r="K2449" t="s">
        <v>239</v>
      </c>
      <c r="L2449">
        <v>29285927.109999999</v>
      </c>
      <c r="M2449">
        <v>6.7100000000000007E-2</v>
      </c>
      <c r="N2449" t="s">
        <v>254</v>
      </c>
      <c r="O2449" t="s">
        <v>257</v>
      </c>
      <c r="P2449">
        <v>0.39539999999999997</v>
      </c>
      <c r="Q2449" t="s">
        <v>260</v>
      </c>
      <c r="R2449" t="s">
        <v>262</v>
      </c>
      <c r="S2449">
        <v>0</v>
      </c>
      <c r="T2449" t="s">
        <v>268</v>
      </c>
      <c r="U2449" t="s">
        <v>269</v>
      </c>
      <c r="V2449">
        <v>1</v>
      </c>
      <c r="W2449" s="2">
        <v>45657</v>
      </c>
      <c r="X2449">
        <v>69</v>
      </c>
      <c r="Y2449">
        <v>30</v>
      </c>
      <c r="Z2449">
        <v>186580.68</v>
      </c>
      <c r="AA2449">
        <v>5597420.3999999994</v>
      </c>
      <c r="AB2449">
        <v>111080.89</v>
      </c>
      <c r="AC2449">
        <v>3332426.7</v>
      </c>
      <c r="AD2449">
        <v>424433.72623188409</v>
      </c>
      <c r="AE2449">
        <v>12733011.786956521</v>
      </c>
      <c r="AF2449">
        <v>297661.57</v>
      </c>
      <c r="AG2449">
        <v>297661.57</v>
      </c>
      <c r="AH2449">
        <v>8929847.0999999996</v>
      </c>
      <c r="AI2449">
        <v>8632185.5299999993</v>
      </c>
      <c r="AJ2449">
        <v>20592159.100732401</v>
      </c>
      <c r="AK2449">
        <v>4100826.2569565219</v>
      </c>
      <c r="AL2449">
        <v>2.872065956521896E-3</v>
      </c>
      <c r="AM2449">
        <v>5142</v>
      </c>
      <c r="AN2449" t="s">
        <v>290</v>
      </c>
      <c r="AO2449" s="2">
        <v>46568</v>
      </c>
      <c r="AP2449" s="2">
        <v>46538</v>
      </c>
      <c r="AQ2449">
        <v>30</v>
      </c>
      <c r="AR2449">
        <v>911</v>
      </c>
      <c r="AS2449">
        <v>0.85036056474895327</v>
      </c>
      <c r="AT2449">
        <v>19885.479650289039</v>
      </c>
      <c r="AU2449">
        <v>19885.479650289039</v>
      </c>
      <c r="AV2449">
        <v>3960.094552648417</v>
      </c>
      <c r="AW2449">
        <v>3960.094552648417</v>
      </c>
      <c r="AX2449">
        <v>15925.385097640619</v>
      </c>
      <c r="AY2449">
        <v>15925.385097640619</v>
      </c>
      <c r="AZ2449">
        <v>3.124715864963767E-3</v>
      </c>
      <c r="BA2449">
        <v>21634.765596024219</v>
      </c>
      <c r="BB2449">
        <v>21634.765596024219</v>
      </c>
      <c r="BC2449">
        <v>4308.456164566066</v>
      </c>
      <c r="BD2449">
        <v>4308.456164566066</v>
      </c>
      <c r="BE2449">
        <v>17326.30943145815</v>
      </c>
      <c r="BF2449">
        <v>17326.30943145815</v>
      </c>
      <c r="BG2449">
        <v>17326.30943145815</v>
      </c>
      <c r="BH2449">
        <v>4308.456164566066</v>
      </c>
      <c r="BI2449">
        <v>21634.765596024219</v>
      </c>
    </row>
    <row r="2450" spans="1:61" hidden="1" x14ac:dyDescent="0.25">
      <c r="A2450">
        <v>500943</v>
      </c>
      <c r="B2450" t="s">
        <v>229</v>
      </c>
      <c r="C2450" s="2">
        <v>43091</v>
      </c>
      <c r="D2450" s="2">
        <v>47748</v>
      </c>
      <c r="E2450" s="2">
        <v>47748</v>
      </c>
      <c r="F2450" t="s">
        <v>237</v>
      </c>
      <c r="G2450">
        <v>16788994.41377588</v>
      </c>
      <c r="H2450">
        <v>186580.68</v>
      </c>
      <c r="I2450" t="s">
        <v>239</v>
      </c>
      <c r="J2450">
        <v>111080.89</v>
      </c>
      <c r="K2450" t="s">
        <v>239</v>
      </c>
      <c r="L2450">
        <v>29285927.109999999</v>
      </c>
      <c r="M2450">
        <v>6.7100000000000007E-2</v>
      </c>
      <c r="N2450" t="s">
        <v>254</v>
      </c>
      <c r="O2450" t="s">
        <v>257</v>
      </c>
      <c r="P2450">
        <v>0.39539999999999997</v>
      </c>
      <c r="Q2450" t="s">
        <v>260</v>
      </c>
      <c r="R2450" t="s">
        <v>262</v>
      </c>
      <c r="S2450">
        <v>0</v>
      </c>
      <c r="T2450" t="s">
        <v>268</v>
      </c>
      <c r="U2450" t="s">
        <v>269</v>
      </c>
      <c r="V2450">
        <v>1</v>
      </c>
      <c r="W2450" s="2">
        <v>45657</v>
      </c>
      <c r="X2450">
        <v>69</v>
      </c>
      <c r="Y2450">
        <v>31</v>
      </c>
      <c r="Z2450">
        <v>186580.68</v>
      </c>
      <c r="AA2450">
        <v>5784001.0800000001</v>
      </c>
      <c r="AB2450">
        <v>111080.89</v>
      </c>
      <c r="AC2450">
        <v>3443507.59</v>
      </c>
      <c r="AD2450">
        <v>424433.72623188409</v>
      </c>
      <c r="AE2450">
        <v>13157445.513188411</v>
      </c>
      <c r="AF2450">
        <v>297661.57</v>
      </c>
      <c r="AG2450">
        <v>297661.57</v>
      </c>
      <c r="AH2450">
        <v>9227508.6699999999</v>
      </c>
      <c r="AI2450">
        <v>8929847.0999999996</v>
      </c>
      <c r="AJ2450">
        <v>20718931.256964289</v>
      </c>
      <c r="AK2450">
        <v>4227598.4131884072</v>
      </c>
      <c r="AL2450">
        <v>2.863695939411715E-3</v>
      </c>
      <c r="AM2450">
        <v>5143</v>
      </c>
      <c r="AN2450" t="s">
        <v>291</v>
      </c>
      <c r="AO2450" s="2">
        <v>46599</v>
      </c>
      <c r="AP2450" s="2">
        <v>46568</v>
      </c>
      <c r="AQ2450">
        <v>31</v>
      </c>
      <c r="AR2450">
        <v>942</v>
      </c>
      <c r="AS2450">
        <v>0.84568301539023039</v>
      </c>
      <c r="AT2450">
        <v>19839.85649509641</v>
      </c>
      <c r="AU2450">
        <v>19839.85649509641</v>
      </c>
      <c r="AV2450">
        <v>4048.2274300882318</v>
      </c>
      <c r="AW2450">
        <v>4048.2274300882318</v>
      </c>
      <c r="AX2450">
        <v>15791.629065008179</v>
      </c>
      <c r="AY2450">
        <v>15791.629065008179</v>
      </c>
      <c r="AZ2450">
        <v>3.1147955375054881E-3</v>
      </c>
      <c r="BA2450">
        <v>21579.489506965769</v>
      </c>
      <c r="BB2450">
        <v>21579.489506965769</v>
      </c>
      <c r="BC2450">
        <v>4403.1911909741602</v>
      </c>
      <c r="BD2450">
        <v>4403.1911909741602</v>
      </c>
      <c r="BE2450">
        <v>17176.2983159916</v>
      </c>
      <c r="BF2450">
        <v>17176.2983159916</v>
      </c>
      <c r="BG2450">
        <v>17176.2983159916</v>
      </c>
      <c r="BH2450">
        <v>4403.1911909741602</v>
      </c>
      <c r="BI2450">
        <v>21579.489506965769</v>
      </c>
    </row>
    <row r="2451" spans="1:61" hidden="1" x14ac:dyDescent="0.25">
      <c r="A2451">
        <v>500943</v>
      </c>
      <c r="B2451" t="s">
        <v>229</v>
      </c>
      <c r="C2451" s="2">
        <v>43091</v>
      </c>
      <c r="D2451" s="2">
        <v>47748</v>
      </c>
      <c r="E2451" s="2">
        <v>47748</v>
      </c>
      <c r="F2451" t="s">
        <v>237</v>
      </c>
      <c r="G2451">
        <v>16788994.41377588</v>
      </c>
      <c r="H2451">
        <v>186580.68</v>
      </c>
      <c r="I2451" t="s">
        <v>239</v>
      </c>
      <c r="J2451">
        <v>111080.89</v>
      </c>
      <c r="K2451" t="s">
        <v>239</v>
      </c>
      <c r="L2451">
        <v>29285927.109999999</v>
      </c>
      <c r="M2451">
        <v>6.7100000000000007E-2</v>
      </c>
      <c r="N2451" t="s">
        <v>254</v>
      </c>
      <c r="O2451" t="s">
        <v>257</v>
      </c>
      <c r="P2451">
        <v>0.39539999999999997</v>
      </c>
      <c r="Q2451" t="s">
        <v>260</v>
      </c>
      <c r="R2451" t="s">
        <v>262</v>
      </c>
      <c r="S2451">
        <v>0</v>
      </c>
      <c r="T2451" t="s">
        <v>268</v>
      </c>
      <c r="U2451" t="s">
        <v>269</v>
      </c>
      <c r="V2451">
        <v>1</v>
      </c>
      <c r="W2451" s="2">
        <v>45657</v>
      </c>
      <c r="X2451">
        <v>69</v>
      </c>
      <c r="Y2451">
        <v>32</v>
      </c>
      <c r="Z2451">
        <v>186580.68</v>
      </c>
      <c r="AA2451">
        <v>5970581.7599999998</v>
      </c>
      <c r="AB2451">
        <v>111080.89</v>
      </c>
      <c r="AC2451">
        <v>3554588.48</v>
      </c>
      <c r="AD2451">
        <v>424433.72623188409</v>
      </c>
      <c r="AE2451">
        <v>13581879.239420289</v>
      </c>
      <c r="AF2451">
        <v>297661.57</v>
      </c>
      <c r="AG2451">
        <v>297661.57</v>
      </c>
      <c r="AH2451">
        <v>9525170.2400000002</v>
      </c>
      <c r="AI2451">
        <v>9227508.6699999999</v>
      </c>
      <c r="AJ2451">
        <v>20845703.413196169</v>
      </c>
      <c r="AK2451">
        <v>4354370.5694202911</v>
      </c>
      <c r="AL2451">
        <v>2.8553503149122421E-3</v>
      </c>
      <c r="AM2451">
        <v>5144</v>
      </c>
      <c r="AN2451" t="s">
        <v>292</v>
      </c>
      <c r="AO2451" s="2">
        <v>46630</v>
      </c>
      <c r="AP2451" s="2">
        <v>46599</v>
      </c>
      <c r="AQ2451">
        <v>31</v>
      </c>
      <c r="AR2451">
        <v>973</v>
      </c>
      <c r="AS2451">
        <v>0.84103119566774687</v>
      </c>
      <c r="AT2451">
        <v>19793.596951742991</v>
      </c>
      <c r="AU2451">
        <v>19793.596951742991</v>
      </c>
      <c r="AV2451">
        <v>4134.6005131722259</v>
      </c>
      <c r="AW2451">
        <v>4134.6005131722259</v>
      </c>
      <c r="AX2451">
        <v>15658.99643857077</v>
      </c>
      <c r="AY2451">
        <v>15658.99643857077</v>
      </c>
      <c r="AZ2451">
        <v>3.1049067050376018E-3</v>
      </c>
      <c r="BA2451">
        <v>21523.54881686997</v>
      </c>
      <c r="BB2451">
        <v>21523.54881686997</v>
      </c>
      <c r="BC2451">
        <v>4495.9628207283258</v>
      </c>
      <c r="BD2451">
        <v>4495.9628207283258</v>
      </c>
      <c r="BE2451">
        <v>17027.585996141639</v>
      </c>
      <c r="BF2451">
        <v>17027.585996141639</v>
      </c>
      <c r="BG2451">
        <v>17027.585996141639</v>
      </c>
      <c r="BH2451">
        <v>4495.9628207283258</v>
      </c>
      <c r="BI2451">
        <v>21523.54881686997</v>
      </c>
    </row>
    <row r="2452" spans="1:61" hidden="1" x14ac:dyDescent="0.25">
      <c r="A2452">
        <v>500943</v>
      </c>
      <c r="B2452" t="s">
        <v>229</v>
      </c>
      <c r="C2452" s="2">
        <v>43091</v>
      </c>
      <c r="D2452" s="2">
        <v>47748</v>
      </c>
      <c r="E2452" s="2">
        <v>47748</v>
      </c>
      <c r="F2452" t="s">
        <v>237</v>
      </c>
      <c r="G2452">
        <v>16788994.41377588</v>
      </c>
      <c r="H2452">
        <v>186580.68</v>
      </c>
      <c r="I2452" t="s">
        <v>239</v>
      </c>
      <c r="J2452">
        <v>111080.89</v>
      </c>
      <c r="K2452" t="s">
        <v>239</v>
      </c>
      <c r="L2452">
        <v>29285927.109999999</v>
      </c>
      <c r="M2452">
        <v>6.7100000000000007E-2</v>
      </c>
      <c r="N2452" t="s">
        <v>254</v>
      </c>
      <c r="O2452" t="s">
        <v>257</v>
      </c>
      <c r="P2452">
        <v>0.39539999999999997</v>
      </c>
      <c r="Q2452" t="s">
        <v>260</v>
      </c>
      <c r="R2452" t="s">
        <v>262</v>
      </c>
      <c r="S2452">
        <v>0</v>
      </c>
      <c r="T2452" t="s">
        <v>268</v>
      </c>
      <c r="U2452" t="s">
        <v>269</v>
      </c>
      <c r="V2452">
        <v>1</v>
      </c>
      <c r="W2452" s="2">
        <v>45657</v>
      </c>
      <c r="X2452">
        <v>69</v>
      </c>
      <c r="Y2452">
        <v>33</v>
      </c>
      <c r="Z2452">
        <v>186580.68</v>
      </c>
      <c r="AA2452">
        <v>6157162.4399999985</v>
      </c>
      <c r="AB2452">
        <v>111080.89</v>
      </c>
      <c r="AC2452">
        <v>3665669.37</v>
      </c>
      <c r="AD2452">
        <v>424433.72623188409</v>
      </c>
      <c r="AE2452">
        <v>14006312.965652181</v>
      </c>
      <c r="AF2452">
        <v>297661.57</v>
      </c>
      <c r="AG2452">
        <v>297661.57</v>
      </c>
      <c r="AH2452">
        <v>9822831.8100000005</v>
      </c>
      <c r="AI2452">
        <v>9525170.2400000002</v>
      </c>
      <c r="AJ2452">
        <v>20972475.56942806</v>
      </c>
      <c r="AK2452">
        <v>4481142.725652175</v>
      </c>
      <c r="AL2452">
        <v>2.8470290119363422E-3</v>
      </c>
      <c r="AM2452">
        <v>5145</v>
      </c>
      <c r="AN2452" t="s">
        <v>293</v>
      </c>
      <c r="AO2452" s="2">
        <v>46660</v>
      </c>
      <c r="AP2452" s="2">
        <v>46630</v>
      </c>
      <c r="AQ2452">
        <v>30</v>
      </c>
      <c r="AR2452">
        <v>1003</v>
      </c>
      <c r="AS2452">
        <v>0.83655379937426355</v>
      </c>
      <c r="AT2452">
        <v>19750.228787016291</v>
      </c>
      <c r="AU2452">
        <v>19750.228787016291</v>
      </c>
      <c r="AV2452">
        <v>4219.9879440039722</v>
      </c>
      <c r="AW2452">
        <v>4219.9879440039722</v>
      </c>
      <c r="AX2452">
        <v>15530.24084301232</v>
      </c>
      <c r="AY2452">
        <v>15530.24084301232</v>
      </c>
      <c r="AZ2452">
        <v>3.0950492675703161E-3</v>
      </c>
      <c r="BA2452">
        <v>21470.779147426449</v>
      </c>
      <c r="BB2452">
        <v>21470.779147426449</v>
      </c>
      <c r="BC2452">
        <v>4587.6141551370656</v>
      </c>
      <c r="BD2452">
        <v>4587.6141551370656</v>
      </c>
      <c r="BE2452">
        <v>16883.164992289381</v>
      </c>
      <c r="BF2452">
        <v>16883.164992289381</v>
      </c>
      <c r="BG2452">
        <v>16883.164992289381</v>
      </c>
      <c r="BH2452">
        <v>4587.6141551370656</v>
      </c>
      <c r="BI2452">
        <v>21470.779147426449</v>
      </c>
    </row>
    <row r="2453" spans="1:61" hidden="1" x14ac:dyDescent="0.25">
      <c r="A2453">
        <v>500943</v>
      </c>
      <c r="B2453" t="s">
        <v>229</v>
      </c>
      <c r="C2453" s="2">
        <v>43091</v>
      </c>
      <c r="D2453" s="2">
        <v>47748</v>
      </c>
      <c r="E2453" s="2">
        <v>47748</v>
      </c>
      <c r="F2453" t="s">
        <v>237</v>
      </c>
      <c r="G2453">
        <v>16788994.41377588</v>
      </c>
      <c r="H2453">
        <v>186580.68</v>
      </c>
      <c r="I2453" t="s">
        <v>239</v>
      </c>
      <c r="J2453">
        <v>111080.89</v>
      </c>
      <c r="K2453" t="s">
        <v>239</v>
      </c>
      <c r="L2453">
        <v>29285927.109999999</v>
      </c>
      <c r="M2453">
        <v>6.7100000000000007E-2</v>
      </c>
      <c r="N2453" t="s">
        <v>254</v>
      </c>
      <c r="O2453" t="s">
        <v>257</v>
      </c>
      <c r="P2453">
        <v>0.39539999999999997</v>
      </c>
      <c r="Q2453" t="s">
        <v>260</v>
      </c>
      <c r="R2453" t="s">
        <v>262</v>
      </c>
      <c r="S2453">
        <v>0</v>
      </c>
      <c r="T2453" t="s">
        <v>268</v>
      </c>
      <c r="U2453" t="s">
        <v>269</v>
      </c>
      <c r="V2453">
        <v>1</v>
      </c>
      <c r="W2453" s="2">
        <v>45657</v>
      </c>
      <c r="X2453">
        <v>69</v>
      </c>
      <c r="Y2453">
        <v>34</v>
      </c>
      <c r="Z2453">
        <v>186580.68</v>
      </c>
      <c r="AA2453">
        <v>6343743.1200000001</v>
      </c>
      <c r="AB2453">
        <v>111080.89</v>
      </c>
      <c r="AC2453">
        <v>3776750.26</v>
      </c>
      <c r="AD2453">
        <v>424433.72623188409</v>
      </c>
      <c r="AE2453">
        <v>14430746.691884059</v>
      </c>
      <c r="AF2453">
        <v>297661.57</v>
      </c>
      <c r="AG2453">
        <v>297661.57</v>
      </c>
      <c r="AH2453">
        <v>10120493.380000001</v>
      </c>
      <c r="AI2453">
        <v>9822831.8100000005</v>
      </c>
      <c r="AJ2453">
        <v>21099247.72565994</v>
      </c>
      <c r="AK2453">
        <v>4607914.8818840589</v>
      </c>
      <c r="AL2453">
        <v>2.8387319596040461E-3</v>
      </c>
      <c r="AM2453">
        <v>5146</v>
      </c>
      <c r="AN2453" t="s">
        <v>294</v>
      </c>
      <c r="AO2453" s="2">
        <v>46691</v>
      </c>
      <c r="AP2453" s="2">
        <v>46660</v>
      </c>
      <c r="AQ2453">
        <v>31</v>
      </c>
      <c r="AR2453">
        <v>1034</v>
      </c>
      <c r="AS2453">
        <v>0.83195219641898599</v>
      </c>
      <c r="AT2453">
        <v>19702.72955264823</v>
      </c>
      <c r="AU2453">
        <v>19702.72955264823</v>
      </c>
      <c r="AV2453">
        <v>4302.9259573540057</v>
      </c>
      <c r="AW2453">
        <v>4302.9259573540057</v>
      </c>
      <c r="AX2453">
        <v>15399.803595294219</v>
      </c>
      <c r="AY2453">
        <v>15399.803595294219</v>
      </c>
      <c r="AZ2453">
        <v>3.0852231254310252E-3</v>
      </c>
      <c r="BA2453">
        <v>21413.545806706719</v>
      </c>
      <c r="BB2453">
        <v>21413.545806706719</v>
      </c>
      <c r="BC2453">
        <v>4676.5551871609987</v>
      </c>
      <c r="BD2453">
        <v>4676.5551871609987</v>
      </c>
      <c r="BE2453">
        <v>16736.990619545719</v>
      </c>
      <c r="BF2453">
        <v>16736.990619545719</v>
      </c>
      <c r="BG2453">
        <v>16736.990619545719</v>
      </c>
      <c r="BH2453">
        <v>4676.5551871609987</v>
      </c>
      <c r="BI2453">
        <v>21413.545806706719</v>
      </c>
    </row>
    <row r="2454" spans="1:61" hidden="1" x14ac:dyDescent="0.25">
      <c r="A2454">
        <v>500943</v>
      </c>
      <c r="B2454" t="s">
        <v>229</v>
      </c>
      <c r="C2454" s="2">
        <v>43091</v>
      </c>
      <c r="D2454" s="2">
        <v>47748</v>
      </c>
      <c r="E2454" s="2">
        <v>47748</v>
      </c>
      <c r="F2454" t="s">
        <v>237</v>
      </c>
      <c r="G2454">
        <v>16788994.41377588</v>
      </c>
      <c r="H2454">
        <v>186580.68</v>
      </c>
      <c r="I2454" t="s">
        <v>239</v>
      </c>
      <c r="J2454">
        <v>111080.89</v>
      </c>
      <c r="K2454" t="s">
        <v>239</v>
      </c>
      <c r="L2454">
        <v>29285927.109999999</v>
      </c>
      <c r="M2454">
        <v>6.7100000000000007E-2</v>
      </c>
      <c r="N2454" t="s">
        <v>254</v>
      </c>
      <c r="O2454" t="s">
        <v>257</v>
      </c>
      <c r="P2454">
        <v>0.39539999999999997</v>
      </c>
      <c r="Q2454" t="s">
        <v>260</v>
      </c>
      <c r="R2454" t="s">
        <v>262</v>
      </c>
      <c r="S2454">
        <v>0</v>
      </c>
      <c r="T2454" t="s">
        <v>268</v>
      </c>
      <c r="U2454" t="s">
        <v>269</v>
      </c>
      <c r="V2454">
        <v>1</v>
      </c>
      <c r="W2454" s="2">
        <v>45657</v>
      </c>
      <c r="X2454">
        <v>69</v>
      </c>
      <c r="Y2454">
        <v>35</v>
      </c>
      <c r="Z2454">
        <v>186580.68</v>
      </c>
      <c r="AA2454">
        <v>6530323.7999999998</v>
      </c>
      <c r="AB2454">
        <v>111080.89</v>
      </c>
      <c r="AC2454">
        <v>3887831.15</v>
      </c>
      <c r="AD2454">
        <v>424433.72623188409</v>
      </c>
      <c r="AE2454">
        <v>14855180.41811594</v>
      </c>
      <c r="AF2454">
        <v>297661.57</v>
      </c>
      <c r="AG2454">
        <v>297661.57</v>
      </c>
      <c r="AH2454">
        <v>10418154.949999999</v>
      </c>
      <c r="AI2454">
        <v>10120493.380000001</v>
      </c>
      <c r="AJ2454">
        <v>21226019.881891821</v>
      </c>
      <c r="AK2454">
        <v>4734687.0381159438</v>
      </c>
      <c r="AL2454">
        <v>2.8304590872423319E-3</v>
      </c>
      <c r="AM2454">
        <v>5147</v>
      </c>
      <c r="AN2454" t="s">
        <v>295</v>
      </c>
      <c r="AO2454" s="2">
        <v>46721</v>
      </c>
      <c r="AP2454" s="2">
        <v>46691</v>
      </c>
      <c r="AQ2454">
        <v>30</v>
      </c>
      <c r="AR2454">
        <v>1064</v>
      </c>
      <c r="AS2454">
        <v>0.82752313397779531</v>
      </c>
      <c r="AT2454">
        <v>19658.13245824106</v>
      </c>
      <c r="AU2454">
        <v>19658.13245824106</v>
      </c>
      <c r="AV2454">
        <v>4384.9532536716288</v>
      </c>
      <c r="AW2454">
        <v>4384.9532536716288</v>
      </c>
      <c r="AX2454">
        <v>15273.179204569429</v>
      </c>
      <c r="AY2454">
        <v>15273.179204569429</v>
      </c>
      <c r="AZ2454">
        <v>3.075428179263207E-3</v>
      </c>
      <c r="BA2454">
        <v>21359.494219952008</v>
      </c>
      <c r="BB2454">
        <v>21359.494219952008</v>
      </c>
      <c r="BC2454">
        <v>4764.4598934063424</v>
      </c>
      <c r="BD2454">
        <v>4764.4598934063424</v>
      </c>
      <c r="BE2454">
        <v>16595.034326545669</v>
      </c>
      <c r="BF2454">
        <v>16595.034326545669</v>
      </c>
      <c r="BG2454">
        <v>16595.034326545669</v>
      </c>
      <c r="BH2454">
        <v>4764.4598934063424</v>
      </c>
      <c r="BI2454">
        <v>21359.494219952008</v>
      </c>
    </row>
    <row r="2455" spans="1:61" hidden="1" x14ac:dyDescent="0.25">
      <c r="A2455">
        <v>500943</v>
      </c>
      <c r="B2455" t="s">
        <v>229</v>
      </c>
      <c r="C2455" s="2">
        <v>43091</v>
      </c>
      <c r="D2455" s="2">
        <v>47748</v>
      </c>
      <c r="E2455" s="2">
        <v>47748</v>
      </c>
      <c r="F2455" t="s">
        <v>237</v>
      </c>
      <c r="G2455">
        <v>16788994.41377588</v>
      </c>
      <c r="H2455">
        <v>186580.68</v>
      </c>
      <c r="I2455" t="s">
        <v>239</v>
      </c>
      <c r="J2455">
        <v>111080.89</v>
      </c>
      <c r="K2455" t="s">
        <v>239</v>
      </c>
      <c r="L2455">
        <v>29285927.109999999</v>
      </c>
      <c r="M2455">
        <v>6.7100000000000007E-2</v>
      </c>
      <c r="N2455" t="s">
        <v>254</v>
      </c>
      <c r="O2455" t="s">
        <v>257</v>
      </c>
      <c r="P2455">
        <v>0.39539999999999997</v>
      </c>
      <c r="Q2455" t="s">
        <v>260</v>
      </c>
      <c r="R2455" t="s">
        <v>262</v>
      </c>
      <c r="S2455">
        <v>0</v>
      </c>
      <c r="T2455" t="s">
        <v>268</v>
      </c>
      <c r="U2455" t="s">
        <v>269</v>
      </c>
      <c r="V2455">
        <v>1</v>
      </c>
      <c r="W2455" s="2">
        <v>45657</v>
      </c>
      <c r="X2455">
        <v>69</v>
      </c>
      <c r="Y2455">
        <v>36</v>
      </c>
      <c r="Z2455">
        <v>186580.68</v>
      </c>
      <c r="AA2455">
        <v>6716904.4800000004</v>
      </c>
      <c r="AB2455">
        <v>111080.89</v>
      </c>
      <c r="AC2455">
        <v>3998912.04</v>
      </c>
      <c r="AD2455">
        <v>424433.72623188409</v>
      </c>
      <c r="AE2455">
        <v>15279614.14434783</v>
      </c>
      <c r="AF2455">
        <v>297661.57</v>
      </c>
      <c r="AG2455">
        <v>297661.57</v>
      </c>
      <c r="AH2455">
        <v>10715816.52</v>
      </c>
      <c r="AI2455">
        <v>10418154.949999999</v>
      </c>
      <c r="AJ2455">
        <v>21352792.038123708</v>
      </c>
      <c r="AK2455">
        <v>4861459.1943478277</v>
      </c>
      <c r="AL2455">
        <v>2.8222103243836778E-3</v>
      </c>
      <c r="AM2455">
        <v>5148</v>
      </c>
      <c r="AN2455" t="s">
        <v>296</v>
      </c>
      <c r="AO2455" s="2">
        <v>46752</v>
      </c>
      <c r="AP2455" s="2">
        <v>46721</v>
      </c>
      <c r="AQ2455">
        <v>31</v>
      </c>
      <c r="AR2455">
        <v>1095</v>
      </c>
      <c r="AS2455">
        <v>0.82297120569569193</v>
      </c>
      <c r="AT2455">
        <v>19609.44724657296</v>
      </c>
      <c r="AU2455">
        <v>19609.44724657296</v>
      </c>
      <c r="AV2455">
        <v>4464.5462496298251</v>
      </c>
      <c r="AW2455">
        <v>4464.5462496298251</v>
      </c>
      <c r="AX2455">
        <v>15144.90099694313</v>
      </c>
      <c r="AY2455">
        <v>15144.90099694313</v>
      </c>
      <c r="AZ2455">
        <v>3.06566433002653E-3</v>
      </c>
      <c r="BA2455">
        <v>21301.028642677069</v>
      </c>
      <c r="BB2455">
        <v>21301.028642677069</v>
      </c>
      <c r="BC2455">
        <v>4849.6740547616109</v>
      </c>
      <c r="BD2455">
        <v>4849.6740547616109</v>
      </c>
      <c r="BE2455">
        <v>16451.354587915459</v>
      </c>
      <c r="BF2455">
        <v>16451.354587915459</v>
      </c>
      <c r="BG2455">
        <v>16451.354587915459</v>
      </c>
      <c r="BH2455">
        <v>4849.6740547616109</v>
      </c>
      <c r="BI2455">
        <v>21301.028642677069</v>
      </c>
    </row>
    <row r="2456" spans="1:61" hidden="1" x14ac:dyDescent="0.25">
      <c r="A2456">
        <v>500943</v>
      </c>
      <c r="B2456" t="s">
        <v>229</v>
      </c>
      <c r="C2456" s="2">
        <v>43091</v>
      </c>
      <c r="D2456" s="2">
        <v>47748</v>
      </c>
      <c r="E2456" s="2">
        <v>47748</v>
      </c>
      <c r="F2456" t="s">
        <v>237</v>
      </c>
      <c r="G2456">
        <v>16788994.41377588</v>
      </c>
      <c r="H2456">
        <v>186580.68</v>
      </c>
      <c r="I2456" t="s">
        <v>239</v>
      </c>
      <c r="J2456">
        <v>111080.89</v>
      </c>
      <c r="K2456" t="s">
        <v>239</v>
      </c>
      <c r="L2456">
        <v>29285927.109999999</v>
      </c>
      <c r="M2456">
        <v>6.7100000000000007E-2</v>
      </c>
      <c r="N2456" t="s">
        <v>254</v>
      </c>
      <c r="O2456" t="s">
        <v>257</v>
      </c>
      <c r="P2456">
        <v>0.39539999999999997</v>
      </c>
      <c r="Q2456" t="s">
        <v>260</v>
      </c>
      <c r="R2456" t="s">
        <v>262</v>
      </c>
      <c r="S2456">
        <v>0</v>
      </c>
      <c r="T2456" t="s">
        <v>268</v>
      </c>
      <c r="U2456" t="s">
        <v>269</v>
      </c>
      <c r="V2456">
        <v>1</v>
      </c>
      <c r="W2456" s="2">
        <v>45657</v>
      </c>
      <c r="X2456">
        <v>69</v>
      </c>
      <c r="Y2456">
        <v>37</v>
      </c>
      <c r="Z2456">
        <v>186580.68</v>
      </c>
      <c r="AA2456">
        <v>6903485.1600000001</v>
      </c>
      <c r="AB2456">
        <v>111080.89</v>
      </c>
      <c r="AC2456">
        <v>4109992.93</v>
      </c>
      <c r="AD2456">
        <v>424433.72623188409</v>
      </c>
      <c r="AE2456">
        <v>15704047.87057971</v>
      </c>
      <c r="AF2456">
        <v>297661.57</v>
      </c>
      <c r="AG2456">
        <v>297661.57</v>
      </c>
      <c r="AH2456">
        <v>11013478.09</v>
      </c>
      <c r="AI2456">
        <v>10715816.52</v>
      </c>
      <c r="AJ2456">
        <v>21479564.194355588</v>
      </c>
      <c r="AK2456">
        <v>4988231.3505797116</v>
      </c>
      <c r="AL2456">
        <v>2.325555565600435E-3</v>
      </c>
      <c r="AM2456">
        <v>5149</v>
      </c>
      <c r="AN2456" t="s">
        <v>271</v>
      </c>
      <c r="AO2456" s="2">
        <v>46783</v>
      </c>
      <c r="AP2456" s="2">
        <v>46752</v>
      </c>
      <c r="AQ2456">
        <v>31</v>
      </c>
      <c r="AR2456">
        <v>1126</v>
      </c>
      <c r="AS2456">
        <v>0.81844431605025569</v>
      </c>
      <c r="AT2456">
        <v>16165.08483996615</v>
      </c>
      <c r="AU2456">
        <v>16165.08483996615</v>
      </c>
      <c r="AV2456">
        <v>3754.0418536372972</v>
      </c>
      <c r="AW2456">
        <v>3754.0418536372972</v>
      </c>
      <c r="AX2456">
        <v>12411.042986328859</v>
      </c>
      <c r="AY2456">
        <v>12411.042986328859</v>
      </c>
      <c r="AZ2456">
        <v>2.46006809515531E-3</v>
      </c>
      <c r="BA2456">
        <v>17100.0899993598</v>
      </c>
      <c r="BB2456">
        <v>17100.0899993598</v>
      </c>
      <c r="BC2456">
        <v>3971.1795016286269</v>
      </c>
      <c r="BD2456">
        <v>3971.1795016286269</v>
      </c>
      <c r="BE2456">
        <v>13128.91049773118</v>
      </c>
      <c r="BF2456">
        <v>13128.91049773118</v>
      </c>
      <c r="BG2456">
        <v>13128.91049773118</v>
      </c>
      <c r="BH2456">
        <v>3971.1795016286269</v>
      </c>
      <c r="BI2456">
        <v>17100.0899993598</v>
      </c>
    </row>
    <row r="2457" spans="1:61" hidden="1" x14ac:dyDescent="0.25">
      <c r="A2457">
        <v>500943</v>
      </c>
      <c r="B2457" t="s">
        <v>229</v>
      </c>
      <c r="C2457" s="2">
        <v>43091</v>
      </c>
      <c r="D2457" s="2">
        <v>47748</v>
      </c>
      <c r="E2457" s="2">
        <v>47748</v>
      </c>
      <c r="F2457" t="s">
        <v>237</v>
      </c>
      <c r="G2457">
        <v>16788994.41377588</v>
      </c>
      <c r="H2457">
        <v>186580.68</v>
      </c>
      <c r="I2457" t="s">
        <v>239</v>
      </c>
      <c r="J2457">
        <v>111080.89</v>
      </c>
      <c r="K2457" t="s">
        <v>239</v>
      </c>
      <c r="L2457">
        <v>29285927.109999999</v>
      </c>
      <c r="M2457">
        <v>6.7100000000000007E-2</v>
      </c>
      <c r="N2457" t="s">
        <v>254</v>
      </c>
      <c r="O2457" t="s">
        <v>257</v>
      </c>
      <c r="P2457">
        <v>0.39539999999999997</v>
      </c>
      <c r="Q2457" t="s">
        <v>260</v>
      </c>
      <c r="R2457" t="s">
        <v>262</v>
      </c>
      <c r="S2457">
        <v>0</v>
      </c>
      <c r="T2457" t="s">
        <v>268</v>
      </c>
      <c r="U2457" t="s">
        <v>269</v>
      </c>
      <c r="V2457">
        <v>1</v>
      </c>
      <c r="W2457" s="2">
        <v>45657</v>
      </c>
      <c r="X2457">
        <v>69</v>
      </c>
      <c r="Y2457">
        <v>38</v>
      </c>
      <c r="Z2457">
        <v>186580.68</v>
      </c>
      <c r="AA2457">
        <v>7090065.8399999999</v>
      </c>
      <c r="AB2457">
        <v>111080.89</v>
      </c>
      <c r="AC2457">
        <v>4221073.82</v>
      </c>
      <c r="AD2457">
        <v>424433.72623188409</v>
      </c>
      <c r="AE2457">
        <v>16128481.5968116</v>
      </c>
      <c r="AF2457">
        <v>297661.57</v>
      </c>
      <c r="AG2457">
        <v>297661.57</v>
      </c>
      <c r="AH2457">
        <v>11311139.66</v>
      </c>
      <c r="AI2457">
        <v>11013478.09</v>
      </c>
      <c r="AJ2457">
        <v>21606336.35058748</v>
      </c>
      <c r="AK2457">
        <v>5115003.5068115965</v>
      </c>
      <c r="AL2457">
        <v>2.320147356911662E-3</v>
      </c>
      <c r="AM2457">
        <v>5150</v>
      </c>
      <c r="AN2457" t="s">
        <v>272</v>
      </c>
      <c r="AO2457" s="2">
        <v>46812</v>
      </c>
      <c r="AP2457" s="2">
        <v>46783</v>
      </c>
      <c r="AQ2457">
        <v>29</v>
      </c>
      <c r="AR2457">
        <v>1155</v>
      </c>
      <c r="AS2457">
        <v>0.81423202943706663</v>
      </c>
      <c r="AT2457">
        <v>16139.18308763457</v>
      </c>
      <c r="AU2457">
        <v>16139.18308763457</v>
      </c>
      <c r="AV2457">
        <v>3820.7300280262762</v>
      </c>
      <c r="AW2457">
        <v>3820.7300280262762</v>
      </c>
      <c r="AX2457">
        <v>12318.4530596083</v>
      </c>
      <c r="AY2457">
        <v>12318.4530596083</v>
      </c>
      <c r="AZ2457">
        <v>2.4540161601225301E-3</v>
      </c>
      <c r="BA2457">
        <v>17070.388219199409</v>
      </c>
      <c r="BB2457">
        <v>17070.388219199409</v>
      </c>
      <c r="BC2457">
        <v>4041.180058805583</v>
      </c>
      <c r="BD2457">
        <v>4041.180058805583</v>
      </c>
      <c r="BE2457">
        <v>13029.20816039382</v>
      </c>
      <c r="BF2457">
        <v>13029.20816039382</v>
      </c>
      <c r="BG2457">
        <v>13029.20816039382</v>
      </c>
      <c r="BH2457">
        <v>4041.180058805583</v>
      </c>
      <c r="BI2457">
        <v>17070.388219199409</v>
      </c>
    </row>
    <row r="2458" spans="1:61" hidden="1" x14ac:dyDescent="0.25">
      <c r="A2458">
        <v>500943</v>
      </c>
      <c r="B2458" t="s">
        <v>229</v>
      </c>
      <c r="C2458" s="2">
        <v>43091</v>
      </c>
      <c r="D2458" s="2">
        <v>47748</v>
      </c>
      <c r="E2458" s="2">
        <v>47748</v>
      </c>
      <c r="F2458" t="s">
        <v>237</v>
      </c>
      <c r="G2458">
        <v>16788994.41377588</v>
      </c>
      <c r="H2458">
        <v>186580.68</v>
      </c>
      <c r="I2458" t="s">
        <v>239</v>
      </c>
      <c r="J2458">
        <v>111080.89</v>
      </c>
      <c r="K2458" t="s">
        <v>239</v>
      </c>
      <c r="L2458">
        <v>29285927.109999999</v>
      </c>
      <c r="M2458">
        <v>6.7100000000000007E-2</v>
      </c>
      <c r="N2458" t="s">
        <v>254</v>
      </c>
      <c r="O2458" t="s">
        <v>257</v>
      </c>
      <c r="P2458">
        <v>0.39539999999999997</v>
      </c>
      <c r="Q2458" t="s">
        <v>260</v>
      </c>
      <c r="R2458" t="s">
        <v>262</v>
      </c>
      <c r="S2458">
        <v>0</v>
      </c>
      <c r="T2458" t="s">
        <v>268</v>
      </c>
      <c r="U2458" t="s">
        <v>269</v>
      </c>
      <c r="V2458">
        <v>1</v>
      </c>
      <c r="W2458" s="2">
        <v>45657</v>
      </c>
      <c r="X2458">
        <v>69</v>
      </c>
      <c r="Y2458">
        <v>39</v>
      </c>
      <c r="Z2458">
        <v>186580.68</v>
      </c>
      <c r="AA2458">
        <v>7276646.5199999996</v>
      </c>
      <c r="AB2458">
        <v>111080.89</v>
      </c>
      <c r="AC2458">
        <v>4332154.71</v>
      </c>
      <c r="AD2458">
        <v>424433.72623188409</v>
      </c>
      <c r="AE2458">
        <v>16552915.323043481</v>
      </c>
      <c r="AF2458">
        <v>297661.57</v>
      </c>
      <c r="AG2458">
        <v>297661.57</v>
      </c>
      <c r="AH2458">
        <v>11608801.23</v>
      </c>
      <c r="AI2458">
        <v>11311139.66</v>
      </c>
      <c r="AJ2458">
        <v>21733108.50681936</v>
      </c>
      <c r="AK2458">
        <v>5241775.6630434794</v>
      </c>
      <c r="AL2458">
        <v>2.314751725312814E-3</v>
      </c>
      <c r="AM2458">
        <v>5151</v>
      </c>
      <c r="AN2458" t="s">
        <v>273</v>
      </c>
      <c r="AO2458" s="2">
        <v>46843</v>
      </c>
      <c r="AP2458" s="2">
        <v>46812</v>
      </c>
      <c r="AQ2458">
        <v>31</v>
      </c>
      <c r="AR2458">
        <v>1186</v>
      </c>
      <c r="AS2458">
        <v>0.80975321108044473</v>
      </c>
      <c r="AT2458">
        <v>16107.035231886881</v>
      </c>
      <c r="AU2458">
        <v>16107.035231886881</v>
      </c>
      <c r="AV2458">
        <v>3884.8315350653338</v>
      </c>
      <c r="AW2458">
        <v>3884.8315350653338</v>
      </c>
      <c r="AX2458">
        <v>12222.20369682154</v>
      </c>
      <c r="AY2458">
        <v>12222.20369682154</v>
      </c>
      <c r="AZ2458">
        <v>2.4479791132619999E-3</v>
      </c>
      <c r="BA2458">
        <v>17034.088534443461</v>
      </c>
      <c r="BB2458">
        <v>17034.088534443461</v>
      </c>
      <c r="BC2458">
        <v>4108.4261229339036</v>
      </c>
      <c r="BD2458">
        <v>4108.4261229339036</v>
      </c>
      <c r="BE2458">
        <v>12925.66241150956</v>
      </c>
      <c r="BF2458">
        <v>12925.66241150956</v>
      </c>
      <c r="BG2458">
        <v>12925.66241150956</v>
      </c>
      <c r="BH2458">
        <v>4108.4261229339036</v>
      </c>
      <c r="BI2458">
        <v>17034.088534443461</v>
      </c>
    </row>
    <row r="2459" spans="1:61" hidden="1" x14ac:dyDescent="0.25">
      <c r="A2459">
        <v>500943</v>
      </c>
      <c r="B2459" t="s">
        <v>229</v>
      </c>
      <c r="C2459" s="2">
        <v>43091</v>
      </c>
      <c r="D2459" s="2">
        <v>47748</v>
      </c>
      <c r="E2459" s="2">
        <v>47748</v>
      </c>
      <c r="F2459" t="s">
        <v>237</v>
      </c>
      <c r="G2459">
        <v>16788994.41377588</v>
      </c>
      <c r="H2459">
        <v>186580.68</v>
      </c>
      <c r="I2459" t="s">
        <v>239</v>
      </c>
      <c r="J2459">
        <v>111080.89</v>
      </c>
      <c r="K2459" t="s">
        <v>239</v>
      </c>
      <c r="L2459">
        <v>29285927.109999999</v>
      </c>
      <c r="M2459">
        <v>6.7100000000000007E-2</v>
      </c>
      <c r="N2459" t="s">
        <v>254</v>
      </c>
      <c r="O2459" t="s">
        <v>257</v>
      </c>
      <c r="P2459">
        <v>0.39539999999999997</v>
      </c>
      <c r="Q2459" t="s">
        <v>260</v>
      </c>
      <c r="R2459" t="s">
        <v>262</v>
      </c>
      <c r="S2459">
        <v>0</v>
      </c>
      <c r="T2459" t="s">
        <v>268</v>
      </c>
      <c r="U2459" t="s">
        <v>269</v>
      </c>
      <c r="V2459">
        <v>1</v>
      </c>
      <c r="W2459" s="2">
        <v>45657</v>
      </c>
      <c r="X2459">
        <v>69</v>
      </c>
      <c r="Y2459">
        <v>40</v>
      </c>
      <c r="Z2459">
        <v>186580.68</v>
      </c>
      <c r="AA2459">
        <v>7463227.1999999993</v>
      </c>
      <c r="AB2459">
        <v>111080.89</v>
      </c>
      <c r="AC2459">
        <v>4443235.5999999996</v>
      </c>
      <c r="AD2459">
        <v>424433.72623188409</v>
      </c>
      <c r="AE2459">
        <v>16977349.049275361</v>
      </c>
      <c r="AF2459">
        <v>297661.57</v>
      </c>
      <c r="AG2459">
        <v>297661.57</v>
      </c>
      <c r="AH2459">
        <v>11906462.800000001</v>
      </c>
      <c r="AI2459">
        <v>11608801.23</v>
      </c>
      <c r="AJ2459">
        <v>21859880.66305124</v>
      </c>
      <c r="AK2459">
        <v>5368547.8192753643</v>
      </c>
      <c r="AL2459">
        <v>2.3093686415550652E-3</v>
      </c>
      <c r="AM2459">
        <v>5152</v>
      </c>
      <c r="AN2459" t="s">
        <v>274</v>
      </c>
      <c r="AO2459" s="2">
        <v>46873</v>
      </c>
      <c r="AP2459" s="2">
        <v>46843</v>
      </c>
      <c r="AQ2459">
        <v>30</v>
      </c>
      <c r="AR2459">
        <v>1216</v>
      </c>
      <c r="AS2459">
        <v>0.80544232933836002</v>
      </c>
      <c r="AT2459">
        <v>16077.264837964431</v>
      </c>
      <c r="AU2459">
        <v>16077.264837964431</v>
      </c>
      <c r="AV2459">
        <v>3948.40056156642</v>
      </c>
      <c r="AW2459">
        <v>3948.40056156642</v>
      </c>
      <c r="AX2459">
        <v>12128.864276398021</v>
      </c>
      <c r="AY2459">
        <v>12128.864276398021</v>
      </c>
      <c r="AZ2459">
        <v>2.4419569179477958E-3</v>
      </c>
      <c r="BA2459">
        <v>17000.31228721869</v>
      </c>
      <c r="BB2459">
        <v>17000.31228721869</v>
      </c>
      <c r="BC2459">
        <v>4175.0909285983653</v>
      </c>
      <c r="BD2459">
        <v>4175.0909285983653</v>
      </c>
      <c r="BE2459">
        <v>12825.22135862032</v>
      </c>
      <c r="BF2459">
        <v>12825.22135862032</v>
      </c>
      <c r="BG2459">
        <v>12825.22135862032</v>
      </c>
      <c r="BH2459">
        <v>4175.0909285983653</v>
      </c>
      <c r="BI2459">
        <v>17000.31228721869</v>
      </c>
    </row>
    <row r="2460" spans="1:61" hidden="1" x14ac:dyDescent="0.25">
      <c r="A2460">
        <v>500943</v>
      </c>
      <c r="B2460" t="s">
        <v>229</v>
      </c>
      <c r="C2460" s="2">
        <v>43091</v>
      </c>
      <c r="D2460" s="2">
        <v>47748</v>
      </c>
      <c r="E2460" s="2">
        <v>47748</v>
      </c>
      <c r="F2460" t="s">
        <v>237</v>
      </c>
      <c r="G2460">
        <v>16788994.41377588</v>
      </c>
      <c r="H2460">
        <v>186580.68</v>
      </c>
      <c r="I2460" t="s">
        <v>239</v>
      </c>
      <c r="J2460">
        <v>111080.89</v>
      </c>
      <c r="K2460" t="s">
        <v>239</v>
      </c>
      <c r="L2460">
        <v>29285927.109999999</v>
      </c>
      <c r="M2460">
        <v>6.7100000000000007E-2</v>
      </c>
      <c r="N2460" t="s">
        <v>254</v>
      </c>
      <c r="O2460" t="s">
        <v>257</v>
      </c>
      <c r="P2460">
        <v>0.39539999999999997</v>
      </c>
      <c r="Q2460" t="s">
        <v>260</v>
      </c>
      <c r="R2460" t="s">
        <v>262</v>
      </c>
      <c r="S2460">
        <v>0</v>
      </c>
      <c r="T2460" t="s">
        <v>268</v>
      </c>
      <c r="U2460" t="s">
        <v>269</v>
      </c>
      <c r="V2460">
        <v>1</v>
      </c>
      <c r="W2460" s="2">
        <v>45657</v>
      </c>
      <c r="X2460">
        <v>69</v>
      </c>
      <c r="Y2460">
        <v>41</v>
      </c>
      <c r="Z2460">
        <v>186580.68</v>
      </c>
      <c r="AA2460">
        <v>7649807.8799999999</v>
      </c>
      <c r="AB2460">
        <v>111080.89</v>
      </c>
      <c r="AC2460">
        <v>4554316.49</v>
      </c>
      <c r="AD2460">
        <v>424433.72623188409</v>
      </c>
      <c r="AE2460">
        <v>17401782.775507249</v>
      </c>
      <c r="AF2460">
        <v>297661.57</v>
      </c>
      <c r="AG2460">
        <v>297661.57</v>
      </c>
      <c r="AH2460">
        <v>12204124.369999999</v>
      </c>
      <c r="AI2460">
        <v>11906462.800000001</v>
      </c>
      <c r="AJ2460">
        <v>21986652.819283132</v>
      </c>
      <c r="AK2460">
        <v>5495319.9755072482</v>
      </c>
      <c r="AL2460">
        <v>2.3039980764576469E-3</v>
      </c>
      <c r="AM2460">
        <v>5153</v>
      </c>
      <c r="AN2460" t="s">
        <v>275</v>
      </c>
      <c r="AO2460" s="2">
        <v>46904</v>
      </c>
      <c r="AP2460" s="2">
        <v>46873</v>
      </c>
      <c r="AQ2460">
        <v>31</v>
      </c>
      <c r="AR2460">
        <v>1247</v>
      </c>
      <c r="AS2460">
        <v>0.80101186018531645</v>
      </c>
      <c r="AT2460">
        <v>16044.15475673846</v>
      </c>
      <c r="AU2460">
        <v>16044.15475673846</v>
      </c>
      <c r="AV2460">
        <v>4010.0585045627331</v>
      </c>
      <c r="AW2460">
        <v>4010.0585045627331</v>
      </c>
      <c r="AX2460">
        <v>12034.09625217573</v>
      </c>
      <c r="AY2460">
        <v>12034.09625217573</v>
      </c>
      <c r="AZ2460">
        <v>2.4359495376443658E-3</v>
      </c>
      <c r="BA2460">
        <v>16963.013884829579</v>
      </c>
      <c r="BB2460">
        <v>16963.013884829579</v>
      </c>
      <c r="BC2460">
        <v>4239.7171507777566</v>
      </c>
      <c r="BD2460">
        <v>4239.7171507777566</v>
      </c>
      <c r="BE2460">
        <v>12723.296734051821</v>
      </c>
      <c r="BF2460">
        <v>12723.296734051821</v>
      </c>
      <c r="BG2460">
        <v>12723.296734051821</v>
      </c>
      <c r="BH2460">
        <v>4239.7171507777566</v>
      </c>
      <c r="BI2460">
        <v>16963.013884829579</v>
      </c>
    </row>
    <row r="2461" spans="1:61" hidden="1" x14ac:dyDescent="0.25">
      <c r="A2461">
        <v>500943</v>
      </c>
      <c r="B2461" t="s">
        <v>229</v>
      </c>
      <c r="C2461" s="2">
        <v>43091</v>
      </c>
      <c r="D2461" s="2">
        <v>47748</v>
      </c>
      <c r="E2461" s="2">
        <v>47748</v>
      </c>
      <c r="F2461" t="s">
        <v>237</v>
      </c>
      <c r="G2461">
        <v>16788994.41377588</v>
      </c>
      <c r="H2461">
        <v>186580.68</v>
      </c>
      <c r="I2461" t="s">
        <v>239</v>
      </c>
      <c r="J2461">
        <v>111080.89</v>
      </c>
      <c r="K2461" t="s">
        <v>239</v>
      </c>
      <c r="L2461">
        <v>29285927.109999999</v>
      </c>
      <c r="M2461">
        <v>6.7100000000000007E-2</v>
      </c>
      <c r="N2461" t="s">
        <v>254</v>
      </c>
      <c r="O2461" t="s">
        <v>257</v>
      </c>
      <c r="P2461">
        <v>0.39539999999999997</v>
      </c>
      <c r="Q2461" t="s">
        <v>260</v>
      </c>
      <c r="R2461" t="s">
        <v>262</v>
      </c>
      <c r="S2461">
        <v>0</v>
      </c>
      <c r="T2461" t="s">
        <v>268</v>
      </c>
      <c r="U2461" t="s">
        <v>269</v>
      </c>
      <c r="V2461">
        <v>1</v>
      </c>
      <c r="W2461" s="2">
        <v>45657</v>
      </c>
      <c r="X2461">
        <v>69</v>
      </c>
      <c r="Y2461">
        <v>42</v>
      </c>
      <c r="Z2461">
        <v>186580.68</v>
      </c>
      <c r="AA2461">
        <v>7836388.5599999996</v>
      </c>
      <c r="AB2461">
        <v>111080.89</v>
      </c>
      <c r="AC2461">
        <v>4665397.38</v>
      </c>
      <c r="AD2461">
        <v>424433.72623188409</v>
      </c>
      <c r="AE2461">
        <v>17826216.501739129</v>
      </c>
      <c r="AF2461">
        <v>297661.57</v>
      </c>
      <c r="AG2461">
        <v>297661.57</v>
      </c>
      <c r="AH2461">
        <v>12501785.939999999</v>
      </c>
      <c r="AI2461">
        <v>12204124.369999999</v>
      </c>
      <c r="AJ2461">
        <v>22113424.975515012</v>
      </c>
      <c r="AK2461">
        <v>5622092.1317391321</v>
      </c>
      <c r="AL2461">
        <v>2.2986400009077368E-3</v>
      </c>
      <c r="AM2461">
        <v>5154</v>
      </c>
      <c r="AN2461" t="s">
        <v>276</v>
      </c>
      <c r="AO2461" s="2">
        <v>46934</v>
      </c>
      <c r="AP2461" s="2">
        <v>46904</v>
      </c>
      <c r="AQ2461">
        <v>30</v>
      </c>
      <c r="AR2461">
        <v>1277</v>
      </c>
      <c r="AS2461">
        <v>0.79674751475757954</v>
      </c>
      <c r="AT2461">
        <v>16013.429596752439</v>
      </c>
      <c r="AU2461">
        <v>16013.429596752439</v>
      </c>
      <c r="AV2461">
        <v>4071.2362122893501</v>
      </c>
      <c r="AW2461">
        <v>4071.2362122893501</v>
      </c>
      <c r="AX2461">
        <v>11942.193384463089</v>
      </c>
      <c r="AY2461">
        <v>11942.193384463089</v>
      </c>
      <c r="AZ2461">
        <v>2.429956935905309E-3</v>
      </c>
      <c r="BA2461">
        <v>16928.24639825878</v>
      </c>
      <c r="BB2461">
        <v>16928.24639825878</v>
      </c>
      <c r="BC2461">
        <v>4303.8182002639078</v>
      </c>
      <c r="BD2461">
        <v>4303.8182002639078</v>
      </c>
      <c r="BE2461">
        <v>12624.42819799487</v>
      </c>
      <c r="BF2461">
        <v>12624.42819799487</v>
      </c>
      <c r="BG2461">
        <v>12624.42819799487</v>
      </c>
      <c r="BH2461">
        <v>4303.8182002639078</v>
      </c>
      <c r="BI2461">
        <v>16928.24639825878</v>
      </c>
    </row>
    <row r="2462" spans="1:61" hidden="1" x14ac:dyDescent="0.25">
      <c r="A2462">
        <v>500943</v>
      </c>
      <c r="B2462" t="s">
        <v>229</v>
      </c>
      <c r="C2462" s="2">
        <v>43091</v>
      </c>
      <c r="D2462" s="2">
        <v>47748</v>
      </c>
      <c r="E2462" s="2">
        <v>47748</v>
      </c>
      <c r="F2462" t="s">
        <v>237</v>
      </c>
      <c r="G2462">
        <v>16788994.41377588</v>
      </c>
      <c r="H2462">
        <v>186580.68</v>
      </c>
      <c r="I2462" t="s">
        <v>239</v>
      </c>
      <c r="J2462">
        <v>111080.89</v>
      </c>
      <c r="K2462" t="s">
        <v>239</v>
      </c>
      <c r="L2462">
        <v>29285927.109999999</v>
      </c>
      <c r="M2462">
        <v>6.7100000000000007E-2</v>
      </c>
      <c r="N2462" t="s">
        <v>254</v>
      </c>
      <c r="O2462" t="s">
        <v>257</v>
      </c>
      <c r="P2462">
        <v>0.39539999999999997</v>
      </c>
      <c r="Q2462" t="s">
        <v>260</v>
      </c>
      <c r="R2462" t="s">
        <v>262</v>
      </c>
      <c r="S2462">
        <v>0</v>
      </c>
      <c r="T2462" t="s">
        <v>268</v>
      </c>
      <c r="U2462" t="s">
        <v>269</v>
      </c>
      <c r="V2462">
        <v>1</v>
      </c>
      <c r="W2462" s="2">
        <v>45657</v>
      </c>
      <c r="X2462">
        <v>69</v>
      </c>
      <c r="Y2462">
        <v>43</v>
      </c>
      <c r="Z2462">
        <v>186580.68</v>
      </c>
      <c r="AA2462">
        <v>8022969.2399999993</v>
      </c>
      <c r="AB2462">
        <v>111080.89</v>
      </c>
      <c r="AC2462">
        <v>4776478.2699999996</v>
      </c>
      <c r="AD2462">
        <v>424433.72623188409</v>
      </c>
      <c r="AE2462">
        <v>18250650.227971021</v>
      </c>
      <c r="AF2462">
        <v>297661.57</v>
      </c>
      <c r="AG2462">
        <v>297661.57</v>
      </c>
      <c r="AH2462">
        <v>12799447.51</v>
      </c>
      <c r="AI2462">
        <v>12501785.939999999</v>
      </c>
      <c r="AJ2462">
        <v>22240197.131746899</v>
      </c>
      <c r="AK2462">
        <v>5748864.287971016</v>
      </c>
      <c r="AL2462">
        <v>2.293294385860456E-3</v>
      </c>
      <c r="AM2462">
        <v>5155</v>
      </c>
      <c r="AN2462" t="s">
        <v>277</v>
      </c>
      <c r="AO2462" s="2">
        <v>46965</v>
      </c>
      <c r="AP2462" s="2">
        <v>46934</v>
      </c>
      <c r="AQ2462">
        <v>31</v>
      </c>
      <c r="AR2462">
        <v>1308</v>
      </c>
      <c r="AS2462">
        <v>0.79236487287458179</v>
      </c>
      <c r="AT2462">
        <v>15979.39452348003</v>
      </c>
      <c r="AU2462">
        <v>15979.39452348003</v>
      </c>
      <c r="AV2462">
        <v>4130.5106234109362</v>
      </c>
      <c r="AW2462">
        <v>4130.5106234109362</v>
      </c>
      <c r="AX2462">
        <v>11848.8839000691</v>
      </c>
      <c r="AY2462">
        <v>11848.8839000691</v>
      </c>
      <c r="AZ2462">
        <v>2.4239790763745939E-3</v>
      </c>
      <c r="BA2462">
        <v>16889.98944787338</v>
      </c>
      <c r="BB2462">
        <v>16889.98944787338</v>
      </c>
      <c r="BC2462">
        <v>4365.8901306447124</v>
      </c>
      <c r="BD2462">
        <v>4365.8901306447124</v>
      </c>
      <c r="BE2462">
        <v>12524.099317228671</v>
      </c>
      <c r="BF2462">
        <v>12524.099317228671</v>
      </c>
      <c r="BG2462">
        <v>12524.099317228671</v>
      </c>
      <c r="BH2462">
        <v>4365.8901306447124</v>
      </c>
      <c r="BI2462">
        <v>16889.98944787338</v>
      </c>
    </row>
    <row r="2463" spans="1:61" hidden="1" x14ac:dyDescent="0.25">
      <c r="A2463">
        <v>500943</v>
      </c>
      <c r="B2463" t="s">
        <v>229</v>
      </c>
      <c r="C2463" s="2">
        <v>43091</v>
      </c>
      <c r="D2463" s="2">
        <v>47748</v>
      </c>
      <c r="E2463" s="2">
        <v>47748</v>
      </c>
      <c r="F2463" t="s">
        <v>237</v>
      </c>
      <c r="G2463">
        <v>16788994.41377588</v>
      </c>
      <c r="H2463">
        <v>186580.68</v>
      </c>
      <c r="I2463" t="s">
        <v>239</v>
      </c>
      <c r="J2463">
        <v>111080.89</v>
      </c>
      <c r="K2463" t="s">
        <v>239</v>
      </c>
      <c r="L2463">
        <v>29285927.109999999</v>
      </c>
      <c r="M2463">
        <v>6.7100000000000007E-2</v>
      </c>
      <c r="N2463" t="s">
        <v>254</v>
      </c>
      <c r="O2463" t="s">
        <v>257</v>
      </c>
      <c r="P2463">
        <v>0.39539999999999997</v>
      </c>
      <c r="Q2463" t="s">
        <v>260</v>
      </c>
      <c r="R2463" t="s">
        <v>262</v>
      </c>
      <c r="S2463">
        <v>0</v>
      </c>
      <c r="T2463" t="s">
        <v>268</v>
      </c>
      <c r="U2463" t="s">
        <v>269</v>
      </c>
      <c r="V2463">
        <v>1</v>
      </c>
      <c r="W2463" s="2">
        <v>45657</v>
      </c>
      <c r="X2463">
        <v>69</v>
      </c>
      <c r="Y2463">
        <v>44</v>
      </c>
      <c r="Z2463">
        <v>186580.68</v>
      </c>
      <c r="AA2463">
        <v>8209549.9199999999</v>
      </c>
      <c r="AB2463">
        <v>111080.89</v>
      </c>
      <c r="AC2463">
        <v>4887559.16</v>
      </c>
      <c r="AD2463">
        <v>424433.72623188409</v>
      </c>
      <c r="AE2463">
        <v>18675083.954202902</v>
      </c>
      <c r="AF2463">
        <v>297661.57</v>
      </c>
      <c r="AG2463">
        <v>297661.57</v>
      </c>
      <c r="AH2463">
        <v>13097109.08</v>
      </c>
      <c r="AI2463">
        <v>12799447.51</v>
      </c>
      <c r="AJ2463">
        <v>22366969.28797878</v>
      </c>
      <c r="AK2463">
        <v>5875636.4442028999</v>
      </c>
      <c r="AL2463">
        <v>2.2879612023377631E-3</v>
      </c>
      <c r="AM2463">
        <v>5156</v>
      </c>
      <c r="AN2463" t="s">
        <v>278</v>
      </c>
      <c r="AO2463" s="2">
        <v>46996</v>
      </c>
      <c r="AP2463" s="2">
        <v>46965</v>
      </c>
      <c r="AQ2463">
        <v>31</v>
      </c>
      <c r="AR2463">
        <v>1339</v>
      </c>
      <c r="AS2463">
        <v>0.78800633844032897</v>
      </c>
      <c r="AT2463">
        <v>15944.91369676143</v>
      </c>
      <c r="AU2463">
        <v>15944.91369676143</v>
      </c>
      <c r="AV2463">
        <v>4188.6102140227677</v>
      </c>
      <c r="AW2463">
        <v>4188.6102140227677</v>
      </c>
      <c r="AX2463">
        <v>11756.303482738669</v>
      </c>
      <c r="AY2463">
        <v>11756.303482738669</v>
      </c>
      <c r="AZ2463">
        <v>2.4180159227855662E-3</v>
      </c>
      <c r="BA2463">
        <v>16851.271414400089</v>
      </c>
      <c r="BB2463">
        <v>16851.271414400089</v>
      </c>
      <c r="BC2463">
        <v>4426.7036440568691</v>
      </c>
      <c r="BD2463">
        <v>4426.7036440568691</v>
      </c>
      <c r="BE2463">
        <v>12424.567770343219</v>
      </c>
      <c r="BF2463">
        <v>12424.567770343219</v>
      </c>
      <c r="BG2463">
        <v>12424.567770343219</v>
      </c>
      <c r="BH2463">
        <v>4426.7036440568691</v>
      </c>
      <c r="BI2463">
        <v>16851.271414400089</v>
      </c>
    </row>
    <row r="2464" spans="1:61" hidden="1" x14ac:dyDescent="0.25">
      <c r="A2464">
        <v>500943</v>
      </c>
      <c r="B2464" t="s">
        <v>229</v>
      </c>
      <c r="C2464" s="2">
        <v>43091</v>
      </c>
      <c r="D2464" s="2">
        <v>47748</v>
      </c>
      <c r="E2464" s="2">
        <v>47748</v>
      </c>
      <c r="F2464" t="s">
        <v>237</v>
      </c>
      <c r="G2464">
        <v>16788994.41377588</v>
      </c>
      <c r="H2464">
        <v>186580.68</v>
      </c>
      <c r="I2464" t="s">
        <v>239</v>
      </c>
      <c r="J2464">
        <v>111080.89</v>
      </c>
      <c r="K2464" t="s">
        <v>239</v>
      </c>
      <c r="L2464">
        <v>29285927.109999999</v>
      </c>
      <c r="M2464">
        <v>6.7100000000000007E-2</v>
      </c>
      <c r="N2464" t="s">
        <v>254</v>
      </c>
      <c r="O2464" t="s">
        <v>257</v>
      </c>
      <c r="P2464">
        <v>0.39539999999999997</v>
      </c>
      <c r="Q2464" t="s">
        <v>260</v>
      </c>
      <c r="R2464" t="s">
        <v>262</v>
      </c>
      <c r="S2464">
        <v>0</v>
      </c>
      <c r="T2464" t="s">
        <v>268</v>
      </c>
      <c r="U2464" t="s">
        <v>269</v>
      </c>
      <c r="V2464">
        <v>1</v>
      </c>
      <c r="W2464" s="2">
        <v>45657</v>
      </c>
      <c r="X2464">
        <v>69</v>
      </c>
      <c r="Y2464">
        <v>45</v>
      </c>
      <c r="Z2464">
        <v>186580.68</v>
      </c>
      <c r="AA2464">
        <v>8396130.5999999996</v>
      </c>
      <c r="AB2464">
        <v>111080.89</v>
      </c>
      <c r="AC2464">
        <v>4998640.05</v>
      </c>
      <c r="AD2464">
        <v>424433.72623188409</v>
      </c>
      <c r="AE2464">
        <v>19099517.68043479</v>
      </c>
      <c r="AF2464">
        <v>297661.57</v>
      </c>
      <c r="AG2464">
        <v>297661.57</v>
      </c>
      <c r="AH2464">
        <v>13394770.65</v>
      </c>
      <c r="AI2464">
        <v>13097109.08</v>
      </c>
      <c r="AJ2464">
        <v>22493741.44421066</v>
      </c>
      <c r="AK2464">
        <v>6002408.6004347838</v>
      </c>
      <c r="AL2464">
        <v>2.282640421429782E-3</v>
      </c>
      <c r="AM2464">
        <v>5157</v>
      </c>
      <c r="AN2464" t="s">
        <v>279</v>
      </c>
      <c r="AO2464" s="2">
        <v>47026</v>
      </c>
      <c r="AP2464" s="2">
        <v>46996</v>
      </c>
      <c r="AQ2464">
        <v>30</v>
      </c>
      <c r="AR2464">
        <v>1369</v>
      </c>
      <c r="AS2464">
        <v>0.78381123048577461</v>
      </c>
      <c r="AT2464">
        <v>15912.82728803892</v>
      </c>
      <c r="AU2464">
        <v>15912.82728803892</v>
      </c>
      <c r="AV2464">
        <v>4246.3052048436111</v>
      </c>
      <c r="AW2464">
        <v>4246.3052048436111</v>
      </c>
      <c r="AX2464">
        <v>11666.52208319531</v>
      </c>
      <c r="AY2464">
        <v>11666.52208319531</v>
      </c>
      <c r="AZ2464">
        <v>2.4120674389603862E-3</v>
      </c>
      <c r="BA2464">
        <v>16815.093697165441</v>
      </c>
      <c r="BB2464">
        <v>16815.093697165441</v>
      </c>
      <c r="BC2464">
        <v>4487.0731387801088</v>
      </c>
      <c r="BD2464">
        <v>4487.0731387801088</v>
      </c>
      <c r="BE2464">
        <v>12328.020558385329</v>
      </c>
      <c r="BF2464">
        <v>12328.020558385329</v>
      </c>
      <c r="BG2464">
        <v>12328.020558385329</v>
      </c>
      <c r="BH2464">
        <v>4487.0731387801088</v>
      </c>
      <c r="BI2464">
        <v>16815.093697165441</v>
      </c>
    </row>
    <row r="2465" spans="1:61" hidden="1" x14ac:dyDescent="0.25">
      <c r="A2465">
        <v>500943</v>
      </c>
      <c r="B2465" t="s">
        <v>229</v>
      </c>
      <c r="C2465" s="2">
        <v>43091</v>
      </c>
      <c r="D2465" s="2">
        <v>47748</v>
      </c>
      <c r="E2465" s="2">
        <v>47748</v>
      </c>
      <c r="F2465" t="s">
        <v>237</v>
      </c>
      <c r="G2465">
        <v>16788994.41377588</v>
      </c>
      <c r="H2465">
        <v>186580.68</v>
      </c>
      <c r="I2465" t="s">
        <v>239</v>
      </c>
      <c r="J2465">
        <v>111080.89</v>
      </c>
      <c r="K2465" t="s">
        <v>239</v>
      </c>
      <c r="L2465">
        <v>29285927.109999999</v>
      </c>
      <c r="M2465">
        <v>6.7100000000000007E-2</v>
      </c>
      <c r="N2465" t="s">
        <v>254</v>
      </c>
      <c r="O2465" t="s">
        <v>257</v>
      </c>
      <c r="P2465">
        <v>0.39539999999999997</v>
      </c>
      <c r="Q2465" t="s">
        <v>260</v>
      </c>
      <c r="R2465" t="s">
        <v>262</v>
      </c>
      <c r="S2465">
        <v>0</v>
      </c>
      <c r="T2465" t="s">
        <v>268</v>
      </c>
      <c r="U2465" t="s">
        <v>269</v>
      </c>
      <c r="V2465">
        <v>1</v>
      </c>
      <c r="W2465" s="2">
        <v>45657</v>
      </c>
      <c r="X2465">
        <v>69</v>
      </c>
      <c r="Y2465">
        <v>46</v>
      </c>
      <c r="Z2465">
        <v>186580.68</v>
      </c>
      <c r="AA2465">
        <v>8582711.2799999993</v>
      </c>
      <c r="AB2465">
        <v>111080.89</v>
      </c>
      <c r="AC2465">
        <v>5109720.9400000004</v>
      </c>
      <c r="AD2465">
        <v>424433.72623188409</v>
      </c>
      <c r="AE2465">
        <v>19523951.40666667</v>
      </c>
      <c r="AF2465">
        <v>297661.57</v>
      </c>
      <c r="AG2465">
        <v>297661.57</v>
      </c>
      <c r="AH2465">
        <v>13692432.220000001</v>
      </c>
      <c r="AI2465">
        <v>13394770.65</v>
      </c>
      <c r="AJ2465">
        <v>22620513.600442551</v>
      </c>
      <c r="AK2465">
        <v>6129180.7566666687</v>
      </c>
      <c r="AL2465">
        <v>2.2773320142934761E-3</v>
      </c>
      <c r="AM2465">
        <v>5158</v>
      </c>
      <c r="AN2465" t="s">
        <v>280</v>
      </c>
      <c r="AO2465" s="2">
        <v>47057</v>
      </c>
      <c r="AP2465" s="2">
        <v>47026</v>
      </c>
      <c r="AQ2465">
        <v>31</v>
      </c>
      <c r="AR2465">
        <v>1400</v>
      </c>
      <c r="AS2465">
        <v>0.77949974678050549</v>
      </c>
      <c r="AT2465">
        <v>15877.47568141697</v>
      </c>
      <c r="AU2465">
        <v>15877.47568141697</v>
      </c>
      <c r="AV2465">
        <v>4302.1091443776932</v>
      </c>
      <c r="AW2465">
        <v>4302.1091443776932</v>
      </c>
      <c r="AX2465">
        <v>11575.36653703927</v>
      </c>
      <c r="AY2465">
        <v>11575.36653703927</v>
      </c>
      <c r="AZ2465">
        <v>2.4061335888103659E-3</v>
      </c>
      <c r="BA2465">
        <v>16775.47555771282</v>
      </c>
      <c r="BB2465">
        <v>16775.47555771282</v>
      </c>
      <c r="BC2465">
        <v>4545.4282687133118</v>
      </c>
      <c r="BD2465">
        <v>4545.4282687133118</v>
      </c>
      <c r="BE2465">
        <v>12230.047288999511</v>
      </c>
      <c r="BF2465">
        <v>12230.047288999511</v>
      </c>
      <c r="BG2465">
        <v>12230.047288999511</v>
      </c>
      <c r="BH2465">
        <v>4545.4282687133118</v>
      </c>
      <c r="BI2465">
        <v>16775.47555771282</v>
      </c>
    </row>
    <row r="2466" spans="1:61" hidden="1" x14ac:dyDescent="0.25">
      <c r="A2466">
        <v>500943</v>
      </c>
      <c r="B2466" t="s">
        <v>229</v>
      </c>
      <c r="C2466" s="2">
        <v>43091</v>
      </c>
      <c r="D2466" s="2">
        <v>47748</v>
      </c>
      <c r="E2466" s="2">
        <v>47748</v>
      </c>
      <c r="F2466" t="s">
        <v>237</v>
      </c>
      <c r="G2466">
        <v>16788994.41377588</v>
      </c>
      <c r="H2466">
        <v>186580.68</v>
      </c>
      <c r="I2466" t="s">
        <v>239</v>
      </c>
      <c r="J2466">
        <v>111080.89</v>
      </c>
      <c r="K2466" t="s">
        <v>239</v>
      </c>
      <c r="L2466">
        <v>29285927.109999999</v>
      </c>
      <c r="M2466">
        <v>6.7100000000000007E-2</v>
      </c>
      <c r="N2466" t="s">
        <v>254</v>
      </c>
      <c r="O2466" t="s">
        <v>257</v>
      </c>
      <c r="P2466">
        <v>0.39539999999999997</v>
      </c>
      <c r="Q2466" t="s">
        <v>260</v>
      </c>
      <c r="R2466" t="s">
        <v>262</v>
      </c>
      <c r="S2466">
        <v>0</v>
      </c>
      <c r="T2466" t="s">
        <v>268</v>
      </c>
      <c r="U2466" t="s">
        <v>269</v>
      </c>
      <c r="V2466">
        <v>1</v>
      </c>
      <c r="W2466" s="2">
        <v>45657</v>
      </c>
      <c r="X2466">
        <v>69</v>
      </c>
      <c r="Y2466">
        <v>47</v>
      </c>
      <c r="Z2466">
        <v>186580.68</v>
      </c>
      <c r="AA2466">
        <v>8769291.959999999</v>
      </c>
      <c r="AB2466">
        <v>111080.89</v>
      </c>
      <c r="AC2466">
        <v>5220801.83</v>
      </c>
      <c r="AD2466">
        <v>424433.72623188409</v>
      </c>
      <c r="AE2466">
        <v>19948385.13289855</v>
      </c>
      <c r="AF2466">
        <v>297661.57</v>
      </c>
      <c r="AG2466">
        <v>297661.57</v>
      </c>
      <c r="AH2466">
        <v>13990093.789999999</v>
      </c>
      <c r="AI2466">
        <v>13692432.220000001</v>
      </c>
      <c r="AJ2466">
        <v>22747285.756674431</v>
      </c>
      <c r="AK2466">
        <v>6255952.9128985526</v>
      </c>
      <c r="AL2466">
        <v>2.2720359521529732E-3</v>
      </c>
      <c r="AM2466">
        <v>5159</v>
      </c>
      <c r="AN2466" t="s">
        <v>281</v>
      </c>
      <c r="AO2466" s="2">
        <v>47087</v>
      </c>
      <c r="AP2466" s="2">
        <v>47057</v>
      </c>
      <c r="AQ2466">
        <v>30</v>
      </c>
      <c r="AR2466">
        <v>1430</v>
      </c>
      <c r="AS2466">
        <v>0.77534992535297187</v>
      </c>
      <c r="AT2466">
        <v>15844.52401208823</v>
      </c>
      <c r="AU2466">
        <v>15844.52401208823</v>
      </c>
      <c r="AV2466">
        <v>4357.5570820720968</v>
      </c>
      <c r="AW2466">
        <v>4357.5570820720968</v>
      </c>
      <c r="AX2466">
        <v>11486.966930016129</v>
      </c>
      <c r="AY2466">
        <v>11486.966930016129</v>
      </c>
      <c r="AZ2466">
        <v>2.4002143363359711E-3</v>
      </c>
      <c r="BA2466">
        <v>16738.40312702638</v>
      </c>
      <c r="BB2466">
        <v>16738.40312702638</v>
      </c>
      <c r="BC2466">
        <v>4603.3914955794644</v>
      </c>
      <c r="BD2466">
        <v>4603.3914955794644</v>
      </c>
      <c r="BE2466">
        <v>12135.01163144692</v>
      </c>
      <c r="BF2466">
        <v>12135.01163144692</v>
      </c>
      <c r="BG2466">
        <v>12135.01163144692</v>
      </c>
      <c r="BH2466">
        <v>4603.3914955794644</v>
      </c>
      <c r="BI2466">
        <v>16738.40312702638</v>
      </c>
    </row>
    <row r="2467" spans="1:61" hidden="1" x14ac:dyDescent="0.25">
      <c r="A2467">
        <v>500943</v>
      </c>
      <c r="B2467" t="s">
        <v>229</v>
      </c>
      <c r="C2467" s="2">
        <v>43091</v>
      </c>
      <c r="D2467" s="2">
        <v>47748</v>
      </c>
      <c r="E2467" s="2">
        <v>47748</v>
      </c>
      <c r="F2467" t="s">
        <v>237</v>
      </c>
      <c r="G2467">
        <v>16788994.41377588</v>
      </c>
      <c r="H2467">
        <v>186580.68</v>
      </c>
      <c r="I2467" t="s">
        <v>239</v>
      </c>
      <c r="J2467">
        <v>111080.89</v>
      </c>
      <c r="K2467" t="s">
        <v>239</v>
      </c>
      <c r="L2467">
        <v>29285927.109999999</v>
      </c>
      <c r="M2467">
        <v>6.7100000000000007E-2</v>
      </c>
      <c r="N2467" t="s">
        <v>254</v>
      </c>
      <c r="O2467" t="s">
        <v>257</v>
      </c>
      <c r="P2467">
        <v>0.39539999999999997</v>
      </c>
      <c r="Q2467" t="s">
        <v>260</v>
      </c>
      <c r="R2467" t="s">
        <v>262</v>
      </c>
      <c r="S2467">
        <v>0</v>
      </c>
      <c r="T2467" t="s">
        <v>268</v>
      </c>
      <c r="U2467" t="s">
        <v>269</v>
      </c>
      <c r="V2467">
        <v>1</v>
      </c>
      <c r="W2467" s="2">
        <v>45657</v>
      </c>
      <c r="X2467">
        <v>69</v>
      </c>
      <c r="Y2467">
        <v>48</v>
      </c>
      <c r="Z2467">
        <v>186580.68</v>
      </c>
      <c r="AA2467">
        <v>8955872.6400000006</v>
      </c>
      <c r="AB2467">
        <v>111080.89</v>
      </c>
      <c r="AC2467">
        <v>5331882.72</v>
      </c>
      <c r="AD2467">
        <v>424433.72623188409</v>
      </c>
      <c r="AE2467">
        <v>20372818.859130431</v>
      </c>
      <c r="AF2467">
        <v>297661.57</v>
      </c>
      <c r="AG2467">
        <v>297661.57</v>
      </c>
      <c r="AH2467">
        <v>14287755.359999999</v>
      </c>
      <c r="AI2467">
        <v>13990093.789999999</v>
      </c>
      <c r="AJ2467">
        <v>22874057.912906319</v>
      </c>
      <c r="AK2467">
        <v>6382725.0691304374</v>
      </c>
      <c r="AL2467">
        <v>2.266752206299127E-3</v>
      </c>
      <c r="AM2467">
        <v>5160</v>
      </c>
      <c r="AN2467" t="s">
        <v>282</v>
      </c>
      <c r="AO2467" s="2">
        <v>47118</v>
      </c>
      <c r="AP2467" s="2">
        <v>47087</v>
      </c>
      <c r="AQ2467">
        <v>31</v>
      </c>
      <c r="AR2467">
        <v>1461</v>
      </c>
      <c r="AS2467">
        <v>0.7710849844602915</v>
      </c>
      <c r="AT2467">
        <v>15808.33659679586</v>
      </c>
      <c r="AU2467">
        <v>15808.33659679586</v>
      </c>
      <c r="AV2467">
        <v>4411.1222714308906</v>
      </c>
      <c r="AW2467">
        <v>4411.1222714308906</v>
      </c>
      <c r="AX2467">
        <v>11397.21432536497</v>
      </c>
      <c r="AY2467">
        <v>11397.21432536497</v>
      </c>
      <c r="AZ2467">
        <v>2.3943096456254809E-3</v>
      </c>
      <c r="BA2467">
        <v>16697.922556254842</v>
      </c>
      <c r="BB2467">
        <v>16697.922556254842</v>
      </c>
      <c r="BC2467">
        <v>4659.3503132678215</v>
      </c>
      <c r="BD2467">
        <v>4659.3503132678215</v>
      </c>
      <c r="BE2467">
        <v>12038.57224298702</v>
      </c>
      <c r="BF2467">
        <v>12038.57224298702</v>
      </c>
      <c r="BG2467">
        <v>12038.57224298702</v>
      </c>
      <c r="BH2467">
        <v>4659.3503132678215</v>
      </c>
      <c r="BI2467">
        <v>16697.922556254842</v>
      </c>
    </row>
    <row r="2468" spans="1:61" hidden="1" x14ac:dyDescent="0.25">
      <c r="A2468">
        <v>500943</v>
      </c>
      <c r="B2468" t="s">
        <v>229</v>
      </c>
      <c r="C2468" s="2">
        <v>43091</v>
      </c>
      <c r="D2468" s="2">
        <v>47748</v>
      </c>
      <c r="E2468" s="2">
        <v>47748</v>
      </c>
      <c r="F2468" t="s">
        <v>237</v>
      </c>
      <c r="G2468">
        <v>16788994.41377588</v>
      </c>
      <c r="H2468">
        <v>186580.68</v>
      </c>
      <c r="I2468" t="s">
        <v>239</v>
      </c>
      <c r="J2468">
        <v>111080.89</v>
      </c>
      <c r="K2468" t="s">
        <v>239</v>
      </c>
      <c r="L2468">
        <v>29285927.109999999</v>
      </c>
      <c r="M2468">
        <v>6.7100000000000007E-2</v>
      </c>
      <c r="N2468" t="s">
        <v>254</v>
      </c>
      <c r="O2468" t="s">
        <v>257</v>
      </c>
      <c r="P2468">
        <v>0.39539999999999997</v>
      </c>
      <c r="Q2468" t="s">
        <v>260</v>
      </c>
      <c r="R2468" t="s">
        <v>262</v>
      </c>
      <c r="S2468">
        <v>0</v>
      </c>
      <c r="T2468" t="s">
        <v>268</v>
      </c>
      <c r="U2468" t="s">
        <v>269</v>
      </c>
      <c r="V2468">
        <v>1</v>
      </c>
      <c r="W2468" s="2">
        <v>45657</v>
      </c>
      <c r="X2468">
        <v>69</v>
      </c>
      <c r="Y2468">
        <v>49</v>
      </c>
      <c r="Z2468">
        <v>186580.68</v>
      </c>
      <c r="AA2468">
        <v>9142453.3200000003</v>
      </c>
      <c r="AB2468">
        <v>111080.89</v>
      </c>
      <c r="AC2468">
        <v>5442963.6100000003</v>
      </c>
      <c r="AD2468">
        <v>424433.72623188409</v>
      </c>
      <c r="AE2468">
        <v>20797252.585362319</v>
      </c>
      <c r="AF2468">
        <v>297661.57</v>
      </c>
      <c r="AG2468">
        <v>297661.57</v>
      </c>
      <c r="AH2468">
        <v>14585416.93</v>
      </c>
      <c r="AI2468">
        <v>14287755.359999999</v>
      </c>
      <c r="AJ2468">
        <v>23000830.069138199</v>
      </c>
      <c r="AK2468">
        <v>6509497.2253623204</v>
      </c>
      <c r="AL2468">
        <v>1.9530226598090119E-3</v>
      </c>
      <c r="AM2468">
        <v>5161</v>
      </c>
      <c r="AN2468" t="s">
        <v>283</v>
      </c>
      <c r="AO2468" s="2">
        <v>47149</v>
      </c>
      <c r="AP2468" s="2">
        <v>47118</v>
      </c>
      <c r="AQ2468">
        <v>31</v>
      </c>
      <c r="AR2468">
        <v>1492</v>
      </c>
      <c r="AS2468">
        <v>0.7668435035825325</v>
      </c>
      <c r="AT2468">
        <v>13620.536028127221</v>
      </c>
      <c r="AU2468">
        <v>13620.536028127221</v>
      </c>
      <c r="AV2468">
        <v>3854.7670330388091</v>
      </c>
      <c r="AW2468">
        <v>3854.7670330388091</v>
      </c>
      <c r="AX2468">
        <v>9765.7689950884123</v>
      </c>
      <c r="AY2468">
        <v>9765.7689950884123</v>
      </c>
      <c r="AZ2468">
        <v>2.0228543996899662E-3</v>
      </c>
      <c r="BA2468">
        <v>14107.548159900631</v>
      </c>
      <c r="BB2468">
        <v>14107.548159900631</v>
      </c>
      <c r="BC2468">
        <v>3992.597020520454</v>
      </c>
      <c r="BD2468">
        <v>3992.597020520454</v>
      </c>
      <c r="BE2468">
        <v>10114.951139380169</v>
      </c>
      <c r="BF2468">
        <v>10114.951139380169</v>
      </c>
      <c r="BG2468">
        <v>10114.951139380169</v>
      </c>
      <c r="BH2468">
        <v>3992.597020520454</v>
      </c>
      <c r="BI2468">
        <v>14107.548159900631</v>
      </c>
    </row>
    <row r="2469" spans="1:61" hidden="1" x14ac:dyDescent="0.25">
      <c r="A2469">
        <v>500943</v>
      </c>
      <c r="B2469" t="s">
        <v>229</v>
      </c>
      <c r="C2469" s="2">
        <v>43091</v>
      </c>
      <c r="D2469" s="2">
        <v>47748</v>
      </c>
      <c r="E2469" s="2">
        <v>47748</v>
      </c>
      <c r="F2469" t="s">
        <v>237</v>
      </c>
      <c r="G2469">
        <v>16788994.41377588</v>
      </c>
      <c r="H2469">
        <v>186580.68</v>
      </c>
      <c r="I2469" t="s">
        <v>239</v>
      </c>
      <c r="J2469">
        <v>111080.89</v>
      </c>
      <c r="K2469" t="s">
        <v>239</v>
      </c>
      <c r="L2469">
        <v>29285927.109999999</v>
      </c>
      <c r="M2469">
        <v>6.7100000000000007E-2</v>
      </c>
      <c r="N2469" t="s">
        <v>254</v>
      </c>
      <c r="O2469" t="s">
        <v>257</v>
      </c>
      <c r="P2469">
        <v>0.39539999999999997</v>
      </c>
      <c r="Q2469" t="s">
        <v>260</v>
      </c>
      <c r="R2469" t="s">
        <v>262</v>
      </c>
      <c r="S2469">
        <v>0</v>
      </c>
      <c r="T2469" t="s">
        <v>268</v>
      </c>
      <c r="U2469" t="s">
        <v>269</v>
      </c>
      <c r="V2469">
        <v>1</v>
      </c>
      <c r="W2469" s="2">
        <v>45657</v>
      </c>
      <c r="X2469">
        <v>69</v>
      </c>
      <c r="Y2469">
        <v>50</v>
      </c>
      <c r="Z2469">
        <v>186580.68</v>
      </c>
      <c r="AA2469">
        <v>9329034</v>
      </c>
      <c r="AB2469">
        <v>111080.89</v>
      </c>
      <c r="AC2469">
        <v>5554044.5</v>
      </c>
      <c r="AD2469">
        <v>424433.72623188409</v>
      </c>
      <c r="AE2469">
        <v>21221686.311594199</v>
      </c>
      <c r="AF2469">
        <v>297661.57</v>
      </c>
      <c r="AG2469">
        <v>297661.57</v>
      </c>
      <c r="AH2469">
        <v>14883078.5</v>
      </c>
      <c r="AI2469">
        <v>14585416.93</v>
      </c>
      <c r="AJ2469">
        <v>23127602.225370079</v>
      </c>
      <c r="AK2469">
        <v>6636269.3815942043</v>
      </c>
      <c r="AL2469">
        <v>1.949208362299393E-3</v>
      </c>
      <c r="AM2469">
        <v>5162</v>
      </c>
      <c r="AN2469" t="s">
        <v>284</v>
      </c>
      <c r="AO2469" s="2">
        <v>47177</v>
      </c>
      <c r="AP2469" s="2">
        <v>47149</v>
      </c>
      <c r="AQ2469">
        <v>28</v>
      </c>
      <c r="AR2469">
        <v>1520</v>
      </c>
      <c r="AS2469">
        <v>0.76303254562558964</v>
      </c>
      <c r="AT2469">
        <v>13600.92990528725</v>
      </c>
      <c r="AU2469">
        <v>13600.92990528725</v>
      </c>
      <c r="AV2469">
        <v>3902.6715269538672</v>
      </c>
      <c r="AW2469">
        <v>3902.6715269538672</v>
      </c>
      <c r="AX2469">
        <v>9698.2583783333794</v>
      </c>
      <c r="AY2469">
        <v>9698.2583783333794</v>
      </c>
      <c r="AZ2469">
        <v>2.0187624597677312E-3</v>
      </c>
      <c r="BA2469">
        <v>14086.255344367781</v>
      </c>
      <c r="BB2469">
        <v>14086.255344367781</v>
      </c>
      <c r="BC2469">
        <v>4041.931547084524</v>
      </c>
      <c r="BD2469">
        <v>4041.931547084524</v>
      </c>
      <c r="BE2469">
        <v>10044.32379728325</v>
      </c>
      <c r="BF2469">
        <v>10044.32379728325</v>
      </c>
      <c r="BG2469">
        <v>10044.32379728325</v>
      </c>
      <c r="BH2469">
        <v>4041.931547084524</v>
      </c>
      <c r="BI2469">
        <v>14086.255344367781</v>
      </c>
    </row>
    <row r="2470" spans="1:61" hidden="1" x14ac:dyDescent="0.25">
      <c r="A2470">
        <v>500943</v>
      </c>
      <c r="B2470" t="s">
        <v>229</v>
      </c>
      <c r="C2470" s="2">
        <v>43091</v>
      </c>
      <c r="D2470" s="2">
        <v>47748</v>
      </c>
      <c r="E2470" s="2">
        <v>47748</v>
      </c>
      <c r="F2470" t="s">
        <v>237</v>
      </c>
      <c r="G2470">
        <v>16788994.41377588</v>
      </c>
      <c r="H2470">
        <v>186580.68</v>
      </c>
      <c r="I2470" t="s">
        <v>239</v>
      </c>
      <c r="J2470">
        <v>111080.89</v>
      </c>
      <c r="K2470" t="s">
        <v>239</v>
      </c>
      <c r="L2470">
        <v>29285927.109999999</v>
      </c>
      <c r="M2470">
        <v>6.7100000000000007E-2</v>
      </c>
      <c r="N2470" t="s">
        <v>254</v>
      </c>
      <c r="O2470" t="s">
        <v>257</v>
      </c>
      <c r="P2470">
        <v>0.39539999999999997</v>
      </c>
      <c r="Q2470" t="s">
        <v>260</v>
      </c>
      <c r="R2470" t="s">
        <v>262</v>
      </c>
      <c r="S2470">
        <v>0</v>
      </c>
      <c r="T2470" t="s">
        <v>268</v>
      </c>
      <c r="U2470" t="s">
        <v>269</v>
      </c>
      <c r="V2470">
        <v>1</v>
      </c>
      <c r="W2470" s="2">
        <v>45657</v>
      </c>
      <c r="X2470">
        <v>69</v>
      </c>
      <c r="Y2470">
        <v>51</v>
      </c>
      <c r="Z2470">
        <v>186580.68</v>
      </c>
      <c r="AA2470">
        <v>9515614.6799999997</v>
      </c>
      <c r="AB2470">
        <v>111080.89</v>
      </c>
      <c r="AC2470">
        <v>5665125.3899999997</v>
      </c>
      <c r="AD2470">
        <v>424433.72623188409</v>
      </c>
      <c r="AE2470">
        <v>21646120.037826091</v>
      </c>
      <c r="AF2470">
        <v>297661.57</v>
      </c>
      <c r="AG2470">
        <v>297661.57</v>
      </c>
      <c r="AH2470">
        <v>15180740.07</v>
      </c>
      <c r="AI2470">
        <v>14883078.5</v>
      </c>
      <c r="AJ2470">
        <v>23254374.381601971</v>
      </c>
      <c r="AK2470">
        <v>6763041.5378260892</v>
      </c>
      <c r="AL2470">
        <v>1.945401514198974E-3</v>
      </c>
      <c r="AM2470">
        <v>5163</v>
      </c>
      <c r="AN2470" t="s">
        <v>285</v>
      </c>
      <c r="AO2470" s="2">
        <v>47208</v>
      </c>
      <c r="AP2470" s="2">
        <v>47177</v>
      </c>
      <c r="AQ2470">
        <v>31</v>
      </c>
      <c r="AR2470">
        <v>1551</v>
      </c>
      <c r="AS2470">
        <v>0.7588353585235168</v>
      </c>
      <c r="AT2470">
        <v>13573.696475144499</v>
      </c>
      <c r="AU2470">
        <v>13573.696475144499</v>
      </c>
      <c r="AV2470">
        <v>3947.6217066443342</v>
      </c>
      <c r="AW2470">
        <v>3947.6217066443342</v>
      </c>
      <c r="AX2470">
        <v>9626.0747685001661</v>
      </c>
      <c r="AY2470">
        <v>9626.0747685001661</v>
      </c>
      <c r="AZ2470">
        <v>2.0146787972439299E-3</v>
      </c>
      <c r="BA2470">
        <v>14057.06651768407</v>
      </c>
      <c r="BB2470">
        <v>14057.06651768407</v>
      </c>
      <c r="BC2470">
        <v>4088.199630702451</v>
      </c>
      <c r="BD2470">
        <v>4088.199630702451</v>
      </c>
      <c r="BE2470">
        <v>9968.8668869816174</v>
      </c>
      <c r="BF2470">
        <v>9968.8668869816174</v>
      </c>
      <c r="BG2470">
        <v>9968.8668869816174</v>
      </c>
      <c r="BH2470">
        <v>4088.199630702451</v>
      </c>
      <c r="BI2470">
        <v>14057.06651768407</v>
      </c>
    </row>
    <row r="2471" spans="1:61" hidden="1" x14ac:dyDescent="0.25">
      <c r="A2471">
        <v>500943</v>
      </c>
      <c r="B2471" t="s">
        <v>229</v>
      </c>
      <c r="C2471" s="2">
        <v>43091</v>
      </c>
      <c r="D2471" s="2">
        <v>47748</v>
      </c>
      <c r="E2471" s="2">
        <v>47748</v>
      </c>
      <c r="F2471" t="s">
        <v>237</v>
      </c>
      <c r="G2471">
        <v>16788994.41377588</v>
      </c>
      <c r="H2471">
        <v>186580.68</v>
      </c>
      <c r="I2471" t="s">
        <v>239</v>
      </c>
      <c r="J2471">
        <v>111080.89</v>
      </c>
      <c r="K2471" t="s">
        <v>239</v>
      </c>
      <c r="L2471">
        <v>29285927.109999999</v>
      </c>
      <c r="M2471">
        <v>6.7100000000000007E-2</v>
      </c>
      <c r="N2471" t="s">
        <v>254</v>
      </c>
      <c r="O2471" t="s">
        <v>257</v>
      </c>
      <c r="P2471">
        <v>0.39539999999999997</v>
      </c>
      <c r="Q2471" t="s">
        <v>260</v>
      </c>
      <c r="R2471" t="s">
        <v>262</v>
      </c>
      <c r="S2471">
        <v>0</v>
      </c>
      <c r="T2471" t="s">
        <v>268</v>
      </c>
      <c r="U2471" t="s">
        <v>269</v>
      </c>
      <c r="V2471">
        <v>1</v>
      </c>
      <c r="W2471" s="2">
        <v>45657</v>
      </c>
      <c r="X2471">
        <v>69</v>
      </c>
      <c r="Y2471">
        <v>52</v>
      </c>
      <c r="Z2471">
        <v>186580.68</v>
      </c>
      <c r="AA2471">
        <v>9702195.3599999994</v>
      </c>
      <c r="AB2471">
        <v>111080.89</v>
      </c>
      <c r="AC2471">
        <v>5776206.2800000003</v>
      </c>
      <c r="AD2471">
        <v>424433.72623188409</v>
      </c>
      <c r="AE2471">
        <v>22070553.764057972</v>
      </c>
      <c r="AF2471">
        <v>297661.57</v>
      </c>
      <c r="AG2471">
        <v>297661.57</v>
      </c>
      <c r="AH2471">
        <v>15478401.640000001</v>
      </c>
      <c r="AI2471">
        <v>15180740.07</v>
      </c>
      <c r="AJ2471">
        <v>23381146.537833851</v>
      </c>
      <c r="AK2471">
        <v>6889813.6940579731</v>
      </c>
      <c r="AL2471">
        <v>1.941602100959505E-3</v>
      </c>
      <c r="AM2471">
        <v>5164</v>
      </c>
      <c r="AN2471" t="s">
        <v>286</v>
      </c>
      <c r="AO2471" s="2">
        <v>47238</v>
      </c>
      <c r="AP2471" s="2">
        <v>47208</v>
      </c>
      <c r="AQ2471">
        <v>30</v>
      </c>
      <c r="AR2471">
        <v>1581</v>
      </c>
      <c r="AS2471">
        <v>0.75479554806331195</v>
      </c>
      <c r="AT2471">
        <v>13548.52546572848</v>
      </c>
      <c r="AU2471">
        <v>13548.52546572848</v>
      </c>
      <c r="AV2471">
        <v>3992.396871428929</v>
      </c>
      <c r="AW2471">
        <v>3992.396871428929</v>
      </c>
      <c r="AX2471">
        <v>9556.1285942995473</v>
      </c>
      <c r="AY2471">
        <v>9556.1285942995473</v>
      </c>
      <c r="AZ2471">
        <v>2.0106033953750661E-3</v>
      </c>
      <c r="BA2471">
        <v>14030.017422342789</v>
      </c>
      <c r="BB2471">
        <v>14030.017422342789</v>
      </c>
      <c r="BC2471">
        <v>4134.2799852827366</v>
      </c>
      <c r="BD2471">
        <v>4134.2799852827366</v>
      </c>
      <c r="BE2471">
        <v>9895.7374370600501</v>
      </c>
      <c r="BF2471">
        <v>9895.7374370600501</v>
      </c>
      <c r="BG2471">
        <v>9895.7374370600501</v>
      </c>
      <c r="BH2471">
        <v>4134.2799852827366</v>
      </c>
      <c r="BI2471">
        <v>14030.017422342789</v>
      </c>
    </row>
    <row r="2472" spans="1:61" hidden="1" x14ac:dyDescent="0.25">
      <c r="A2472">
        <v>500943</v>
      </c>
      <c r="B2472" t="s">
        <v>229</v>
      </c>
      <c r="C2472" s="2">
        <v>43091</v>
      </c>
      <c r="D2472" s="2">
        <v>47748</v>
      </c>
      <c r="E2472" s="2">
        <v>47748</v>
      </c>
      <c r="F2472" t="s">
        <v>237</v>
      </c>
      <c r="G2472">
        <v>16788994.41377588</v>
      </c>
      <c r="H2472">
        <v>186580.68</v>
      </c>
      <c r="I2472" t="s">
        <v>239</v>
      </c>
      <c r="J2472">
        <v>111080.89</v>
      </c>
      <c r="K2472" t="s">
        <v>239</v>
      </c>
      <c r="L2472">
        <v>29285927.109999999</v>
      </c>
      <c r="M2472">
        <v>6.7100000000000007E-2</v>
      </c>
      <c r="N2472" t="s">
        <v>254</v>
      </c>
      <c r="O2472" t="s">
        <v>257</v>
      </c>
      <c r="P2472">
        <v>0.39539999999999997</v>
      </c>
      <c r="Q2472" t="s">
        <v>260</v>
      </c>
      <c r="R2472" t="s">
        <v>262</v>
      </c>
      <c r="S2472">
        <v>0</v>
      </c>
      <c r="T2472" t="s">
        <v>268</v>
      </c>
      <c r="U2472" t="s">
        <v>269</v>
      </c>
      <c r="V2472">
        <v>1</v>
      </c>
      <c r="W2472" s="2">
        <v>45657</v>
      </c>
      <c r="X2472">
        <v>69</v>
      </c>
      <c r="Y2472">
        <v>53</v>
      </c>
      <c r="Z2472">
        <v>186580.68</v>
      </c>
      <c r="AA2472">
        <v>9888776.0399999991</v>
      </c>
      <c r="AB2472">
        <v>111080.89</v>
      </c>
      <c r="AC2472">
        <v>5887287.1699999999</v>
      </c>
      <c r="AD2472">
        <v>424433.72623188409</v>
      </c>
      <c r="AE2472">
        <v>22494987.490289859</v>
      </c>
      <c r="AF2472">
        <v>297661.57</v>
      </c>
      <c r="AG2472">
        <v>297661.57</v>
      </c>
      <c r="AH2472">
        <v>15776063.210000001</v>
      </c>
      <c r="AI2472">
        <v>15478401.640000001</v>
      </c>
      <c r="AJ2472">
        <v>23507918.694065731</v>
      </c>
      <c r="AK2472">
        <v>7016585.850289857</v>
      </c>
      <c r="AL2472">
        <v>1.9378101080598229E-3</v>
      </c>
      <c r="AM2472">
        <v>5165</v>
      </c>
      <c r="AN2472" t="s">
        <v>287</v>
      </c>
      <c r="AO2472" s="2">
        <v>47269</v>
      </c>
      <c r="AP2472" s="2">
        <v>47238</v>
      </c>
      <c r="AQ2472">
        <v>31</v>
      </c>
      <c r="AR2472">
        <v>1612</v>
      </c>
      <c r="AS2472">
        <v>0.75064366993282405</v>
      </c>
      <c r="AT2472">
        <v>13520.59763106898</v>
      </c>
      <c r="AU2472">
        <v>13520.59763106898</v>
      </c>
      <c r="AV2472">
        <v>4035.5947823475099</v>
      </c>
      <c r="AW2472">
        <v>4035.5947823475099</v>
      </c>
      <c r="AX2472">
        <v>9485.0028487214695</v>
      </c>
      <c r="AY2472">
        <v>9485.0028487214695</v>
      </c>
      <c r="AZ2472">
        <v>2.0065362374506179E-3</v>
      </c>
      <c r="BA2472">
        <v>14000.117444888139</v>
      </c>
      <c r="BB2472">
        <v>14000.117444888139</v>
      </c>
      <c r="BC2472">
        <v>4178.7206789598049</v>
      </c>
      <c r="BD2472">
        <v>4178.7206789598049</v>
      </c>
      <c r="BE2472">
        <v>9821.3967659283298</v>
      </c>
      <c r="BF2472">
        <v>9821.3967659283298</v>
      </c>
      <c r="BG2472">
        <v>9821.3967659283298</v>
      </c>
      <c r="BH2472">
        <v>4178.7206789598049</v>
      </c>
      <c r="BI2472">
        <v>14000.117444888139</v>
      </c>
    </row>
    <row r="2473" spans="1:61" hidden="1" x14ac:dyDescent="0.25">
      <c r="A2473">
        <v>500943</v>
      </c>
      <c r="B2473" t="s">
        <v>229</v>
      </c>
      <c r="C2473" s="2">
        <v>43091</v>
      </c>
      <c r="D2473" s="2">
        <v>47748</v>
      </c>
      <c r="E2473" s="2">
        <v>47748</v>
      </c>
      <c r="F2473" t="s">
        <v>237</v>
      </c>
      <c r="G2473">
        <v>16788994.41377588</v>
      </c>
      <c r="H2473">
        <v>186580.68</v>
      </c>
      <c r="I2473" t="s">
        <v>239</v>
      </c>
      <c r="J2473">
        <v>111080.89</v>
      </c>
      <c r="K2473" t="s">
        <v>239</v>
      </c>
      <c r="L2473">
        <v>29285927.109999999</v>
      </c>
      <c r="M2473">
        <v>6.7100000000000007E-2</v>
      </c>
      <c r="N2473" t="s">
        <v>254</v>
      </c>
      <c r="O2473" t="s">
        <v>257</v>
      </c>
      <c r="P2473">
        <v>0.39539999999999997</v>
      </c>
      <c r="Q2473" t="s">
        <v>260</v>
      </c>
      <c r="R2473" t="s">
        <v>262</v>
      </c>
      <c r="S2473">
        <v>0</v>
      </c>
      <c r="T2473" t="s">
        <v>268</v>
      </c>
      <c r="U2473" t="s">
        <v>269</v>
      </c>
      <c r="V2473">
        <v>1</v>
      </c>
      <c r="W2473" s="2">
        <v>45657</v>
      </c>
      <c r="X2473">
        <v>69</v>
      </c>
      <c r="Y2473">
        <v>54</v>
      </c>
      <c r="Z2473">
        <v>186580.68</v>
      </c>
      <c r="AA2473">
        <v>10075356.720000001</v>
      </c>
      <c r="AB2473">
        <v>111080.89</v>
      </c>
      <c r="AC2473">
        <v>5998368.0599999996</v>
      </c>
      <c r="AD2473">
        <v>424433.72623188409</v>
      </c>
      <c r="AE2473">
        <v>22919421.21652174</v>
      </c>
      <c r="AF2473">
        <v>297661.57</v>
      </c>
      <c r="AG2473">
        <v>297661.57</v>
      </c>
      <c r="AH2473">
        <v>16073724.779999999</v>
      </c>
      <c r="AI2473">
        <v>15776063.210000001</v>
      </c>
      <c r="AJ2473">
        <v>23634690.850297619</v>
      </c>
      <c r="AK2473">
        <v>7143358.0065217409</v>
      </c>
      <c r="AL2473">
        <v>1.93402552100852E-3</v>
      </c>
      <c r="AM2473">
        <v>5166</v>
      </c>
      <c r="AN2473" t="s">
        <v>288</v>
      </c>
      <c r="AO2473" s="2">
        <v>47299</v>
      </c>
      <c r="AP2473" s="2">
        <v>47269</v>
      </c>
      <c r="AQ2473">
        <v>30</v>
      </c>
      <c r="AR2473">
        <v>1642</v>
      </c>
      <c r="AS2473">
        <v>0.74664746955072581</v>
      </c>
      <c r="AT2473">
        <v>13494.73588707445</v>
      </c>
      <c r="AU2473">
        <v>13494.73588707445</v>
      </c>
      <c r="AV2473">
        <v>4078.654138334779</v>
      </c>
      <c r="AW2473">
        <v>4078.654138334779</v>
      </c>
      <c r="AX2473">
        <v>9416.0817487396689</v>
      </c>
      <c r="AY2473">
        <v>9416.0817487396689</v>
      </c>
      <c r="AZ2473">
        <v>2.0024773067945918E-3</v>
      </c>
      <c r="BA2473">
        <v>13972.36079954197</v>
      </c>
      <c r="BB2473">
        <v>13972.36079954197</v>
      </c>
      <c r="BC2473">
        <v>4223.0116746444264</v>
      </c>
      <c r="BD2473">
        <v>4223.0116746444264</v>
      </c>
      <c r="BE2473">
        <v>9749.3491248975406</v>
      </c>
      <c r="BF2473">
        <v>9749.3491248975406</v>
      </c>
      <c r="BG2473">
        <v>9749.3491248975406</v>
      </c>
      <c r="BH2473">
        <v>4223.0116746444264</v>
      </c>
      <c r="BI2473">
        <v>13972.36079954197</v>
      </c>
    </row>
    <row r="2474" spans="1:61" hidden="1" x14ac:dyDescent="0.25">
      <c r="A2474">
        <v>500943</v>
      </c>
      <c r="B2474" t="s">
        <v>229</v>
      </c>
      <c r="C2474" s="2">
        <v>43091</v>
      </c>
      <c r="D2474" s="2">
        <v>47748</v>
      </c>
      <c r="E2474" s="2">
        <v>47748</v>
      </c>
      <c r="F2474" t="s">
        <v>237</v>
      </c>
      <c r="G2474">
        <v>16788994.41377588</v>
      </c>
      <c r="H2474">
        <v>186580.68</v>
      </c>
      <c r="I2474" t="s">
        <v>239</v>
      </c>
      <c r="J2474">
        <v>111080.89</v>
      </c>
      <c r="K2474" t="s">
        <v>239</v>
      </c>
      <c r="L2474">
        <v>29285927.109999999</v>
      </c>
      <c r="M2474">
        <v>6.7100000000000007E-2</v>
      </c>
      <c r="N2474" t="s">
        <v>254</v>
      </c>
      <c r="O2474" t="s">
        <v>257</v>
      </c>
      <c r="P2474">
        <v>0.39539999999999997</v>
      </c>
      <c r="Q2474" t="s">
        <v>260</v>
      </c>
      <c r="R2474" t="s">
        <v>262</v>
      </c>
      <c r="S2474">
        <v>0</v>
      </c>
      <c r="T2474" t="s">
        <v>268</v>
      </c>
      <c r="U2474" t="s">
        <v>269</v>
      </c>
      <c r="V2474">
        <v>1</v>
      </c>
      <c r="W2474" s="2">
        <v>45657</v>
      </c>
      <c r="X2474">
        <v>69</v>
      </c>
      <c r="Y2474">
        <v>55</v>
      </c>
      <c r="Z2474">
        <v>186580.68</v>
      </c>
      <c r="AA2474">
        <v>10261937.4</v>
      </c>
      <c r="AB2474">
        <v>111080.89</v>
      </c>
      <c r="AC2474">
        <v>6109448.9500000002</v>
      </c>
      <c r="AD2474">
        <v>424433.72623188409</v>
      </c>
      <c r="AE2474">
        <v>23343854.94275362</v>
      </c>
      <c r="AF2474">
        <v>297661.57</v>
      </c>
      <c r="AG2474">
        <v>297661.57</v>
      </c>
      <c r="AH2474">
        <v>16371386.35</v>
      </c>
      <c r="AI2474">
        <v>16073724.779999999</v>
      </c>
      <c r="AJ2474">
        <v>23761463.006529499</v>
      </c>
      <c r="AK2474">
        <v>7270130.1627536248</v>
      </c>
      <c r="AL2474">
        <v>1.930248325341277E-3</v>
      </c>
      <c r="AM2474">
        <v>5167</v>
      </c>
      <c r="AN2474" t="s">
        <v>289</v>
      </c>
      <c r="AO2474" s="2">
        <v>47330</v>
      </c>
      <c r="AP2474" s="2">
        <v>47299</v>
      </c>
      <c r="AQ2474">
        <v>31</v>
      </c>
      <c r="AR2474">
        <v>1673</v>
      </c>
      <c r="AS2474">
        <v>0.74254041127783887</v>
      </c>
      <c r="AT2474">
        <v>13466.13985020033</v>
      </c>
      <c r="AU2474">
        <v>13466.13985020033</v>
      </c>
      <c r="AV2474">
        <v>4120.1414859807883</v>
      </c>
      <c r="AW2474">
        <v>4120.1414859807883</v>
      </c>
      <c r="AX2474">
        <v>9345.9983642195421</v>
      </c>
      <c r="AY2474">
        <v>9345.9983642195421</v>
      </c>
      <c r="AZ2474">
        <v>1.998426586764301E-3</v>
      </c>
      <c r="BA2474">
        <v>13941.777099052049</v>
      </c>
      <c r="BB2474">
        <v>13941.777099052049</v>
      </c>
      <c r="BC2474">
        <v>4265.6689187173924</v>
      </c>
      <c r="BD2474">
        <v>4265.6689187173924</v>
      </c>
      <c r="BE2474">
        <v>9676.1081803346569</v>
      </c>
      <c r="BF2474">
        <v>9676.1081803346569</v>
      </c>
      <c r="BG2474">
        <v>9676.1081803346569</v>
      </c>
      <c r="BH2474">
        <v>4265.6689187173924</v>
      </c>
      <c r="BI2474">
        <v>13941.777099052049</v>
      </c>
    </row>
    <row r="2475" spans="1:61" hidden="1" x14ac:dyDescent="0.25">
      <c r="A2475">
        <v>500943</v>
      </c>
      <c r="B2475" t="s">
        <v>229</v>
      </c>
      <c r="C2475" s="2">
        <v>43091</v>
      </c>
      <c r="D2475" s="2">
        <v>47748</v>
      </c>
      <c r="E2475" s="2">
        <v>47748</v>
      </c>
      <c r="F2475" t="s">
        <v>237</v>
      </c>
      <c r="G2475">
        <v>16788994.41377588</v>
      </c>
      <c r="H2475">
        <v>186580.68</v>
      </c>
      <c r="I2475" t="s">
        <v>239</v>
      </c>
      <c r="J2475">
        <v>111080.89</v>
      </c>
      <c r="K2475" t="s">
        <v>239</v>
      </c>
      <c r="L2475">
        <v>29285927.109999999</v>
      </c>
      <c r="M2475">
        <v>6.7100000000000007E-2</v>
      </c>
      <c r="N2475" t="s">
        <v>254</v>
      </c>
      <c r="O2475" t="s">
        <v>257</v>
      </c>
      <c r="P2475">
        <v>0.39539999999999997</v>
      </c>
      <c r="Q2475" t="s">
        <v>260</v>
      </c>
      <c r="R2475" t="s">
        <v>262</v>
      </c>
      <c r="S2475">
        <v>0</v>
      </c>
      <c r="T2475" t="s">
        <v>268</v>
      </c>
      <c r="U2475" t="s">
        <v>269</v>
      </c>
      <c r="V2475">
        <v>1</v>
      </c>
      <c r="W2475" s="2">
        <v>45657</v>
      </c>
      <c r="X2475">
        <v>69</v>
      </c>
      <c r="Y2475">
        <v>56</v>
      </c>
      <c r="Z2475">
        <v>186580.68</v>
      </c>
      <c r="AA2475">
        <v>10448518.08</v>
      </c>
      <c r="AB2475">
        <v>111080.89</v>
      </c>
      <c r="AC2475">
        <v>6220529.8399999999</v>
      </c>
      <c r="AD2475">
        <v>424433.72623188409</v>
      </c>
      <c r="AE2475">
        <v>23768288.668985508</v>
      </c>
      <c r="AF2475">
        <v>297661.57</v>
      </c>
      <c r="AG2475">
        <v>297661.57</v>
      </c>
      <c r="AH2475">
        <v>16669047.92</v>
      </c>
      <c r="AI2475">
        <v>16371386.35</v>
      </c>
      <c r="AJ2475">
        <v>23888235.16276139</v>
      </c>
      <c r="AK2475">
        <v>7396902.3189855088</v>
      </c>
      <c r="AL2475">
        <v>1.926478506622753E-3</v>
      </c>
      <c r="AM2475">
        <v>5168</v>
      </c>
      <c r="AN2475" t="s">
        <v>290</v>
      </c>
      <c r="AO2475" s="2">
        <v>47361</v>
      </c>
      <c r="AP2475" s="2">
        <v>47330</v>
      </c>
      <c r="AQ2475">
        <v>31</v>
      </c>
      <c r="AR2475">
        <v>1704</v>
      </c>
      <c r="AS2475">
        <v>0.7384559445603307</v>
      </c>
      <c r="AT2475">
        <v>13437.22191700435</v>
      </c>
      <c r="AU2475">
        <v>13437.22191700435</v>
      </c>
      <c r="AV2475">
        <v>4160.7853104843116</v>
      </c>
      <c r="AW2475">
        <v>4160.7853104843116</v>
      </c>
      <c r="AX2475">
        <v>9276.4366065200411</v>
      </c>
      <c r="AY2475">
        <v>9276.4366065200411</v>
      </c>
      <c r="AZ2475">
        <v>1.994384060750698E-3</v>
      </c>
      <c r="BA2475">
        <v>13910.864367245829</v>
      </c>
      <c r="BB2475">
        <v>13910.864367245829</v>
      </c>
      <c r="BC2475">
        <v>4307.4469166971739</v>
      </c>
      <c r="BD2475">
        <v>4307.4469166971739</v>
      </c>
      <c r="BE2475">
        <v>9603.4174505486571</v>
      </c>
      <c r="BF2475">
        <v>9603.4174505486571</v>
      </c>
      <c r="BG2475">
        <v>9603.4174505486571</v>
      </c>
      <c r="BH2475">
        <v>4307.4469166971739</v>
      </c>
      <c r="BI2475">
        <v>13910.864367245829</v>
      </c>
    </row>
    <row r="2476" spans="1:61" hidden="1" x14ac:dyDescent="0.25">
      <c r="A2476">
        <v>500943</v>
      </c>
      <c r="B2476" t="s">
        <v>229</v>
      </c>
      <c r="C2476" s="2">
        <v>43091</v>
      </c>
      <c r="D2476" s="2">
        <v>47748</v>
      </c>
      <c r="E2476" s="2">
        <v>47748</v>
      </c>
      <c r="F2476" t="s">
        <v>237</v>
      </c>
      <c r="G2476">
        <v>16788994.41377588</v>
      </c>
      <c r="H2476">
        <v>186580.68</v>
      </c>
      <c r="I2476" t="s">
        <v>239</v>
      </c>
      <c r="J2476">
        <v>111080.89</v>
      </c>
      <c r="K2476" t="s">
        <v>239</v>
      </c>
      <c r="L2476">
        <v>29285927.109999999</v>
      </c>
      <c r="M2476">
        <v>6.7100000000000007E-2</v>
      </c>
      <c r="N2476" t="s">
        <v>254</v>
      </c>
      <c r="O2476" t="s">
        <v>257</v>
      </c>
      <c r="P2476">
        <v>0.39539999999999997</v>
      </c>
      <c r="Q2476" t="s">
        <v>260</v>
      </c>
      <c r="R2476" t="s">
        <v>262</v>
      </c>
      <c r="S2476">
        <v>0</v>
      </c>
      <c r="T2476" t="s">
        <v>268</v>
      </c>
      <c r="U2476" t="s">
        <v>269</v>
      </c>
      <c r="V2476">
        <v>1</v>
      </c>
      <c r="W2476" s="2">
        <v>45657</v>
      </c>
      <c r="X2476">
        <v>69</v>
      </c>
      <c r="Y2476">
        <v>57</v>
      </c>
      <c r="Z2476">
        <v>186580.68</v>
      </c>
      <c r="AA2476">
        <v>10635098.76</v>
      </c>
      <c r="AB2476">
        <v>111080.89</v>
      </c>
      <c r="AC2476">
        <v>6331610.7300000004</v>
      </c>
      <c r="AD2476">
        <v>424433.72623188409</v>
      </c>
      <c r="AE2476">
        <v>24192722.395217389</v>
      </c>
      <c r="AF2476">
        <v>297661.57</v>
      </c>
      <c r="AG2476">
        <v>297661.57</v>
      </c>
      <c r="AH2476">
        <v>16966709.489999998</v>
      </c>
      <c r="AI2476">
        <v>16669047.92</v>
      </c>
      <c r="AJ2476">
        <v>24015007.31899327</v>
      </c>
      <c r="AK2476">
        <v>7523674.4752173936</v>
      </c>
      <c r="AL2476">
        <v>1.922716050445805E-3</v>
      </c>
      <c r="AM2476">
        <v>5169</v>
      </c>
      <c r="AN2476" t="s">
        <v>291</v>
      </c>
      <c r="AO2476" s="2">
        <v>47391</v>
      </c>
      <c r="AP2476" s="2">
        <v>47361</v>
      </c>
      <c r="AQ2476">
        <v>30</v>
      </c>
      <c r="AR2476">
        <v>1734</v>
      </c>
      <c r="AS2476">
        <v>0.73452462795030893</v>
      </c>
      <c r="AT2476">
        <v>13410.374367758841</v>
      </c>
      <c r="AU2476">
        <v>13410.374367758841</v>
      </c>
      <c r="AV2476">
        <v>4201.3433514142434</v>
      </c>
      <c r="AW2476">
        <v>4201.3433514142434</v>
      </c>
      <c r="AX2476">
        <v>9209.0310163445993</v>
      </c>
      <c r="AY2476">
        <v>9209.0310163445993</v>
      </c>
      <c r="AZ2476">
        <v>1.9903497121788179E-3</v>
      </c>
      <c r="BA2476">
        <v>13882.09910500841</v>
      </c>
      <c r="BB2476">
        <v>13882.09910500841</v>
      </c>
      <c r="BC2476">
        <v>4349.1302464099499</v>
      </c>
      <c r="BD2476">
        <v>4349.1302464099499</v>
      </c>
      <c r="BE2476">
        <v>9532.9688585984568</v>
      </c>
      <c r="BF2476">
        <v>9532.9688585984568</v>
      </c>
      <c r="BG2476">
        <v>9532.9688585984568</v>
      </c>
      <c r="BH2476">
        <v>4349.1302464099499</v>
      </c>
      <c r="BI2476">
        <v>13882.09910500841</v>
      </c>
    </row>
    <row r="2477" spans="1:61" hidden="1" x14ac:dyDescent="0.25">
      <c r="A2477">
        <v>500943</v>
      </c>
      <c r="B2477" t="s">
        <v>229</v>
      </c>
      <c r="C2477" s="2">
        <v>43091</v>
      </c>
      <c r="D2477" s="2">
        <v>47748</v>
      </c>
      <c r="E2477" s="2">
        <v>47748</v>
      </c>
      <c r="F2477" t="s">
        <v>237</v>
      </c>
      <c r="G2477">
        <v>16788994.41377588</v>
      </c>
      <c r="H2477">
        <v>186580.68</v>
      </c>
      <c r="I2477" t="s">
        <v>239</v>
      </c>
      <c r="J2477">
        <v>111080.89</v>
      </c>
      <c r="K2477" t="s">
        <v>239</v>
      </c>
      <c r="L2477">
        <v>29285927.109999999</v>
      </c>
      <c r="M2477">
        <v>6.7100000000000007E-2</v>
      </c>
      <c r="N2477" t="s">
        <v>254</v>
      </c>
      <c r="O2477" t="s">
        <v>257</v>
      </c>
      <c r="P2477">
        <v>0.39539999999999997</v>
      </c>
      <c r="Q2477" t="s">
        <v>260</v>
      </c>
      <c r="R2477" t="s">
        <v>262</v>
      </c>
      <c r="S2477">
        <v>0</v>
      </c>
      <c r="T2477" t="s">
        <v>268</v>
      </c>
      <c r="U2477" t="s">
        <v>269</v>
      </c>
      <c r="V2477">
        <v>1</v>
      </c>
      <c r="W2477" s="2">
        <v>45657</v>
      </c>
      <c r="X2477">
        <v>69</v>
      </c>
      <c r="Y2477">
        <v>58</v>
      </c>
      <c r="Z2477">
        <v>186580.68</v>
      </c>
      <c r="AA2477">
        <v>10821679.439999999</v>
      </c>
      <c r="AB2477">
        <v>111080.89</v>
      </c>
      <c r="AC2477">
        <v>6442691.6200000001</v>
      </c>
      <c r="AD2477">
        <v>424433.72623188409</v>
      </c>
      <c r="AE2477">
        <v>24617156.121449281</v>
      </c>
      <c r="AF2477">
        <v>297661.57</v>
      </c>
      <c r="AG2477">
        <v>297661.57</v>
      </c>
      <c r="AH2477">
        <v>17264371.059999999</v>
      </c>
      <c r="AI2477">
        <v>16966709.489999998</v>
      </c>
      <c r="AJ2477">
        <v>24141779.475225162</v>
      </c>
      <c r="AK2477">
        <v>7650446.6314492784</v>
      </c>
      <c r="AL2477">
        <v>1.9189609424308249E-3</v>
      </c>
      <c r="AM2477">
        <v>5170</v>
      </c>
      <c r="AN2477" t="s">
        <v>292</v>
      </c>
      <c r="AO2477" s="2">
        <v>47422</v>
      </c>
      <c r="AP2477" s="2">
        <v>47391</v>
      </c>
      <c r="AQ2477">
        <v>31</v>
      </c>
      <c r="AR2477">
        <v>1765</v>
      </c>
      <c r="AS2477">
        <v>0.73048425337878886</v>
      </c>
      <c r="AT2477">
        <v>13380.826435408489</v>
      </c>
      <c r="AU2477">
        <v>13380.826435408489</v>
      </c>
      <c r="AV2477">
        <v>4240.3377362398669</v>
      </c>
      <c r="AW2477">
        <v>4240.3377362398669</v>
      </c>
      <c r="AX2477">
        <v>9140.4886991686217</v>
      </c>
      <c r="AY2477">
        <v>9140.4886991686217</v>
      </c>
      <c r="AZ2477">
        <v>1.9863235245065609E-3</v>
      </c>
      <c r="BA2477">
        <v>13850.54262351109</v>
      </c>
      <c r="BB2477">
        <v>13850.54262351109</v>
      </c>
      <c r="BC2477">
        <v>4389.189175823868</v>
      </c>
      <c r="BD2477">
        <v>4389.189175823868</v>
      </c>
      <c r="BE2477">
        <v>9461.3534476872228</v>
      </c>
      <c r="BF2477">
        <v>9461.3534476872228</v>
      </c>
      <c r="BG2477">
        <v>9461.3534476872228</v>
      </c>
      <c r="BH2477">
        <v>4389.189175823868</v>
      </c>
      <c r="BI2477">
        <v>13850.54262351109</v>
      </c>
    </row>
    <row r="2478" spans="1:61" hidden="1" x14ac:dyDescent="0.25">
      <c r="A2478">
        <v>500943</v>
      </c>
      <c r="B2478" t="s">
        <v>229</v>
      </c>
      <c r="C2478" s="2">
        <v>43091</v>
      </c>
      <c r="D2478" s="2">
        <v>47748</v>
      </c>
      <c r="E2478" s="2">
        <v>47748</v>
      </c>
      <c r="F2478" t="s">
        <v>237</v>
      </c>
      <c r="G2478">
        <v>16788994.41377588</v>
      </c>
      <c r="H2478">
        <v>186580.68</v>
      </c>
      <c r="I2478" t="s">
        <v>239</v>
      </c>
      <c r="J2478">
        <v>111080.89</v>
      </c>
      <c r="K2478" t="s">
        <v>239</v>
      </c>
      <c r="L2478">
        <v>29285927.109999999</v>
      </c>
      <c r="M2478">
        <v>6.7100000000000007E-2</v>
      </c>
      <c r="N2478" t="s">
        <v>254</v>
      </c>
      <c r="O2478" t="s">
        <v>257</v>
      </c>
      <c r="P2478">
        <v>0.39539999999999997</v>
      </c>
      <c r="Q2478" t="s">
        <v>260</v>
      </c>
      <c r="R2478" t="s">
        <v>262</v>
      </c>
      <c r="S2478">
        <v>0</v>
      </c>
      <c r="T2478" t="s">
        <v>268</v>
      </c>
      <c r="U2478" t="s">
        <v>269</v>
      </c>
      <c r="V2478">
        <v>1</v>
      </c>
      <c r="W2478" s="2">
        <v>45657</v>
      </c>
      <c r="X2478">
        <v>69</v>
      </c>
      <c r="Y2478">
        <v>59</v>
      </c>
      <c r="Z2478">
        <v>186580.68</v>
      </c>
      <c r="AA2478">
        <v>11008260.119999999</v>
      </c>
      <c r="AB2478">
        <v>111080.89</v>
      </c>
      <c r="AC2478">
        <v>6553772.5099999998</v>
      </c>
      <c r="AD2478">
        <v>424433.72623188409</v>
      </c>
      <c r="AE2478">
        <v>25041589.847681161</v>
      </c>
      <c r="AF2478">
        <v>297661.57</v>
      </c>
      <c r="AG2478">
        <v>297661.57</v>
      </c>
      <c r="AH2478">
        <v>17562032.629999999</v>
      </c>
      <c r="AI2478">
        <v>17264371.059999999</v>
      </c>
      <c r="AJ2478">
        <v>24268551.631457038</v>
      </c>
      <c r="AK2478">
        <v>7777218.7876811614</v>
      </c>
      <c r="AL2478">
        <v>1.9152131682269591E-3</v>
      </c>
      <c r="AM2478">
        <v>5171</v>
      </c>
      <c r="AN2478" t="s">
        <v>293</v>
      </c>
      <c r="AO2478" s="2">
        <v>47452</v>
      </c>
      <c r="AP2478" s="2">
        <v>47422</v>
      </c>
      <c r="AQ2478">
        <v>30</v>
      </c>
      <c r="AR2478">
        <v>1795</v>
      </c>
      <c r="AS2478">
        <v>0.72659537564705468</v>
      </c>
      <c r="AT2478">
        <v>13353.351209106289</v>
      </c>
      <c r="AU2478">
        <v>13353.351209106289</v>
      </c>
      <c r="AV2478">
        <v>4279.2802586270918</v>
      </c>
      <c r="AW2478">
        <v>4279.2802586270918</v>
      </c>
      <c r="AX2478">
        <v>9074.070950479203</v>
      </c>
      <c r="AY2478">
        <v>9074.070950479203</v>
      </c>
      <c r="AZ2478">
        <v>1.98230548122591E-3</v>
      </c>
      <c r="BA2478">
        <v>13821.135805499651</v>
      </c>
      <c r="BB2478">
        <v>13821.135805499651</v>
      </c>
      <c r="BC2478">
        <v>4429.1887989844217</v>
      </c>
      <c r="BD2478">
        <v>4429.1887989844217</v>
      </c>
      <c r="BE2478">
        <v>9391.9470065152236</v>
      </c>
      <c r="BF2478">
        <v>9391.9470065152236</v>
      </c>
      <c r="BG2478">
        <v>9391.9470065152236</v>
      </c>
      <c r="BH2478">
        <v>4429.1887989844217</v>
      </c>
      <c r="BI2478">
        <v>13821.135805499651</v>
      </c>
    </row>
    <row r="2479" spans="1:61" hidden="1" x14ac:dyDescent="0.25">
      <c r="A2479">
        <v>500943</v>
      </c>
      <c r="B2479" t="s">
        <v>229</v>
      </c>
      <c r="C2479" s="2">
        <v>43091</v>
      </c>
      <c r="D2479" s="2">
        <v>47748</v>
      </c>
      <c r="E2479" s="2">
        <v>47748</v>
      </c>
      <c r="F2479" t="s">
        <v>237</v>
      </c>
      <c r="G2479">
        <v>16788994.41377588</v>
      </c>
      <c r="H2479">
        <v>186580.68</v>
      </c>
      <c r="I2479" t="s">
        <v>239</v>
      </c>
      <c r="J2479">
        <v>111080.89</v>
      </c>
      <c r="K2479" t="s">
        <v>239</v>
      </c>
      <c r="L2479">
        <v>29285927.109999999</v>
      </c>
      <c r="M2479">
        <v>6.7100000000000007E-2</v>
      </c>
      <c r="N2479" t="s">
        <v>254</v>
      </c>
      <c r="O2479" t="s">
        <v>257</v>
      </c>
      <c r="P2479">
        <v>0.39539999999999997</v>
      </c>
      <c r="Q2479" t="s">
        <v>260</v>
      </c>
      <c r="R2479" t="s">
        <v>262</v>
      </c>
      <c r="S2479">
        <v>0</v>
      </c>
      <c r="T2479" t="s">
        <v>268</v>
      </c>
      <c r="U2479" t="s">
        <v>269</v>
      </c>
      <c r="V2479">
        <v>1</v>
      </c>
      <c r="W2479" s="2">
        <v>45657</v>
      </c>
      <c r="X2479">
        <v>69</v>
      </c>
      <c r="Y2479">
        <v>60</v>
      </c>
      <c r="Z2479">
        <v>186580.68</v>
      </c>
      <c r="AA2479">
        <v>11194840.800000001</v>
      </c>
      <c r="AB2479">
        <v>111080.89</v>
      </c>
      <c r="AC2479">
        <v>6664853.4000000004</v>
      </c>
      <c r="AD2479">
        <v>424433.72623188409</v>
      </c>
      <c r="AE2479">
        <v>25466023.573913049</v>
      </c>
      <c r="AF2479">
        <v>297661.57</v>
      </c>
      <c r="AG2479">
        <v>297661.57</v>
      </c>
      <c r="AH2479">
        <v>17859694.199999999</v>
      </c>
      <c r="AI2479">
        <v>17562032.629999999</v>
      </c>
      <c r="AJ2479">
        <v>24395323.78768893</v>
      </c>
      <c r="AK2479">
        <v>7903990.9439130453</v>
      </c>
      <c r="AL2479">
        <v>1.9114727135111089E-3</v>
      </c>
      <c r="AM2479">
        <v>5172</v>
      </c>
      <c r="AN2479" t="s">
        <v>294</v>
      </c>
      <c r="AO2479" s="2">
        <v>47483</v>
      </c>
      <c r="AP2479" s="2">
        <v>47452</v>
      </c>
      <c r="AQ2479">
        <v>31</v>
      </c>
      <c r="AR2479">
        <v>1826</v>
      </c>
      <c r="AS2479">
        <v>0.72259861724326835</v>
      </c>
      <c r="AT2479">
        <v>13323.197953946939</v>
      </c>
      <c r="AU2479">
        <v>13323.197953946939</v>
      </c>
      <c r="AV2479">
        <v>4316.6648202103488</v>
      </c>
      <c r="AW2479">
        <v>4316.6648202103488</v>
      </c>
      <c r="AX2479">
        <v>9006.5331337365933</v>
      </c>
      <c r="AY2479">
        <v>9006.5331337365933</v>
      </c>
      <c r="AZ2479">
        <v>1.978295565861599E-3</v>
      </c>
      <c r="BA2479">
        <v>13788.961385158889</v>
      </c>
      <c r="BB2479">
        <v>13788.961385158889</v>
      </c>
      <c r="BC2479">
        <v>4467.570377945266</v>
      </c>
      <c r="BD2479">
        <v>4467.570377945266</v>
      </c>
      <c r="BE2479">
        <v>9321.3910072136241</v>
      </c>
      <c r="BF2479">
        <v>9321.3910072136241</v>
      </c>
      <c r="BG2479">
        <v>9321.3910072136241</v>
      </c>
      <c r="BH2479">
        <v>4467.570377945266</v>
      </c>
      <c r="BI2479">
        <v>13788.961385158889</v>
      </c>
    </row>
    <row r="2480" spans="1:61" hidden="1" x14ac:dyDescent="0.25">
      <c r="A2480">
        <v>500943</v>
      </c>
      <c r="B2480" t="s">
        <v>229</v>
      </c>
      <c r="C2480" s="2">
        <v>43091</v>
      </c>
      <c r="D2480" s="2">
        <v>47748</v>
      </c>
      <c r="E2480" s="2">
        <v>47748</v>
      </c>
      <c r="F2480" t="s">
        <v>237</v>
      </c>
      <c r="G2480">
        <v>16788994.41377588</v>
      </c>
      <c r="H2480">
        <v>186580.68</v>
      </c>
      <c r="I2480" t="s">
        <v>239</v>
      </c>
      <c r="J2480">
        <v>111080.89</v>
      </c>
      <c r="K2480" t="s">
        <v>239</v>
      </c>
      <c r="L2480">
        <v>29285927.109999999</v>
      </c>
      <c r="M2480">
        <v>6.7100000000000007E-2</v>
      </c>
      <c r="N2480" t="s">
        <v>254</v>
      </c>
      <c r="O2480" t="s">
        <v>257</v>
      </c>
      <c r="P2480">
        <v>0.39539999999999997</v>
      </c>
      <c r="Q2480" t="s">
        <v>260</v>
      </c>
      <c r="R2480" t="s">
        <v>262</v>
      </c>
      <c r="S2480">
        <v>0</v>
      </c>
      <c r="T2480" t="s">
        <v>268</v>
      </c>
      <c r="U2480" t="s">
        <v>269</v>
      </c>
      <c r="V2480">
        <v>1</v>
      </c>
      <c r="W2480" s="2">
        <v>45657</v>
      </c>
      <c r="X2480">
        <v>69</v>
      </c>
      <c r="Y2480">
        <v>61</v>
      </c>
      <c r="Z2480">
        <v>186580.68</v>
      </c>
      <c r="AA2480">
        <v>11381421.48</v>
      </c>
      <c r="AB2480">
        <v>111080.89</v>
      </c>
      <c r="AC2480">
        <v>6775934.29</v>
      </c>
      <c r="AD2480">
        <v>424433.72623188409</v>
      </c>
      <c r="AE2480">
        <v>25890457.300144929</v>
      </c>
      <c r="AF2480">
        <v>297661.57</v>
      </c>
      <c r="AG2480">
        <v>297661.57</v>
      </c>
      <c r="AH2480">
        <v>18157355.77</v>
      </c>
      <c r="AI2480">
        <v>17859694.199999999</v>
      </c>
      <c r="AJ2480">
        <v>24522095.94392081</v>
      </c>
      <c r="AK2480">
        <v>8030763.1001449293</v>
      </c>
      <c r="AL2480">
        <v>1.693812290587293E-3</v>
      </c>
      <c r="AM2480">
        <v>5173</v>
      </c>
      <c r="AN2480" t="s">
        <v>295</v>
      </c>
      <c r="AO2480" s="2">
        <v>47514</v>
      </c>
      <c r="AP2480" s="2">
        <v>47483</v>
      </c>
      <c r="AQ2480">
        <v>31</v>
      </c>
      <c r="AR2480">
        <v>1857</v>
      </c>
      <c r="AS2480">
        <v>0.7186238436721325</v>
      </c>
      <c r="AT2480">
        <v>11802.15067784345</v>
      </c>
      <c r="AU2480">
        <v>11802.15067784345</v>
      </c>
      <c r="AV2480">
        <v>3865.096865403641</v>
      </c>
      <c r="AW2480">
        <v>3865.096865403641</v>
      </c>
      <c r="AX2480">
        <v>7937.0538124398126</v>
      </c>
      <c r="AY2480">
        <v>7937.0538124398126</v>
      </c>
      <c r="AZ2480">
        <v>1.779440289147449E-3</v>
      </c>
      <c r="BA2480">
        <v>12398.789719173539</v>
      </c>
      <c r="BB2480">
        <v>12398.789719173539</v>
      </c>
      <c r="BC2480">
        <v>4060.490717877633</v>
      </c>
      <c r="BD2480">
        <v>4060.490717877633</v>
      </c>
      <c r="BE2480">
        <v>8338.299001295909</v>
      </c>
      <c r="BF2480">
        <v>8338.299001295909</v>
      </c>
      <c r="BG2480">
        <v>8338.299001295909</v>
      </c>
      <c r="BH2480">
        <v>4060.490717877633</v>
      </c>
      <c r="BI2480">
        <v>12398.789719173539</v>
      </c>
    </row>
    <row r="2481" spans="1:61" hidden="1" x14ac:dyDescent="0.25">
      <c r="A2481">
        <v>500943</v>
      </c>
      <c r="B2481" t="s">
        <v>229</v>
      </c>
      <c r="C2481" s="2">
        <v>43091</v>
      </c>
      <c r="D2481" s="2">
        <v>47748</v>
      </c>
      <c r="E2481" s="2">
        <v>47748</v>
      </c>
      <c r="F2481" t="s">
        <v>237</v>
      </c>
      <c r="G2481">
        <v>16788994.41377588</v>
      </c>
      <c r="H2481">
        <v>186580.68</v>
      </c>
      <c r="I2481" t="s">
        <v>239</v>
      </c>
      <c r="J2481">
        <v>111080.89</v>
      </c>
      <c r="K2481" t="s">
        <v>239</v>
      </c>
      <c r="L2481">
        <v>29285927.109999999</v>
      </c>
      <c r="M2481">
        <v>6.7100000000000007E-2</v>
      </c>
      <c r="N2481" t="s">
        <v>254</v>
      </c>
      <c r="O2481" t="s">
        <v>257</v>
      </c>
      <c r="P2481">
        <v>0.39539999999999997</v>
      </c>
      <c r="Q2481" t="s">
        <v>260</v>
      </c>
      <c r="R2481" t="s">
        <v>262</v>
      </c>
      <c r="S2481">
        <v>0</v>
      </c>
      <c r="T2481" t="s">
        <v>268</v>
      </c>
      <c r="U2481" t="s">
        <v>269</v>
      </c>
      <c r="V2481">
        <v>1</v>
      </c>
      <c r="W2481" s="2">
        <v>45657</v>
      </c>
      <c r="X2481">
        <v>69</v>
      </c>
      <c r="Y2481">
        <v>62</v>
      </c>
      <c r="Z2481">
        <v>186580.68</v>
      </c>
      <c r="AA2481">
        <v>11568002.16</v>
      </c>
      <c r="AB2481">
        <v>111080.89</v>
      </c>
      <c r="AC2481">
        <v>6887015.1799999997</v>
      </c>
      <c r="AD2481">
        <v>424433.72623188409</v>
      </c>
      <c r="AE2481">
        <v>26314891.02637681</v>
      </c>
      <c r="AF2481">
        <v>297661.57</v>
      </c>
      <c r="AG2481">
        <v>297661.57</v>
      </c>
      <c r="AH2481">
        <v>18455017.34</v>
      </c>
      <c r="AI2481">
        <v>18157355.77</v>
      </c>
      <c r="AJ2481">
        <v>24648868.10015269</v>
      </c>
      <c r="AK2481">
        <v>8157535.2563768141</v>
      </c>
      <c r="AL2481">
        <v>1.690943290511671E-3</v>
      </c>
      <c r="AM2481">
        <v>5174</v>
      </c>
      <c r="AN2481" t="s">
        <v>296</v>
      </c>
      <c r="AO2481" s="2">
        <v>47542</v>
      </c>
      <c r="AP2481" s="2">
        <v>47514</v>
      </c>
      <c r="AQ2481">
        <v>28</v>
      </c>
      <c r="AR2481">
        <v>1885</v>
      </c>
      <c r="AS2481">
        <v>0.71505252143715647</v>
      </c>
      <c r="AT2481">
        <v>11784.214282531209</v>
      </c>
      <c r="AU2481">
        <v>11784.214282531209</v>
      </c>
      <c r="AV2481">
        <v>3899.9820635922861</v>
      </c>
      <c r="AW2481">
        <v>3899.9820635922861</v>
      </c>
      <c r="AX2481">
        <v>7884.232218938927</v>
      </c>
      <c r="AY2481">
        <v>7884.232218938927</v>
      </c>
      <c r="AZ2481">
        <v>1.7762738814047769E-3</v>
      </c>
      <c r="BA2481">
        <v>12378.884709139729</v>
      </c>
      <c r="BB2481">
        <v>12378.884709139729</v>
      </c>
      <c r="BC2481">
        <v>4096.7880569252429</v>
      </c>
      <c r="BD2481">
        <v>4096.7880569252429</v>
      </c>
      <c r="BE2481">
        <v>8282.0966522144845</v>
      </c>
      <c r="BF2481">
        <v>8282.0966522144845</v>
      </c>
      <c r="BG2481">
        <v>8282.0966522144845</v>
      </c>
      <c r="BH2481">
        <v>4096.7880569252429</v>
      </c>
      <c r="BI2481">
        <v>12378.884709139729</v>
      </c>
    </row>
    <row r="2482" spans="1:61" hidden="1" x14ac:dyDescent="0.25">
      <c r="A2482">
        <v>500943</v>
      </c>
      <c r="B2482" t="s">
        <v>229</v>
      </c>
      <c r="C2482" s="2">
        <v>43091</v>
      </c>
      <c r="D2482" s="2">
        <v>47748</v>
      </c>
      <c r="E2482" s="2">
        <v>47748</v>
      </c>
      <c r="F2482" t="s">
        <v>237</v>
      </c>
      <c r="G2482">
        <v>16788994.41377588</v>
      </c>
      <c r="H2482">
        <v>186580.68</v>
      </c>
      <c r="I2482" t="s">
        <v>239</v>
      </c>
      <c r="J2482">
        <v>111080.89</v>
      </c>
      <c r="K2482" t="s">
        <v>239</v>
      </c>
      <c r="L2482">
        <v>29285927.109999999</v>
      </c>
      <c r="M2482">
        <v>6.7100000000000007E-2</v>
      </c>
      <c r="N2482" t="s">
        <v>254</v>
      </c>
      <c r="O2482" t="s">
        <v>257</v>
      </c>
      <c r="P2482">
        <v>0.39539999999999997</v>
      </c>
      <c r="Q2482" t="s">
        <v>260</v>
      </c>
      <c r="R2482" t="s">
        <v>262</v>
      </c>
      <c r="S2482">
        <v>0</v>
      </c>
      <c r="T2482" t="s">
        <v>268</v>
      </c>
      <c r="U2482" t="s">
        <v>269</v>
      </c>
      <c r="V2482">
        <v>1</v>
      </c>
      <c r="W2482" s="2">
        <v>45657</v>
      </c>
      <c r="X2482">
        <v>69</v>
      </c>
      <c r="Y2482">
        <v>63</v>
      </c>
      <c r="Z2482">
        <v>186580.68</v>
      </c>
      <c r="AA2482">
        <v>11754582.84</v>
      </c>
      <c r="AB2482">
        <v>111080.89</v>
      </c>
      <c r="AC2482">
        <v>6998096.0700000003</v>
      </c>
      <c r="AD2482">
        <v>424433.72623188409</v>
      </c>
      <c r="AE2482">
        <v>26739324.752608702</v>
      </c>
      <c r="AF2482">
        <v>297661.57</v>
      </c>
      <c r="AG2482">
        <v>297661.57</v>
      </c>
      <c r="AH2482">
        <v>18752678.91</v>
      </c>
      <c r="AI2482">
        <v>18455017.34</v>
      </c>
      <c r="AJ2482">
        <v>24775640.256384581</v>
      </c>
      <c r="AK2482">
        <v>8284307.412608698</v>
      </c>
      <c r="AL2482">
        <v>1.6880791499834791E-3</v>
      </c>
      <c r="AM2482">
        <v>5175</v>
      </c>
      <c r="AN2482" t="s">
        <v>271</v>
      </c>
      <c r="AO2482" s="2">
        <v>47573</v>
      </c>
      <c r="AP2482" s="2">
        <v>47542</v>
      </c>
      <c r="AQ2482">
        <v>31</v>
      </c>
      <c r="AR2482">
        <v>1916</v>
      </c>
      <c r="AS2482">
        <v>0.71111925641787732</v>
      </c>
      <c r="AT2482">
        <v>11759.714990252171</v>
      </c>
      <c r="AU2482">
        <v>11759.714990252171</v>
      </c>
      <c r="AV2482">
        <v>3932.132249894396</v>
      </c>
      <c r="AW2482">
        <v>3932.132249894396</v>
      </c>
      <c r="AX2482">
        <v>7827.5827403577732</v>
      </c>
      <c r="AY2482">
        <v>7827.5827403577732</v>
      </c>
      <c r="AZ2482">
        <v>1.7731131080956919E-3</v>
      </c>
      <c r="BA2482">
        <v>12352.08953139999</v>
      </c>
      <c r="BB2482">
        <v>12352.08953139999</v>
      </c>
      <c r="BC2482">
        <v>4130.2063562136836</v>
      </c>
      <c r="BD2482">
        <v>4130.2063562136836</v>
      </c>
      <c r="BE2482">
        <v>8221.8831751863036</v>
      </c>
      <c r="BF2482">
        <v>8221.8831751863036</v>
      </c>
      <c r="BG2482">
        <v>8221.8831751863036</v>
      </c>
      <c r="BH2482">
        <v>4130.2063562136836</v>
      </c>
      <c r="BI2482">
        <v>12352.08953139999</v>
      </c>
    </row>
    <row r="2483" spans="1:61" hidden="1" x14ac:dyDescent="0.25">
      <c r="A2483">
        <v>500943</v>
      </c>
      <c r="B2483" t="s">
        <v>229</v>
      </c>
      <c r="C2483" s="2">
        <v>43091</v>
      </c>
      <c r="D2483" s="2">
        <v>47748</v>
      </c>
      <c r="E2483" s="2">
        <v>47748</v>
      </c>
      <c r="F2483" t="s">
        <v>237</v>
      </c>
      <c r="G2483">
        <v>16788994.41377588</v>
      </c>
      <c r="H2483">
        <v>186580.68</v>
      </c>
      <c r="I2483" t="s">
        <v>239</v>
      </c>
      <c r="J2483">
        <v>111080.89</v>
      </c>
      <c r="K2483" t="s">
        <v>239</v>
      </c>
      <c r="L2483">
        <v>29285927.109999999</v>
      </c>
      <c r="M2483">
        <v>6.7100000000000007E-2</v>
      </c>
      <c r="N2483" t="s">
        <v>254</v>
      </c>
      <c r="O2483" t="s">
        <v>257</v>
      </c>
      <c r="P2483">
        <v>0.39539999999999997</v>
      </c>
      <c r="Q2483" t="s">
        <v>260</v>
      </c>
      <c r="R2483" t="s">
        <v>262</v>
      </c>
      <c r="S2483">
        <v>0</v>
      </c>
      <c r="T2483" t="s">
        <v>268</v>
      </c>
      <c r="U2483" t="s">
        <v>269</v>
      </c>
      <c r="V2483">
        <v>1</v>
      </c>
      <c r="W2483" s="2">
        <v>45657</v>
      </c>
      <c r="X2483">
        <v>69</v>
      </c>
      <c r="Y2483">
        <v>64</v>
      </c>
      <c r="Z2483">
        <v>186580.68</v>
      </c>
      <c r="AA2483">
        <v>11941163.52</v>
      </c>
      <c r="AB2483">
        <v>111080.89</v>
      </c>
      <c r="AC2483">
        <v>7109176.96</v>
      </c>
      <c r="AD2483">
        <v>424433.72623188409</v>
      </c>
      <c r="AE2483">
        <v>27163758.478840578</v>
      </c>
      <c r="AF2483">
        <v>297661.57</v>
      </c>
      <c r="AG2483">
        <v>297661.57</v>
      </c>
      <c r="AH2483">
        <v>19050340.48</v>
      </c>
      <c r="AI2483">
        <v>18752678.91</v>
      </c>
      <c r="AJ2483">
        <v>24902412.412616462</v>
      </c>
      <c r="AK2483">
        <v>8411079.5688405819</v>
      </c>
      <c r="AL2483">
        <v>1.685219860771636E-3</v>
      </c>
      <c r="AM2483">
        <v>5176</v>
      </c>
      <c r="AN2483" t="s">
        <v>272</v>
      </c>
      <c r="AO2483" s="2">
        <v>47603</v>
      </c>
      <c r="AP2483" s="2">
        <v>47573</v>
      </c>
      <c r="AQ2483">
        <v>30</v>
      </c>
      <c r="AR2483">
        <v>1946</v>
      </c>
      <c r="AS2483">
        <v>0.7073334720863198</v>
      </c>
      <c r="AT2483">
        <v>11737.04757725359</v>
      </c>
      <c r="AU2483">
        <v>11737.04757725359</v>
      </c>
      <c r="AV2483">
        <v>3964.3243971628922</v>
      </c>
      <c r="AW2483">
        <v>3964.3243971628922</v>
      </c>
      <c r="AX2483">
        <v>7772.7231800906939</v>
      </c>
      <c r="AY2483">
        <v>7772.7231800906939</v>
      </c>
      <c r="AZ2483">
        <v>1.7699579591938801E-3</v>
      </c>
      <c r="BA2483">
        <v>12327.222851079559</v>
      </c>
      <c r="BB2483">
        <v>12327.222851079559</v>
      </c>
      <c r="BC2483">
        <v>4163.6629634616966</v>
      </c>
      <c r="BD2483">
        <v>4163.6629634616966</v>
      </c>
      <c r="BE2483">
        <v>8163.5598876178601</v>
      </c>
      <c r="BF2483">
        <v>8163.5598876178601</v>
      </c>
      <c r="BG2483">
        <v>8163.5598876178601</v>
      </c>
      <c r="BH2483">
        <v>4163.6629634616966</v>
      </c>
      <c r="BI2483">
        <v>12327.222851079559</v>
      </c>
    </row>
    <row r="2484" spans="1:61" hidden="1" x14ac:dyDescent="0.25">
      <c r="A2484">
        <v>500943</v>
      </c>
      <c r="B2484" t="s">
        <v>229</v>
      </c>
      <c r="C2484" s="2">
        <v>43091</v>
      </c>
      <c r="D2484" s="2">
        <v>47748</v>
      </c>
      <c r="E2484" s="2">
        <v>47748</v>
      </c>
      <c r="F2484" t="s">
        <v>237</v>
      </c>
      <c r="G2484">
        <v>16788994.41377588</v>
      </c>
      <c r="H2484">
        <v>186580.68</v>
      </c>
      <c r="I2484" t="s">
        <v>239</v>
      </c>
      <c r="J2484">
        <v>111080.89</v>
      </c>
      <c r="K2484" t="s">
        <v>239</v>
      </c>
      <c r="L2484">
        <v>29285927.109999999</v>
      </c>
      <c r="M2484">
        <v>6.7100000000000007E-2</v>
      </c>
      <c r="N2484" t="s">
        <v>254</v>
      </c>
      <c r="O2484" t="s">
        <v>257</v>
      </c>
      <c r="P2484">
        <v>0.39539999999999997</v>
      </c>
      <c r="Q2484" t="s">
        <v>260</v>
      </c>
      <c r="R2484" t="s">
        <v>262</v>
      </c>
      <c r="S2484">
        <v>0</v>
      </c>
      <c r="T2484" t="s">
        <v>268</v>
      </c>
      <c r="U2484" t="s">
        <v>269</v>
      </c>
      <c r="V2484">
        <v>1</v>
      </c>
      <c r="W2484" s="2">
        <v>45657</v>
      </c>
      <c r="X2484">
        <v>69</v>
      </c>
      <c r="Y2484">
        <v>65</v>
      </c>
      <c r="Z2484">
        <v>186580.68</v>
      </c>
      <c r="AA2484">
        <v>12127744.199999999</v>
      </c>
      <c r="AB2484">
        <v>111080.89</v>
      </c>
      <c r="AC2484">
        <v>7220257.8499999996</v>
      </c>
      <c r="AD2484">
        <v>424433.72623188409</v>
      </c>
      <c r="AE2484">
        <v>27588192.20507247</v>
      </c>
      <c r="AF2484">
        <v>297661.57</v>
      </c>
      <c r="AG2484">
        <v>297661.57</v>
      </c>
      <c r="AH2484">
        <v>19348002.050000001</v>
      </c>
      <c r="AI2484">
        <v>19050340.48</v>
      </c>
      <c r="AJ2484">
        <v>25029184.568848349</v>
      </c>
      <c r="AK2484">
        <v>8537851.7250724658</v>
      </c>
      <c r="AL2484">
        <v>1.6823654146592699E-3</v>
      </c>
      <c r="AM2484">
        <v>5177</v>
      </c>
      <c r="AN2484" t="s">
        <v>273</v>
      </c>
      <c r="AO2484" s="2">
        <v>47634</v>
      </c>
      <c r="AP2484" s="2">
        <v>47603</v>
      </c>
      <c r="AQ2484">
        <v>31</v>
      </c>
      <c r="AR2484">
        <v>1977</v>
      </c>
      <c r="AS2484">
        <v>0.7034426669785625</v>
      </c>
      <c r="AT2484">
        <v>11712.03615225085</v>
      </c>
      <c r="AU2484">
        <v>11712.03615225085</v>
      </c>
      <c r="AV2484">
        <v>3995.1612403330892</v>
      </c>
      <c r="AW2484">
        <v>3995.1612403330892</v>
      </c>
      <c r="AX2484">
        <v>7716.8749119177573</v>
      </c>
      <c r="AY2484">
        <v>7716.8749119177573</v>
      </c>
      <c r="AZ2484">
        <v>1.766808424691235E-3</v>
      </c>
      <c r="BA2484">
        <v>12299.89868061812</v>
      </c>
      <c r="BB2484">
        <v>12299.89868061812</v>
      </c>
      <c r="BC2484">
        <v>4195.6904700457017</v>
      </c>
      <c r="BD2484">
        <v>4195.6904700457017</v>
      </c>
      <c r="BE2484">
        <v>8104.2082105724166</v>
      </c>
      <c r="BF2484">
        <v>8104.2082105724166</v>
      </c>
      <c r="BG2484">
        <v>8104.2082105724166</v>
      </c>
      <c r="BH2484">
        <v>4195.6904700457017</v>
      </c>
      <c r="BI2484">
        <v>12299.89868061812</v>
      </c>
    </row>
    <row r="2485" spans="1:61" hidden="1" x14ac:dyDescent="0.25">
      <c r="A2485">
        <v>500943</v>
      </c>
      <c r="B2485" t="s">
        <v>229</v>
      </c>
      <c r="C2485" s="2">
        <v>43091</v>
      </c>
      <c r="D2485" s="2">
        <v>47748</v>
      </c>
      <c r="E2485" s="2">
        <v>47748</v>
      </c>
      <c r="F2485" t="s">
        <v>237</v>
      </c>
      <c r="G2485">
        <v>16788994.41377588</v>
      </c>
      <c r="H2485">
        <v>186580.68</v>
      </c>
      <c r="I2485" t="s">
        <v>239</v>
      </c>
      <c r="J2485">
        <v>111080.89</v>
      </c>
      <c r="K2485" t="s">
        <v>239</v>
      </c>
      <c r="L2485">
        <v>29285927.109999999</v>
      </c>
      <c r="M2485">
        <v>6.7100000000000007E-2</v>
      </c>
      <c r="N2485" t="s">
        <v>254</v>
      </c>
      <c r="O2485" t="s">
        <v>257</v>
      </c>
      <c r="P2485">
        <v>0.39539999999999997</v>
      </c>
      <c r="Q2485" t="s">
        <v>260</v>
      </c>
      <c r="R2485" t="s">
        <v>262</v>
      </c>
      <c r="S2485">
        <v>0</v>
      </c>
      <c r="T2485" t="s">
        <v>268</v>
      </c>
      <c r="U2485" t="s">
        <v>269</v>
      </c>
      <c r="V2485">
        <v>1</v>
      </c>
      <c r="W2485" s="2">
        <v>45657</v>
      </c>
      <c r="X2485">
        <v>69</v>
      </c>
      <c r="Y2485">
        <v>66</v>
      </c>
      <c r="Z2485">
        <v>186580.68</v>
      </c>
      <c r="AA2485">
        <v>12314324.880000001</v>
      </c>
      <c r="AB2485">
        <v>111080.89</v>
      </c>
      <c r="AC2485">
        <v>7331338.7400000002</v>
      </c>
      <c r="AD2485">
        <v>424433.72623188409</v>
      </c>
      <c r="AE2485">
        <v>28012625.93130435</v>
      </c>
      <c r="AF2485">
        <v>297661.57</v>
      </c>
      <c r="AG2485">
        <v>297661.57</v>
      </c>
      <c r="AH2485">
        <v>19645663.620000001</v>
      </c>
      <c r="AI2485">
        <v>19348002.050000001</v>
      </c>
      <c r="AJ2485">
        <v>25155956.725080229</v>
      </c>
      <c r="AK2485">
        <v>8664623.8813043498</v>
      </c>
      <c r="AL2485">
        <v>1.679515803442611E-3</v>
      </c>
      <c r="AM2485">
        <v>5178</v>
      </c>
      <c r="AN2485" t="s">
        <v>274</v>
      </c>
      <c r="AO2485" s="2">
        <v>47664</v>
      </c>
      <c r="AP2485" s="2">
        <v>47634</v>
      </c>
      <c r="AQ2485">
        <v>30</v>
      </c>
      <c r="AR2485">
        <v>2007</v>
      </c>
      <c r="AS2485">
        <v>0.6996977504926678</v>
      </c>
      <c r="AT2485">
        <v>11688.857827422849</v>
      </c>
      <c r="AU2485">
        <v>11688.857827422849</v>
      </c>
      <c r="AV2485">
        <v>4026.0665807110672</v>
      </c>
      <c r="AW2485">
        <v>4026.0665807110672</v>
      </c>
      <c r="AX2485">
        <v>7662.7912467117876</v>
      </c>
      <c r="AY2485">
        <v>7662.7912467117876</v>
      </c>
      <c r="AZ2485">
        <v>1.7636644945971951E-3</v>
      </c>
      <c r="BA2485">
        <v>12274.5040507293</v>
      </c>
      <c r="BB2485">
        <v>12274.5040507293</v>
      </c>
      <c r="BC2485">
        <v>4227.7843809089654</v>
      </c>
      <c r="BD2485">
        <v>4227.7843809089654</v>
      </c>
      <c r="BE2485">
        <v>8046.7196698203306</v>
      </c>
      <c r="BF2485">
        <v>8046.7196698203306</v>
      </c>
      <c r="BG2485">
        <v>8046.7196698203306</v>
      </c>
      <c r="BH2485">
        <v>4227.7843809089654</v>
      </c>
      <c r="BI2485">
        <v>12274.5040507293</v>
      </c>
    </row>
    <row r="2486" spans="1:61" hidden="1" x14ac:dyDescent="0.25">
      <c r="A2486">
        <v>500943</v>
      </c>
      <c r="B2486" t="s">
        <v>229</v>
      </c>
      <c r="C2486" s="2">
        <v>43091</v>
      </c>
      <c r="D2486" s="2">
        <v>47748</v>
      </c>
      <c r="E2486" s="2">
        <v>47748</v>
      </c>
      <c r="F2486" t="s">
        <v>237</v>
      </c>
      <c r="G2486">
        <v>16788994.41377588</v>
      </c>
      <c r="H2486">
        <v>186580.68</v>
      </c>
      <c r="I2486" t="s">
        <v>239</v>
      </c>
      <c r="J2486">
        <v>111080.89</v>
      </c>
      <c r="K2486" t="s">
        <v>239</v>
      </c>
      <c r="L2486">
        <v>29285927.109999999</v>
      </c>
      <c r="M2486">
        <v>6.7100000000000007E-2</v>
      </c>
      <c r="N2486" t="s">
        <v>254</v>
      </c>
      <c r="O2486" t="s">
        <v>257</v>
      </c>
      <c r="P2486">
        <v>0.39539999999999997</v>
      </c>
      <c r="Q2486" t="s">
        <v>260</v>
      </c>
      <c r="R2486" t="s">
        <v>262</v>
      </c>
      <c r="S2486">
        <v>0</v>
      </c>
      <c r="T2486" t="s">
        <v>268</v>
      </c>
      <c r="U2486" t="s">
        <v>269</v>
      </c>
      <c r="V2486">
        <v>1</v>
      </c>
      <c r="W2486" s="2">
        <v>45657</v>
      </c>
      <c r="X2486">
        <v>69</v>
      </c>
      <c r="Y2486">
        <v>67</v>
      </c>
      <c r="Z2486">
        <v>186580.68</v>
      </c>
      <c r="AA2486">
        <v>12500905.560000001</v>
      </c>
      <c r="AB2486">
        <v>111080.89</v>
      </c>
      <c r="AC2486">
        <v>7442419.6299999999</v>
      </c>
      <c r="AD2486">
        <v>424433.72623188409</v>
      </c>
      <c r="AE2486">
        <v>28437059.657536231</v>
      </c>
      <c r="AF2486">
        <v>297661.57</v>
      </c>
      <c r="AG2486">
        <v>297661.57</v>
      </c>
      <c r="AH2486">
        <v>19943325.190000001</v>
      </c>
      <c r="AI2486">
        <v>19645663.620000001</v>
      </c>
      <c r="AJ2486">
        <v>25282728.88131211</v>
      </c>
      <c r="AK2486">
        <v>8791396.0375362337</v>
      </c>
      <c r="AL2486">
        <v>1.6766710189324301E-3</v>
      </c>
      <c r="AM2486">
        <v>5179</v>
      </c>
      <c r="AN2486" t="s">
        <v>275</v>
      </c>
      <c r="AO2486" s="2">
        <v>47695</v>
      </c>
      <c r="AP2486" s="2">
        <v>47664</v>
      </c>
      <c r="AQ2486">
        <v>31</v>
      </c>
      <c r="AR2486">
        <v>2038</v>
      </c>
      <c r="AS2486">
        <v>0.69584894693828026</v>
      </c>
      <c r="AT2486">
        <v>11663.35365684747</v>
      </c>
      <c r="AU2486">
        <v>11663.35365684747</v>
      </c>
      <c r="AV2486">
        <v>4055.6207996591538</v>
      </c>
      <c r="AW2486">
        <v>4055.6207996591538</v>
      </c>
      <c r="AX2486">
        <v>7607.7328571883199</v>
      </c>
      <c r="AY2486">
        <v>7607.7328571883199</v>
      </c>
      <c r="AZ2486">
        <v>1.760526158938847E-3</v>
      </c>
      <c r="BA2486">
        <v>12246.67151872716</v>
      </c>
      <c r="BB2486">
        <v>12246.67151872716</v>
      </c>
      <c r="BC2486">
        <v>4258.4540604051372</v>
      </c>
      <c r="BD2486">
        <v>4258.4540604051372</v>
      </c>
      <c r="BE2486">
        <v>7988.217458322023</v>
      </c>
      <c r="BF2486">
        <v>7988.217458322023</v>
      </c>
      <c r="BG2486">
        <v>7988.217458322023</v>
      </c>
      <c r="BH2486">
        <v>4258.4540604051372</v>
      </c>
      <c r="BI2486">
        <v>12246.67151872716</v>
      </c>
    </row>
    <row r="2487" spans="1:61" hidden="1" x14ac:dyDescent="0.25">
      <c r="A2487">
        <v>500943</v>
      </c>
      <c r="B2487" t="s">
        <v>229</v>
      </c>
      <c r="C2487" s="2">
        <v>43091</v>
      </c>
      <c r="D2487" s="2">
        <v>47748</v>
      </c>
      <c r="E2487" s="2">
        <v>47748</v>
      </c>
      <c r="F2487" t="s">
        <v>237</v>
      </c>
      <c r="G2487">
        <v>16788994.41377588</v>
      </c>
      <c r="H2487">
        <v>186580.68</v>
      </c>
      <c r="I2487" t="s">
        <v>239</v>
      </c>
      <c r="J2487">
        <v>111080.89</v>
      </c>
      <c r="K2487" t="s">
        <v>239</v>
      </c>
      <c r="L2487">
        <v>29285927.109999999</v>
      </c>
      <c r="M2487">
        <v>6.7100000000000007E-2</v>
      </c>
      <c r="N2487" t="s">
        <v>254</v>
      </c>
      <c r="O2487" t="s">
        <v>257</v>
      </c>
      <c r="P2487">
        <v>0.39539999999999997</v>
      </c>
      <c r="Q2487" t="s">
        <v>260</v>
      </c>
      <c r="R2487" t="s">
        <v>262</v>
      </c>
      <c r="S2487">
        <v>0</v>
      </c>
      <c r="T2487" t="s">
        <v>268</v>
      </c>
      <c r="U2487" t="s">
        <v>269</v>
      </c>
      <c r="V2487">
        <v>1</v>
      </c>
      <c r="W2487" s="2">
        <v>45657</v>
      </c>
      <c r="X2487">
        <v>69</v>
      </c>
      <c r="Y2487">
        <v>68</v>
      </c>
      <c r="Z2487">
        <v>186580.68</v>
      </c>
      <c r="AA2487">
        <v>12687486.24</v>
      </c>
      <c r="AB2487">
        <v>111080.89</v>
      </c>
      <c r="AC2487">
        <v>7553500.5199999996</v>
      </c>
      <c r="AD2487">
        <v>424433.72623188409</v>
      </c>
      <c r="AE2487">
        <v>28861493.383768119</v>
      </c>
      <c r="AF2487">
        <v>297661.57</v>
      </c>
      <c r="AG2487">
        <v>297661.57</v>
      </c>
      <c r="AH2487">
        <v>20240986.760000002</v>
      </c>
      <c r="AI2487">
        <v>19943325.190000001</v>
      </c>
      <c r="AJ2487">
        <v>25409501.037544001</v>
      </c>
      <c r="AK2487">
        <v>8918168.1937681176</v>
      </c>
      <c r="AL2487">
        <v>1.673831052953378E-3</v>
      </c>
      <c r="AM2487">
        <v>5180</v>
      </c>
      <c r="AN2487" t="s">
        <v>276</v>
      </c>
      <c r="AO2487" s="2">
        <v>47726</v>
      </c>
      <c r="AP2487" s="2">
        <v>47695</v>
      </c>
      <c r="AQ2487">
        <v>31</v>
      </c>
      <c r="AR2487">
        <v>2069</v>
      </c>
      <c r="AS2487">
        <v>0.69202131436634884</v>
      </c>
      <c r="AT2487">
        <v>11637.61253413618</v>
      </c>
      <c r="AU2487">
        <v>11637.61253413618</v>
      </c>
      <c r="AV2487">
        <v>4084.542463072391</v>
      </c>
      <c r="AW2487">
        <v>4084.542463072391</v>
      </c>
      <c r="AX2487">
        <v>7553.0700710637848</v>
      </c>
      <c r="AY2487">
        <v>7553.0700710637848</v>
      </c>
      <c r="AZ2487">
        <v>1.757393407761598E-3</v>
      </c>
      <c r="BA2487">
        <v>12218.594889543079</v>
      </c>
      <c r="BB2487">
        <v>12218.594889543079</v>
      </c>
      <c r="BC2487">
        <v>4288.4543130325574</v>
      </c>
      <c r="BD2487">
        <v>4288.4543130325574</v>
      </c>
      <c r="BE2487">
        <v>7930.1405765105264</v>
      </c>
      <c r="BF2487">
        <v>7930.1405765105264</v>
      </c>
      <c r="BG2487">
        <v>7930.1405765105264</v>
      </c>
      <c r="BH2487">
        <v>4288.4543130325574</v>
      </c>
      <c r="BI2487">
        <v>12218.594889543079</v>
      </c>
    </row>
    <row r="2488" spans="1:61" hidden="1" x14ac:dyDescent="0.25">
      <c r="A2488">
        <v>500943</v>
      </c>
      <c r="B2488" t="s">
        <v>229</v>
      </c>
      <c r="C2488" s="2">
        <v>43091</v>
      </c>
      <c r="D2488" s="2">
        <v>47748</v>
      </c>
      <c r="E2488" s="2">
        <v>47748</v>
      </c>
      <c r="F2488" t="s">
        <v>237</v>
      </c>
      <c r="G2488">
        <v>16788994.41377588</v>
      </c>
      <c r="H2488">
        <v>186580.68</v>
      </c>
      <c r="I2488" t="s">
        <v>239</v>
      </c>
      <c r="J2488">
        <v>111080.89</v>
      </c>
      <c r="K2488" t="s">
        <v>239</v>
      </c>
      <c r="L2488">
        <v>29285927.109999999</v>
      </c>
      <c r="M2488">
        <v>6.7100000000000007E-2</v>
      </c>
      <c r="N2488" t="s">
        <v>254</v>
      </c>
      <c r="O2488" t="s">
        <v>257</v>
      </c>
      <c r="P2488">
        <v>0.39539999999999997</v>
      </c>
      <c r="Q2488" t="s">
        <v>260</v>
      </c>
      <c r="R2488" t="s">
        <v>262</v>
      </c>
      <c r="S2488">
        <v>0</v>
      </c>
      <c r="T2488" t="s">
        <v>268</v>
      </c>
      <c r="U2488" t="s">
        <v>269</v>
      </c>
      <c r="V2488">
        <v>1</v>
      </c>
      <c r="W2488" s="2">
        <v>45657</v>
      </c>
      <c r="X2488">
        <v>69</v>
      </c>
      <c r="Y2488">
        <v>69</v>
      </c>
      <c r="Z2488">
        <v>186580.68</v>
      </c>
      <c r="AA2488">
        <v>12874066.92</v>
      </c>
      <c r="AB2488">
        <v>111080.89</v>
      </c>
      <c r="AC2488">
        <v>7664581.4100000001</v>
      </c>
      <c r="AD2488">
        <v>424433.72623188409</v>
      </c>
      <c r="AE2488">
        <v>29285927.109999999</v>
      </c>
      <c r="AF2488">
        <v>25409501.037544001</v>
      </c>
      <c r="AG2488">
        <v>8918168.1937681176</v>
      </c>
      <c r="AH2488">
        <v>45650487.797544003</v>
      </c>
      <c r="AI2488">
        <v>28861493.383768119</v>
      </c>
      <c r="AJ2488">
        <v>0</v>
      </c>
      <c r="AK2488">
        <v>0</v>
      </c>
      <c r="AL2488">
        <v>1.67099589734343E-3</v>
      </c>
      <c r="AM2488">
        <v>5181</v>
      </c>
      <c r="AN2488" t="s">
        <v>277</v>
      </c>
      <c r="AO2488" s="2">
        <v>47748</v>
      </c>
      <c r="AP2488" s="2">
        <v>47726</v>
      </c>
      <c r="AQ2488">
        <v>22</v>
      </c>
      <c r="AR2488">
        <v>2091</v>
      </c>
      <c r="AS2488">
        <v>0.68931770970611039</v>
      </c>
      <c r="AT2488">
        <v>0</v>
      </c>
      <c r="AU2488">
        <v>0</v>
      </c>
      <c r="AV2488">
        <v>0</v>
      </c>
      <c r="AW2488">
        <v>0</v>
      </c>
      <c r="AX2488">
        <v>0</v>
      </c>
      <c r="AY2488">
        <v>0</v>
      </c>
      <c r="AZ2488">
        <v>1.754266231127954E-3</v>
      </c>
      <c r="BA2488">
        <v>0</v>
      </c>
      <c r="BB2488">
        <v>0</v>
      </c>
      <c r="BC2488">
        <v>0</v>
      </c>
      <c r="BD2488">
        <v>0</v>
      </c>
      <c r="BE2488">
        <v>0</v>
      </c>
      <c r="BF2488">
        <v>0</v>
      </c>
      <c r="BG2488">
        <v>0</v>
      </c>
      <c r="BH2488">
        <v>0</v>
      </c>
      <c r="BI2488">
        <v>0</v>
      </c>
    </row>
    <row r="2489" spans="1:61" hidden="1" x14ac:dyDescent="0.25">
      <c r="A2489">
        <v>501115</v>
      </c>
      <c r="B2489" t="s">
        <v>230</v>
      </c>
      <c r="C2489" s="2">
        <v>45286</v>
      </c>
      <c r="D2489" s="2">
        <v>47295</v>
      </c>
      <c r="E2489" s="2">
        <v>47295</v>
      </c>
      <c r="F2489" t="s">
        <v>237</v>
      </c>
      <c r="G2489">
        <v>1478353.397385767</v>
      </c>
      <c r="H2489">
        <v>21037.95</v>
      </c>
      <c r="I2489" t="s">
        <v>239</v>
      </c>
      <c r="J2489">
        <v>13073.92</v>
      </c>
      <c r="K2489" t="s">
        <v>239</v>
      </c>
      <c r="L2489">
        <v>0</v>
      </c>
      <c r="M2489">
        <v>0.1032</v>
      </c>
      <c r="N2489" t="s">
        <v>248</v>
      </c>
      <c r="O2489" t="s">
        <v>257</v>
      </c>
      <c r="P2489">
        <v>0.39539999999999997</v>
      </c>
      <c r="Q2489" t="s">
        <v>261</v>
      </c>
      <c r="R2489" t="s">
        <v>264</v>
      </c>
      <c r="S2489">
        <v>0</v>
      </c>
      <c r="T2489" t="s">
        <v>268</v>
      </c>
      <c r="U2489" t="s">
        <v>269</v>
      </c>
      <c r="V2489">
        <v>4.4755000000000003</v>
      </c>
      <c r="W2489" s="2">
        <v>45657</v>
      </c>
      <c r="X2489">
        <v>54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1478353.397385767</v>
      </c>
      <c r="AK2489">
        <v>0</v>
      </c>
      <c r="AM2489">
        <v>5182</v>
      </c>
      <c r="AN2489" t="s">
        <v>278</v>
      </c>
      <c r="AO2489" s="2">
        <v>45657</v>
      </c>
      <c r="AP2489" s="2">
        <v>47748</v>
      </c>
      <c r="AQ2489">
        <v>0</v>
      </c>
      <c r="AR2489">
        <v>0</v>
      </c>
      <c r="AS2489">
        <v>1</v>
      </c>
      <c r="AT2489"/>
      <c r="AU2489"/>
      <c r="AV2489"/>
      <c r="AW2489"/>
      <c r="AX2489"/>
      <c r="AY2489"/>
      <c r="AZ2489"/>
      <c r="BA2489"/>
      <c r="BB2489"/>
      <c r="BC2489"/>
      <c r="BD2489"/>
      <c r="BE2489"/>
      <c r="BF2489"/>
      <c r="BG2489"/>
      <c r="BH2489"/>
      <c r="BI2489"/>
    </row>
    <row r="2490" spans="1:61" hidden="1" x14ac:dyDescent="0.25">
      <c r="A2490">
        <v>501115</v>
      </c>
      <c r="B2490" t="s">
        <v>230</v>
      </c>
      <c r="C2490" s="2">
        <v>45286</v>
      </c>
      <c r="D2490" s="2">
        <v>47295</v>
      </c>
      <c r="E2490" s="2">
        <v>47295</v>
      </c>
      <c r="F2490" t="s">
        <v>237</v>
      </c>
      <c r="G2490">
        <v>1478353.397385767</v>
      </c>
      <c r="H2490">
        <v>21037.95</v>
      </c>
      <c r="I2490" t="s">
        <v>239</v>
      </c>
      <c r="J2490">
        <v>13073.92</v>
      </c>
      <c r="K2490" t="s">
        <v>239</v>
      </c>
      <c r="L2490">
        <v>0</v>
      </c>
      <c r="M2490">
        <v>0.1032</v>
      </c>
      <c r="N2490" t="s">
        <v>248</v>
      </c>
      <c r="O2490" t="s">
        <v>257</v>
      </c>
      <c r="P2490">
        <v>0.39539999999999997</v>
      </c>
      <c r="Q2490" t="s">
        <v>261</v>
      </c>
      <c r="R2490" t="s">
        <v>264</v>
      </c>
      <c r="S2490">
        <v>0</v>
      </c>
      <c r="T2490" t="s">
        <v>268</v>
      </c>
      <c r="U2490" t="s">
        <v>269</v>
      </c>
      <c r="V2490">
        <v>4.4755000000000003</v>
      </c>
      <c r="W2490" s="2">
        <v>45657</v>
      </c>
      <c r="X2490">
        <v>54</v>
      </c>
      <c r="Y2490">
        <v>1</v>
      </c>
      <c r="Z2490">
        <v>21037.95</v>
      </c>
      <c r="AA2490">
        <v>21037.95</v>
      </c>
      <c r="AB2490">
        <v>13073.92</v>
      </c>
      <c r="AC2490">
        <v>13073.92</v>
      </c>
      <c r="AD2490">
        <v>0</v>
      </c>
      <c r="AE2490">
        <v>0</v>
      </c>
      <c r="AF2490">
        <v>34111.870000000003</v>
      </c>
      <c r="AG2490">
        <v>0</v>
      </c>
      <c r="AH2490">
        <v>34111.870000000003</v>
      </c>
      <c r="AI2490">
        <v>0</v>
      </c>
      <c r="AJ2490">
        <v>1444241.5273857671</v>
      </c>
      <c r="AK2490">
        <v>0</v>
      </c>
      <c r="AL2490">
        <v>1.330094582212071E-2</v>
      </c>
      <c r="AM2490">
        <v>5183</v>
      </c>
      <c r="AN2490" t="s">
        <v>279</v>
      </c>
      <c r="AO2490" s="2">
        <v>45688</v>
      </c>
      <c r="AP2490" s="2">
        <v>45657</v>
      </c>
      <c r="AQ2490">
        <v>31</v>
      </c>
      <c r="AR2490">
        <v>31</v>
      </c>
      <c r="AS2490">
        <v>0.99169314223064553</v>
      </c>
      <c r="AT2490">
        <v>7532.4512205431674</v>
      </c>
      <c r="AU2490">
        <v>33711.485437540949</v>
      </c>
      <c r="AV2490">
        <v>0</v>
      </c>
      <c r="AW2490">
        <v>0</v>
      </c>
      <c r="AX2490">
        <v>7532.4512205431674</v>
      </c>
      <c r="AY2490">
        <v>33711.485437540949</v>
      </c>
      <c r="AZ2490">
        <v>1.330094582212071E-2</v>
      </c>
      <c r="BA2490">
        <v>7532.4512205431674</v>
      </c>
      <c r="BB2490">
        <v>33711.485437540949</v>
      </c>
      <c r="BC2490">
        <v>0</v>
      </c>
      <c r="BD2490">
        <v>0</v>
      </c>
      <c r="BE2490">
        <v>7532.4512205431674</v>
      </c>
      <c r="BF2490">
        <v>33711.485437540949</v>
      </c>
      <c r="BG2490">
        <v>33711.485437540949</v>
      </c>
      <c r="BH2490">
        <v>0</v>
      </c>
      <c r="BI2490">
        <v>33711.485437540949</v>
      </c>
    </row>
    <row r="2491" spans="1:61" hidden="1" x14ac:dyDescent="0.25">
      <c r="A2491">
        <v>501115</v>
      </c>
      <c r="B2491" t="s">
        <v>230</v>
      </c>
      <c r="C2491" s="2">
        <v>45286</v>
      </c>
      <c r="D2491" s="2">
        <v>47295</v>
      </c>
      <c r="E2491" s="2">
        <v>47295</v>
      </c>
      <c r="F2491" t="s">
        <v>237</v>
      </c>
      <c r="G2491">
        <v>1478353.397385767</v>
      </c>
      <c r="H2491">
        <v>21037.95</v>
      </c>
      <c r="I2491" t="s">
        <v>239</v>
      </c>
      <c r="J2491">
        <v>13073.92</v>
      </c>
      <c r="K2491" t="s">
        <v>239</v>
      </c>
      <c r="L2491">
        <v>0</v>
      </c>
      <c r="M2491">
        <v>0.1032</v>
      </c>
      <c r="N2491" t="s">
        <v>248</v>
      </c>
      <c r="O2491" t="s">
        <v>257</v>
      </c>
      <c r="P2491">
        <v>0.39539999999999997</v>
      </c>
      <c r="Q2491" t="s">
        <v>261</v>
      </c>
      <c r="R2491" t="s">
        <v>264</v>
      </c>
      <c r="S2491">
        <v>0</v>
      </c>
      <c r="T2491" t="s">
        <v>268</v>
      </c>
      <c r="U2491" t="s">
        <v>269</v>
      </c>
      <c r="V2491">
        <v>4.4755000000000003</v>
      </c>
      <c r="W2491" s="2">
        <v>45657</v>
      </c>
      <c r="X2491">
        <v>54</v>
      </c>
      <c r="Y2491">
        <v>2</v>
      </c>
      <c r="Z2491">
        <v>21037.95</v>
      </c>
      <c r="AA2491">
        <v>42075.9</v>
      </c>
      <c r="AB2491">
        <v>13073.92</v>
      </c>
      <c r="AC2491">
        <v>26147.84</v>
      </c>
      <c r="AD2491">
        <v>0</v>
      </c>
      <c r="AE2491">
        <v>0</v>
      </c>
      <c r="AF2491">
        <v>34111.870000000003</v>
      </c>
      <c r="AG2491">
        <v>0</v>
      </c>
      <c r="AH2491">
        <v>68223.740000000005</v>
      </c>
      <c r="AI2491">
        <v>0</v>
      </c>
      <c r="AJ2491">
        <v>1410129.657385767</v>
      </c>
      <c r="AK2491">
        <v>0</v>
      </c>
      <c r="AL2491">
        <v>1.312403066235779E-2</v>
      </c>
      <c r="AM2491">
        <v>5184</v>
      </c>
      <c r="AN2491" t="s">
        <v>280</v>
      </c>
      <c r="AO2491" s="2">
        <v>45716</v>
      </c>
      <c r="AP2491" s="2">
        <v>45688</v>
      </c>
      <c r="AQ2491">
        <v>28</v>
      </c>
      <c r="AR2491">
        <v>59</v>
      </c>
      <c r="AS2491">
        <v>0.98424950016415003</v>
      </c>
      <c r="AT2491">
        <v>7202.2493141053092</v>
      </c>
      <c r="AU2491">
        <v>32233.66680527831</v>
      </c>
      <c r="AV2491">
        <v>0</v>
      </c>
      <c r="AW2491">
        <v>0</v>
      </c>
      <c r="AX2491">
        <v>7202.2493141053092</v>
      </c>
      <c r="AY2491">
        <v>32233.66680527831</v>
      </c>
      <c r="AZ2491">
        <v>1.312403066235779E-2</v>
      </c>
      <c r="BA2491">
        <v>7202.2493141053092</v>
      </c>
      <c r="BB2491">
        <v>32233.66680527831</v>
      </c>
      <c r="BC2491">
        <v>0</v>
      </c>
      <c r="BD2491">
        <v>0</v>
      </c>
      <c r="BE2491">
        <v>7202.2493141053092</v>
      </c>
      <c r="BF2491">
        <v>32233.66680527831</v>
      </c>
      <c r="BG2491">
        <v>32233.66680527831</v>
      </c>
      <c r="BH2491">
        <v>0</v>
      </c>
      <c r="BI2491">
        <v>32233.66680527831</v>
      </c>
    </row>
    <row r="2492" spans="1:61" hidden="1" x14ac:dyDescent="0.25">
      <c r="A2492">
        <v>501115</v>
      </c>
      <c r="B2492" t="s">
        <v>230</v>
      </c>
      <c r="C2492" s="2">
        <v>45286</v>
      </c>
      <c r="D2492" s="2">
        <v>47295</v>
      </c>
      <c r="E2492" s="2">
        <v>47295</v>
      </c>
      <c r="F2492" t="s">
        <v>237</v>
      </c>
      <c r="G2492">
        <v>1478353.397385767</v>
      </c>
      <c r="H2492">
        <v>21037.95</v>
      </c>
      <c r="I2492" t="s">
        <v>239</v>
      </c>
      <c r="J2492">
        <v>13073.92</v>
      </c>
      <c r="K2492" t="s">
        <v>239</v>
      </c>
      <c r="L2492">
        <v>0</v>
      </c>
      <c r="M2492">
        <v>0.1032</v>
      </c>
      <c r="N2492" t="s">
        <v>248</v>
      </c>
      <c r="O2492" t="s">
        <v>257</v>
      </c>
      <c r="P2492">
        <v>0.39539999999999997</v>
      </c>
      <c r="Q2492" t="s">
        <v>261</v>
      </c>
      <c r="R2492" t="s">
        <v>264</v>
      </c>
      <c r="S2492">
        <v>0</v>
      </c>
      <c r="T2492" t="s">
        <v>268</v>
      </c>
      <c r="U2492" t="s">
        <v>269</v>
      </c>
      <c r="V2492">
        <v>4.4755000000000003</v>
      </c>
      <c r="W2492" s="2">
        <v>45657</v>
      </c>
      <c r="X2492">
        <v>54</v>
      </c>
      <c r="Y2492">
        <v>3</v>
      </c>
      <c r="Z2492">
        <v>21037.95</v>
      </c>
      <c r="AA2492">
        <v>63113.850000000013</v>
      </c>
      <c r="AB2492">
        <v>13073.92</v>
      </c>
      <c r="AC2492">
        <v>39221.760000000002</v>
      </c>
      <c r="AD2492">
        <v>0</v>
      </c>
      <c r="AE2492">
        <v>0</v>
      </c>
      <c r="AF2492">
        <v>34111.870000000003</v>
      </c>
      <c r="AG2492">
        <v>0</v>
      </c>
      <c r="AH2492">
        <v>102335.61</v>
      </c>
      <c r="AI2492">
        <v>0</v>
      </c>
      <c r="AJ2492">
        <v>1376017.7873857671</v>
      </c>
      <c r="AK2492">
        <v>0</v>
      </c>
      <c r="AL2492">
        <v>1.294946864154989E-2</v>
      </c>
      <c r="AM2492">
        <v>5185</v>
      </c>
      <c r="AN2492" t="s">
        <v>281</v>
      </c>
      <c r="AO2492" s="2">
        <v>45747</v>
      </c>
      <c r="AP2492" s="2">
        <v>45716</v>
      </c>
      <c r="AQ2492">
        <v>31</v>
      </c>
      <c r="AR2492">
        <v>90</v>
      </c>
      <c r="AS2492">
        <v>0.97607347955672796</v>
      </c>
      <c r="AT2492">
        <v>6876.9390323285388</v>
      </c>
      <c r="AU2492">
        <v>30777.740639186381</v>
      </c>
      <c r="AV2492">
        <v>0</v>
      </c>
      <c r="AW2492">
        <v>0</v>
      </c>
      <c r="AX2492">
        <v>6876.9390323285388</v>
      </c>
      <c r="AY2492">
        <v>30777.740639186381</v>
      </c>
      <c r="AZ2492">
        <v>1.294946864154989E-2</v>
      </c>
      <c r="BA2492">
        <v>6876.9390323285388</v>
      </c>
      <c r="BB2492">
        <v>30777.740639186381</v>
      </c>
      <c r="BC2492">
        <v>0</v>
      </c>
      <c r="BD2492">
        <v>0</v>
      </c>
      <c r="BE2492">
        <v>6876.9390323285388</v>
      </c>
      <c r="BF2492">
        <v>30777.740639186381</v>
      </c>
      <c r="BG2492">
        <v>30777.740639186381</v>
      </c>
      <c r="BH2492">
        <v>0</v>
      </c>
      <c r="BI2492">
        <v>30777.740639186381</v>
      </c>
    </row>
    <row r="2493" spans="1:61" hidden="1" x14ac:dyDescent="0.25">
      <c r="A2493">
        <v>501115</v>
      </c>
      <c r="B2493" t="s">
        <v>230</v>
      </c>
      <c r="C2493" s="2">
        <v>45286</v>
      </c>
      <c r="D2493" s="2">
        <v>47295</v>
      </c>
      <c r="E2493" s="2">
        <v>47295</v>
      </c>
      <c r="F2493" t="s">
        <v>237</v>
      </c>
      <c r="G2493">
        <v>1478353.397385767</v>
      </c>
      <c r="H2493">
        <v>21037.95</v>
      </c>
      <c r="I2493" t="s">
        <v>239</v>
      </c>
      <c r="J2493">
        <v>13073.92</v>
      </c>
      <c r="K2493" t="s">
        <v>239</v>
      </c>
      <c r="L2493">
        <v>0</v>
      </c>
      <c r="M2493">
        <v>0.1032</v>
      </c>
      <c r="N2493" t="s">
        <v>248</v>
      </c>
      <c r="O2493" t="s">
        <v>257</v>
      </c>
      <c r="P2493">
        <v>0.39539999999999997</v>
      </c>
      <c r="Q2493" t="s">
        <v>261</v>
      </c>
      <c r="R2493" t="s">
        <v>264</v>
      </c>
      <c r="S2493">
        <v>0</v>
      </c>
      <c r="T2493" t="s">
        <v>268</v>
      </c>
      <c r="U2493" t="s">
        <v>269</v>
      </c>
      <c r="V2493">
        <v>4.4755000000000003</v>
      </c>
      <c r="W2493" s="2">
        <v>45657</v>
      </c>
      <c r="X2493">
        <v>54</v>
      </c>
      <c r="Y2493">
        <v>4</v>
      </c>
      <c r="Z2493">
        <v>21037.95</v>
      </c>
      <c r="AA2493">
        <v>84151.8</v>
      </c>
      <c r="AB2493">
        <v>13073.92</v>
      </c>
      <c r="AC2493">
        <v>52295.68</v>
      </c>
      <c r="AD2493">
        <v>0</v>
      </c>
      <c r="AE2493">
        <v>0</v>
      </c>
      <c r="AF2493">
        <v>34111.870000000003</v>
      </c>
      <c r="AG2493">
        <v>0</v>
      </c>
      <c r="AH2493">
        <v>136447.48000000001</v>
      </c>
      <c r="AI2493">
        <v>0</v>
      </c>
      <c r="AJ2493">
        <v>1341905.917385767</v>
      </c>
      <c r="AK2493">
        <v>0</v>
      </c>
      <c r="AL2493">
        <v>1.2777228460723379E-2</v>
      </c>
      <c r="AM2493">
        <v>5186</v>
      </c>
      <c r="AN2493" t="s">
        <v>282</v>
      </c>
      <c r="AO2493" s="2">
        <v>45777</v>
      </c>
      <c r="AP2493" s="2">
        <v>45747</v>
      </c>
      <c r="AQ2493">
        <v>30</v>
      </c>
      <c r="AR2493">
        <v>120</v>
      </c>
      <c r="AS2493">
        <v>0.96822587340656352</v>
      </c>
      <c r="AT2493">
        <v>6564.052970328401</v>
      </c>
      <c r="AU2493">
        <v>29377.419068704759</v>
      </c>
      <c r="AV2493">
        <v>0</v>
      </c>
      <c r="AW2493">
        <v>0</v>
      </c>
      <c r="AX2493">
        <v>6564.052970328401</v>
      </c>
      <c r="AY2493">
        <v>29377.419068704759</v>
      </c>
      <c r="AZ2493">
        <v>1.2777228460723379E-2</v>
      </c>
      <c r="BA2493">
        <v>6564.052970328401</v>
      </c>
      <c r="BB2493">
        <v>29377.419068704759</v>
      </c>
      <c r="BC2493">
        <v>0</v>
      </c>
      <c r="BD2493">
        <v>0</v>
      </c>
      <c r="BE2493">
        <v>6564.052970328401</v>
      </c>
      <c r="BF2493">
        <v>29377.419068704759</v>
      </c>
      <c r="BG2493">
        <v>29377.419068704759</v>
      </c>
      <c r="BH2493">
        <v>0</v>
      </c>
      <c r="BI2493">
        <v>29377.419068704759</v>
      </c>
    </row>
    <row r="2494" spans="1:61" hidden="1" x14ac:dyDescent="0.25">
      <c r="A2494">
        <v>501115</v>
      </c>
      <c r="B2494" t="s">
        <v>230</v>
      </c>
      <c r="C2494" s="2">
        <v>45286</v>
      </c>
      <c r="D2494" s="2">
        <v>47295</v>
      </c>
      <c r="E2494" s="2">
        <v>47295</v>
      </c>
      <c r="F2494" t="s">
        <v>237</v>
      </c>
      <c r="G2494">
        <v>1478353.397385767</v>
      </c>
      <c r="H2494">
        <v>21037.95</v>
      </c>
      <c r="I2494" t="s">
        <v>239</v>
      </c>
      <c r="J2494">
        <v>13073.92</v>
      </c>
      <c r="K2494" t="s">
        <v>239</v>
      </c>
      <c r="L2494">
        <v>0</v>
      </c>
      <c r="M2494">
        <v>0.1032</v>
      </c>
      <c r="N2494" t="s">
        <v>248</v>
      </c>
      <c r="O2494" t="s">
        <v>257</v>
      </c>
      <c r="P2494">
        <v>0.39539999999999997</v>
      </c>
      <c r="Q2494" t="s">
        <v>261</v>
      </c>
      <c r="R2494" t="s">
        <v>264</v>
      </c>
      <c r="S2494">
        <v>0</v>
      </c>
      <c r="T2494" t="s">
        <v>268</v>
      </c>
      <c r="U2494" t="s">
        <v>269</v>
      </c>
      <c r="V2494">
        <v>4.4755000000000003</v>
      </c>
      <c r="W2494" s="2">
        <v>45657</v>
      </c>
      <c r="X2494">
        <v>54</v>
      </c>
      <c r="Y2494">
        <v>5</v>
      </c>
      <c r="Z2494">
        <v>21037.95</v>
      </c>
      <c r="AA2494">
        <v>105189.75</v>
      </c>
      <c r="AB2494">
        <v>13073.92</v>
      </c>
      <c r="AC2494">
        <v>65369.599999999999</v>
      </c>
      <c r="AD2494">
        <v>0</v>
      </c>
      <c r="AE2494">
        <v>0</v>
      </c>
      <c r="AF2494">
        <v>34111.870000000003</v>
      </c>
      <c r="AG2494">
        <v>0</v>
      </c>
      <c r="AH2494">
        <v>170559.35</v>
      </c>
      <c r="AI2494">
        <v>0</v>
      </c>
      <c r="AJ2494">
        <v>1307794.0473857671</v>
      </c>
      <c r="AK2494">
        <v>0</v>
      </c>
      <c r="AL2494">
        <v>1.26072792372105E-2</v>
      </c>
      <c r="AM2494">
        <v>5187</v>
      </c>
      <c r="AN2494" t="s">
        <v>283</v>
      </c>
      <c r="AO2494" s="2">
        <v>45808</v>
      </c>
      <c r="AP2494" s="2">
        <v>45777</v>
      </c>
      <c r="AQ2494">
        <v>31</v>
      </c>
      <c r="AR2494">
        <v>151</v>
      </c>
      <c r="AS2494">
        <v>0.96018295878756621</v>
      </c>
      <c r="AT2494">
        <v>6259.6692611769231</v>
      </c>
      <c r="AU2494">
        <v>28015.149778397321</v>
      </c>
      <c r="AV2494">
        <v>0</v>
      </c>
      <c r="AW2494">
        <v>0</v>
      </c>
      <c r="AX2494">
        <v>6259.6692611769231</v>
      </c>
      <c r="AY2494">
        <v>28015.149778397321</v>
      </c>
      <c r="AZ2494">
        <v>1.26072792372105E-2</v>
      </c>
      <c r="BA2494">
        <v>6259.6692611769231</v>
      </c>
      <c r="BB2494">
        <v>28015.149778397321</v>
      </c>
      <c r="BC2494">
        <v>0</v>
      </c>
      <c r="BD2494">
        <v>0</v>
      </c>
      <c r="BE2494">
        <v>6259.6692611769231</v>
      </c>
      <c r="BF2494">
        <v>28015.149778397321</v>
      </c>
      <c r="BG2494">
        <v>28015.149778397321</v>
      </c>
      <c r="BH2494">
        <v>0</v>
      </c>
      <c r="BI2494">
        <v>28015.149778397321</v>
      </c>
    </row>
    <row r="2495" spans="1:61" hidden="1" x14ac:dyDescent="0.25">
      <c r="A2495">
        <v>501115</v>
      </c>
      <c r="B2495" t="s">
        <v>230</v>
      </c>
      <c r="C2495" s="2">
        <v>45286</v>
      </c>
      <c r="D2495" s="2">
        <v>47295</v>
      </c>
      <c r="E2495" s="2">
        <v>47295</v>
      </c>
      <c r="F2495" t="s">
        <v>237</v>
      </c>
      <c r="G2495">
        <v>1478353.397385767</v>
      </c>
      <c r="H2495">
        <v>21037.95</v>
      </c>
      <c r="I2495" t="s">
        <v>239</v>
      </c>
      <c r="J2495">
        <v>13073.92</v>
      </c>
      <c r="K2495" t="s">
        <v>239</v>
      </c>
      <c r="L2495">
        <v>0</v>
      </c>
      <c r="M2495">
        <v>0.1032</v>
      </c>
      <c r="N2495" t="s">
        <v>248</v>
      </c>
      <c r="O2495" t="s">
        <v>257</v>
      </c>
      <c r="P2495">
        <v>0.39539999999999997</v>
      </c>
      <c r="Q2495" t="s">
        <v>261</v>
      </c>
      <c r="R2495" t="s">
        <v>264</v>
      </c>
      <c r="S2495">
        <v>0</v>
      </c>
      <c r="T2495" t="s">
        <v>268</v>
      </c>
      <c r="U2495" t="s">
        <v>269</v>
      </c>
      <c r="V2495">
        <v>4.4755000000000003</v>
      </c>
      <c r="W2495" s="2">
        <v>45657</v>
      </c>
      <c r="X2495">
        <v>54</v>
      </c>
      <c r="Y2495">
        <v>6</v>
      </c>
      <c r="Z2495">
        <v>21037.95</v>
      </c>
      <c r="AA2495">
        <v>126227.7</v>
      </c>
      <c r="AB2495">
        <v>13073.92</v>
      </c>
      <c r="AC2495">
        <v>78443.520000000004</v>
      </c>
      <c r="AD2495">
        <v>0</v>
      </c>
      <c r="AE2495">
        <v>0</v>
      </c>
      <c r="AF2495">
        <v>34111.870000000003</v>
      </c>
      <c r="AG2495">
        <v>0</v>
      </c>
      <c r="AH2495">
        <v>204671.22</v>
      </c>
      <c r="AI2495">
        <v>0</v>
      </c>
      <c r="AJ2495">
        <v>1273682.177385767</v>
      </c>
      <c r="AK2495">
        <v>0</v>
      </c>
      <c r="AL2495">
        <v>1.2439590499111921E-2</v>
      </c>
      <c r="AM2495">
        <v>5188</v>
      </c>
      <c r="AN2495" t="s">
        <v>284</v>
      </c>
      <c r="AO2495" s="2">
        <v>45838</v>
      </c>
      <c r="AP2495" s="2">
        <v>45808</v>
      </c>
      <c r="AQ2495">
        <v>30</v>
      </c>
      <c r="AR2495">
        <v>181</v>
      </c>
      <c r="AS2495">
        <v>0.95246311202348222</v>
      </c>
      <c r="AT2495">
        <v>5966.9443243772639</v>
      </c>
      <c r="AU2495">
        <v>26705.059323750451</v>
      </c>
      <c r="AV2495">
        <v>0</v>
      </c>
      <c r="AW2495">
        <v>0</v>
      </c>
      <c r="AX2495">
        <v>5966.9443243772639</v>
      </c>
      <c r="AY2495">
        <v>26705.059323750451</v>
      </c>
      <c r="AZ2495">
        <v>1.2439590499111921E-2</v>
      </c>
      <c r="BA2495">
        <v>5966.9443243772639</v>
      </c>
      <c r="BB2495">
        <v>26705.059323750451</v>
      </c>
      <c r="BC2495">
        <v>0</v>
      </c>
      <c r="BD2495">
        <v>0</v>
      </c>
      <c r="BE2495">
        <v>5966.9443243772639</v>
      </c>
      <c r="BF2495">
        <v>26705.059323750451</v>
      </c>
      <c r="BG2495">
        <v>26705.059323750451</v>
      </c>
      <c r="BH2495">
        <v>0</v>
      </c>
      <c r="BI2495">
        <v>26705.059323750451</v>
      </c>
    </row>
    <row r="2496" spans="1:61" hidden="1" x14ac:dyDescent="0.25">
      <c r="A2496">
        <v>501115</v>
      </c>
      <c r="B2496" t="s">
        <v>230</v>
      </c>
      <c r="C2496" s="2">
        <v>45286</v>
      </c>
      <c r="D2496" s="2">
        <v>47295</v>
      </c>
      <c r="E2496" s="2">
        <v>47295</v>
      </c>
      <c r="F2496" t="s">
        <v>237</v>
      </c>
      <c r="G2496">
        <v>1478353.397385767</v>
      </c>
      <c r="H2496">
        <v>21037.95</v>
      </c>
      <c r="I2496" t="s">
        <v>239</v>
      </c>
      <c r="J2496">
        <v>13073.92</v>
      </c>
      <c r="K2496" t="s">
        <v>239</v>
      </c>
      <c r="L2496">
        <v>0</v>
      </c>
      <c r="M2496">
        <v>0.1032</v>
      </c>
      <c r="N2496" t="s">
        <v>248</v>
      </c>
      <c r="O2496" t="s">
        <v>257</v>
      </c>
      <c r="P2496">
        <v>0.39539999999999997</v>
      </c>
      <c r="Q2496" t="s">
        <v>261</v>
      </c>
      <c r="R2496" t="s">
        <v>264</v>
      </c>
      <c r="S2496">
        <v>0</v>
      </c>
      <c r="T2496" t="s">
        <v>268</v>
      </c>
      <c r="U2496" t="s">
        <v>269</v>
      </c>
      <c r="V2496">
        <v>4.4755000000000003</v>
      </c>
      <c r="W2496" s="2">
        <v>45657</v>
      </c>
      <c r="X2496">
        <v>54</v>
      </c>
      <c r="Y2496">
        <v>7</v>
      </c>
      <c r="Z2496">
        <v>21037.95</v>
      </c>
      <c r="AA2496">
        <v>147265.65</v>
      </c>
      <c r="AB2496">
        <v>13073.92</v>
      </c>
      <c r="AC2496">
        <v>91517.440000000002</v>
      </c>
      <c r="AD2496">
        <v>0</v>
      </c>
      <c r="AE2496">
        <v>0</v>
      </c>
      <c r="AF2496">
        <v>34111.870000000003</v>
      </c>
      <c r="AG2496">
        <v>0</v>
      </c>
      <c r="AH2496">
        <v>238783.09</v>
      </c>
      <c r="AI2496">
        <v>0</v>
      </c>
      <c r="AJ2496">
        <v>1239570.3073857671</v>
      </c>
      <c r="AK2496">
        <v>0</v>
      </c>
      <c r="AL2496">
        <v>1.227413217983386E-2</v>
      </c>
      <c r="AM2496">
        <v>5189</v>
      </c>
      <c r="AN2496" t="s">
        <v>285</v>
      </c>
      <c r="AO2496" s="2">
        <v>45869</v>
      </c>
      <c r="AP2496" s="2">
        <v>45838</v>
      </c>
      <c r="AQ2496">
        <v>31</v>
      </c>
      <c r="AR2496">
        <v>212</v>
      </c>
      <c r="AS2496">
        <v>0.94455113642134625</v>
      </c>
      <c r="AT2496">
        <v>5682.2992352917163</v>
      </c>
      <c r="AU2496">
        <v>25431.130227548081</v>
      </c>
      <c r="AV2496">
        <v>0</v>
      </c>
      <c r="AW2496">
        <v>0</v>
      </c>
      <c r="AX2496">
        <v>5682.2992352917163</v>
      </c>
      <c r="AY2496">
        <v>25431.130227548081</v>
      </c>
      <c r="AZ2496">
        <v>1.227413217983386E-2</v>
      </c>
      <c r="BA2496">
        <v>5682.2992352917163</v>
      </c>
      <c r="BB2496">
        <v>25431.130227548081</v>
      </c>
      <c r="BC2496">
        <v>0</v>
      </c>
      <c r="BD2496">
        <v>0</v>
      </c>
      <c r="BE2496">
        <v>5682.2992352917163</v>
      </c>
      <c r="BF2496">
        <v>25431.130227548081</v>
      </c>
      <c r="BG2496">
        <v>25431.130227548081</v>
      </c>
      <c r="BH2496">
        <v>0</v>
      </c>
      <c r="BI2496">
        <v>25431.130227548081</v>
      </c>
    </row>
    <row r="2497" spans="1:61" hidden="1" x14ac:dyDescent="0.25">
      <c r="A2497">
        <v>501115</v>
      </c>
      <c r="B2497" t="s">
        <v>230</v>
      </c>
      <c r="C2497" s="2">
        <v>45286</v>
      </c>
      <c r="D2497" s="2">
        <v>47295</v>
      </c>
      <c r="E2497" s="2">
        <v>47295</v>
      </c>
      <c r="F2497" t="s">
        <v>237</v>
      </c>
      <c r="G2497">
        <v>1478353.397385767</v>
      </c>
      <c r="H2497">
        <v>21037.95</v>
      </c>
      <c r="I2497" t="s">
        <v>239</v>
      </c>
      <c r="J2497">
        <v>13073.92</v>
      </c>
      <c r="K2497" t="s">
        <v>239</v>
      </c>
      <c r="L2497">
        <v>0</v>
      </c>
      <c r="M2497">
        <v>0.1032</v>
      </c>
      <c r="N2497" t="s">
        <v>248</v>
      </c>
      <c r="O2497" t="s">
        <v>257</v>
      </c>
      <c r="P2497">
        <v>0.39539999999999997</v>
      </c>
      <c r="Q2497" t="s">
        <v>261</v>
      </c>
      <c r="R2497" t="s">
        <v>264</v>
      </c>
      <c r="S2497">
        <v>0</v>
      </c>
      <c r="T2497" t="s">
        <v>268</v>
      </c>
      <c r="U2497" t="s">
        <v>269</v>
      </c>
      <c r="V2497">
        <v>4.4755000000000003</v>
      </c>
      <c r="W2497" s="2">
        <v>45657</v>
      </c>
      <c r="X2497">
        <v>54</v>
      </c>
      <c r="Y2497">
        <v>8</v>
      </c>
      <c r="Z2497">
        <v>21037.95</v>
      </c>
      <c r="AA2497">
        <v>168303.6</v>
      </c>
      <c r="AB2497">
        <v>13073.92</v>
      </c>
      <c r="AC2497">
        <v>104591.36</v>
      </c>
      <c r="AD2497">
        <v>0</v>
      </c>
      <c r="AE2497">
        <v>0</v>
      </c>
      <c r="AF2497">
        <v>34111.870000000003</v>
      </c>
      <c r="AG2497">
        <v>0</v>
      </c>
      <c r="AH2497">
        <v>272894.96000000002</v>
      </c>
      <c r="AI2497">
        <v>0</v>
      </c>
      <c r="AJ2497">
        <v>1205458.437385767</v>
      </c>
      <c r="AK2497">
        <v>0</v>
      </c>
      <c r="AL2497">
        <v>1.2110874612696439E-2</v>
      </c>
      <c r="AM2497">
        <v>5190</v>
      </c>
      <c r="AN2497" t="s">
        <v>286</v>
      </c>
      <c r="AO2497" s="2">
        <v>45900</v>
      </c>
      <c r="AP2497" s="2">
        <v>45869</v>
      </c>
      <c r="AQ2497">
        <v>31</v>
      </c>
      <c r="AR2497">
        <v>243</v>
      </c>
      <c r="AS2497">
        <v>0.93670488447521183</v>
      </c>
      <c r="AT2497">
        <v>5407.1348252012231</v>
      </c>
      <c r="AU2497">
        <v>24199.63191018808</v>
      </c>
      <c r="AV2497">
        <v>0</v>
      </c>
      <c r="AW2497">
        <v>0</v>
      </c>
      <c r="AX2497">
        <v>5407.1348252012231</v>
      </c>
      <c r="AY2497">
        <v>24199.63191018808</v>
      </c>
      <c r="AZ2497">
        <v>1.2110874612696439E-2</v>
      </c>
      <c r="BA2497">
        <v>5407.1348252012231</v>
      </c>
      <c r="BB2497">
        <v>24199.63191018808</v>
      </c>
      <c r="BC2497">
        <v>0</v>
      </c>
      <c r="BD2497">
        <v>0</v>
      </c>
      <c r="BE2497">
        <v>5407.1348252012231</v>
      </c>
      <c r="BF2497">
        <v>24199.63191018808</v>
      </c>
      <c r="BG2497">
        <v>24199.63191018808</v>
      </c>
      <c r="BH2497">
        <v>0</v>
      </c>
      <c r="BI2497">
        <v>24199.63191018808</v>
      </c>
    </row>
    <row r="2498" spans="1:61" hidden="1" x14ac:dyDescent="0.25">
      <c r="A2498">
        <v>501115</v>
      </c>
      <c r="B2498" t="s">
        <v>230</v>
      </c>
      <c r="C2498" s="2">
        <v>45286</v>
      </c>
      <c r="D2498" s="2">
        <v>47295</v>
      </c>
      <c r="E2498" s="2">
        <v>47295</v>
      </c>
      <c r="F2498" t="s">
        <v>237</v>
      </c>
      <c r="G2498">
        <v>1478353.397385767</v>
      </c>
      <c r="H2498">
        <v>21037.95</v>
      </c>
      <c r="I2498" t="s">
        <v>239</v>
      </c>
      <c r="J2498">
        <v>13073.92</v>
      </c>
      <c r="K2498" t="s">
        <v>239</v>
      </c>
      <c r="L2498">
        <v>0</v>
      </c>
      <c r="M2498">
        <v>0.1032</v>
      </c>
      <c r="N2498" t="s">
        <v>248</v>
      </c>
      <c r="O2498" t="s">
        <v>257</v>
      </c>
      <c r="P2498">
        <v>0.39539999999999997</v>
      </c>
      <c r="Q2498" t="s">
        <v>261</v>
      </c>
      <c r="R2498" t="s">
        <v>264</v>
      </c>
      <c r="S2498">
        <v>0</v>
      </c>
      <c r="T2498" t="s">
        <v>268</v>
      </c>
      <c r="U2498" t="s">
        <v>269</v>
      </c>
      <c r="V2498">
        <v>4.4755000000000003</v>
      </c>
      <c r="W2498" s="2">
        <v>45657</v>
      </c>
      <c r="X2498">
        <v>54</v>
      </c>
      <c r="Y2498">
        <v>9</v>
      </c>
      <c r="Z2498">
        <v>21037.95</v>
      </c>
      <c r="AA2498">
        <v>189341.55</v>
      </c>
      <c r="AB2498">
        <v>13073.92</v>
      </c>
      <c r="AC2498">
        <v>117665.28</v>
      </c>
      <c r="AD2498">
        <v>0</v>
      </c>
      <c r="AE2498">
        <v>0</v>
      </c>
      <c r="AF2498">
        <v>34111.870000000003</v>
      </c>
      <c r="AG2498">
        <v>0</v>
      </c>
      <c r="AH2498">
        <v>307006.83</v>
      </c>
      <c r="AI2498">
        <v>0</v>
      </c>
      <c r="AJ2498">
        <v>1171346.5673857669</v>
      </c>
      <c r="AK2498">
        <v>0</v>
      </c>
      <c r="AL2498">
        <v>1.194978852561435E-2</v>
      </c>
      <c r="AM2498">
        <v>5191</v>
      </c>
      <c r="AN2498" t="s">
        <v>287</v>
      </c>
      <c r="AO2498" s="2">
        <v>45930</v>
      </c>
      <c r="AP2498" s="2">
        <v>45900</v>
      </c>
      <c r="AQ2498">
        <v>30</v>
      </c>
      <c r="AR2498">
        <v>273</v>
      </c>
      <c r="AS2498">
        <v>0.92917380083626822</v>
      </c>
      <c r="AT2498">
        <v>5142.5586056066822</v>
      </c>
      <c r="AU2498">
        <v>23015.521039392708</v>
      </c>
      <c r="AV2498">
        <v>0</v>
      </c>
      <c r="AW2498">
        <v>0</v>
      </c>
      <c r="AX2498">
        <v>5142.5586056066822</v>
      </c>
      <c r="AY2498">
        <v>23015.521039392708</v>
      </c>
      <c r="AZ2498">
        <v>1.194978852561435E-2</v>
      </c>
      <c r="BA2498">
        <v>5142.5586056066822</v>
      </c>
      <c r="BB2498">
        <v>23015.521039392708</v>
      </c>
      <c r="BC2498">
        <v>0</v>
      </c>
      <c r="BD2498">
        <v>0</v>
      </c>
      <c r="BE2498">
        <v>5142.5586056066822</v>
      </c>
      <c r="BF2498">
        <v>23015.521039392708</v>
      </c>
      <c r="BG2498">
        <v>23015.521039392708</v>
      </c>
      <c r="BH2498">
        <v>0</v>
      </c>
      <c r="BI2498">
        <v>23015.521039392708</v>
      </c>
    </row>
    <row r="2499" spans="1:61" hidden="1" x14ac:dyDescent="0.25">
      <c r="A2499">
        <v>501115</v>
      </c>
      <c r="B2499" t="s">
        <v>230</v>
      </c>
      <c r="C2499" s="2">
        <v>45286</v>
      </c>
      <c r="D2499" s="2">
        <v>47295</v>
      </c>
      <c r="E2499" s="2">
        <v>47295</v>
      </c>
      <c r="F2499" t="s">
        <v>237</v>
      </c>
      <c r="G2499">
        <v>1478353.397385767</v>
      </c>
      <c r="H2499">
        <v>21037.95</v>
      </c>
      <c r="I2499" t="s">
        <v>239</v>
      </c>
      <c r="J2499">
        <v>13073.92</v>
      </c>
      <c r="K2499" t="s">
        <v>239</v>
      </c>
      <c r="L2499">
        <v>0</v>
      </c>
      <c r="M2499">
        <v>0.1032</v>
      </c>
      <c r="N2499" t="s">
        <v>248</v>
      </c>
      <c r="O2499" t="s">
        <v>257</v>
      </c>
      <c r="P2499">
        <v>0.39539999999999997</v>
      </c>
      <c r="Q2499" t="s">
        <v>261</v>
      </c>
      <c r="R2499" t="s">
        <v>264</v>
      </c>
      <c r="S2499">
        <v>0</v>
      </c>
      <c r="T2499" t="s">
        <v>268</v>
      </c>
      <c r="U2499" t="s">
        <v>269</v>
      </c>
      <c r="V2499">
        <v>4.4755000000000003</v>
      </c>
      <c r="W2499" s="2">
        <v>45657</v>
      </c>
      <c r="X2499">
        <v>54</v>
      </c>
      <c r="Y2499">
        <v>10</v>
      </c>
      <c r="Z2499">
        <v>21037.95</v>
      </c>
      <c r="AA2499">
        <v>210379.5</v>
      </c>
      <c r="AB2499">
        <v>13073.92</v>
      </c>
      <c r="AC2499">
        <v>130739.2</v>
      </c>
      <c r="AD2499">
        <v>0</v>
      </c>
      <c r="AE2499">
        <v>0</v>
      </c>
      <c r="AF2499">
        <v>34111.870000000003</v>
      </c>
      <c r="AG2499">
        <v>0</v>
      </c>
      <c r="AH2499">
        <v>341118.7</v>
      </c>
      <c r="AI2499">
        <v>0</v>
      </c>
      <c r="AJ2499">
        <v>1137234.697385767</v>
      </c>
      <c r="AK2499">
        <v>0</v>
      </c>
      <c r="AL2499">
        <v>1.1790845035849481E-2</v>
      </c>
      <c r="AM2499">
        <v>5192</v>
      </c>
      <c r="AN2499" t="s">
        <v>288</v>
      </c>
      <c r="AO2499" s="2">
        <v>45961</v>
      </c>
      <c r="AP2499" s="2">
        <v>45930</v>
      </c>
      <c r="AQ2499">
        <v>31</v>
      </c>
      <c r="AR2499">
        <v>304</v>
      </c>
      <c r="AS2499">
        <v>0.92145528622971062</v>
      </c>
      <c r="AT2499">
        <v>4885.4656501367044</v>
      </c>
      <c r="AU2499">
        <v>21864.90151718682</v>
      </c>
      <c r="AV2499">
        <v>0</v>
      </c>
      <c r="AW2499">
        <v>0</v>
      </c>
      <c r="AX2499">
        <v>4885.4656501367044</v>
      </c>
      <c r="AY2499">
        <v>21864.90151718682</v>
      </c>
      <c r="AZ2499">
        <v>1.1790845035849481E-2</v>
      </c>
      <c r="BA2499">
        <v>4885.4656501367044</v>
      </c>
      <c r="BB2499">
        <v>21864.90151718682</v>
      </c>
      <c r="BC2499">
        <v>0</v>
      </c>
      <c r="BD2499">
        <v>0</v>
      </c>
      <c r="BE2499">
        <v>4885.4656501367044</v>
      </c>
      <c r="BF2499">
        <v>21864.90151718682</v>
      </c>
      <c r="BG2499">
        <v>21864.90151718682</v>
      </c>
      <c r="BH2499">
        <v>0</v>
      </c>
      <c r="BI2499">
        <v>21864.90151718682</v>
      </c>
    </row>
    <row r="2500" spans="1:61" hidden="1" x14ac:dyDescent="0.25">
      <c r="A2500">
        <v>501115</v>
      </c>
      <c r="B2500" t="s">
        <v>230</v>
      </c>
      <c r="C2500" s="2">
        <v>45286</v>
      </c>
      <c r="D2500" s="2">
        <v>47295</v>
      </c>
      <c r="E2500" s="2">
        <v>47295</v>
      </c>
      <c r="F2500" t="s">
        <v>237</v>
      </c>
      <c r="G2500">
        <v>1478353.397385767</v>
      </c>
      <c r="H2500">
        <v>21037.95</v>
      </c>
      <c r="I2500" t="s">
        <v>239</v>
      </c>
      <c r="J2500">
        <v>13073.92</v>
      </c>
      <c r="K2500" t="s">
        <v>239</v>
      </c>
      <c r="L2500">
        <v>0</v>
      </c>
      <c r="M2500">
        <v>0.1032</v>
      </c>
      <c r="N2500" t="s">
        <v>248</v>
      </c>
      <c r="O2500" t="s">
        <v>257</v>
      </c>
      <c r="P2500">
        <v>0.39539999999999997</v>
      </c>
      <c r="Q2500" t="s">
        <v>261</v>
      </c>
      <c r="R2500" t="s">
        <v>264</v>
      </c>
      <c r="S2500">
        <v>0</v>
      </c>
      <c r="T2500" t="s">
        <v>268</v>
      </c>
      <c r="U2500" t="s">
        <v>269</v>
      </c>
      <c r="V2500">
        <v>4.4755000000000003</v>
      </c>
      <c r="W2500" s="2">
        <v>45657</v>
      </c>
      <c r="X2500">
        <v>54</v>
      </c>
      <c r="Y2500">
        <v>11</v>
      </c>
      <c r="Z2500">
        <v>21037.95</v>
      </c>
      <c r="AA2500">
        <v>231417.45</v>
      </c>
      <c r="AB2500">
        <v>13073.92</v>
      </c>
      <c r="AC2500">
        <v>143813.12</v>
      </c>
      <c r="AD2500">
        <v>0</v>
      </c>
      <c r="AE2500">
        <v>0</v>
      </c>
      <c r="AF2500">
        <v>34111.870000000003</v>
      </c>
      <c r="AG2500">
        <v>0</v>
      </c>
      <c r="AH2500">
        <v>375230.57</v>
      </c>
      <c r="AI2500">
        <v>0</v>
      </c>
      <c r="AJ2500">
        <v>1103122.8273857669</v>
      </c>
      <c r="AK2500">
        <v>0</v>
      </c>
      <c r="AL2500">
        <v>1.1634015644830581E-2</v>
      </c>
      <c r="AM2500">
        <v>5193</v>
      </c>
      <c r="AN2500" t="s">
        <v>289</v>
      </c>
      <c r="AO2500" s="2">
        <v>45991</v>
      </c>
      <c r="AP2500" s="2">
        <v>45961</v>
      </c>
      <c r="AQ2500">
        <v>30</v>
      </c>
      <c r="AR2500">
        <v>334</v>
      </c>
      <c r="AS2500">
        <v>0.91404680897592672</v>
      </c>
      <c r="AT2500">
        <v>4638.2976730094151</v>
      </c>
      <c r="AU2500">
        <v>20758.701235553639</v>
      </c>
      <c r="AV2500">
        <v>0</v>
      </c>
      <c r="AW2500">
        <v>0</v>
      </c>
      <c r="AX2500">
        <v>4638.2976730094151</v>
      </c>
      <c r="AY2500">
        <v>20758.701235553639</v>
      </c>
      <c r="AZ2500">
        <v>1.1634015644830581E-2</v>
      </c>
      <c r="BA2500">
        <v>4638.2976730094151</v>
      </c>
      <c r="BB2500">
        <v>20758.701235553639</v>
      </c>
      <c r="BC2500">
        <v>0</v>
      </c>
      <c r="BD2500">
        <v>0</v>
      </c>
      <c r="BE2500">
        <v>4638.2976730094151</v>
      </c>
      <c r="BF2500">
        <v>20758.701235553639</v>
      </c>
      <c r="BG2500">
        <v>20758.701235553639</v>
      </c>
      <c r="BH2500">
        <v>0</v>
      </c>
      <c r="BI2500">
        <v>20758.701235553639</v>
      </c>
    </row>
    <row r="2501" spans="1:61" hidden="1" x14ac:dyDescent="0.25">
      <c r="A2501">
        <v>501115</v>
      </c>
      <c r="B2501" t="s">
        <v>230</v>
      </c>
      <c r="C2501" s="2">
        <v>45286</v>
      </c>
      <c r="D2501" s="2">
        <v>47295</v>
      </c>
      <c r="E2501" s="2">
        <v>47295</v>
      </c>
      <c r="F2501" t="s">
        <v>237</v>
      </c>
      <c r="G2501">
        <v>1478353.397385767</v>
      </c>
      <c r="H2501">
        <v>21037.95</v>
      </c>
      <c r="I2501" t="s">
        <v>239</v>
      </c>
      <c r="J2501">
        <v>13073.92</v>
      </c>
      <c r="K2501" t="s">
        <v>239</v>
      </c>
      <c r="L2501">
        <v>0</v>
      </c>
      <c r="M2501">
        <v>0.1032</v>
      </c>
      <c r="N2501" t="s">
        <v>248</v>
      </c>
      <c r="O2501" t="s">
        <v>257</v>
      </c>
      <c r="P2501">
        <v>0.39539999999999997</v>
      </c>
      <c r="Q2501" t="s">
        <v>261</v>
      </c>
      <c r="R2501" t="s">
        <v>264</v>
      </c>
      <c r="S2501">
        <v>0</v>
      </c>
      <c r="T2501" t="s">
        <v>268</v>
      </c>
      <c r="U2501" t="s">
        <v>269</v>
      </c>
      <c r="V2501">
        <v>4.4755000000000003</v>
      </c>
      <c r="W2501" s="2">
        <v>45657</v>
      </c>
      <c r="X2501">
        <v>54</v>
      </c>
      <c r="Y2501">
        <v>12</v>
      </c>
      <c r="Z2501">
        <v>21037.95</v>
      </c>
      <c r="AA2501">
        <v>252455.4</v>
      </c>
      <c r="AB2501">
        <v>13073.92</v>
      </c>
      <c r="AC2501">
        <v>156887.04000000001</v>
      </c>
      <c r="AD2501">
        <v>0</v>
      </c>
      <c r="AE2501">
        <v>0</v>
      </c>
      <c r="AF2501">
        <v>34111.870000000003</v>
      </c>
      <c r="AG2501">
        <v>0</v>
      </c>
      <c r="AH2501">
        <v>409342.44000000012</v>
      </c>
      <c r="AI2501">
        <v>0</v>
      </c>
      <c r="AJ2501">
        <v>1069010.957385767</v>
      </c>
      <c r="AK2501">
        <v>0</v>
      </c>
      <c r="AL2501">
        <v>1.14792722330449E-2</v>
      </c>
      <c r="AM2501">
        <v>5194</v>
      </c>
      <c r="AN2501" t="s">
        <v>290</v>
      </c>
      <c r="AO2501" s="2">
        <v>46022</v>
      </c>
      <c r="AP2501" s="2">
        <v>45991</v>
      </c>
      <c r="AQ2501">
        <v>31</v>
      </c>
      <c r="AR2501">
        <v>365</v>
      </c>
      <c r="AS2501">
        <v>0.90645395213923141</v>
      </c>
      <c r="AT2501">
        <v>4398.2400000869757</v>
      </c>
      <c r="AU2501">
        <v>19684.323120389261</v>
      </c>
      <c r="AV2501">
        <v>0</v>
      </c>
      <c r="AW2501">
        <v>0</v>
      </c>
      <c r="AX2501">
        <v>4398.2400000869757</v>
      </c>
      <c r="AY2501">
        <v>19684.323120389261</v>
      </c>
      <c r="AZ2501">
        <v>1.14792722330449E-2</v>
      </c>
      <c r="BA2501">
        <v>4398.2400000869757</v>
      </c>
      <c r="BB2501">
        <v>19684.323120389261</v>
      </c>
      <c r="BC2501">
        <v>0</v>
      </c>
      <c r="BD2501">
        <v>0</v>
      </c>
      <c r="BE2501">
        <v>4398.2400000869757</v>
      </c>
      <c r="BF2501">
        <v>19684.323120389261</v>
      </c>
      <c r="BG2501">
        <v>19684.323120389261</v>
      </c>
      <c r="BH2501">
        <v>0</v>
      </c>
      <c r="BI2501">
        <v>19684.323120389261</v>
      </c>
    </row>
    <row r="2502" spans="1:61" hidden="1" x14ac:dyDescent="0.25">
      <c r="A2502">
        <v>501115</v>
      </c>
      <c r="B2502" t="s">
        <v>230</v>
      </c>
      <c r="C2502" s="2">
        <v>45286</v>
      </c>
      <c r="D2502" s="2">
        <v>47295</v>
      </c>
      <c r="E2502" s="2">
        <v>47295</v>
      </c>
      <c r="F2502" t="s">
        <v>237</v>
      </c>
      <c r="G2502">
        <v>1478353.397385767</v>
      </c>
      <c r="H2502">
        <v>21037.95</v>
      </c>
      <c r="I2502" t="s">
        <v>239</v>
      </c>
      <c r="J2502">
        <v>13073.92</v>
      </c>
      <c r="K2502" t="s">
        <v>239</v>
      </c>
      <c r="L2502">
        <v>0</v>
      </c>
      <c r="M2502">
        <v>0.1032</v>
      </c>
      <c r="N2502" t="s">
        <v>248</v>
      </c>
      <c r="O2502" t="s">
        <v>257</v>
      </c>
      <c r="P2502">
        <v>0.39539999999999997</v>
      </c>
      <c r="Q2502" t="s">
        <v>261</v>
      </c>
      <c r="R2502" t="s">
        <v>264</v>
      </c>
      <c r="S2502">
        <v>0</v>
      </c>
      <c r="T2502" t="s">
        <v>268</v>
      </c>
      <c r="U2502" t="s">
        <v>269</v>
      </c>
      <c r="V2502">
        <v>4.4755000000000003</v>
      </c>
      <c r="W2502" s="2">
        <v>45657</v>
      </c>
      <c r="X2502">
        <v>54</v>
      </c>
      <c r="Y2502">
        <v>13</v>
      </c>
      <c r="Z2502">
        <v>21037.95</v>
      </c>
      <c r="AA2502">
        <v>273493.34999999998</v>
      </c>
      <c r="AB2502">
        <v>13073.92</v>
      </c>
      <c r="AC2502">
        <v>169960.95999999999</v>
      </c>
      <c r="AD2502">
        <v>0</v>
      </c>
      <c r="AE2502">
        <v>0</v>
      </c>
      <c r="AF2502">
        <v>34111.870000000003</v>
      </c>
      <c r="AG2502">
        <v>0</v>
      </c>
      <c r="AH2502">
        <v>443454.31000000011</v>
      </c>
      <c r="AI2502">
        <v>0</v>
      </c>
      <c r="AJ2502">
        <v>1034899.087385767</v>
      </c>
      <c r="AK2502">
        <v>0</v>
      </c>
      <c r="AL2502">
        <v>6.6760735403955662E-3</v>
      </c>
      <c r="AM2502">
        <v>5195</v>
      </c>
      <c r="AN2502" t="s">
        <v>291</v>
      </c>
      <c r="AO2502" s="2">
        <v>46053</v>
      </c>
      <c r="AP2502" s="2">
        <v>46022</v>
      </c>
      <c r="AQ2502">
        <v>31</v>
      </c>
      <c r="AR2502">
        <v>396</v>
      </c>
      <c r="AS2502">
        <v>0.89892416808434139</v>
      </c>
      <c r="AT2502">
        <v>2455.7199465564281</v>
      </c>
      <c r="AU2502">
        <v>10990.57462081329</v>
      </c>
      <c r="AV2502">
        <v>0</v>
      </c>
      <c r="AW2502">
        <v>0</v>
      </c>
      <c r="AX2502">
        <v>2455.7199465564281</v>
      </c>
      <c r="AY2502">
        <v>10990.57462081329</v>
      </c>
      <c r="AZ2502">
        <v>7.3980502134317616E-3</v>
      </c>
      <c r="BA2502">
        <v>2721.2910949560869</v>
      </c>
      <c r="BB2502">
        <v>12179.13829547597</v>
      </c>
      <c r="BC2502">
        <v>0</v>
      </c>
      <c r="BD2502">
        <v>0</v>
      </c>
      <c r="BE2502">
        <v>2721.2910949560869</v>
      </c>
      <c r="BF2502">
        <v>12179.13829547597</v>
      </c>
      <c r="BG2502">
        <v>12179.13829547597</v>
      </c>
      <c r="BH2502">
        <v>0</v>
      </c>
      <c r="BI2502">
        <v>12179.13829547597</v>
      </c>
    </row>
    <row r="2503" spans="1:61" hidden="1" x14ac:dyDescent="0.25">
      <c r="A2503">
        <v>501115</v>
      </c>
      <c r="B2503" t="s">
        <v>230</v>
      </c>
      <c r="C2503" s="2">
        <v>45286</v>
      </c>
      <c r="D2503" s="2">
        <v>47295</v>
      </c>
      <c r="E2503" s="2">
        <v>47295</v>
      </c>
      <c r="F2503" t="s">
        <v>237</v>
      </c>
      <c r="G2503">
        <v>1478353.397385767</v>
      </c>
      <c r="H2503">
        <v>21037.95</v>
      </c>
      <c r="I2503" t="s">
        <v>239</v>
      </c>
      <c r="J2503">
        <v>13073.92</v>
      </c>
      <c r="K2503" t="s">
        <v>239</v>
      </c>
      <c r="L2503">
        <v>0</v>
      </c>
      <c r="M2503">
        <v>0.1032</v>
      </c>
      <c r="N2503" t="s">
        <v>248</v>
      </c>
      <c r="O2503" t="s">
        <v>257</v>
      </c>
      <c r="P2503">
        <v>0.39539999999999997</v>
      </c>
      <c r="Q2503" t="s">
        <v>261</v>
      </c>
      <c r="R2503" t="s">
        <v>264</v>
      </c>
      <c r="S2503">
        <v>0</v>
      </c>
      <c r="T2503" t="s">
        <v>268</v>
      </c>
      <c r="U2503" t="s">
        <v>269</v>
      </c>
      <c r="V2503">
        <v>4.4755000000000003</v>
      </c>
      <c r="W2503" s="2">
        <v>45657</v>
      </c>
      <c r="X2503">
        <v>54</v>
      </c>
      <c r="Y2503">
        <v>14</v>
      </c>
      <c r="Z2503">
        <v>21037.95</v>
      </c>
      <c r="AA2503">
        <v>294531.3</v>
      </c>
      <c r="AB2503">
        <v>13073.92</v>
      </c>
      <c r="AC2503">
        <v>183034.88</v>
      </c>
      <c r="AD2503">
        <v>0</v>
      </c>
      <c r="AE2503">
        <v>0</v>
      </c>
      <c r="AF2503">
        <v>34111.870000000003</v>
      </c>
      <c r="AG2503">
        <v>0</v>
      </c>
      <c r="AH2503">
        <v>477566.18000000011</v>
      </c>
      <c r="AI2503">
        <v>0</v>
      </c>
      <c r="AJ2503">
        <v>1000787.217385767</v>
      </c>
      <c r="AK2503">
        <v>0</v>
      </c>
      <c r="AL2503">
        <v>6.6315035824786586E-3</v>
      </c>
      <c r="AM2503">
        <v>5196</v>
      </c>
      <c r="AN2503" t="s">
        <v>292</v>
      </c>
      <c r="AO2503" s="2">
        <v>46081</v>
      </c>
      <c r="AP2503" s="2">
        <v>46053</v>
      </c>
      <c r="AQ2503">
        <v>28</v>
      </c>
      <c r="AR2503">
        <v>424</v>
      </c>
      <c r="AS2503">
        <v>0.89217684931485675</v>
      </c>
      <c r="AT2503">
        <v>2341.2154044352101</v>
      </c>
      <c r="AU2503">
        <v>10478.109542549781</v>
      </c>
      <c r="AV2503">
        <v>0</v>
      </c>
      <c r="AW2503">
        <v>0</v>
      </c>
      <c r="AX2503">
        <v>2341.2154044352101</v>
      </c>
      <c r="AY2503">
        <v>10478.109542549781</v>
      </c>
      <c r="AZ2503">
        <v>7.3433190664712322E-3</v>
      </c>
      <c r="BA2503">
        <v>2592.517896473677</v>
      </c>
      <c r="BB2503">
        <v>11602.813845667941</v>
      </c>
      <c r="BC2503">
        <v>0</v>
      </c>
      <c r="BD2503">
        <v>0</v>
      </c>
      <c r="BE2503">
        <v>2592.517896473677</v>
      </c>
      <c r="BF2503">
        <v>11602.813845667941</v>
      </c>
      <c r="BG2503">
        <v>11602.813845667941</v>
      </c>
      <c r="BH2503">
        <v>0</v>
      </c>
      <c r="BI2503">
        <v>11602.813845667941</v>
      </c>
    </row>
    <row r="2504" spans="1:61" hidden="1" x14ac:dyDescent="0.25">
      <c r="A2504">
        <v>501115</v>
      </c>
      <c r="B2504" t="s">
        <v>230</v>
      </c>
      <c r="C2504" s="2">
        <v>45286</v>
      </c>
      <c r="D2504" s="2">
        <v>47295</v>
      </c>
      <c r="E2504" s="2">
        <v>47295</v>
      </c>
      <c r="F2504" t="s">
        <v>237</v>
      </c>
      <c r="G2504">
        <v>1478353.397385767</v>
      </c>
      <c r="H2504">
        <v>21037.95</v>
      </c>
      <c r="I2504" t="s">
        <v>239</v>
      </c>
      <c r="J2504">
        <v>13073.92</v>
      </c>
      <c r="K2504" t="s">
        <v>239</v>
      </c>
      <c r="L2504">
        <v>0</v>
      </c>
      <c r="M2504">
        <v>0.1032</v>
      </c>
      <c r="N2504" t="s">
        <v>248</v>
      </c>
      <c r="O2504" t="s">
        <v>257</v>
      </c>
      <c r="P2504">
        <v>0.39539999999999997</v>
      </c>
      <c r="Q2504" t="s">
        <v>261</v>
      </c>
      <c r="R2504" t="s">
        <v>264</v>
      </c>
      <c r="S2504">
        <v>0</v>
      </c>
      <c r="T2504" t="s">
        <v>268</v>
      </c>
      <c r="U2504" t="s">
        <v>269</v>
      </c>
      <c r="V2504">
        <v>4.4755000000000003</v>
      </c>
      <c r="W2504" s="2">
        <v>45657</v>
      </c>
      <c r="X2504">
        <v>54</v>
      </c>
      <c r="Y2504">
        <v>15</v>
      </c>
      <c r="Z2504">
        <v>21037.95</v>
      </c>
      <c r="AA2504">
        <v>315569.25</v>
      </c>
      <c r="AB2504">
        <v>13073.92</v>
      </c>
      <c r="AC2504">
        <v>196108.79999999999</v>
      </c>
      <c r="AD2504">
        <v>0</v>
      </c>
      <c r="AE2504">
        <v>0</v>
      </c>
      <c r="AF2504">
        <v>34111.870000000003</v>
      </c>
      <c r="AG2504">
        <v>0</v>
      </c>
      <c r="AH2504">
        <v>511678.05</v>
      </c>
      <c r="AI2504">
        <v>0</v>
      </c>
      <c r="AJ2504">
        <v>966675.34738576668</v>
      </c>
      <c r="AK2504">
        <v>0</v>
      </c>
      <c r="AL2504">
        <v>6.5872311768787606E-3</v>
      </c>
      <c r="AM2504">
        <v>5197</v>
      </c>
      <c r="AN2504" t="s">
        <v>293</v>
      </c>
      <c r="AO2504" s="2">
        <v>46112</v>
      </c>
      <c r="AP2504" s="2">
        <v>46081</v>
      </c>
      <c r="AQ2504">
        <v>31</v>
      </c>
      <c r="AR2504">
        <v>455</v>
      </c>
      <c r="AS2504">
        <v>0.88476566312248728</v>
      </c>
      <c r="AT2504">
        <v>2227.6577754738551</v>
      </c>
      <c r="AU2504">
        <v>9969.882374133238</v>
      </c>
      <c r="AV2504">
        <v>0</v>
      </c>
      <c r="AW2504">
        <v>0</v>
      </c>
      <c r="AX2504">
        <v>2227.6577754738551</v>
      </c>
      <c r="AY2504">
        <v>9969.882374133238</v>
      </c>
      <c r="AZ2504">
        <v>7.2889928232843237E-3</v>
      </c>
      <c r="BA2504">
        <v>2464.9782438417842</v>
      </c>
      <c r="BB2504">
        <v>11032.0101303139</v>
      </c>
      <c r="BC2504">
        <v>0</v>
      </c>
      <c r="BD2504">
        <v>0</v>
      </c>
      <c r="BE2504">
        <v>2464.9782438417842</v>
      </c>
      <c r="BF2504">
        <v>11032.0101303139</v>
      </c>
      <c r="BG2504">
        <v>11032.0101303139</v>
      </c>
      <c r="BH2504">
        <v>0</v>
      </c>
      <c r="BI2504">
        <v>11032.0101303139</v>
      </c>
    </row>
    <row r="2505" spans="1:61" hidden="1" x14ac:dyDescent="0.25">
      <c r="A2505">
        <v>501115</v>
      </c>
      <c r="B2505" t="s">
        <v>230</v>
      </c>
      <c r="C2505" s="2">
        <v>45286</v>
      </c>
      <c r="D2505" s="2">
        <v>47295</v>
      </c>
      <c r="E2505" s="2">
        <v>47295</v>
      </c>
      <c r="F2505" t="s">
        <v>237</v>
      </c>
      <c r="G2505">
        <v>1478353.397385767</v>
      </c>
      <c r="H2505">
        <v>21037.95</v>
      </c>
      <c r="I2505" t="s">
        <v>239</v>
      </c>
      <c r="J2505">
        <v>13073.92</v>
      </c>
      <c r="K2505" t="s">
        <v>239</v>
      </c>
      <c r="L2505">
        <v>0</v>
      </c>
      <c r="M2505">
        <v>0.1032</v>
      </c>
      <c r="N2505" t="s">
        <v>248</v>
      </c>
      <c r="O2505" t="s">
        <v>257</v>
      </c>
      <c r="P2505">
        <v>0.39539999999999997</v>
      </c>
      <c r="Q2505" t="s">
        <v>261</v>
      </c>
      <c r="R2505" t="s">
        <v>264</v>
      </c>
      <c r="S2505">
        <v>0</v>
      </c>
      <c r="T2505" t="s">
        <v>268</v>
      </c>
      <c r="U2505" t="s">
        <v>269</v>
      </c>
      <c r="V2505">
        <v>4.4755000000000003</v>
      </c>
      <c r="W2505" s="2">
        <v>45657</v>
      </c>
      <c r="X2505">
        <v>54</v>
      </c>
      <c r="Y2505">
        <v>16</v>
      </c>
      <c r="Z2505">
        <v>21037.95</v>
      </c>
      <c r="AA2505">
        <v>336607.2</v>
      </c>
      <c r="AB2505">
        <v>13073.92</v>
      </c>
      <c r="AC2505">
        <v>209182.72</v>
      </c>
      <c r="AD2505">
        <v>0</v>
      </c>
      <c r="AE2505">
        <v>0</v>
      </c>
      <c r="AF2505">
        <v>34111.870000000003</v>
      </c>
      <c r="AG2505">
        <v>0</v>
      </c>
      <c r="AH2505">
        <v>545789.92000000004</v>
      </c>
      <c r="AI2505">
        <v>0</v>
      </c>
      <c r="AJ2505">
        <v>932563.47738576669</v>
      </c>
      <c r="AK2505">
        <v>0</v>
      </c>
      <c r="AL2505">
        <v>6.5432543371142238E-3</v>
      </c>
      <c r="AM2505">
        <v>5198</v>
      </c>
      <c r="AN2505" t="s">
        <v>294</v>
      </c>
      <c r="AO2505" s="2">
        <v>46142</v>
      </c>
      <c r="AP2505" s="2">
        <v>46112</v>
      </c>
      <c r="AQ2505">
        <v>30</v>
      </c>
      <c r="AR2505">
        <v>485</v>
      </c>
      <c r="AS2505">
        <v>0.87765216951283864</v>
      </c>
      <c r="AT2505">
        <v>2117.5384273303171</v>
      </c>
      <c r="AU2505">
        <v>9477.0432315168327</v>
      </c>
      <c r="AV2505">
        <v>0</v>
      </c>
      <c r="AW2505">
        <v>0</v>
      </c>
      <c r="AX2505">
        <v>2117.5384273303171</v>
      </c>
      <c r="AY2505">
        <v>9477.0432315168327</v>
      </c>
      <c r="AZ2505">
        <v>7.2350684883722982E-3</v>
      </c>
      <c r="BA2505">
        <v>2341.4244287578522</v>
      </c>
      <c r="BB2505">
        <v>10479.045030905771</v>
      </c>
      <c r="BC2505">
        <v>0</v>
      </c>
      <c r="BD2505">
        <v>0</v>
      </c>
      <c r="BE2505">
        <v>2341.4244287578522</v>
      </c>
      <c r="BF2505">
        <v>10479.045030905771</v>
      </c>
      <c r="BG2505">
        <v>10479.045030905771</v>
      </c>
      <c r="BH2505">
        <v>0</v>
      </c>
      <c r="BI2505">
        <v>10479.045030905771</v>
      </c>
    </row>
    <row r="2506" spans="1:61" hidden="1" x14ac:dyDescent="0.25">
      <c r="A2506">
        <v>501115</v>
      </c>
      <c r="B2506" t="s">
        <v>230</v>
      </c>
      <c r="C2506" s="2">
        <v>45286</v>
      </c>
      <c r="D2506" s="2">
        <v>47295</v>
      </c>
      <c r="E2506" s="2">
        <v>47295</v>
      </c>
      <c r="F2506" t="s">
        <v>237</v>
      </c>
      <c r="G2506">
        <v>1478353.397385767</v>
      </c>
      <c r="H2506">
        <v>21037.95</v>
      </c>
      <c r="I2506" t="s">
        <v>239</v>
      </c>
      <c r="J2506">
        <v>13073.92</v>
      </c>
      <c r="K2506" t="s">
        <v>239</v>
      </c>
      <c r="L2506">
        <v>0</v>
      </c>
      <c r="M2506">
        <v>0.1032</v>
      </c>
      <c r="N2506" t="s">
        <v>248</v>
      </c>
      <c r="O2506" t="s">
        <v>257</v>
      </c>
      <c r="P2506">
        <v>0.39539999999999997</v>
      </c>
      <c r="Q2506" t="s">
        <v>261</v>
      </c>
      <c r="R2506" t="s">
        <v>264</v>
      </c>
      <c r="S2506">
        <v>0</v>
      </c>
      <c r="T2506" t="s">
        <v>268</v>
      </c>
      <c r="U2506" t="s">
        <v>269</v>
      </c>
      <c r="V2506">
        <v>4.4755000000000003</v>
      </c>
      <c r="W2506" s="2">
        <v>45657</v>
      </c>
      <c r="X2506">
        <v>54</v>
      </c>
      <c r="Y2506">
        <v>17</v>
      </c>
      <c r="Z2506">
        <v>21037.95</v>
      </c>
      <c r="AA2506">
        <v>357645.15</v>
      </c>
      <c r="AB2506">
        <v>13073.92</v>
      </c>
      <c r="AC2506">
        <v>222256.64000000001</v>
      </c>
      <c r="AD2506">
        <v>0</v>
      </c>
      <c r="AE2506">
        <v>0</v>
      </c>
      <c r="AF2506">
        <v>34111.870000000003</v>
      </c>
      <c r="AG2506">
        <v>0</v>
      </c>
      <c r="AH2506">
        <v>579901.79</v>
      </c>
      <c r="AI2506">
        <v>0</v>
      </c>
      <c r="AJ2506">
        <v>898451.60738576669</v>
      </c>
      <c r="AK2506">
        <v>0</v>
      </c>
      <c r="AL2506">
        <v>6.4995710899662376E-3</v>
      </c>
      <c r="AM2506">
        <v>5199</v>
      </c>
      <c r="AN2506" t="s">
        <v>295</v>
      </c>
      <c r="AO2506" s="2">
        <v>46173</v>
      </c>
      <c r="AP2506" s="2">
        <v>46142</v>
      </c>
      <c r="AQ2506">
        <v>31</v>
      </c>
      <c r="AR2506">
        <v>516</v>
      </c>
      <c r="AS2506">
        <v>0.87036163776973019</v>
      </c>
      <c r="AT2506">
        <v>2009.628559385751</v>
      </c>
      <c r="AU2506">
        <v>8994.0926175309287</v>
      </c>
      <c r="AV2506">
        <v>0</v>
      </c>
      <c r="AW2506">
        <v>0</v>
      </c>
      <c r="AX2506">
        <v>2009.628559385751</v>
      </c>
      <c r="AY2506">
        <v>8994.0926175309287</v>
      </c>
      <c r="AZ2506">
        <v>7.1815430883976914E-3</v>
      </c>
      <c r="BA2506">
        <v>2220.4902279141488</v>
      </c>
      <c r="BB2506">
        <v>9937.8040150297747</v>
      </c>
      <c r="BC2506">
        <v>0</v>
      </c>
      <c r="BD2506">
        <v>0</v>
      </c>
      <c r="BE2506">
        <v>2220.4902279141488</v>
      </c>
      <c r="BF2506">
        <v>9937.8040150297747</v>
      </c>
      <c r="BG2506">
        <v>9937.8040150297747</v>
      </c>
      <c r="BH2506">
        <v>0</v>
      </c>
      <c r="BI2506">
        <v>9937.8040150297747</v>
      </c>
    </row>
    <row r="2507" spans="1:61" hidden="1" x14ac:dyDescent="0.25">
      <c r="A2507">
        <v>501115</v>
      </c>
      <c r="B2507" t="s">
        <v>230</v>
      </c>
      <c r="C2507" s="2">
        <v>45286</v>
      </c>
      <c r="D2507" s="2">
        <v>47295</v>
      </c>
      <c r="E2507" s="2">
        <v>47295</v>
      </c>
      <c r="F2507" t="s">
        <v>237</v>
      </c>
      <c r="G2507">
        <v>1478353.397385767</v>
      </c>
      <c r="H2507">
        <v>21037.95</v>
      </c>
      <c r="I2507" t="s">
        <v>239</v>
      </c>
      <c r="J2507">
        <v>13073.92</v>
      </c>
      <c r="K2507" t="s">
        <v>239</v>
      </c>
      <c r="L2507">
        <v>0</v>
      </c>
      <c r="M2507">
        <v>0.1032</v>
      </c>
      <c r="N2507" t="s">
        <v>248</v>
      </c>
      <c r="O2507" t="s">
        <v>257</v>
      </c>
      <c r="P2507">
        <v>0.39539999999999997</v>
      </c>
      <c r="Q2507" t="s">
        <v>261</v>
      </c>
      <c r="R2507" t="s">
        <v>264</v>
      </c>
      <c r="S2507">
        <v>0</v>
      </c>
      <c r="T2507" t="s">
        <v>268</v>
      </c>
      <c r="U2507" t="s">
        <v>269</v>
      </c>
      <c r="V2507">
        <v>4.4755000000000003</v>
      </c>
      <c r="W2507" s="2">
        <v>45657</v>
      </c>
      <c r="X2507">
        <v>54</v>
      </c>
      <c r="Y2507">
        <v>18</v>
      </c>
      <c r="Z2507">
        <v>21037.95</v>
      </c>
      <c r="AA2507">
        <v>378683.1</v>
      </c>
      <c r="AB2507">
        <v>13073.92</v>
      </c>
      <c r="AC2507">
        <v>235330.56</v>
      </c>
      <c r="AD2507">
        <v>0</v>
      </c>
      <c r="AE2507">
        <v>0</v>
      </c>
      <c r="AF2507">
        <v>34111.870000000003</v>
      </c>
      <c r="AG2507">
        <v>0</v>
      </c>
      <c r="AH2507">
        <v>614013.66</v>
      </c>
      <c r="AI2507">
        <v>0</v>
      </c>
      <c r="AJ2507">
        <v>864339.7373857667</v>
      </c>
      <c r="AK2507">
        <v>0</v>
      </c>
      <c r="AL2507">
        <v>6.4561794753885682E-3</v>
      </c>
      <c r="AM2507">
        <v>5200</v>
      </c>
      <c r="AN2507" t="s">
        <v>296</v>
      </c>
      <c r="AO2507" s="2">
        <v>46203</v>
      </c>
      <c r="AP2507" s="2">
        <v>46173</v>
      </c>
      <c r="AQ2507">
        <v>30</v>
      </c>
      <c r="AR2507">
        <v>546</v>
      </c>
      <c r="AS2507">
        <v>0.86336395216051687</v>
      </c>
      <c r="AT2507">
        <v>1904.9810127233191</v>
      </c>
      <c r="AU2507">
        <v>8525.7425224432136</v>
      </c>
      <c r="AV2507">
        <v>0</v>
      </c>
      <c r="AW2507">
        <v>0</v>
      </c>
      <c r="AX2507">
        <v>1904.9810127233191</v>
      </c>
      <c r="AY2507">
        <v>8525.7425224432136</v>
      </c>
      <c r="AZ2507">
        <v>7.1284136720197733E-3</v>
      </c>
      <c r="BA2507">
        <v>2103.3325897771279</v>
      </c>
      <c r="BB2507">
        <v>9413.4650055475358</v>
      </c>
      <c r="BC2507">
        <v>0</v>
      </c>
      <c r="BD2507">
        <v>0</v>
      </c>
      <c r="BE2507">
        <v>2103.3325897771279</v>
      </c>
      <c r="BF2507">
        <v>9413.4650055475358</v>
      </c>
      <c r="BG2507">
        <v>9413.4650055475358</v>
      </c>
      <c r="BH2507">
        <v>0</v>
      </c>
      <c r="BI2507">
        <v>9413.4650055475358</v>
      </c>
    </row>
    <row r="2508" spans="1:61" hidden="1" x14ac:dyDescent="0.25">
      <c r="A2508">
        <v>501115</v>
      </c>
      <c r="B2508" t="s">
        <v>230</v>
      </c>
      <c r="C2508" s="2">
        <v>45286</v>
      </c>
      <c r="D2508" s="2">
        <v>47295</v>
      </c>
      <c r="E2508" s="2">
        <v>47295</v>
      </c>
      <c r="F2508" t="s">
        <v>237</v>
      </c>
      <c r="G2508">
        <v>1478353.397385767</v>
      </c>
      <c r="H2508">
        <v>21037.95</v>
      </c>
      <c r="I2508" t="s">
        <v>239</v>
      </c>
      <c r="J2508">
        <v>13073.92</v>
      </c>
      <c r="K2508" t="s">
        <v>239</v>
      </c>
      <c r="L2508">
        <v>0</v>
      </c>
      <c r="M2508">
        <v>0.1032</v>
      </c>
      <c r="N2508" t="s">
        <v>248</v>
      </c>
      <c r="O2508" t="s">
        <v>257</v>
      </c>
      <c r="P2508">
        <v>0.39539999999999997</v>
      </c>
      <c r="Q2508" t="s">
        <v>261</v>
      </c>
      <c r="R2508" t="s">
        <v>264</v>
      </c>
      <c r="S2508">
        <v>0</v>
      </c>
      <c r="T2508" t="s">
        <v>268</v>
      </c>
      <c r="U2508" t="s">
        <v>269</v>
      </c>
      <c r="V2508">
        <v>4.4755000000000003</v>
      </c>
      <c r="W2508" s="2">
        <v>45657</v>
      </c>
      <c r="X2508">
        <v>54</v>
      </c>
      <c r="Y2508">
        <v>19</v>
      </c>
      <c r="Z2508">
        <v>21037.95</v>
      </c>
      <c r="AA2508">
        <v>399721.05</v>
      </c>
      <c r="AB2508">
        <v>13073.92</v>
      </c>
      <c r="AC2508">
        <v>248404.48000000001</v>
      </c>
      <c r="AD2508">
        <v>0</v>
      </c>
      <c r="AE2508">
        <v>0</v>
      </c>
      <c r="AF2508">
        <v>34111.870000000003</v>
      </c>
      <c r="AG2508">
        <v>0</v>
      </c>
      <c r="AH2508">
        <v>648125.53</v>
      </c>
      <c r="AI2508">
        <v>0</v>
      </c>
      <c r="AJ2508">
        <v>830227.8673857667</v>
      </c>
      <c r="AK2508">
        <v>0</v>
      </c>
      <c r="AL2508">
        <v>6.4130775464208423E-3</v>
      </c>
      <c r="AM2508">
        <v>5201</v>
      </c>
      <c r="AN2508" t="s">
        <v>271</v>
      </c>
      <c r="AO2508" s="2">
        <v>46234</v>
      </c>
      <c r="AP2508" s="2">
        <v>46203</v>
      </c>
      <c r="AQ2508">
        <v>31</v>
      </c>
      <c r="AR2508">
        <v>577</v>
      </c>
      <c r="AS2508">
        <v>0.85619211060673162</v>
      </c>
      <c r="AT2508">
        <v>1802.485106263732</v>
      </c>
      <c r="AU2508">
        <v>8067.0220930833329</v>
      </c>
      <c r="AV2508">
        <v>0</v>
      </c>
      <c r="AW2508">
        <v>0</v>
      </c>
      <c r="AX2508">
        <v>1802.485106263732</v>
      </c>
      <c r="AY2508">
        <v>8067.0220930833329</v>
      </c>
      <c r="AZ2508">
        <v>7.0756773097321313E-3</v>
      </c>
      <c r="BA2508">
        <v>1988.7180336121669</v>
      </c>
      <c r="BB2508">
        <v>8900.507559431253</v>
      </c>
      <c r="BC2508">
        <v>0</v>
      </c>
      <c r="BD2508">
        <v>0</v>
      </c>
      <c r="BE2508">
        <v>1988.7180336121669</v>
      </c>
      <c r="BF2508">
        <v>8900.507559431253</v>
      </c>
      <c r="BG2508">
        <v>8900.507559431253</v>
      </c>
      <c r="BH2508">
        <v>0</v>
      </c>
      <c r="BI2508">
        <v>8900.507559431253</v>
      </c>
    </row>
    <row r="2509" spans="1:61" hidden="1" x14ac:dyDescent="0.25">
      <c r="A2509">
        <v>501115</v>
      </c>
      <c r="B2509" t="s">
        <v>230</v>
      </c>
      <c r="C2509" s="2">
        <v>45286</v>
      </c>
      <c r="D2509" s="2">
        <v>47295</v>
      </c>
      <c r="E2509" s="2">
        <v>47295</v>
      </c>
      <c r="F2509" t="s">
        <v>237</v>
      </c>
      <c r="G2509">
        <v>1478353.397385767</v>
      </c>
      <c r="H2509">
        <v>21037.95</v>
      </c>
      <c r="I2509" t="s">
        <v>239</v>
      </c>
      <c r="J2509">
        <v>13073.92</v>
      </c>
      <c r="K2509" t="s">
        <v>239</v>
      </c>
      <c r="L2509">
        <v>0</v>
      </c>
      <c r="M2509">
        <v>0.1032</v>
      </c>
      <c r="N2509" t="s">
        <v>248</v>
      </c>
      <c r="O2509" t="s">
        <v>257</v>
      </c>
      <c r="P2509">
        <v>0.39539999999999997</v>
      </c>
      <c r="Q2509" t="s">
        <v>261</v>
      </c>
      <c r="R2509" t="s">
        <v>264</v>
      </c>
      <c r="S2509">
        <v>0</v>
      </c>
      <c r="T2509" t="s">
        <v>268</v>
      </c>
      <c r="U2509" t="s">
        <v>269</v>
      </c>
      <c r="V2509">
        <v>4.4755000000000003</v>
      </c>
      <c r="W2509" s="2">
        <v>45657</v>
      </c>
      <c r="X2509">
        <v>54</v>
      </c>
      <c r="Y2509">
        <v>20</v>
      </c>
      <c r="Z2509">
        <v>21037.95</v>
      </c>
      <c r="AA2509">
        <v>420759</v>
      </c>
      <c r="AB2509">
        <v>13073.92</v>
      </c>
      <c r="AC2509">
        <v>261478.39999999999</v>
      </c>
      <c r="AD2509">
        <v>0</v>
      </c>
      <c r="AE2509">
        <v>0</v>
      </c>
      <c r="AF2509">
        <v>34111.870000000003</v>
      </c>
      <c r="AG2509">
        <v>0</v>
      </c>
      <c r="AH2509">
        <v>682237.4</v>
      </c>
      <c r="AI2509">
        <v>0</v>
      </c>
      <c r="AJ2509">
        <v>796115.99738576671</v>
      </c>
      <c r="AK2509">
        <v>0</v>
      </c>
      <c r="AL2509">
        <v>6.3702633691007371E-3</v>
      </c>
      <c r="AM2509">
        <v>5202</v>
      </c>
      <c r="AN2509" t="s">
        <v>272</v>
      </c>
      <c r="AO2509" s="2">
        <v>46265</v>
      </c>
      <c r="AP2509" s="2">
        <v>46234</v>
      </c>
      <c r="AQ2509">
        <v>31</v>
      </c>
      <c r="AR2509">
        <v>608</v>
      </c>
      <c r="AS2509">
        <v>0.84907984452067797</v>
      </c>
      <c r="AT2509">
        <v>1702.624723850462</v>
      </c>
      <c r="AU2509">
        <v>7620.0969515927409</v>
      </c>
      <c r="AV2509">
        <v>0</v>
      </c>
      <c r="AW2509">
        <v>0</v>
      </c>
      <c r="AX2509">
        <v>1702.624723850462</v>
      </c>
      <c r="AY2509">
        <v>7620.0969515927409</v>
      </c>
      <c r="AZ2509">
        <v>7.0233310937006799E-3</v>
      </c>
      <c r="BA2509">
        <v>1877.1746898135791</v>
      </c>
      <c r="BB2509">
        <v>8401.2953242606727</v>
      </c>
      <c r="BC2509">
        <v>0</v>
      </c>
      <c r="BD2509">
        <v>0</v>
      </c>
      <c r="BE2509">
        <v>1877.1746898135791</v>
      </c>
      <c r="BF2509">
        <v>8401.2953242606727</v>
      </c>
      <c r="BG2509">
        <v>8401.2953242606727</v>
      </c>
      <c r="BH2509">
        <v>0</v>
      </c>
      <c r="BI2509">
        <v>8401.2953242606727</v>
      </c>
    </row>
    <row r="2510" spans="1:61" hidden="1" x14ac:dyDescent="0.25">
      <c r="A2510">
        <v>501115</v>
      </c>
      <c r="B2510" t="s">
        <v>230</v>
      </c>
      <c r="C2510" s="2">
        <v>45286</v>
      </c>
      <c r="D2510" s="2">
        <v>47295</v>
      </c>
      <c r="E2510" s="2">
        <v>47295</v>
      </c>
      <c r="F2510" t="s">
        <v>237</v>
      </c>
      <c r="G2510">
        <v>1478353.397385767</v>
      </c>
      <c r="H2510">
        <v>21037.95</v>
      </c>
      <c r="I2510" t="s">
        <v>239</v>
      </c>
      <c r="J2510">
        <v>13073.92</v>
      </c>
      <c r="K2510" t="s">
        <v>239</v>
      </c>
      <c r="L2510">
        <v>0</v>
      </c>
      <c r="M2510">
        <v>0.1032</v>
      </c>
      <c r="N2510" t="s">
        <v>248</v>
      </c>
      <c r="O2510" t="s">
        <v>257</v>
      </c>
      <c r="P2510">
        <v>0.39539999999999997</v>
      </c>
      <c r="Q2510" t="s">
        <v>261</v>
      </c>
      <c r="R2510" t="s">
        <v>264</v>
      </c>
      <c r="S2510">
        <v>0</v>
      </c>
      <c r="T2510" t="s">
        <v>268</v>
      </c>
      <c r="U2510" t="s">
        <v>269</v>
      </c>
      <c r="V2510">
        <v>4.4755000000000003</v>
      </c>
      <c r="W2510" s="2">
        <v>45657</v>
      </c>
      <c r="X2510">
        <v>54</v>
      </c>
      <c r="Y2510">
        <v>21</v>
      </c>
      <c r="Z2510">
        <v>21037.95</v>
      </c>
      <c r="AA2510">
        <v>441796.95</v>
      </c>
      <c r="AB2510">
        <v>13073.92</v>
      </c>
      <c r="AC2510">
        <v>274552.32000000001</v>
      </c>
      <c r="AD2510">
        <v>0</v>
      </c>
      <c r="AE2510">
        <v>0</v>
      </c>
      <c r="AF2510">
        <v>34111.870000000003</v>
      </c>
      <c r="AG2510">
        <v>0</v>
      </c>
      <c r="AH2510">
        <v>716349.27</v>
      </c>
      <c r="AI2510">
        <v>0</v>
      </c>
      <c r="AJ2510">
        <v>762004.12738576671</v>
      </c>
      <c r="AK2510">
        <v>0</v>
      </c>
      <c r="AL2510">
        <v>6.3277350223769346E-3</v>
      </c>
      <c r="AM2510">
        <v>5203</v>
      </c>
      <c r="AN2510" t="s">
        <v>273</v>
      </c>
      <c r="AO2510" s="2">
        <v>46295</v>
      </c>
      <c r="AP2510" s="2">
        <v>46265</v>
      </c>
      <c r="AQ2510">
        <v>30</v>
      </c>
      <c r="AR2510">
        <v>638</v>
      </c>
      <c r="AS2510">
        <v>0.8422532639922663</v>
      </c>
      <c r="AT2510">
        <v>1605.776048978988</v>
      </c>
      <c r="AU2510">
        <v>7186.6507072054592</v>
      </c>
      <c r="AV2510">
        <v>0</v>
      </c>
      <c r="AW2510">
        <v>0</v>
      </c>
      <c r="AX2510">
        <v>1605.776048978988</v>
      </c>
      <c r="AY2510">
        <v>7186.6507072054592</v>
      </c>
      <c r="AZ2510">
        <v>6.971372137603904E-3</v>
      </c>
      <c r="BA2510">
        <v>1769.110490166943</v>
      </c>
      <c r="BB2510">
        <v>7917.6539987421556</v>
      </c>
      <c r="BC2510">
        <v>0</v>
      </c>
      <c r="BD2510">
        <v>0</v>
      </c>
      <c r="BE2510">
        <v>1769.110490166943</v>
      </c>
      <c r="BF2510">
        <v>7917.6539987421556</v>
      </c>
      <c r="BG2510">
        <v>7917.6539987421556</v>
      </c>
      <c r="BH2510">
        <v>0</v>
      </c>
      <c r="BI2510">
        <v>7917.6539987421556</v>
      </c>
    </row>
    <row r="2511" spans="1:61" hidden="1" x14ac:dyDescent="0.25">
      <c r="A2511">
        <v>501115</v>
      </c>
      <c r="B2511" t="s">
        <v>230</v>
      </c>
      <c r="C2511" s="2">
        <v>45286</v>
      </c>
      <c r="D2511" s="2">
        <v>47295</v>
      </c>
      <c r="E2511" s="2">
        <v>47295</v>
      </c>
      <c r="F2511" t="s">
        <v>237</v>
      </c>
      <c r="G2511">
        <v>1478353.397385767</v>
      </c>
      <c r="H2511">
        <v>21037.95</v>
      </c>
      <c r="I2511" t="s">
        <v>239</v>
      </c>
      <c r="J2511">
        <v>13073.92</v>
      </c>
      <c r="K2511" t="s">
        <v>239</v>
      </c>
      <c r="L2511">
        <v>0</v>
      </c>
      <c r="M2511">
        <v>0.1032</v>
      </c>
      <c r="N2511" t="s">
        <v>248</v>
      </c>
      <c r="O2511" t="s">
        <v>257</v>
      </c>
      <c r="P2511">
        <v>0.39539999999999997</v>
      </c>
      <c r="Q2511" t="s">
        <v>261</v>
      </c>
      <c r="R2511" t="s">
        <v>264</v>
      </c>
      <c r="S2511">
        <v>0</v>
      </c>
      <c r="T2511" t="s">
        <v>268</v>
      </c>
      <c r="U2511" t="s">
        <v>269</v>
      </c>
      <c r="V2511">
        <v>4.4755000000000003</v>
      </c>
      <c r="W2511" s="2">
        <v>45657</v>
      </c>
      <c r="X2511">
        <v>54</v>
      </c>
      <c r="Y2511">
        <v>22</v>
      </c>
      <c r="Z2511">
        <v>21037.95</v>
      </c>
      <c r="AA2511">
        <v>462834.9</v>
      </c>
      <c r="AB2511">
        <v>13073.92</v>
      </c>
      <c r="AC2511">
        <v>287626.23999999999</v>
      </c>
      <c r="AD2511">
        <v>0</v>
      </c>
      <c r="AE2511">
        <v>0</v>
      </c>
      <c r="AF2511">
        <v>34111.870000000003</v>
      </c>
      <c r="AG2511">
        <v>0</v>
      </c>
      <c r="AH2511">
        <v>750461.14</v>
      </c>
      <c r="AI2511">
        <v>0</v>
      </c>
      <c r="AJ2511">
        <v>727892.25738576672</v>
      </c>
      <c r="AK2511">
        <v>0</v>
      </c>
      <c r="AL2511">
        <v>6.2854905980234133E-3</v>
      </c>
      <c r="AM2511">
        <v>5204</v>
      </c>
      <c r="AN2511" t="s">
        <v>274</v>
      </c>
      <c r="AO2511" s="2">
        <v>46326</v>
      </c>
      <c r="AP2511" s="2">
        <v>46295</v>
      </c>
      <c r="AQ2511">
        <v>31</v>
      </c>
      <c r="AR2511">
        <v>669</v>
      </c>
      <c r="AS2511">
        <v>0.83525678592250785</v>
      </c>
      <c r="AT2511">
        <v>1510.9947611050179</v>
      </c>
      <c r="AU2511">
        <v>6762.4570533255101</v>
      </c>
      <c r="AV2511">
        <v>0</v>
      </c>
      <c r="AW2511">
        <v>0</v>
      </c>
      <c r="AX2511">
        <v>1510.9947611050179</v>
      </c>
      <c r="AY2511">
        <v>6762.4570533255101</v>
      </c>
      <c r="AZ2511">
        <v>6.9197975764733188E-3</v>
      </c>
      <c r="BA2511">
        <v>1663.4784068003221</v>
      </c>
      <c r="BB2511">
        <v>7444.8976096348397</v>
      </c>
      <c r="BC2511">
        <v>0</v>
      </c>
      <c r="BD2511">
        <v>0</v>
      </c>
      <c r="BE2511">
        <v>1663.4784068003221</v>
      </c>
      <c r="BF2511">
        <v>7444.8976096348397</v>
      </c>
      <c r="BG2511">
        <v>7444.8976096348397</v>
      </c>
      <c r="BH2511">
        <v>0</v>
      </c>
      <c r="BI2511">
        <v>7444.8976096348397</v>
      </c>
    </row>
    <row r="2512" spans="1:61" hidden="1" x14ac:dyDescent="0.25">
      <c r="A2512">
        <v>501115</v>
      </c>
      <c r="B2512" t="s">
        <v>230</v>
      </c>
      <c r="C2512" s="2">
        <v>45286</v>
      </c>
      <c r="D2512" s="2">
        <v>47295</v>
      </c>
      <c r="E2512" s="2">
        <v>47295</v>
      </c>
      <c r="F2512" t="s">
        <v>237</v>
      </c>
      <c r="G2512">
        <v>1478353.397385767</v>
      </c>
      <c r="H2512">
        <v>21037.95</v>
      </c>
      <c r="I2512" t="s">
        <v>239</v>
      </c>
      <c r="J2512">
        <v>13073.92</v>
      </c>
      <c r="K2512" t="s">
        <v>239</v>
      </c>
      <c r="L2512">
        <v>0</v>
      </c>
      <c r="M2512">
        <v>0.1032</v>
      </c>
      <c r="N2512" t="s">
        <v>248</v>
      </c>
      <c r="O2512" t="s">
        <v>257</v>
      </c>
      <c r="P2512">
        <v>0.39539999999999997</v>
      </c>
      <c r="Q2512" t="s">
        <v>261</v>
      </c>
      <c r="R2512" t="s">
        <v>264</v>
      </c>
      <c r="S2512">
        <v>0</v>
      </c>
      <c r="T2512" t="s">
        <v>268</v>
      </c>
      <c r="U2512" t="s">
        <v>269</v>
      </c>
      <c r="V2512">
        <v>4.4755000000000003</v>
      </c>
      <c r="W2512" s="2">
        <v>45657</v>
      </c>
      <c r="X2512">
        <v>54</v>
      </c>
      <c r="Y2512">
        <v>23</v>
      </c>
      <c r="Z2512">
        <v>21037.95</v>
      </c>
      <c r="AA2512">
        <v>483872.85</v>
      </c>
      <c r="AB2512">
        <v>13073.92</v>
      </c>
      <c r="AC2512">
        <v>300700.15999999997</v>
      </c>
      <c r="AD2512">
        <v>0</v>
      </c>
      <c r="AE2512">
        <v>0</v>
      </c>
      <c r="AF2512">
        <v>34111.870000000003</v>
      </c>
      <c r="AG2512">
        <v>0</v>
      </c>
      <c r="AH2512">
        <v>784573.01</v>
      </c>
      <c r="AI2512">
        <v>0</v>
      </c>
      <c r="AJ2512">
        <v>693780.38738576672</v>
      </c>
      <c r="AK2512">
        <v>0</v>
      </c>
      <c r="AL2512">
        <v>6.2435282005534054E-3</v>
      </c>
      <c r="AM2512">
        <v>5205</v>
      </c>
      <c r="AN2512" t="s">
        <v>275</v>
      </c>
      <c r="AO2512" s="2">
        <v>46356</v>
      </c>
      <c r="AP2512" s="2">
        <v>46326</v>
      </c>
      <c r="AQ2512">
        <v>30</v>
      </c>
      <c r="AR2512">
        <v>699</v>
      </c>
      <c r="AS2512">
        <v>0.82854134243648192</v>
      </c>
      <c r="AT2512">
        <v>1419.0671439389839</v>
      </c>
      <c r="AU2512">
        <v>6351.0350026989217</v>
      </c>
      <c r="AV2512">
        <v>0</v>
      </c>
      <c r="AW2512">
        <v>0</v>
      </c>
      <c r="AX2512">
        <v>1419.0671439389839</v>
      </c>
      <c r="AY2512">
        <v>6351.0350026989217</v>
      </c>
      <c r="AZ2512">
        <v>6.8686045665359297E-3</v>
      </c>
      <c r="BA2512">
        <v>1561.138310261249</v>
      </c>
      <c r="BB2512">
        <v>6986.8745075742199</v>
      </c>
      <c r="BC2512">
        <v>0</v>
      </c>
      <c r="BD2512">
        <v>0</v>
      </c>
      <c r="BE2512">
        <v>1561.138310261249</v>
      </c>
      <c r="BF2512">
        <v>6986.8745075742199</v>
      </c>
      <c r="BG2512">
        <v>6986.8745075742199</v>
      </c>
      <c r="BH2512">
        <v>0</v>
      </c>
      <c r="BI2512">
        <v>6986.8745075742199</v>
      </c>
    </row>
    <row r="2513" spans="1:61" hidden="1" x14ac:dyDescent="0.25">
      <c r="A2513">
        <v>501115</v>
      </c>
      <c r="B2513" t="s">
        <v>230</v>
      </c>
      <c r="C2513" s="2">
        <v>45286</v>
      </c>
      <c r="D2513" s="2">
        <v>47295</v>
      </c>
      <c r="E2513" s="2">
        <v>47295</v>
      </c>
      <c r="F2513" t="s">
        <v>237</v>
      </c>
      <c r="G2513">
        <v>1478353.397385767</v>
      </c>
      <c r="H2513">
        <v>21037.95</v>
      </c>
      <c r="I2513" t="s">
        <v>239</v>
      </c>
      <c r="J2513">
        <v>13073.92</v>
      </c>
      <c r="K2513" t="s">
        <v>239</v>
      </c>
      <c r="L2513">
        <v>0</v>
      </c>
      <c r="M2513">
        <v>0.1032</v>
      </c>
      <c r="N2513" t="s">
        <v>248</v>
      </c>
      <c r="O2513" t="s">
        <v>257</v>
      </c>
      <c r="P2513">
        <v>0.39539999999999997</v>
      </c>
      <c r="Q2513" t="s">
        <v>261</v>
      </c>
      <c r="R2513" t="s">
        <v>264</v>
      </c>
      <c r="S2513">
        <v>0</v>
      </c>
      <c r="T2513" t="s">
        <v>268</v>
      </c>
      <c r="U2513" t="s">
        <v>269</v>
      </c>
      <c r="V2513">
        <v>4.4755000000000003</v>
      </c>
      <c r="W2513" s="2">
        <v>45657</v>
      </c>
      <c r="X2513">
        <v>54</v>
      </c>
      <c r="Y2513">
        <v>24</v>
      </c>
      <c r="Z2513">
        <v>21037.95</v>
      </c>
      <c r="AA2513">
        <v>504910.8</v>
      </c>
      <c r="AB2513">
        <v>13073.92</v>
      </c>
      <c r="AC2513">
        <v>313774.08000000002</v>
      </c>
      <c r="AD2513">
        <v>0</v>
      </c>
      <c r="AE2513">
        <v>0</v>
      </c>
      <c r="AF2513">
        <v>34111.870000000003</v>
      </c>
      <c r="AG2513">
        <v>0</v>
      </c>
      <c r="AH2513">
        <v>818684.88000000012</v>
      </c>
      <c r="AI2513">
        <v>0</v>
      </c>
      <c r="AJ2513">
        <v>659668.51738576661</v>
      </c>
      <c r="AK2513">
        <v>0</v>
      </c>
      <c r="AL2513">
        <v>6.2018459471351317E-3</v>
      </c>
      <c r="AM2513">
        <v>5206</v>
      </c>
      <c r="AN2513" t="s">
        <v>276</v>
      </c>
      <c r="AO2513" s="2">
        <v>46387</v>
      </c>
      <c r="AP2513" s="2">
        <v>46356</v>
      </c>
      <c r="AQ2513">
        <v>31</v>
      </c>
      <c r="AR2513">
        <v>730</v>
      </c>
      <c r="AS2513">
        <v>0.82165876734883203</v>
      </c>
      <c r="AT2513">
        <v>1329.152739663414</v>
      </c>
      <c r="AU2513">
        <v>5948.6230863636119</v>
      </c>
      <c r="AV2513">
        <v>0</v>
      </c>
      <c r="AW2513">
        <v>0</v>
      </c>
      <c r="AX2513">
        <v>1329.152739663414</v>
      </c>
      <c r="AY2513">
        <v>5948.6230863636119</v>
      </c>
      <c r="AZ2513">
        <v>6.8177902850563576E-3</v>
      </c>
      <c r="BA2513">
        <v>1461.159260174674</v>
      </c>
      <c r="BB2513">
        <v>6539.4182689117542</v>
      </c>
      <c r="BC2513">
        <v>0</v>
      </c>
      <c r="BD2513">
        <v>0</v>
      </c>
      <c r="BE2513">
        <v>1461.159260174674</v>
      </c>
      <c r="BF2513">
        <v>6539.4182689117542</v>
      </c>
      <c r="BG2513">
        <v>6539.4182689117542</v>
      </c>
      <c r="BH2513">
        <v>0</v>
      </c>
      <c r="BI2513">
        <v>6539.4182689117542</v>
      </c>
    </row>
    <row r="2514" spans="1:61" hidden="1" x14ac:dyDescent="0.25">
      <c r="A2514">
        <v>501115</v>
      </c>
      <c r="B2514" t="s">
        <v>230</v>
      </c>
      <c r="C2514" s="2">
        <v>45286</v>
      </c>
      <c r="D2514" s="2">
        <v>47295</v>
      </c>
      <c r="E2514" s="2">
        <v>47295</v>
      </c>
      <c r="F2514" t="s">
        <v>237</v>
      </c>
      <c r="G2514">
        <v>1478353.397385767</v>
      </c>
      <c r="H2514">
        <v>21037.95</v>
      </c>
      <c r="I2514" t="s">
        <v>239</v>
      </c>
      <c r="J2514">
        <v>13073.92</v>
      </c>
      <c r="K2514" t="s">
        <v>239</v>
      </c>
      <c r="L2514">
        <v>0</v>
      </c>
      <c r="M2514">
        <v>0.1032</v>
      </c>
      <c r="N2514" t="s">
        <v>248</v>
      </c>
      <c r="O2514" t="s">
        <v>257</v>
      </c>
      <c r="P2514">
        <v>0.39539999999999997</v>
      </c>
      <c r="Q2514" t="s">
        <v>261</v>
      </c>
      <c r="R2514" t="s">
        <v>264</v>
      </c>
      <c r="S2514">
        <v>0</v>
      </c>
      <c r="T2514" t="s">
        <v>268</v>
      </c>
      <c r="U2514" t="s">
        <v>269</v>
      </c>
      <c r="V2514">
        <v>4.4755000000000003</v>
      </c>
      <c r="W2514" s="2">
        <v>45657</v>
      </c>
      <c r="X2514">
        <v>54</v>
      </c>
      <c r="Y2514">
        <v>25</v>
      </c>
      <c r="Z2514">
        <v>21037.95</v>
      </c>
      <c r="AA2514">
        <v>525948.75</v>
      </c>
      <c r="AB2514">
        <v>13073.92</v>
      </c>
      <c r="AC2514">
        <v>326848</v>
      </c>
      <c r="AD2514">
        <v>0</v>
      </c>
      <c r="AE2514">
        <v>0</v>
      </c>
      <c r="AF2514">
        <v>34111.870000000003</v>
      </c>
      <c r="AG2514">
        <v>0</v>
      </c>
      <c r="AH2514">
        <v>852796.75000000012</v>
      </c>
      <c r="AI2514">
        <v>0</v>
      </c>
      <c r="AJ2514">
        <v>625556.64738576661</v>
      </c>
      <c r="AK2514">
        <v>0</v>
      </c>
      <c r="AL2514">
        <v>3.9981664210438916E-3</v>
      </c>
      <c r="AM2514">
        <v>5207</v>
      </c>
      <c r="AN2514" t="s">
        <v>277</v>
      </c>
      <c r="AO2514" s="2">
        <v>46418</v>
      </c>
      <c r="AP2514" s="2">
        <v>46387</v>
      </c>
      <c r="AQ2514">
        <v>31</v>
      </c>
      <c r="AR2514">
        <v>761</v>
      </c>
      <c r="AS2514">
        <v>0.81483336483352198</v>
      </c>
      <c r="AT2514">
        <v>805.81060639843645</v>
      </c>
      <c r="AU2514">
        <v>3606.4053689362031</v>
      </c>
      <c r="AV2514">
        <v>0</v>
      </c>
      <c r="AW2514">
        <v>0</v>
      </c>
      <c r="AX2514">
        <v>805.81060639843645</v>
      </c>
      <c r="AY2514">
        <v>3606.4053689362031</v>
      </c>
      <c r="AZ2514">
        <v>4.5974961849881701E-3</v>
      </c>
      <c r="BA2514">
        <v>926.60254691762998</v>
      </c>
      <c r="BB2514">
        <v>4147.009698729853</v>
      </c>
      <c r="BC2514">
        <v>0</v>
      </c>
      <c r="BD2514">
        <v>0</v>
      </c>
      <c r="BE2514">
        <v>926.60254691762998</v>
      </c>
      <c r="BF2514">
        <v>4147.009698729853</v>
      </c>
      <c r="BG2514">
        <v>4147.009698729853</v>
      </c>
      <c r="BH2514">
        <v>0</v>
      </c>
      <c r="BI2514">
        <v>4147.009698729853</v>
      </c>
    </row>
    <row r="2515" spans="1:61" hidden="1" x14ac:dyDescent="0.25">
      <c r="A2515">
        <v>501115</v>
      </c>
      <c r="B2515" t="s">
        <v>230</v>
      </c>
      <c r="C2515" s="2">
        <v>45286</v>
      </c>
      <c r="D2515" s="2">
        <v>47295</v>
      </c>
      <c r="E2515" s="2">
        <v>47295</v>
      </c>
      <c r="F2515" t="s">
        <v>237</v>
      </c>
      <c r="G2515">
        <v>1478353.397385767</v>
      </c>
      <c r="H2515">
        <v>21037.95</v>
      </c>
      <c r="I2515" t="s">
        <v>239</v>
      </c>
      <c r="J2515">
        <v>13073.92</v>
      </c>
      <c r="K2515" t="s">
        <v>239</v>
      </c>
      <c r="L2515">
        <v>0</v>
      </c>
      <c r="M2515">
        <v>0.1032</v>
      </c>
      <c r="N2515" t="s">
        <v>248</v>
      </c>
      <c r="O2515" t="s">
        <v>257</v>
      </c>
      <c r="P2515">
        <v>0.39539999999999997</v>
      </c>
      <c r="Q2515" t="s">
        <v>261</v>
      </c>
      <c r="R2515" t="s">
        <v>264</v>
      </c>
      <c r="S2515">
        <v>0</v>
      </c>
      <c r="T2515" t="s">
        <v>268</v>
      </c>
      <c r="U2515" t="s">
        <v>269</v>
      </c>
      <c r="V2515">
        <v>4.4755000000000003</v>
      </c>
      <c r="W2515" s="2">
        <v>45657</v>
      </c>
      <c r="X2515">
        <v>54</v>
      </c>
      <c r="Y2515">
        <v>26</v>
      </c>
      <c r="Z2515">
        <v>21037.95</v>
      </c>
      <c r="AA2515">
        <v>546986.70000000007</v>
      </c>
      <c r="AB2515">
        <v>13073.92</v>
      </c>
      <c r="AC2515">
        <v>339921.91999999998</v>
      </c>
      <c r="AD2515">
        <v>0</v>
      </c>
      <c r="AE2515">
        <v>0</v>
      </c>
      <c r="AF2515">
        <v>34111.870000000003</v>
      </c>
      <c r="AG2515">
        <v>0</v>
      </c>
      <c r="AH2515">
        <v>886908.62000000011</v>
      </c>
      <c r="AI2515">
        <v>0</v>
      </c>
      <c r="AJ2515">
        <v>591444.77738576662</v>
      </c>
      <c r="AK2515">
        <v>0</v>
      </c>
      <c r="AL2515">
        <v>3.982181086313652E-3</v>
      </c>
      <c r="AM2515">
        <v>5208</v>
      </c>
      <c r="AN2515" t="s">
        <v>278</v>
      </c>
      <c r="AO2515" s="2">
        <v>46446</v>
      </c>
      <c r="AP2515" s="2">
        <v>46418</v>
      </c>
      <c r="AQ2515">
        <v>28</v>
      </c>
      <c r="AR2515">
        <v>789</v>
      </c>
      <c r="AS2515">
        <v>0.80871723106857929</v>
      </c>
      <c r="AT2515">
        <v>753.1276078381984</v>
      </c>
      <c r="AU2515">
        <v>3370.6226088798571</v>
      </c>
      <c r="AV2515">
        <v>0</v>
      </c>
      <c r="AW2515">
        <v>0</v>
      </c>
      <c r="AX2515">
        <v>753.1276078381984</v>
      </c>
      <c r="AY2515">
        <v>3370.6226088798571</v>
      </c>
      <c r="AZ2515">
        <v>4.5763592138171596E-3</v>
      </c>
      <c r="BA2515">
        <v>865.50118957572454</v>
      </c>
      <c r="BB2515">
        <v>3873.550573946156</v>
      </c>
      <c r="BC2515">
        <v>0</v>
      </c>
      <c r="BD2515">
        <v>0</v>
      </c>
      <c r="BE2515">
        <v>865.50118957572454</v>
      </c>
      <c r="BF2515">
        <v>3873.550573946156</v>
      </c>
      <c r="BG2515">
        <v>3873.550573946156</v>
      </c>
      <c r="BH2515">
        <v>0</v>
      </c>
      <c r="BI2515">
        <v>3873.550573946156</v>
      </c>
    </row>
    <row r="2516" spans="1:61" hidden="1" x14ac:dyDescent="0.25">
      <c r="A2516">
        <v>501115</v>
      </c>
      <c r="B2516" t="s">
        <v>230</v>
      </c>
      <c r="C2516" s="2">
        <v>45286</v>
      </c>
      <c r="D2516" s="2">
        <v>47295</v>
      </c>
      <c r="E2516" s="2">
        <v>47295</v>
      </c>
      <c r="F2516" t="s">
        <v>237</v>
      </c>
      <c r="G2516">
        <v>1478353.397385767</v>
      </c>
      <c r="H2516">
        <v>21037.95</v>
      </c>
      <c r="I2516" t="s">
        <v>239</v>
      </c>
      <c r="J2516">
        <v>13073.92</v>
      </c>
      <c r="K2516" t="s">
        <v>239</v>
      </c>
      <c r="L2516">
        <v>0</v>
      </c>
      <c r="M2516">
        <v>0.1032</v>
      </c>
      <c r="N2516" t="s">
        <v>248</v>
      </c>
      <c r="O2516" t="s">
        <v>257</v>
      </c>
      <c r="P2516">
        <v>0.39539999999999997</v>
      </c>
      <c r="Q2516" t="s">
        <v>261</v>
      </c>
      <c r="R2516" t="s">
        <v>264</v>
      </c>
      <c r="S2516">
        <v>0</v>
      </c>
      <c r="T2516" t="s">
        <v>268</v>
      </c>
      <c r="U2516" t="s">
        <v>269</v>
      </c>
      <c r="V2516">
        <v>4.4755000000000003</v>
      </c>
      <c r="W2516" s="2">
        <v>45657</v>
      </c>
      <c r="X2516">
        <v>54</v>
      </c>
      <c r="Y2516">
        <v>27</v>
      </c>
      <c r="Z2516">
        <v>21037.95</v>
      </c>
      <c r="AA2516">
        <v>568024.65</v>
      </c>
      <c r="AB2516">
        <v>13073.92</v>
      </c>
      <c r="AC2516">
        <v>352995.84000000003</v>
      </c>
      <c r="AD2516">
        <v>0</v>
      </c>
      <c r="AE2516">
        <v>0</v>
      </c>
      <c r="AF2516">
        <v>34111.870000000003</v>
      </c>
      <c r="AG2516">
        <v>0</v>
      </c>
      <c r="AH2516">
        <v>921020.49000000011</v>
      </c>
      <c r="AI2516">
        <v>0</v>
      </c>
      <c r="AJ2516">
        <v>557332.90738576662</v>
      </c>
      <c r="AK2516">
        <v>0</v>
      </c>
      <c r="AL2516">
        <v>3.9662596636117486E-3</v>
      </c>
      <c r="AM2516">
        <v>5209</v>
      </c>
      <c r="AN2516" t="s">
        <v>279</v>
      </c>
      <c r="AO2516" s="2">
        <v>46477</v>
      </c>
      <c r="AP2516" s="2">
        <v>46446</v>
      </c>
      <c r="AQ2516">
        <v>31</v>
      </c>
      <c r="AR2516">
        <v>820</v>
      </c>
      <c r="AS2516">
        <v>0.8019993320544665</v>
      </c>
      <c r="AT2516">
        <v>700.98141101852752</v>
      </c>
      <c r="AU2516">
        <v>3137.2423050134198</v>
      </c>
      <c r="AV2516">
        <v>0</v>
      </c>
      <c r="AW2516">
        <v>0</v>
      </c>
      <c r="AX2516">
        <v>700.98141101852752</v>
      </c>
      <c r="AY2516">
        <v>3137.2423050134198</v>
      </c>
      <c r="AZ2516">
        <v>4.5553194197905933E-3</v>
      </c>
      <c r="BA2516">
        <v>805.08955674806464</v>
      </c>
      <c r="BB2516">
        <v>3603.1783112259641</v>
      </c>
      <c r="BC2516">
        <v>0</v>
      </c>
      <c r="BD2516">
        <v>0</v>
      </c>
      <c r="BE2516">
        <v>805.08955674806464</v>
      </c>
      <c r="BF2516">
        <v>3603.1783112259641</v>
      </c>
      <c r="BG2516">
        <v>3603.1783112259641</v>
      </c>
      <c r="BH2516">
        <v>0</v>
      </c>
      <c r="BI2516">
        <v>3603.1783112259641</v>
      </c>
    </row>
    <row r="2517" spans="1:61" hidden="1" x14ac:dyDescent="0.25">
      <c r="A2517">
        <v>501115</v>
      </c>
      <c r="B2517" t="s">
        <v>230</v>
      </c>
      <c r="C2517" s="2">
        <v>45286</v>
      </c>
      <c r="D2517" s="2">
        <v>47295</v>
      </c>
      <c r="E2517" s="2">
        <v>47295</v>
      </c>
      <c r="F2517" t="s">
        <v>237</v>
      </c>
      <c r="G2517">
        <v>1478353.397385767</v>
      </c>
      <c r="H2517">
        <v>21037.95</v>
      </c>
      <c r="I2517" t="s">
        <v>239</v>
      </c>
      <c r="J2517">
        <v>13073.92</v>
      </c>
      <c r="K2517" t="s">
        <v>239</v>
      </c>
      <c r="L2517">
        <v>0</v>
      </c>
      <c r="M2517">
        <v>0.1032</v>
      </c>
      <c r="N2517" t="s">
        <v>248</v>
      </c>
      <c r="O2517" t="s">
        <v>257</v>
      </c>
      <c r="P2517">
        <v>0.39539999999999997</v>
      </c>
      <c r="Q2517" t="s">
        <v>261</v>
      </c>
      <c r="R2517" t="s">
        <v>264</v>
      </c>
      <c r="S2517">
        <v>0</v>
      </c>
      <c r="T2517" t="s">
        <v>268</v>
      </c>
      <c r="U2517" t="s">
        <v>269</v>
      </c>
      <c r="V2517">
        <v>4.4755000000000003</v>
      </c>
      <c r="W2517" s="2">
        <v>45657</v>
      </c>
      <c r="X2517">
        <v>54</v>
      </c>
      <c r="Y2517">
        <v>28</v>
      </c>
      <c r="Z2517">
        <v>21037.95</v>
      </c>
      <c r="AA2517">
        <v>589062.6</v>
      </c>
      <c r="AB2517">
        <v>13073.92</v>
      </c>
      <c r="AC2517">
        <v>366069.76000000001</v>
      </c>
      <c r="AD2517">
        <v>0</v>
      </c>
      <c r="AE2517">
        <v>0</v>
      </c>
      <c r="AF2517">
        <v>34111.870000000003</v>
      </c>
      <c r="AG2517">
        <v>0</v>
      </c>
      <c r="AH2517">
        <v>955132.3600000001</v>
      </c>
      <c r="AI2517">
        <v>0</v>
      </c>
      <c r="AJ2517">
        <v>523221.03738576663</v>
      </c>
      <c r="AK2517">
        <v>0</v>
      </c>
      <c r="AL2517">
        <v>3.9504018974074739E-3</v>
      </c>
      <c r="AM2517">
        <v>5210</v>
      </c>
      <c r="AN2517" t="s">
        <v>280</v>
      </c>
      <c r="AO2517" s="2">
        <v>46507</v>
      </c>
      <c r="AP2517" s="2">
        <v>46477</v>
      </c>
      <c r="AQ2517">
        <v>30</v>
      </c>
      <c r="AR2517">
        <v>850</v>
      </c>
      <c r="AS2517">
        <v>0.79555127765848332</v>
      </c>
      <c r="AT2517">
        <v>650.17657929659401</v>
      </c>
      <c r="AU2517">
        <v>2909.8652806419068</v>
      </c>
      <c r="AV2517">
        <v>0</v>
      </c>
      <c r="AW2517">
        <v>0</v>
      </c>
      <c r="AX2517">
        <v>650.17657929659401</v>
      </c>
      <c r="AY2517">
        <v>2909.8652806419068</v>
      </c>
      <c r="AZ2517">
        <v>4.5343763561366268E-3</v>
      </c>
      <c r="BA2517">
        <v>746.28996872724326</v>
      </c>
      <c r="BB2517">
        <v>3340.0207550387772</v>
      </c>
      <c r="BC2517">
        <v>0</v>
      </c>
      <c r="BD2517">
        <v>0</v>
      </c>
      <c r="BE2517">
        <v>746.28996872724326</v>
      </c>
      <c r="BF2517">
        <v>3340.0207550387772</v>
      </c>
      <c r="BG2517">
        <v>3340.0207550387772</v>
      </c>
      <c r="BH2517">
        <v>0</v>
      </c>
      <c r="BI2517">
        <v>3340.0207550387772</v>
      </c>
    </row>
    <row r="2518" spans="1:61" hidden="1" x14ac:dyDescent="0.25">
      <c r="A2518">
        <v>501115</v>
      </c>
      <c r="B2518" t="s">
        <v>230</v>
      </c>
      <c r="C2518" s="2">
        <v>45286</v>
      </c>
      <c r="D2518" s="2">
        <v>47295</v>
      </c>
      <c r="E2518" s="2">
        <v>47295</v>
      </c>
      <c r="F2518" t="s">
        <v>237</v>
      </c>
      <c r="G2518">
        <v>1478353.397385767</v>
      </c>
      <c r="H2518">
        <v>21037.95</v>
      </c>
      <c r="I2518" t="s">
        <v>239</v>
      </c>
      <c r="J2518">
        <v>13073.92</v>
      </c>
      <c r="K2518" t="s">
        <v>239</v>
      </c>
      <c r="L2518">
        <v>0</v>
      </c>
      <c r="M2518">
        <v>0.1032</v>
      </c>
      <c r="N2518" t="s">
        <v>248</v>
      </c>
      <c r="O2518" t="s">
        <v>257</v>
      </c>
      <c r="P2518">
        <v>0.39539999999999997</v>
      </c>
      <c r="Q2518" t="s">
        <v>261</v>
      </c>
      <c r="R2518" t="s">
        <v>264</v>
      </c>
      <c r="S2518">
        <v>0</v>
      </c>
      <c r="T2518" t="s">
        <v>268</v>
      </c>
      <c r="U2518" t="s">
        <v>269</v>
      </c>
      <c r="V2518">
        <v>4.4755000000000003</v>
      </c>
      <c r="W2518" s="2">
        <v>45657</v>
      </c>
      <c r="X2518">
        <v>54</v>
      </c>
      <c r="Y2518">
        <v>29</v>
      </c>
      <c r="Z2518">
        <v>21037.95</v>
      </c>
      <c r="AA2518">
        <v>610100.55000000005</v>
      </c>
      <c r="AB2518">
        <v>13073.92</v>
      </c>
      <c r="AC2518">
        <v>379143.67999999999</v>
      </c>
      <c r="AD2518">
        <v>0</v>
      </c>
      <c r="AE2518">
        <v>0</v>
      </c>
      <c r="AF2518">
        <v>34111.870000000003</v>
      </c>
      <c r="AG2518">
        <v>0</v>
      </c>
      <c r="AH2518">
        <v>989244.2300000001</v>
      </c>
      <c r="AI2518">
        <v>0</v>
      </c>
      <c r="AJ2518">
        <v>489109.16738576657</v>
      </c>
      <c r="AK2518">
        <v>0</v>
      </c>
      <c r="AL2518">
        <v>3.9346075331917474E-3</v>
      </c>
      <c r="AM2518">
        <v>5211</v>
      </c>
      <c r="AN2518" t="s">
        <v>281</v>
      </c>
      <c r="AO2518" s="2">
        <v>46538</v>
      </c>
      <c r="AP2518" s="2">
        <v>46507</v>
      </c>
      <c r="AQ2518">
        <v>31</v>
      </c>
      <c r="AR2518">
        <v>881</v>
      </c>
      <c r="AS2518">
        <v>0.78894274634674599</v>
      </c>
      <c r="AT2518">
        <v>600.32907089233413</v>
      </c>
      <c r="AU2518">
        <v>2686.772756778641</v>
      </c>
      <c r="AV2518">
        <v>0</v>
      </c>
      <c r="AW2518">
        <v>0</v>
      </c>
      <c r="AX2518">
        <v>600.32907089233413</v>
      </c>
      <c r="AY2518">
        <v>2686.772756778641</v>
      </c>
      <c r="AZ2518">
        <v>4.513529578137998E-3</v>
      </c>
      <c r="BA2518">
        <v>688.6590327576148</v>
      </c>
      <c r="BB2518">
        <v>3082.0935011067049</v>
      </c>
      <c r="BC2518">
        <v>0</v>
      </c>
      <c r="BD2518">
        <v>0</v>
      </c>
      <c r="BE2518">
        <v>688.6590327576148</v>
      </c>
      <c r="BF2518">
        <v>3082.0935011067049</v>
      </c>
      <c r="BG2518">
        <v>3082.0935011067049</v>
      </c>
      <c r="BH2518">
        <v>0</v>
      </c>
      <c r="BI2518">
        <v>3082.0935011067049</v>
      </c>
    </row>
    <row r="2519" spans="1:61" hidden="1" x14ac:dyDescent="0.25">
      <c r="A2519">
        <v>501115</v>
      </c>
      <c r="B2519" t="s">
        <v>230</v>
      </c>
      <c r="C2519" s="2">
        <v>45286</v>
      </c>
      <c r="D2519" s="2">
        <v>47295</v>
      </c>
      <c r="E2519" s="2">
        <v>47295</v>
      </c>
      <c r="F2519" t="s">
        <v>237</v>
      </c>
      <c r="G2519">
        <v>1478353.397385767</v>
      </c>
      <c r="H2519">
        <v>21037.95</v>
      </c>
      <c r="I2519" t="s">
        <v>239</v>
      </c>
      <c r="J2519">
        <v>13073.92</v>
      </c>
      <c r="K2519" t="s">
        <v>239</v>
      </c>
      <c r="L2519">
        <v>0</v>
      </c>
      <c r="M2519">
        <v>0.1032</v>
      </c>
      <c r="N2519" t="s">
        <v>248</v>
      </c>
      <c r="O2519" t="s">
        <v>257</v>
      </c>
      <c r="P2519">
        <v>0.39539999999999997</v>
      </c>
      <c r="Q2519" t="s">
        <v>261</v>
      </c>
      <c r="R2519" t="s">
        <v>264</v>
      </c>
      <c r="S2519">
        <v>0</v>
      </c>
      <c r="T2519" t="s">
        <v>268</v>
      </c>
      <c r="U2519" t="s">
        <v>269</v>
      </c>
      <c r="V2519">
        <v>4.4755000000000003</v>
      </c>
      <c r="W2519" s="2">
        <v>45657</v>
      </c>
      <c r="X2519">
        <v>54</v>
      </c>
      <c r="Y2519">
        <v>30</v>
      </c>
      <c r="Z2519">
        <v>21037.95</v>
      </c>
      <c r="AA2519">
        <v>631138.5</v>
      </c>
      <c r="AB2519">
        <v>13073.92</v>
      </c>
      <c r="AC2519">
        <v>392217.59999999998</v>
      </c>
      <c r="AD2519">
        <v>0</v>
      </c>
      <c r="AE2519">
        <v>0</v>
      </c>
      <c r="AF2519">
        <v>34111.870000000003</v>
      </c>
      <c r="AG2519">
        <v>0</v>
      </c>
      <c r="AH2519">
        <v>1023356.1</v>
      </c>
      <c r="AI2519">
        <v>0</v>
      </c>
      <c r="AJ2519">
        <v>454997.29738576658</v>
      </c>
      <c r="AK2519">
        <v>0</v>
      </c>
      <c r="AL2519">
        <v>3.9188763174725638E-3</v>
      </c>
      <c r="AM2519">
        <v>5212</v>
      </c>
      <c r="AN2519" t="s">
        <v>282</v>
      </c>
      <c r="AO2519" s="2">
        <v>46568</v>
      </c>
      <c r="AP2519" s="2">
        <v>46538</v>
      </c>
      <c r="AQ2519">
        <v>30</v>
      </c>
      <c r="AR2519">
        <v>911</v>
      </c>
      <c r="AS2519">
        <v>0.78259966657044677</v>
      </c>
      <c r="AT2519">
        <v>551.75553379509722</v>
      </c>
      <c r="AU2519">
        <v>2469.3818914999579</v>
      </c>
      <c r="AV2519">
        <v>0</v>
      </c>
      <c r="AW2519">
        <v>0</v>
      </c>
      <c r="AX2519">
        <v>551.75553379509722</v>
      </c>
      <c r="AY2519">
        <v>2469.3818914999579</v>
      </c>
      <c r="AZ2519">
        <v>4.4927786431215866E-3</v>
      </c>
      <c r="BA2519">
        <v>632.55772258143452</v>
      </c>
      <c r="BB2519">
        <v>2831.0120874132099</v>
      </c>
      <c r="BC2519">
        <v>0</v>
      </c>
      <c r="BD2519">
        <v>0</v>
      </c>
      <c r="BE2519">
        <v>632.55772258143452</v>
      </c>
      <c r="BF2519">
        <v>2831.0120874132099</v>
      </c>
      <c r="BG2519">
        <v>2831.0120874132099</v>
      </c>
      <c r="BH2519">
        <v>0</v>
      </c>
      <c r="BI2519">
        <v>2831.0120874132099</v>
      </c>
    </row>
    <row r="2520" spans="1:61" hidden="1" x14ac:dyDescent="0.25">
      <c r="A2520">
        <v>501115</v>
      </c>
      <c r="B2520" t="s">
        <v>230</v>
      </c>
      <c r="C2520" s="2">
        <v>45286</v>
      </c>
      <c r="D2520" s="2">
        <v>47295</v>
      </c>
      <c r="E2520" s="2">
        <v>47295</v>
      </c>
      <c r="F2520" t="s">
        <v>237</v>
      </c>
      <c r="G2520">
        <v>1478353.397385767</v>
      </c>
      <c r="H2520">
        <v>21037.95</v>
      </c>
      <c r="I2520" t="s">
        <v>239</v>
      </c>
      <c r="J2520">
        <v>13073.92</v>
      </c>
      <c r="K2520" t="s">
        <v>239</v>
      </c>
      <c r="L2520">
        <v>0</v>
      </c>
      <c r="M2520">
        <v>0.1032</v>
      </c>
      <c r="N2520" t="s">
        <v>248</v>
      </c>
      <c r="O2520" t="s">
        <v>257</v>
      </c>
      <c r="P2520">
        <v>0.39539999999999997</v>
      </c>
      <c r="Q2520" t="s">
        <v>261</v>
      </c>
      <c r="R2520" t="s">
        <v>264</v>
      </c>
      <c r="S2520">
        <v>0</v>
      </c>
      <c r="T2520" t="s">
        <v>268</v>
      </c>
      <c r="U2520" t="s">
        <v>269</v>
      </c>
      <c r="V2520">
        <v>4.4755000000000003</v>
      </c>
      <c r="W2520" s="2">
        <v>45657</v>
      </c>
      <c r="X2520">
        <v>54</v>
      </c>
      <c r="Y2520">
        <v>31</v>
      </c>
      <c r="Z2520">
        <v>21037.95</v>
      </c>
      <c r="AA2520">
        <v>652176.45000000007</v>
      </c>
      <c r="AB2520">
        <v>13073.92</v>
      </c>
      <c r="AC2520">
        <v>405291.52000000002</v>
      </c>
      <c r="AD2520">
        <v>0</v>
      </c>
      <c r="AE2520">
        <v>0</v>
      </c>
      <c r="AF2520">
        <v>34111.870000000003</v>
      </c>
      <c r="AG2520">
        <v>0</v>
      </c>
      <c r="AH2520">
        <v>1057467.97</v>
      </c>
      <c r="AI2520">
        <v>0</v>
      </c>
      <c r="AJ2520">
        <v>420885.42738576682</v>
      </c>
      <c r="AK2520">
        <v>0</v>
      </c>
      <c r="AL2520">
        <v>3.9032079977717742E-3</v>
      </c>
      <c r="AM2520">
        <v>5213</v>
      </c>
      <c r="AN2520" t="s">
        <v>283</v>
      </c>
      <c r="AO2520" s="2">
        <v>46599</v>
      </c>
      <c r="AP2520" s="2">
        <v>46568</v>
      </c>
      <c r="AQ2520">
        <v>31</v>
      </c>
      <c r="AR2520">
        <v>942</v>
      </c>
      <c r="AS2520">
        <v>0.77609872244990186</v>
      </c>
      <c r="AT2520">
        <v>504.12614060258733</v>
      </c>
      <c r="AU2520">
        <v>2256.21654226688</v>
      </c>
      <c r="AV2520">
        <v>0</v>
      </c>
      <c r="AW2520">
        <v>0</v>
      </c>
      <c r="AX2520">
        <v>504.12614060258733</v>
      </c>
      <c r="AY2520">
        <v>2256.21654226688</v>
      </c>
      <c r="AZ2520">
        <v>4.472123110449977E-3</v>
      </c>
      <c r="BA2520">
        <v>577.60543769581852</v>
      </c>
      <c r="BB2520">
        <v>2585.073136407636</v>
      </c>
      <c r="BC2520">
        <v>0</v>
      </c>
      <c r="BD2520">
        <v>0</v>
      </c>
      <c r="BE2520">
        <v>577.60543769581852</v>
      </c>
      <c r="BF2520">
        <v>2585.073136407636</v>
      </c>
      <c r="BG2520">
        <v>2585.073136407636</v>
      </c>
      <c r="BH2520">
        <v>0</v>
      </c>
      <c r="BI2520">
        <v>2585.073136407636</v>
      </c>
    </row>
    <row r="2521" spans="1:61" hidden="1" x14ac:dyDescent="0.25">
      <c r="A2521">
        <v>501115</v>
      </c>
      <c r="B2521" t="s">
        <v>230</v>
      </c>
      <c r="C2521" s="2">
        <v>45286</v>
      </c>
      <c r="D2521" s="2">
        <v>47295</v>
      </c>
      <c r="E2521" s="2">
        <v>47295</v>
      </c>
      <c r="F2521" t="s">
        <v>237</v>
      </c>
      <c r="G2521">
        <v>1478353.397385767</v>
      </c>
      <c r="H2521">
        <v>21037.95</v>
      </c>
      <c r="I2521" t="s">
        <v>239</v>
      </c>
      <c r="J2521">
        <v>13073.92</v>
      </c>
      <c r="K2521" t="s">
        <v>239</v>
      </c>
      <c r="L2521">
        <v>0</v>
      </c>
      <c r="M2521">
        <v>0.1032</v>
      </c>
      <c r="N2521" t="s">
        <v>248</v>
      </c>
      <c r="O2521" t="s">
        <v>257</v>
      </c>
      <c r="P2521">
        <v>0.39539999999999997</v>
      </c>
      <c r="Q2521" t="s">
        <v>261</v>
      </c>
      <c r="R2521" t="s">
        <v>264</v>
      </c>
      <c r="S2521">
        <v>0</v>
      </c>
      <c r="T2521" t="s">
        <v>268</v>
      </c>
      <c r="U2521" t="s">
        <v>269</v>
      </c>
      <c r="V2521">
        <v>4.4755000000000003</v>
      </c>
      <c r="W2521" s="2">
        <v>45657</v>
      </c>
      <c r="X2521">
        <v>54</v>
      </c>
      <c r="Y2521">
        <v>32</v>
      </c>
      <c r="Z2521">
        <v>21037.95</v>
      </c>
      <c r="AA2521">
        <v>673214.4</v>
      </c>
      <c r="AB2521">
        <v>13073.92</v>
      </c>
      <c r="AC2521">
        <v>418365.44</v>
      </c>
      <c r="AD2521">
        <v>0</v>
      </c>
      <c r="AE2521">
        <v>0</v>
      </c>
      <c r="AF2521">
        <v>34111.870000000003</v>
      </c>
      <c r="AG2521">
        <v>0</v>
      </c>
      <c r="AH2521">
        <v>1091579.8400000001</v>
      </c>
      <c r="AI2521">
        <v>0</v>
      </c>
      <c r="AJ2521">
        <v>386773.55738576659</v>
      </c>
      <c r="AK2521">
        <v>0</v>
      </c>
      <c r="AL2521">
        <v>3.887602322620753E-3</v>
      </c>
      <c r="AM2521">
        <v>5214</v>
      </c>
      <c r="AN2521" t="s">
        <v>284</v>
      </c>
      <c r="AO2521" s="2">
        <v>46630</v>
      </c>
      <c r="AP2521" s="2">
        <v>46599</v>
      </c>
      <c r="AQ2521">
        <v>31</v>
      </c>
      <c r="AR2521">
        <v>973</v>
      </c>
      <c r="AS2521">
        <v>0.7696517807475326</v>
      </c>
      <c r="AT2521">
        <v>457.58265239504101</v>
      </c>
      <c r="AU2521">
        <v>2047.911160794006</v>
      </c>
      <c r="AV2521">
        <v>0</v>
      </c>
      <c r="AW2521">
        <v>0</v>
      </c>
      <c r="AX2521">
        <v>457.58265239504101</v>
      </c>
      <c r="AY2521">
        <v>2047.911160794006</v>
      </c>
      <c r="AZ2521">
        <v>4.4515625415108007E-3</v>
      </c>
      <c r="BA2521">
        <v>523.96249050333563</v>
      </c>
      <c r="BB2521">
        <v>2344.9941262476791</v>
      </c>
      <c r="BC2521">
        <v>0</v>
      </c>
      <c r="BD2521">
        <v>0</v>
      </c>
      <c r="BE2521">
        <v>523.96249050333563</v>
      </c>
      <c r="BF2521">
        <v>2344.9941262476791</v>
      </c>
      <c r="BG2521">
        <v>2344.9941262476791</v>
      </c>
      <c r="BH2521">
        <v>0</v>
      </c>
      <c r="BI2521">
        <v>2344.9941262476791</v>
      </c>
    </row>
    <row r="2522" spans="1:61" hidden="1" x14ac:dyDescent="0.25">
      <c r="A2522">
        <v>501115</v>
      </c>
      <c r="B2522" t="s">
        <v>230</v>
      </c>
      <c r="C2522" s="2">
        <v>45286</v>
      </c>
      <c r="D2522" s="2">
        <v>47295</v>
      </c>
      <c r="E2522" s="2">
        <v>47295</v>
      </c>
      <c r="F2522" t="s">
        <v>237</v>
      </c>
      <c r="G2522">
        <v>1478353.397385767</v>
      </c>
      <c r="H2522">
        <v>21037.95</v>
      </c>
      <c r="I2522" t="s">
        <v>239</v>
      </c>
      <c r="J2522">
        <v>13073.92</v>
      </c>
      <c r="K2522" t="s">
        <v>239</v>
      </c>
      <c r="L2522">
        <v>0</v>
      </c>
      <c r="M2522">
        <v>0.1032</v>
      </c>
      <c r="N2522" t="s">
        <v>248</v>
      </c>
      <c r="O2522" t="s">
        <v>257</v>
      </c>
      <c r="P2522">
        <v>0.39539999999999997</v>
      </c>
      <c r="Q2522" t="s">
        <v>261</v>
      </c>
      <c r="R2522" t="s">
        <v>264</v>
      </c>
      <c r="S2522">
        <v>0</v>
      </c>
      <c r="T2522" t="s">
        <v>268</v>
      </c>
      <c r="U2522" t="s">
        <v>269</v>
      </c>
      <c r="V2522">
        <v>4.4755000000000003</v>
      </c>
      <c r="W2522" s="2">
        <v>45657</v>
      </c>
      <c r="X2522">
        <v>54</v>
      </c>
      <c r="Y2522">
        <v>33</v>
      </c>
      <c r="Z2522">
        <v>21037.95</v>
      </c>
      <c r="AA2522">
        <v>694252.35</v>
      </c>
      <c r="AB2522">
        <v>13073.92</v>
      </c>
      <c r="AC2522">
        <v>431439.35999999999</v>
      </c>
      <c r="AD2522">
        <v>0</v>
      </c>
      <c r="AE2522">
        <v>0</v>
      </c>
      <c r="AF2522">
        <v>34111.870000000003</v>
      </c>
      <c r="AG2522">
        <v>0</v>
      </c>
      <c r="AH2522">
        <v>1125691.71</v>
      </c>
      <c r="AI2522">
        <v>0</v>
      </c>
      <c r="AJ2522">
        <v>352661.68738576648</v>
      </c>
      <c r="AK2522">
        <v>0</v>
      </c>
      <c r="AL2522">
        <v>3.8720590415560752E-3</v>
      </c>
      <c r="AM2522">
        <v>5215</v>
      </c>
      <c r="AN2522" t="s">
        <v>285</v>
      </c>
      <c r="AO2522" s="2">
        <v>46660</v>
      </c>
      <c r="AP2522" s="2">
        <v>46630</v>
      </c>
      <c r="AQ2522">
        <v>30</v>
      </c>
      <c r="AR2522">
        <v>1003</v>
      </c>
      <c r="AS2522">
        <v>0.7634637998479572</v>
      </c>
      <c r="AT2522">
        <v>412.21649523982222</v>
      </c>
      <c r="AU2522">
        <v>1844.874924445824</v>
      </c>
      <c r="AV2522">
        <v>0</v>
      </c>
      <c r="AW2522">
        <v>0</v>
      </c>
      <c r="AX2522">
        <v>412.21649523982222</v>
      </c>
      <c r="AY2522">
        <v>1844.874924445824</v>
      </c>
      <c r="AZ2522">
        <v>4.4310964997090752E-3</v>
      </c>
      <c r="BA2522">
        <v>471.73120285001369</v>
      </c>
      <c r="BB2522">
        <v>2111.2329983552372</v>
      </c>
      <c r="BC2522">
        <v>0</v>
      </c>
      <c r="BD2522">
        <v>0</v>
      </c>
      <c r="BE2522">
        <v>471.73120285001369</v>
      </c>
      <c r="BF2522">
        <v>2111.2329983552372</v>
      </c>
      <c r="BG2522">
        <v>2111.2329983552372</v>
      </c>
      <c r="BH2522">
        <v>0</v>
      </c>
      <c r="BI2522">
        <v>2111.2329983552372</v>
      </c>
    </row>
    <row r="2523" spans="1:61" hidden="1" x14ac:dyDescent="0.25">
      <c r="A2523">
        <v>501115</v>
      </c>
      <c r="B2523" t="s">
        <v>230</v>
      </c>
      <c r="C2523" s="2">
        <v>45286</v>
      </c>
      <c r="D2523" s="2">
        <v>47295</v>
      </c>
      <c r="E2523" s="2">
        <v>47295</v>
      </c>
      <c r="F2523" t="s">
        <v>237</v>
      </c>
      <c r="G2523">
        <v>1478353.397385767</v>
      </c>
      <c r="H2523">
        <v>21037.95</v>
      </c>
      <c r="I2523" t="s">
        <v>239</v>
      </c>
      <c r="J2523">
        <v>13073.92</v>
      </c>
      <c r="K2523" t="s">
        <v>239</v>
      </c>
      <c r="L2523">
        <v>0</v>
      </c>
      <c r="M2523">
        <v>0.1032</v>
      </c>
      <c r="N2523" t="s">
        <v>248</v>
      </c>
      <c r="O2523" t="s">
        <v>257</v>
      </c>
      <c r="P2523">
        <v>0.39539999999999997</v>
      </c>
      <c r="Q2523" t="s">
        <v>261</v>
      </c>
      <c r="R2523" t="s">
        <v>264</v>
      </c>
      <c r="S2523">
        <v>0</v>
      </c>
      <c r="T2523" t="s">
        <v>268</v>
      </c>
      <c r="U2523" t="s">
        <v>269</v>
      </c>
      <c r="V2523">
        <v>4.4755000000000003</v>
      </c>
      <c r="W2523" s="2">
        <v>45657</v>
      </c>
      <c r="X2523">
        <v>54</v>
      </c>
      <c r="Y2523">
        <v>34</v>
      </c>
      <c r="Z2523">
        <v>21037.95</v>
      </c>
      <c r="AA2523">
        <v>715290.3</v>
      </c>
      <c r="AB2523">
        <v>13073.92</v>
      </c>
      <c r="AC2523">
        <v>444513.28000000003</v>
      </c>
      <c r="AD2523">
        <v>0</v>
      </c>
      <c r="AE2523">
        <v>0</v>
      </c>
      <c r="AF2523">
        <v>34111.870000000003</v>
      </c>
      <c r="AG2523">
        <v>0</v>
      </c>
      <c r="AH2523">
        <v>1159803.58</v>
      </c>
      <c r="AI2523">
        <v>0</v>
      </c>
      <c r="AJ2523">
        <v>318549.81738576671</v>
      </c>
      <c r="AK2523">
        <v>0</v>
      </c>
      <c r="AL2523">
        <v>3.8565779051157319E-3</v>
      </c>
      <c r="AM2523">
        <v>5216</v>
      </c>
      <c r="AN2523" t="s">
        <v>286</v>
      </c>
      <c r="AO2523" s="2">
        <v>46691</v>
      </c>
      <c r="AP2523" s="2">
        <v>46660</v>
      </c>
      <c r="AQ2523">
        <v>31</v>
      </c>
      <c r="AR2523">
        <v>1034</v>
      </c>
      <c r="AS2523">
        <v>0.75712181465056916</v>
      </c>
      <c r="AT2523">
        <v>367.77473712786008</v>
      </c>
      <c r="AU2523">
        <v>1645.975836015738</v>
      </c>
      <c r="AV2523">
        <v>0</v>
      </c>
      <c r="AW2523">
        <v>0</v>
      </c>
      <c r="AX2523">
        <v>367.77473712786008</v>
      </c>
      <c r="AY2523">
        <v>1645.975836015738</v>
      </c>
      <c r="AZ2523">
        <v>4.4107245504562131E-3</v>
      </c>
      <c r="BA2523">
        <v>420.61980906327722</v>
      </c>
      <c r="BB2523">
        <v>1882.4839554626969</v>
      </c>
      <c r="BC2523">
        <v>0</v>
      </c>
      <c r="BD2523">
        <v>0</v>
      </c>
      <c r="BE2523">
        <v>420.61980906327722</v>
      </c>
      <c r="BF2523">
        <v>1882.4839554626969</v>
      </c>
      <c r="BG2523">
        <v>1882.4839554626969</v>
      </c>
      <c r="BH2523">
        <v>0</v>
      </c>
      <c r="BI2523">
        <v>1882.4839554626969</v>
      </c>
    </row>
    <row r="2524" spans="1:61" hidden="1" x14ac:dyDescent="0.25">
      <c r="A2524">
        <v>501115</v>
      </c>
      <c r="B2524" t="s">
        <v>230</v>
      </c>
      <c r="C2524" s="2">
        <v>45286</v>
      </c>
      <c r="D2524" s="2">
        <v>47295</v>
      </c>
      <c r="E2524" s="2">
        <v>47295</v>
      </c>
      <c r="F2524" t="s">
        <v>237</v>
      </c>
      <c r="G2524">
        <v>1478353.397385767</v>
      </c>
      <c r="H2524">
        <v>21037.95</v>
      </c>
      <c r="I2524" t="s">
        <v>239</v>
      </c>
      <c r="J2524">
        <v>13073.92</v>
      </c>
      <c r="K2524" t="s">
        <v>239</v>
      </c>
      <c r="L2524">
        <v>0</v>
      </c>
      <c r="M2524">
        <v>0.1032</v>
      </c>
      <c r="N2524" t="s">
        <v>248</v>
      </c>
      <c r="O2524" t="s">
        <v>257</v>
      </c>
      <c r="P2524">
        <v>0.39539999999999997</v>
      </c>
      <c r="Q2524" t="s">
        <v>261</v>
      </c>
      <c r="R2524" t="s">
        <v>264</v>
      </c>
      <c r="S2524">
        <v>0</v>
      </c>
      <c r="T2524" t="s">
        <v>268</v>
      </c>
      <c r="U2524" t="s">
        <v>269</v>
      </c>
      <c r="V2524">
        <v>4.4755000000000003</v>
      </c>
      <c r="W2524" s="2">
        <v>45657</v>
      </c>
      <c r="X2524">
        <v>54</v>
      </c>
      <c r="Y2524">
        <v>35</v>
      </c>
      <c r="Z2524">
        <v>21037.95</v>
      </c>
      <c r="AA2524">
        <v>736328.25</v>
      </c>
      <c r="AB2524">
        <v>13073.92</v>
      </c>
      <c r="AC2524">
        <v>457587.20000000001</v>
      </c>
      <c r="AD2524">
        <v>0</v>
      </c>
      <c r="AE2524">
        <v>0</v>
      </c>
      <c r="AF2524">
        <v>34111.870000000003</v>
      </c>
      <c r="AG2524">
        <v>0</v>
      </c>
      <c r="AH2524">
        <v>1193915.45</v>
      </c>
      <c r="AI2524">
        <v>0</v>
      </c>
      <c r="AJ2524">
        <v>284437.94738576649</v>
      </c>
      <c r="AK2524">
        <v>0</v>
      </c>
      <c r="AL2524">
        <v>3.8411586648354761E-3</v>
      </c>
      <c r="AM2524">
        <v>5217</v>
      </c>
      <c r="AN2524" t="s">
        <v>287</v>
      </c>
      <c r="AO2524" s="2">
        <v>46721</v>
      </c>
      <c r="AP2524" s="2">
        <v>46691</v>
      </c>
      <c r="AQ2524">
        <v>30</v>
      </c>
      <c r="AR2524">
        <v>1064</v>
      </c>
      <c r="AS2524">
        <v>0.75103457436229326</v>
      </c>
      <c r="AT2524">
        <v>324.4489538291997</v>
      </c>
      <c r="AU2524">
        <v>1452.0712928625831</v>
      </c>
      <c r="AV2524">
        <v>0</v>
      </c>
      <c r="AW2524">
        <v>0</v>
      </c>
      <c r="AX2524">
        <v>324.4489538291997</v>
      </c>
      <c r="AY2524">
        <v>1452.0712928625831</v>
      </c>
      <c r="AZ2524">
        <v>4.3904462611625839E-3</v>
      </c>
      <c r="BA2524">
        <v>370.84531532584703</v>
      </c>
      <c r="BB2524">
        <v>1659.718208740828</v>
      </c>
      <c r="BC2524">
        <v>0</v>
      </c>
      <c r="BD2524">
        <v>0</v>
      </c>
      <c r="BE2524">
        <v>370.84531532584703</v>
      </c>
      <c r="BF2524">
        <v>1659.718208740828</v>
      </c>
      <c r="BG2524">
        <v>1659.718208740828</v>
      </c>
      <c r="BH2524">
        <v>0</v>
      </c>
      <c r="BI2524">
        <v>1659.718208740828</v>
      </c>
    </row>
    <row r="2525" spans="1:61" hidden="1" x14ac:dyDescent="0.25">
      <c r="A2525">
        <v>501115</v>
      </c>
      <c r="B2525" t="s">
        <v>230</v>
      </c>
      <c r="C2525" s="2">
        <v>45286</v>
      </c>
      <c r="D2525" s="2">
        <v>47295</v>
      </c>
      <c r="E2525" s="2">
        <v>47295</v>
      </c>
      <c r="F2525" t="s">
        <v>237</v>
      </c>
      <c r="G2525">
        <v>1478353.397385767</v>
      </c>
      <c r="H2525">
        <v>21037.95</v>
      </c>
      <c r="I2525" t="s">
        <v>239</v>
      </c>
      <c r="J2525">
        <v>13073.92</v>
      </c>
      <c r="K2525" t="s">
        <v>239</v>
      </c>
      <c r="L2525">
        <v>0</v>
      </c>
      <c r="M2525">
        <v>0.1032</v>
      </c>
      <c r="N2525" t="s">
        <v>248</v>
      </c>
      <c r="O2525" t="s">
        <v>257</v>
      </c>
      <c r="P2525">
        <v>0.39539999999999997</v>
      </c>
      <c r="Q2525" t="s">
        <v>261</v>
      </c>
      <c r="R2525" t="s">
        <v>264</v>
      </c>
      <c r="S2525">
        <v>0</v>
      </c>
      <c r="T2525" t="s">
        <v>268</v>
      </c>
      <c r="U2525" t="s">
        <v>269</v>
      </c>
      <c r="V2525">
        <v>4.4755000000000003</v>
      </c>
      <c r="W2525" s="2">
        <v>45657</v>
      </c>
      <c r="X2525">
        <v>54</v>
      </c>
      <c r="Y2525">
        <v>36</v>
      </c>
      <c r="Z2525">
        <v>21037.95</v>
      </c>
      <c r="AA2525">
        <v>757366.20000000007</v>
      </c>
      <c r="AB2525">
        <v>13073.92</v>
      </c>
      <c r="AC2525">
        <v>470661.12</v>
      </c>
      <c r="AD2525">
        <v>0</v>
      </c>
      <c r="AE2525">
        <v>0</v>
      </c>
      <c r="AF2525">
        <v>34111.870000000003</v>
      </c>
      <c r="AG2525">
        <v>0</v>
      </c>
      <c r="AH2525">
        <v>1228027.32</v>
      </c>
      <c r="AI2525">
        <v>0</v>
      </c>
      <c r="AJ2525">
        <v>250326.07738576669</v>
      </c>
      <c r="AK2525">
        <v>0</v>
      </c>
      <c r="AL2525">
        <v>3.825801073243817E-3</v>
      </c>
      <c r="AM2525">
        <v>5218</v>
      </c>
      <c r="AN2525" t="s">
        <v>288</v>
      </c>
      <c r="AO2525" s="2">
        <v>46752</v>
      </c>
      <c r="AP2525" s="2">
        <v>46721</v>
      </c>
      <c r="AQ2525">
        <v>31</v>
      </c>
      <c r="AR2525">
        <v>1095</v>
      </c>
      <c r="AS2525">
        <v>0.74479583697319796</v>
      </c>
      <c r="AT2525">
        <v>282.03459566039629</v>
      </c>
      <c r="AU2525">
        <v>1262.245832878104</v>
      </c>
      <c r="AV2525">
        <v>0</v>
      </c>
      <c r="AW2525">
        <v>0</v>
      </c>
      <c r="AX2525">
        <v>282.03459566039629</v>
      </c>
      <c r="AY2525">
        <v>1262.245832878104</v>
      </c>
      <c r="AZ2525">
        <v>4.3702612012264108E-3</v>
      </c>
      <c r="BA2525">
        <v>322.17170397025961</v>
      </c>
      <c r="BB2525">
        <v>1441.8794611188971</v>
      </c>
      <c r="BC2525">
        <v>0</v>
      </c>
      <c r="BD2525">
        <v>0</v>
      </c>
      <c r="BE2525">
        <v>322.17170397025961</v>
      </c>
      <c r="BF2525">
        <v>1441.8794611188971</v>
      </c>
      <c r="BG2525">
        <v>1441.8794611188971</v>
      </c>
      <c r="BH2525">
        <v>0</v>
      </c>
      <c r="BI2525">
        <v>1441.8794611188971</v>
      </c>
    </row>
    <row r="2526" spans="1:61" hidden="1" x14ac:dyDescent="0.25">
      <c r="A2526">
        <v>501115</v>
      </c>
      <c r="B2526" t="s">
        <v>230</v>
      </c>
      <c r="C2526" s="2">
        <v>45286</v>
      </c>
      <c r="D2526" s="2">
        <v>47295</v>
      </c>
      <c r="E2526" s="2">
        <v>47295</v>
      </c>
      <c r="F2526" t="s">
        <v>237</v>
      </c>
      <c r="G2526">
        <v>1478353.397385767</v>
      </c>
      <c r="H2526">
        <v>21037.95</v>
      </c>
      <c r="I2526" t="s">
        <v>239</v>
      </c>
      <c r="J2526">
        <v>13073.92</v>
      </c>
      <c r="K2526" t="s">
        <v>239</v>
      </c>
      <c r="L2526">
        <v>0</v>
      </c>
      <c r="M2526">
        <v>0.1032</v>
      </c>
      <c r="N2526" t="s">
        <v>248</v>
      </c>
      <c r="O2526" t="s">
        <v>257</v>
      </c>
      <c r="P2526">
        <v>0.39539999999999997</v>
      </c>
      <c r="Q2526" t="s">
        <v>261</v>
      </c>
      <c r="R2526" t="s">
        <v>264</v>
      </c>
      <c r="S2526">
        <v>0</v>
      </c>
      <c r="T2526" t="s">
        <v>268</v>
      </c>
      <c r="U2526" t="s">
        <v>269</v>
      </c>
      <c r="V2526">
        <v>4.4755000000000003</v>
      </c>
      <c r="W2526" s="2">
        <v>45657</v>
      </c>
      <c r="X2526">
        <v>54</v>
      </c>
      <c r="Y2526">
        <v>37</v>
      </c>
      <c r="Z2526">
        <v>21037.95</v>
      </c>
      <c r="AA2526">
        <v>778404.15</v>
      </c>
      <c r="AB2526">
        <v>13073.92</v>
      </c>
      <c r="AC2526">
        <v>483735.03999999998</v>
      </c>
      <c r="AD2526">
        <v>0</v>
      </c>
      <c r="AE2526">
        <v>0</v>
      </c>
      <c r="AF2526">
        <v>34111.870000000003</v>
      </c>
      <c r="AG2526">
        <v>0</v>
      </c>
      <c r="AH2526">
        <v>1262139.19</v>
      </c>
      <c r="AI2526">
        <v>0</v>
      </c>
      <c r="AJ2526">
        <v>216214.20738576661</v>
      </c>
      <c r="AK2526">
        <v>0</v>
      </c>
      <c r="AL2526">
        <v>2.3171551646388182E-3</v>
      </c>
      <c r="AM2526">
        <v>5219</v>
      </c>
      <c r="AN2526" t="s">
        <v>289</v>
      </c>
      <c r="AO2526" s="2">
        <v>46783</v>
      </c>
      <c r="AP2526" s="2">
        <v>46752</v>
      </c>
      <c r="AQ2526">
        <v>31</v>
      </c>
      <c r="AR2526">
        <v>1126</v>
      </c>
      <c r="AS2526">
        <v>0.73860892388825417</v>
      </c>
      <c r="AT2526">
        <v>146.3155755622183</v>
      </c>
      <c r="AU2526">
        <v>654.83535842870788</v>
      </c>
      <c r="AV2526">
        <v>0</v>
      </c>
      <c r="AW2526">
        <v>0</v>
      </c>
      <c r="AX2526">
        <v>146.3155755622183</v>
      </c>
      <c r="AY2526">
        <v>654.83535842870788</v>
      </c>
      <c r="AZ2526">
        <v>2.500904926764913E-3</v>
      </c>
      <c r="BA2526">
        <v>157.91836013840401</v>
      </c>
      <c r="BB2526">
        <v>706.76362079942703</v>
      </c>
      <c r="BC2526">
        <v>0</v>
      </c>
      <c r="BD2526">
        <v>0</v>
      </c>
      <c r="BE2526">
        <v>157.91836013840401</v>
      </c>
      <c r="BF2526">
        <v>706.76362079942703</v>
      </c>
      <c r="BG2526">
        <v>706.76362079942703</v>
      </c>
      <c r="BH2526">
        <v>0</v>
      </c>
      <c r="BI2526">
        <v>706.76362079942703</v>
      </c>
    </row>
    <row r="2527" spans="1:61" hidden="1" x14ac:dyDescent="0.25">
      <c r="A2527">
        <v>501115</v>
      </c>
      <c r="B2527" t="s">
        <v>230</v>
      </c>
      <c r="C2527" s="2">
        <v>45286</v>
      </c>
      <c r="D2527" s="2">
        <v>47295</v>
      </c>
      <c r="E2527" s="2">
        <v>47295</v>
      </c>
      <c r="F2527" t="s">
        <v>237</v>
      </c>
      <c r="G2527">
        <v>1478353.397385767</v>
      </c>
      <c r="H2527">
        <v>21037.95</v>
      </c>
      <c r="I2527" t="s">
        <v>239</v>
      </c>
      <c r="J2527">
        <v>13073.92</v>
      </c>
      <c r="K2527" t="s">
        <v>239</v>
      </c>
      <c r="L2527">
        <v>0</v>
      </c>
      <c r="M2527">
        <v>0.1032</v>
      </c>
      <c r="N2527" t="s">
        <v>248</v>
      </c>
      <c r="O2527" t="s">
        <v>257</v>
      </c>
      <c r="P2527">
        <v>0.39539999999999997</v>
      </c>
      <c r="Q2527" t="s">
        <v>261</v>
      </c>
      <c r="R2527" t="s">
        <v>264</v>
      </c>
      <c r="S2527">
        <v>0</v>
      </c>
      <c r="T2527" t="s">
        <v>268</v>
      </c>
      <c r="U2527" t="s">
        <v>269</v>
      </c>
      <c r="V2527">
        <v>4.4755000000000003</v>
      </c>
      <c r="W2527" s="2">
        <v>45657</v>
      </c>
      <c r="X2527">
        <v>54</v>
      </c>
      <c r="Y2527">
        <v>38</v>
      </c>
      <c r="Z2527">
        <v>21037.95</v>
      </c>
      <c r="AA2527">
        <v>799442.1</v>
      </c>
      <c r="AB2527">
        <v>13073.92</v>
      </c>
      <c r="AC2527">
        <v>496808.96000000002</v>
      </c>
      <c r="AD2527">
        <v>0</v>
      </c>
      <c r="AE2527">
        <v>0</v>
      </c>
      <c r="AF2527">
        <v>34111.870000000003</v>
      </c>
      <c r="AG2527">
        <v>0</v>
      </c>
      <c r="AH2527">
        <v>1296251.06</v>
      </c>
      <c r="AI2527">
        <v>0</v>
      </c>
      <c r="AJ2527">
        <v>182102.3373857667</v>
      </c>
      <c r="AK2527">
        <v>0</v>
      </c>
      <c r="AL2527">
        <v>2.3117859565818799E-3</v>
      </c>
      <c r="AM2527">
        <v>5220</v>
      </c>
      <c r="AN2527" t="s">
        <v>290</v>
      </c>
      <c r="AO2527" s="2">
        <v>46812</v>
      </c>
      <c r="AP2527" s="2">
        <v>46783</v>
      </c>
      <c r="AQ2527">
        <v>29</v>
      </c>
      <c r="AR2527">
        <v>1155</v>
      </c>
      <c r="AS2527">
        <v>0.73286770198817508</v>
      </c>
      <c r="AT2527">
        <v>121.99032514734959</v>
      </c>
      <c r="AU2527">
        <v>545.96770019696294</v>
      </c>
      <c r="AV2527">
        <v>0</v>
      </c>
      <c r="AW2527">
        <v>0</v>
      </c>
      <c r="AX2527">
        <v>121.99032514734959</v>
      </c>
      <c r="AY2527">
        <v>545.96770019696294</v>
      </c>
      <c r="AZ2527">
        <v>2.4946504013122479E-3</v>
      </c>
      <c r="BA2527">
        <v>131.63987466859089</v>
      </c>
      <c r="BB2527">
        <v>589.15425907927875</v>
      </c>
      <c r="BC2527">
        <v>0</v>
      </c>
      <c r="BD2527">
        <v>0</v>
      </c>
      <c r="BE2527">
        <v>131.63987466859089</v>
      </c>
      <c r="BF2527">
        <v>589.15425907927875</v>
      </c>
      <c r="BG2527">
        <v>589.15425907927875</v>
      </c>
      <c r="BH2527">
        <v>0</v>
      </c>
      <c r="BI2527">
        <v>589.15425907927875</v>
      </c>
    </row>
    <row r="2528" spans="1:61" hidden="1" x14ac:dyDescent="0.25">
      <c r="A2528">
        <v>501115</v>
      </c>
      <c r="B2528" t="s">
        <v>230</v>
      </c>
      <c r="C2528" s="2">
        <v>45286</v>
      </c>
      <c r="D2528" s="2">
        <v>47295</v>
      </c>
      <c r="E2528" s="2">
        <v>47295</v>
      </c>
      <c r="F2528" t="s">
        <v>237</v>
      </c>
      <c r="G2528">
        <v>1478353.397385767</v>
      </c>
      <c r="H2528">
        <v>21037.95</v>
      </c>
      <c r="I2528" t="s">
        <v>239</v>
      </c>
      <c r="J2528">
        <v>13073.92</v>
      </c>
      <c r="K2528" t="s">
        <v>239</v>
      </c>
      <c r="L2528">
        <v>0</v>
      </c>
      <c r="M2528">
        <v>0.1032</v>
      </c>
      <c r="N2528" t="s">
        <v>248</v>
      </c>
      <c r="O2528" t="s">
        <v>257</v>
      </c>
      <c r="P2528">
        <v>0.39539999999999997</v>
      </c>
      <c r="Q2528" t="s">
        <v>261</v>
      </c>
      <c r="R2528" t="s">
        <v>264</v>
      </c>
      <c r="S2528">
        <v>0</v>
      </c>
      <c r="T2528" t="s">
        <v>268</v>
      </c>
      <c r="U2528" t="s">
        <v>269</v>
      </c>
      <c r="V2528">
        <v>4.4755000000000003</v>
      </c>
      <c r="W2528" s="2">
        <v>45657</v>
      </c>
      <c r="X2528">
        <v>54</v>
      </c>
      <c r="Y2528">
        <v>39</v>
      </c>
      <c r="Z2528">
        <v>21037.95</v>
      </c>
      <c r="AA2528">
        <v>820480.05</v>
      </c>
      <c r="AB2528">
        <v>13073.92</v>
      </c>
      <c r="AC2528">
        <v>509882.88</v>
      </c>
      <c r="AD2528">
        <v>0</v>
      </c>
      <c r="AE2528">
        <v>0</v>
      </c>
      <c r="AF2528">
        <v>34111.870000000003</v>
      </c>
      <c r="AG2528">
        <v>0</v>
      </c>
      <c r="AH2528">
        <v>1330362.93</v>
      </c>
      <c r="AI2528">
        <v>0</v>
      </c>
      <c r="AJ2528">
        <v>147990.46738576659</v>
      </c>
      <c r="AK2528">
        <v>0</v>
      </c>
      <c r="AL2528">
        <v>2.3064291898130529E-3</v>
      </c>
      <c r="AM2528">
        <v>5221</v>
      </c>
      <c r="AN2528" t="s">
        <v>291</v>
      </c>
      <c r="AO2528" s="2">
        <v>46843</v>
      </c>
      <c r="AP2528" s="2">
        <v>46812</v>
      </c>
      <c r="AQ2528">
        <v>31</v>
      </c>
      <c r="AR2528">
        <v>1186</v>
      </c>
      <c r="AS2528">
        <v>0.72677987422400547</v>
      </c>
      <c r="AT2528">
        <v>98.08744565155402</v>
      </c>
      <c r="AU2528">
        <v>438.99036301352999</v>
      </c>
      <c r="AV2528">
        <v>0</v>
      </c>
      <c r="AW2528">
        <v>0</v>
      </c>
      <c r="AX2528">
        <v>98.08744565155402</v>
      </c>
      <c r="AY2528">
        <v>438.99036301352999</v>
      </c>
      <c r="AZ2528">
        <v>2.4884115178330779E-3</v>
      </c>
      <c r="BA2528">
        <v>105.8267605145671</v>
      </c>
      <c r="BB2528">
        <v>473.62766668294529</v>
      </c>
      <c r="BC2528">
        <v>0</v>
      </c>
      <c r="BD2528">
        <v>0</v>
      </c>
      <c r="BE2528">
        <v>105.8267605145671</v>
      </c>
      <c r="BF2528">
        <v>473.62766668294529</v>
      </c>
      <c r="BG2528">
        <v>473.62766668294529</v>
      </c>
      <c r="BH2528">
        <v>0</v>
      </c>
      <c r="BI2528">
        <v>473.62766668294529</v>
      </c>
    </row>
    <row r="2529" spans="1:61" hidden="1" x14ac:dyDescent="0.25">
      <c r="A2529">
        <v>501115</v>
      </c>
      <c r="B2529" t="s">
        <v>230</v>
      </c>
      <c r="C2529" s="2">
        <v>45286</v>
      </c>
      <c r="D2529" s="2">
        <v>47295</v>
      </c>
      <c r="E2529" s="2">
        <v>47295</v>
      </c>
      <c r="F2529" t="s">
        <v>237</v>
      </c>
      <c r="G2529">
        <v>1478353.397385767</v>
      </c>
      <c r="H2529">
        <v>21037.95</v>
      </c>
      <c r="I2529" t="s">
        <v>239</v>
      </c>
      <c r="J2529">
        <v>13073.92</v>
      </c>
      <c r="K2529" t="s">
        <v>239</v>
      </c>
      <c r="L2529">
        <v>0</v>
      </c>
      <c r="M2529">
        <v>0.1032</v>
      </c>
      <c r="N2529" t="s">
        <v>248</v>
      </c>
      <c r="O2529" t="s">
        <v>257</v>
      </c>
      <c r="P2529">
        <v>0.39539999999999997</v>
      </c>
      <c r="Q2529" t="s">
        <v>261</v>
      </c>
      <c r="R2529" t="s">
        <v>264</v>
      </c>
      <c r="S2529">
        <v>0</v>
      </c>
      <c r="T2529" t="s">
        <v>268</v>
      </c>
      <c r="U2529" t="s">
        <v>269</v>
      </c>
      <c r="V2529">
        <v>4.4755000000000003</v>
      </c>
      <c r="W2529" s="2">
        <v>45657</v>
      </c>
      <c r="X2529">
        <v>54</v>
      </c>
      <c r="Y2529">
        <v>40</v>
      </c>
      <c r="Z2529">
        <v>21037.95</v>
      </c>
      <c r="AA2529">
        <v>841518</v>
      </c>
      <c r="AB2529">
        <v>13073.92</v>
      </c>
      <c r="AC2529">
        <v>522956.79999999999</v>
      </c>
      <c r="AD2529">
        <v>0</v>
      </c>
      <c r="AE2529">
        <v>0</v>
      </c>
      <c r="AF2529">
        <v>34111.870000000003</v>
      </c>
      <c r="AG2529">
        <v>0</v>
      </c>
      <c r="AH2529">
        <v>1364474.8</v>
      </c>
      <c r="AI2529">
        <v>0</v>
      </c>
      <c r="AJ2529">
        <v>113878.5973857667</v>
      </c>
      <c r="AK2529">
        <v>0</v>
      </c>
      <c r="AL2529">
        <v>2.301084835503953E-3</v>
      </c>
      <c r="AM2529">
        <v>5222</v>
      </c>
      <c r="AN2529" t="s">
        <v>292</v>
      </c>
      <c r="AO2529" s="2">
        <v>46873</v>
      </c>
      <c r="AP2529" s="2">
        <v>46843</v>
      </c>
      <c r="AQ2529">
        <v>30</v>
      </c>
      <c r="AR2529">
        <v>1216</v>
      </c>
      <c r="AS2529">
        <v>0.72093658237125879</v>
      </c>
      <c r="AT2529">
        <v>74.697913004867857</v>
      </c>
      <c r="AU2529">
        <v>334.31050965328609</v>
      </c>
      <c r="AV2529">
        <v>0</v>
      </c>
      <c r="AW2529">
        <v>0</v>
      </c>
      <c r="AX2529">
        <v>74.697913004867857</v>
      </c>
      <c r="AY2529">
        <v>334.31050965328609</v>
      </c>
      <c r="AZ2529">
        <v>2.4821882372082489E-3</v>
      </c>
      <c r="BA2529">
        <v>80.57689927111322</v>
      </c>
      <c r="BB2529">
        <v>360.62191268786722</v>
      </c>
      <c r="BC2529">
        <v>0</v>
      </c>
      <c r="BD2529">
        <v>0</v>
      </c>
      <c r="BE2529">
        <v>80.57689927111322</v>
      </c>
      <c r="BF2529">
        <v>360.62191268786722</v>
      </c>
      <c r="BG2529">
        <v>360.62191268786722</v>
      </c>
      <c r="BH2529">
        <v>0</v>
      </c>
      <c r="BI2529">
        <v>360.62191268786722</v>
      </c>
    </row>
    <row r="2530" spans="1:61" hidden="1" x14ac:dyDescent="0.25">
      <c r="A2530">
        <v>501115</v>
      </c>
      <c r="B2530" t="s">
        <v>230</v>
      </c>
      <c r="C2530" s="2">
        <v>45286</v>
      </c>
      <c r="D2530" s="2">
        <v>47295</v>
      </c>
      <c r="E2530" s="2">
        <v>47295</v>
      </c>
      <c r="F2530" t="s">
        <v>237</v>
      </c>
      <c r="G2530">
        <v>1478353.397385767</v>
      </c>
      <c r="H2530">
        <v>21037.95</v>
      </c>
      <c r="I2530" t="s">
        <v>239</v>
      </c>
      <c r="J2530">
        <v>13073.92</v>
      </c>
      <c r="K2530" t="s">
        <v>239</v>
      </c>
      <c r="L2530">
        <v>0</v>
      </c>
      <c r="M2530">
        <v>0.1032</v>
      </c>
      <c r="N2530" t="s">
        <v>248</v>
      </c>
      <c r="O2530" t="s">
        <v>257</v>
      </c>
      <c r="P2530">
        <v>0.39539999999999997</v>
      </c>
      <c r="Q2530" t="s">
        <v>261</v>
      </c>
      <c r="R2530" t="s">
        <v>264</v>
      </c>
      <c r="S2530">
        <v>0</v>
      </c>
      <c r="T2530" t="s">
        <v>268</v>
      </c>
      <c r="U2530" t="s">
        <v>269</v>
      </c>
      <c r="V2530">
        <v>4.4755000000000003</v>
      </c>
      <c r="W2530" s="2">
        <v>45657</v>
      </c>
      <c r="X2530">
        <v>54</v>
      </c>
      <c r="Y2530">
        <v>41</v>
      </c>
      <c r="Z2530">
        <v>21037.95</v>
      </c>
      <c r="AA2530">
        <v>862555.95000000007</v>
      </c>
      <c r="AB2530">
        <v>13073.92</v>
      </c>
      <c r="AC2530">
        <v>536030.71999999997</v>
      </c>
      <c r="AD2530">
        <v>0</v>
      </c>
      <c r="AE2530">
        <v>0</v>
      </c>
      <c r="AF2530">
        <v>34111.870000000003</v>
      </c>
      <c r="AG2530">
        <v>0</v>
      </c>
      <c r="AH2530">
        <v>1398586.67</v>
      </c>
      <c r="AI2530">
        <v>0</v>
      </c>
      <c r="AJ2530">
        <v>79766.727385766571</v>
      </c>
      <c r="AK2530">
        <v>0</v>
      </c>
      <c r="AL2530">
        <v>2.2957528648931409E-3</v>
      </c>
      <c r="AM2530">
        <v>5223</v>
      </c>
      <c r="AN2530" t="s">
        <v>293</v>
      </c>
      <c r="AO2530" s="2">
        <v>46904</v>
      </c>
      <c r="AP2530" s="2">
        <v>46873</v>
      </c>
      <c r="AQ2530">
        <v>31</v>
      </c>
      <c r="AR2530">
        <v>1247</v>
      </c>
      <c r="AS2530">
        <v>0.71494786472077609</v>
      </c>
      <c r="AT2530">
        <v>51.767590074413079</v>
      </c>
      <c r="AU2530">
        <v>231.68584937803581</v>
      </c>
      <c r="AV2530">
        <v>0</v>
      </c>
      <c r="AW2530">
        <v>0</v>
      </c>
      <c r="AX2530">
        <v>51.767590074413079</v>
      </c>
      <c r="AY2530">
        <v>231.68584937803581</v>
      </c>
      <c r="AZ2530">
        <v>2.475980520416643E-3</v>
      </c>
      <c r="BA2530">
        <v>55.831595191813818</v>
      </c>
      <c r="BB2530">
        <v>249.87430428096269</v>
      </c>
      <c r="BC2530">
        <v>0</v>
      </c>
      <c r="BD2530">
        <v>0</v>
      </c>
      <c r="BE2530">
        <v>55.831595191813818</v>
      </c>
      <c r="BF2530">
        <v>249.87430428096269</v>
      </c>
      <c r="BG2530">
        <v>249.87430428096269</v>
      </c>
      <c r="BH2530">
        <v>0</v>
      </c>
      <c r="BI2530">
        <v>249.87430428096269</v>
      </c>
    </row>
    <row r="2531" spans="1:61" hidden="1" x14ac:dyDescent="0.25">
      <c r="A2531">
        <v>501115</v>
      </c>
      <c r="B2531" t="s">
        <v>230</v>
      </c>
      <c r="C2531" s="2">
        <v>45286</v>
      </c>
      <c r="D2531" s="2">
        <v>47295</v>
      </c>
      <c r="E2531" s="2">
        <v>47295</v>
      </c>
      <c r="F2531" t="s">
        <v>237</v>
      </c>
      <c r="G2531">
        <v>1478353.397385767</v>
      </c>
      <c r="H2531">
        <v>21037.95</v>
      </c>
      <c r="I2531" t="s">
        <v>239</v>
      </c>
      <c r="J2531">
        <v>13073.92</v>
      </c>
      <c r="K2531" t="s">
        <v>239</v>
      </c>
      <c r="L2531">
        <v>0</v>
      </c>
      <c r="M2531">
        <v>0.1032</v>
      </c>
      <c r="N2531" t="s">
        <v>248</v>
      </c>
      <c r="O2531" t="s">
        <v>257</v>
      </c>
      <c r="P2531">
        <v>0.39539999999999997</v>
      </c>
      <c r="Q2531" t="s">
        <v>261</v>
      </c>
      <c r="R2531" t="s">
        <v>264</v>
      </c>
      <c r="S2531">
        <v>0</v>
      </c>
      <c r="T2531" t="s">
        <v>268</v>
      </c>
      <c r="U2531" t="s">
        <v>269</v>
      </c>
      <c r="V2531">
        <v>4.4755000000000003</v>
      </c>
      <c r="W2531" s="2">
        <v>45657</v>
      </c>
      <c r="X2531">
        <v>54</v>
      </c>
      <c r="Y2531">
        <v>42</v>
      </c>
      <c r="Z2531">
        <v>21037.95</v>
      </c>
      <c r="AA2531">
        <v>883593.9</v>
      </c>
      <c r="AB2531">
        <v>13073.92</v>
      </c>
      <c r="AC2531">
        <v>549104.64000000001</v>
      </c>
      <c r="AD2531">
        <v>0</v>
      </c>
      <c r="AE2531">
        <v>0</v>
      </c>
      <c r="AF2531">
        <v>34111.870000000003</v>
      </c>
      <c r="AG2531">
        <v>0</v>
      </c>
      <c r="AH2531">
        <v>1432698.54</v>
      </c>
      <c r="AI2531">
        <v>0</v>
      </c>
      <c r="AJ2531">
        <v>45654.857385766692</v>
      </c>
      <c r="AK2531">
        <v>0</v>
      </c>
      <c r="AL2531">
        <v>2.2904332492854622E-3</v>
      </c>
      <c r="AM2531">
        <v>5224</v>
      </c>
      <c r="AN2531" t="s">
        <v>294</v>
      </c>
      <c r="AO2531" s="2">
        <v>46934</v>
      </c>
      <c r="AP2531" s="2">
        <v>46904</v>
      </c>
      <c r="AQ2531">
        <v>30</v>
      </c>
      <c r="AR2531">
        <v>1277</v>
      </c>
      <c r="AS2531">
        <v>0.7091997019259243</v>
      </c>
      <c r="AT2531">
        <v>29.323097161367219</v>
      </c>
      <c r="AU2531">
        <v>131.235521345699</v>
      </c>
      <c r="AV2531">
        <v>0</v>
      </c>
      <c r="AW2531">
        <v>0</v>
      </c>
      <c r="AX2531">
        <v>29.323097161367219</v>
      </c>
      <c r="AY2531">
        <v>131.235521345699</v>
      </c>
      <c r="AZ2531">
        <v>2.4697883285346172E-3</v>
      </c>
      <c r="BA2531">
        <v>31.619276898038621</v>
      </c>
      <c r="BB2531">
        <v>141.51207375717181</v>
      </c>
      <c r="BC2531">
        <v>0</v>
      </c>
      <c r="BD2531">
        <v>0</v>
      </c>
      <c r="BE2531">
        <v>31.619276898038621</v>
      </c>
      <c r="BF2531">
        <v>141.51207375717181</v>
      </c>
      <c r="BG2531">
        <v>141.51207375717181</v>
      </c>
      <c r="BH2531">
        <v>0</v>
      </c>
      <c r="BI2531">
        <v>141.51207375717181</v>
      </c>
    </row>
    <row r="2532" spans="1:61" hidden="1" x14ac:dyDescent="0.25">
      <c r="A2532">
        <v>501115</v>
      </c>
      <c r="B2532" t="s">
        <v>230</v>
      </c>
      <c r="C2532" s="2">
        <v>45286</v>
      </c>
      <c r="D2532" s="2">
        <v>47295</v>
      </c>
      <c r="E2532" s="2">
        <v>47295</v>
      </c>
      <c r="F2532" t="s">
        <v>237</v>
      </c>
      <c r="G2532">
        <v>1478353.397385767</v>
      </c>
      <c r="H2532">
        <v>21037.95</v>
      </c>
      <c r="I2532" t="s">
        <v>239</v>
      </c>
      <c r="J2532">
        <v>13073.92</v>
      </c>
      <c r="K2532" t="s">
        <v>239</v>
      </c>
      <c r="L2532">
        <v>0</v>
      </c>
      <c r="M2532">
        <v>0.1032</v>
      </c>
      <c r="N2532" t="s">
        <v>248</v>
      </c>
      <c r="O2532" t="s">
        <v>257</v>
      </c>
      <c r="P2532">
        <v>0.39539999999999997</v>
      </c>
      <c r="Q2532" t="s">
        <v>261</v>
      </c>
      <c r="R2532" t="s">
        <v>264</v>
      </c>
      <c r="S2532">
        <v>0</v>
      </c>
      <c r="T2532" t="s">
        <v>268</v>
      </c>
      <c r="U2532" t="s">
        <v>269</v>
      </c>
      <c r="V2532">
        <v>4.4755000000000003</v>
      </c>
      <c r="W2532" s="2">
        <v>45657</v>
      </c>
      <c r="X2532">
        <v>54</v>
      </c>
      <c r="Y2532">
        <v>43</v>
      </c>
      <c r="Z2532">
        <v>21037.95</v>
      </c>
      <c r="AA2532">
        <v>904631.85</v>
      </c>
      <c r="AB2532">
        <v>13073.92</v>
      </c>
      <c r="AC2532">
        <v>562178.56000000006</v>
      </c>
      <c r="AD2532">
        <v>0</v>
      </c>
      <c r="AE2532">
        <v>0</v>
      </c>
      <c r="AF2532">
        <v>34111.870000000003</v>
      </c>
      <c r="AG2532">
        <v>0</v>
      </c>
      <c r="AH2532">
        <v>1466810.41</v>
      </c>
      <c r="AI2532">
        <v>0</v>
      </c>
      <c r="AJ2532">
        <v>11542.987385766581</v>
      </c>
      <c r="AK2532">
        <v>0</v>
      </c>
      <c r="AL2532">
        <v>2.285125960052703E-3</v>
      </c>
      <c r="AM2532">
        <v>5225</v>
      </c>
      <c r="AN2532" t="s">
        <v>295</v>
      </c>
      <c r="AO2532" s="2">
        <v>46965</v>
      </c>
      <c r="AP2532" s="2">
        <v>46934</v>
      </c>
      <c r="AQ2532">
        <v>31</v>
      </c>
      <c r="AR2532">
        <v>1308</v>
      </c>
      <c r="AS2532">
        <v>0.70330848087195696</v>
      </c>
      <c r="AT2532">
        <v>7.3351818406206037</v>
      </c>
      <c r="AU2532">
        <v>32.828606327697507</v>
      </c>
      <c r="AV2532">
        <v>0</v>
      </c>
      <c r="AW2532">
        <v>0</v>
      </c>
      <c r="AX2532">
        <v>7.3351818406206037</v>
      </c>
      <c r="AY2532">
        <v>32.828606327697507</v>
      </c>
      <c r="AZ2532">
        <v>2.463611622735673E-3</v>
      </c>
      <c r="BA2532">
        <v>7.9081151557246274</v>
      </c>
      <c r="BB2532">
        <v>35.392769379445568</v>
      </c>
      <c r="BC2532">
        <v>0</v>
      </c>
      <c r="BD2532">
        <v>0</v>
      </c>
      <c r="BE2532">
        <v>7.9081151557246274</v>
      </c>
      <c r="BF2532">
        <v>35.392769379445568</v>
      </c>
      <c r="BG2532">
        <v>35.392769379445568</v>
      </c>
      <c r="BH2532">
        <v>0</v>
      </c>
      <c r="BI2532">
        <v>35.392769379445568</v>
      </c>
    </row>
    <row r="2533" spans="1:61" hidden="1" x14ac:dyDescent="0.25">
      <c r="A2533">
        <v>501115</v>
      </c>
      <c r="B2533" t="s">
        <v>230</v>
      </c>
      <c r="C2533" s="2">
        <v>45286</v>
      </c>
      <c r="D2533" s="2">
        <v>47295</v>
      </c>
      <c r="E2533" s="2">
        <v>47295</v>
      </c>
      <c r="F2533" t="s">
        <v>237</v>
      </c>
      <c r="G2533">
        <v>1478353.397385767</v>
      </c>
      <c r="H2533">
        <v>21037.95</v>
      </c>
      <c r="I2533" t="s">
        <v>239</v>
      </c>
      <c r="J2533">
        <v>13073.92</v>
      </c>
      <c r="K2533" t="s">
        <v>239</v>
      </c>
      <c r="L2533">
        <v>0</v>
      </c>
      <c r="M2533">
        <v>0.1032</v>
      </c>
      <c r="N2533" t="s">
        <v>248</v>
      </c>
      <c r="O2533" t="s">
        <v>257</v>
      </c>
      <c r="P2533">
        <v>0.39539999999999997</v>
      </c>
      <c r="Q2533" t="s">
        <v>261</v>
      </c>
      <c r="R2533" t="s">
        <v>264</v>
      </c>
      <c r="S2533">
        <v>0</v>
      </c>
      <c r="T2533" t="s">
        <v>268</v>
      </c>
      <c r="U2533" t="s">
        <v>269</v>
      </c>
      <c r="V2533">
        <v>4.4755000000000003</v>
      </c>
      <c r="W2533" s="2">
        <v>45657</v>
      </c>
      <c r="X2533">
        <v>54</v>
      </c>
      <c r="Y2533">
        <v>44</v>
      </c>
      <c r="Z2533">
        <v>21037.95</v>
      </c>
      <c r="AA2533">
        <v>925669.8</v>
      </c>
      <c r="AB2533">
        <v>13073.92</v>
      </c>
      <c r="AC2533">
        <v>575252.47999999998</v>
      </c>
      <c r="AD2533">
        <v>0</v>
      </c>
      <c r="AE2533">
        <v>0</v>
      </c>
      <c r="AF2533">
        <v>11542.987385766581</v>
      </c>
      <c r="AG2533">
        <v>0</v>
      </c>
      <c r="AH2533">
        <v>1478353.397385767</v>
      </c>
      <c r="AI2533">
        <v>0</v>
      </c>
      <c r="AJ2533">
        <v>970461.95241203718</v>
      </c>
      <c r="AK2533">
        <v>0</v>
      </c>
      <c r="AL2533">
        <v>2.2798309686323788E-3</v>
      </c>
      <c r="AM2533">
        <v>5226</v>
      </c>
      <c r="AN2533" t="s">
        <v>296</v>
      </c>
      <c r="AO2533" s="2">
        <v>46996</v>
      </c>
      <c r="AP2533" s="2">
        <v>46965</v>
      </c>
      <c r="AQ2533">
        <v>31</v>
      </c>
      <c r="AR2533">
        <v>1339</v>
      </c>
      <c r="AS2533">
        <v>0.69746619735337279</v>
      </c>
      <c r="AT2533">
        <v>610.15614761223708</v>
      </c>
      <c r="AU2533">
        <v>2730.7538386385668</v>
      </c>
      <c r="AV2533">
        <v>0</v>
      </c>
      <c r="AW2533">
        <v>0</v>
      </c>
      <c r="AX2533">
        <v>610.15614761223708</v>
      </c>
      <c r="AY2533">
        <v>2730.7538386385668</v>
      </c>
      <c r="AZ2533">
        <v>2.4574503642906809E-3</v>
      </c>
      <c r="BA2533">
        <v>657.69281488590559</v>
      </c>
      <c r="BB2533">
        <v>2943.5041930218708</v>
      </c>
      <c r="BC2533">
        <v>0</v>
      </c>
      <c r="BD2533">
        <v>0</v>
      </c>
      <c r="BE2533">
        <v>657.69281488590559</v>
      </c>
      <c r="BF2533">
        <v>2943.5041930218708</v>
      </c>
      <c r="BG2533">
        <v>2943.5041930218708</v>
      </c>
      <c r="BH2533">
        <v>0</v>
      </c>
      <c r="BI2533">
        <v>2943.5041930218708</v>
      </c>
    </row>
    <row r="2534" spans="1:61" hidden="1" x14ac:dyDescent="0.25">
      <c r="A2534">
        <v>501115</v>
      </c>
      <c r="B2534" t="s">
        <v>230</v>
      </c>
      <c r="C2534" s="2">
        <v>45286</v>
      </c>
      <c r="D2534" s="2">
        <v>47295</v>
      </c>
      <c r="E2534" s="2">
        <v>47295</v>
      </c>
      <c r="F2534" t="s">
        <v>237</v>
      </c>
      <c r="G2534">
        <v>1478353.397385767</v>
      </c>
      <c r="H2534">
        <v>21037.95</v>
      </c>
      <c r="I2534" t="s">
        <v>239</v>
      </c>
      <c r="J2534">
        <v>13073.92</v>
      </c>
      <c r="K2534" t="s">
        <v>239</v>
      </c>
      <c r="L2534">
        <v>0</v>
      </c>
      <c r="M2534">
        <v>0.1032</v>
      </c>
      <c r="N2534" t="s">
        <v>248</v>
      </c>
      <c r="O2534" t="s">
        <v>257</v>
      </c>
      <c r="P2534">
        <v>0.39539999999999997</v>
      </c>
      <c r="Q2534" t="s">
        <v>261</v>
      </c>
      <c r="R2534" t="s">
        <v>264</v>
      </c>
      <c r="S2534">
        <v>0</v>
      </c>
      <c r="T2534" t="s">
        <v>268</v>
      </c>
      <c r="U2534" t="s">
        <v>269</v>
      </c>
      <c r="V2534">
        <v>4.4755000000000003</v>
      </c>
      <c r="W2534" s="2">
        <v>45657</v>
      </c>
      <c r="X2534">
        <v>54</v>
      </c>
      <c r="Y2534">
        <v>45</v>
      </c>
      <c r="Z2534">
        <v>21037.95</v>
      </c>
      <c r="AA2534">
        <v>946707.75</v>
      </c>
      <c r="AB2534">
        <v>13073.92</v>
      </c>
      <c r="AC2534">
        <v>588326.40000000002</v>
      </c>
      <c r="AD2534">
        <v>0</v>
      </c>
      <c r="AE2534">
        <v>0</v>
      </c>
      <c r="AF2534">
        <v>0</v>
      </c>
      <c r="AG2534">
        <v>0</v>
      </c>
      <c r="AH2534">
        <v>1478353.397385767</v>
      </c>
      <c r="AI2534">
        <v>0</v>
      </c>
      <c r="AJ2534">
        <v>1478353.397385767</v>
      </c>
      <c r="AK2534">
        <v>0</v>
      </c>
      <c r="AL2534">
        <v>2.2745482465290619E-3</v>
      </c>
      <c r="AM2534">
        <v>5227</v>
      </c>
      <c r="AN2534" t="s">
        <v>271</v>
      </c>
      <c r="AO2534" s="2">
        <v>47026</v>
      </c>
      <c r="AP2534" s="2">
        <v>46996</v>
      </c>
      <c r="AQ2534">
        <v>30</v>
      </c>
      <c r="AR2534">
        <v>1369</v>
      </c>
      <c r="AS2534">
        <v>0.69185858672310785</v>
      </c>
      <c r="AT2534">
        <v>919.87203764255651</v>
      </c>
      <c r="AU2534">
        <v>4116.8873044692618</v>
      </c>
      <c r="AV2534">
        <v>0</v>
      </c>
      <c r="AW2534">
        <v>0</v>
      </c>
      <c r="AX2534">
        <v>919.87203764255651</v>
      </c>
      <c r="AY2534">
        <v>4116.8873044692618</v>
      </c>
      <c r="AZ2534">
        <v>2.4513045145674321E-3</v>
      </c>
      <c r="BA2534">
        <v>991.35574817481904</v>
      </c>
      <c r="BB2534">
        <v>4436.8126509564026</v>
      </c>
      <c r="BC2534">
        <v>0</v>
      </c>
      <c r="BD2534">
        <v>0</v>
      </c>
      <c r="BE2534">
        <v>991.35574817481904</v>
      </c>
      <c r="BF2534">
        <v>4436.8126509564026</v>
      </c>
      <c r="BG2534">
        <v>4436.8126509564026</v>
      </c>
      <c r="BH2534">
        <v>0</v>
      </c>
      <c r="BI2534">
        <v>4436.8126509564026</v>
      </c>
    </row>
    <row r="2535" spans="1:61" hidden="1" x14ac:dyDescent="0.25">
      <c r="A2535">
        <v>501115</v>
      </c>
      <c r="B2535" t="s">
        <v>230</v>
      </c>
      <c r="C2535" s="2">
        <v>45286</v>
      </c>
      <c r="D2535" s="2">
        <v>47295</v>
      </c>
      <c r="E2535" s="2">
        <v>47295</v>
      </c>
      <c r="F2535" t="s">
        <v>237</v>
      </c>
      <c r="G2535">
        <v>1478353.397385767</v>
      </c>
      <c r="H2535">
        <v>21037.95</v>
      </c>
      <c r="I2535" t="s">
        <v>239</v>
      </c>
      <c r="J2535">
        <v>13073.92</v>
      </c>
      <c r="K2535" t="s">
        <v>239</v>
      </c>
      <c r="L2535">
        <v>0</v>
      </c>
      <c r="M2535">
        <v>0.1032</v>
      </c>
      <c r="N2535" t="s">
        <v>248</v>
      </c>
      <c r="O2535" t="s">
        <v>257</v>
      </c>
      <c r="P2535">
        <v>0.39539999999999997</v>
      </c>
      <c r="Q2535" t="s">
        <v>261</v>
      </c>
      <c r="R2535" t="s">
        <v>264</v>
      </c>
      <c r="S2535">
        <v>0</v>
      </c>
      <c r="T2535" t="s">
        <v>268</v>
      </c>
      <c r="U2535" t="s">
        <v>269</v>
      </c>
      <c r="V2535">
        <v>4.4755000000000003</v>
      </c>
      <c r="W2535" s="2">
        <v>45657</v>
      </c>
      <c r="X2535">
        <v>54</v>
      </c>
      <c r="Y2535">
        <v>46</v>
      </c>
      <c r="Z2535">
        <v>21037.95</v>
      </c>
      <c r="AA2535">
        <v>967745.70000000007</v>
      </c>
      <c r="AB2535">
        <v>13073.92</v>
      </c>
      <c r="AC2535">
        <v>601400.31999999995</v>
      </c>
      <c r="AD2535">
        <v>0</v>
      </c>
      <c r="AE2535">
        <v>0</v>
      </c>
      <c r="AF2535">
        <v>0</v>
      </c>
      <c r="AG2535">
        <v>0</v>
      </c>
      <c r="AH2535">
        <v>1478353.397385767</v>
      </c>
      <c r="AI2535">
        <v>0</v>
      </c>
      <c r="AJ2535">
        <v>1478353.397385767</v>
      </c>
      <c r="AK2535">
        <v>0</v>
      </c>
      <c r="AL2535">
        <v>2.269277765312272E-3</v>
      </c>
      <c r="AM2535">
        <v>5228</v>
      </c>
      <c r="AN2535" t="s">
        <v>272</v>
      </c>
      <c r="AO2535" s="2">
        <v>47057</v>
      </c>
      <c r="AP2535" s="2">
        <v>47026</v>
      </c>
      <c r="AQ2535">
        <v>31</v>
      </c>
      <c r="AR2535">
        <v>1400</v>
      </c>
      <c r="AS2535">
        <v>0.68611141584669222</v>
      </c>
      <c r="AT2535">
        <v>910.11701117002929</v>
      </c>
      <c r="AU2535">
        <v>4073.2286834914662</v>
      </c>
      <c r="AV2535">
        <v>0</v>
      </c>
      <c r="AW2535">
        <v>0</v>
      </c>
      <c r="AX2535">
        <v>910.11701117002929</v>
      </c>
      <c r="AY2535">
        <v>4073.2286834914662</v>
      </c>
      <c r="AZ2535">
        <v>2.4451740350299729E-3</v>
      </c>
      <c r="BA2535">
        <v>980.66200558123683</v>
      </c>
      <c r="BB2535">
        <v>4388.9528059788254</v>
      </c>
      <c r="BC2535">
        <v>0</v>
      </c>
      <c r="BD2535">
        <v>0</v>
      </c>
      <c r="BE2535">
        <v>980.66200558123683</v>
      </c>
      <c r="BF2535">
        <v>4388.9528059788254</v>
      </c>
      <c r="BG2535">
        <v>4388.9528059788254</v>
      </c>
      <c r="BH2535">
        <v>0</v>
      </c>
      <c r="BI2535">
        <v>4388.9528059788254</v>
      </c>
    </row>
    <row r="2536" spans="1:61" hidden="1" x14ac:dyDescent="0.25">
      <c r="A2536">
        <v>501115</v>
      </c>
      <c r="B2536" t="s">
        <v>230</v>
      </c>
      <c r="C2536" s="2">
        <v>45286</v>
      </c>
      <c r="D2536" s="2">
        <v>47295</v>
      </c>
      <c r="E2536" s="2">
        <v>47295</v>
      </c>
      <c r="F2536" t="s">
        <v>237</v>
      </c>
      <c r="G2536">
        <v>1478353.397385767</v>
      </c>
      <c r="H2536">
        <v>21037.95</v>
      </c>
      <c r="I2536" t="s">
        <v>239</v>
      </c>
      <c r="J2536">
        <v>13073.92</v>
      </c>
      <c r="K2536" t="s">
        <v>239</v>
      </c>
      <c r="L2536">
        <v>0</v>
      </c>
      <c r="M2536">
        <v>0.1032</v>
      </c>
      <c r="N2536" t="s">
        <v>248</v>
      </c>
      <c r="O2536" t="s">
        <v>257</v>
      </c>
      <c r="P2536">
        <v>0.39539999999999997</v>
      </c>
      <c r="Q2536" t="s">
        <v>261</v>
      </c>
      <c r="R2536" t="s">
        <v>264</v>
      </c>
      <c r="S2536">
        <v>0</v>
      </c>
      <c r="T2536" t="s">
        <v>268</v>
      </c>
      <c r="U2536" t="s">
        <v>269</v>
      </c>
      <c r="V2536">
        <v>4.4755000000000003</v>
      </c>
      <c r="W2536" s="2">
        <v>45657</v>
      </c>
      <c r="X2536">
        <v>54</v>
      </c>
      <c r="Y2536">
        <v>47</v>
      </c>
      <c r="Z2536">
        <v>21037.95</v>
      </c>
      <c r="AA2536">
        <v>988783.65</v>
      </c>
      <c r="AB2536">
        <v>13073.92</v>
      </c>
      <c r="AC2536">
        <v>614474.23999999999</v>
      </c>
      <c r="AD2536">
        <v>0</v>
      </c>
      <c r="AE2536">
        <v>0</v>
      </c>
      <c r="AF2536">
        <v>0</v>
      </c>
      <c r="AG2536">
        <v>0</v>
      </c>
      <c r="AH2536">
        <v>1478353.397385767</v>
      </c>
      <c r="AI2536">
        <v>0</v>
      </c>
      <c r="AJ2536">
        <v>1478353.397385767</v>
      </c>
      <c r="AK2536">
        <v>0</v>
      </c>
      <c r="AL2536">
        <v>2.264019496618475E-3</v>
      </c>
      <c r="AM2536">
        <v>5229</v>
      </c>
      <c r="AN2536" t="s">
        <v>273</v>
      </c>
      <c r="AO2536" s="2">
        <v>47087</v>
      </c>
      <c r="AP2536" s="2">
        <v>47057</v>
      </c>
      <c r="AQ2536">
        <v>30</v>
      </c>
      <c r="AR2536">
        <v>1430</v>
      </c>
      <c r="AS2536">
        <v>0.68059509737326984</v>
      </c>
      <c r="AT2536">
        <v>900.70776638960149</v>
      </c>
      <c r="AU2536">
        <v>4031.1176084766621</v>
      </c>
      <c r="AV2536">
        <v>0</v>
      </c>
      <c r="AW2536">
        <v>0</v>
      </c>
      <c r="AX2536">
        <v>900.70776638960149</v>
      </c>
      <c r="AY2536">
        <v>4031.1176084766621</v>
      </c>
      <c r="AZ2536">
        <v>2.4390588872389429E-3</v>
      </c>
      <c r="BA2536">
        <v>970.34468373569212</v>
      </c>
      <c r="BB2536">
        <v>4342.7776320590901</v>
      </c>
      <c r="BC2536">
        <v>0</v>
      </c>
      <c r="BD2536">
        <v>0</v>
      </c>
      <c r="BE2536">
        <v>970.34468373569212</v>
      </c>
      <c r="BF2536">
        <v>4342.7776320590901</v>
      </c>
      <c r="BG2536">
        <v>4342.7776320590901</v>
      </c>
      <c r="BH2536">
        <v>0</v>
      </c>
      <c r="BI2536">
        <v>4342.7776320590901</v>
      </c>
    </row>
    <row r="2537" spans="1:61" hidden="1" x14ac:dyDescent="0.25">
      <c r="A2537">
        <v>501115</v>
      </c>
      <c r="B2537" t="s">
        <v>230</v>
      </c>
      <c r="C2537" s="2">
        <v>45286</v>
      </c>
      <c r="D2537" s="2">
        <v>47295</v>
      </c>
      <c r="E2537" s="2">
        <v>47295</v>
      </c>
      <c r="F2537" t="s">
        <v>237</v>
      </c>
      <c r="G2537">
        <v>1478353.397385767</v>
      </c>
      <c r="H2537">
        <v>21037.95</v>
      </c>
      <c r="I2537" t="s">
        <v>239</v>
      </c>
      <c r="J2537">
        <v>13073.92</v>
      </c>
      <c r="K2537" t="s">
        <v>239</v>
      </c>
      <c r="L2537">
        <v>0</v>
      </c>
      <c r="M2537">
        <v>0.1032</v>
      </c>
      <c r="N2537" t="s">
        <v>248</v>
      </c>
      <c r="O2537" t="s">
        <v>257</v>
      </c>
      <c r="P2537">
        <v>0.39539999999999997</v>
      </c>
      <c r="Q2537" t="s">
        <v>261</v>
      </c>
      <c r="R2537" t="s">
        <v>264</v>
      </c>
      <c r="S2537">
        <v>0</v>
      </c>
      <c r="T2537" t="s">
        <v>268</v>
      </c>
      <c r="U2537" t="s">
        <v>269</v>
      </c>
      <c r="V2537">
        <v>4.4755000000000003</v>
      </c>
      <c r="W2537" s="2">
        <v>45657</v>
      </c>
      <c r="X2537">
        <v>54</v>
      </c>
      <c r="Y2537">
        <v>48</v>
      </c>
      <c r="Z2537">
        <v>21037.95</v>
      </c>
      <c r="AA2537">
        <v>1009821.6</v>
      </c>
      <c r="AB2537">
        <v>13073.92</v>
      </c>
      <c r="AC2537">
        <v>627548.16000000003</v>
      </c>
      <c r="AD2537">
        <v>0</v>
      </c>
      <c r="AE2537">
        <v>0</v>
      </c>
      <c r="AF2537">
        <v>0</v>
      </c>
      <c r="AG2537">
        <v>0</v>
      </c>
      <c r="AH2537">
        <v>1478353.397385767</v>
      </c>
      <c r="AI2537">
        <v>0</v>
      </c>
      <c r="AJ2537">
        <v>1478353.397385767</v>
      </c>
      <c r="AK2537">
        <v>0</v>
      </c>
      <c r="AL2537">
        <v>2.2587734121489729E-3</v>
      </c>
      <c r="AM2537">
        <v>5230</v>
      </c>
      <c r="AN2537" t="s">
        <v>274</v>
      </c>
      <c r="AO2537" s="2">
        <v>47118</v>
      </c>
      <c r="AP2537" s="2">
        <v>47087</v>
      </c>
      <c r="AQ2537">
        <v>31</v>
      </c>
      <c r="AR2537">
        <v>1461</v>
      </c>
      <c r="AS2537">
        <v>0.67494149070087017</v>
      </c>
      <c r="AT2537">
        <v>891.15597250353153</v>
      </c>
      <c r="AU2537">
        <v>3988.368554939555</v>
      </c>
      <c r="AV2537">
        <v>0</v>
      </c>
      <c r="AW2537">
        <v>0</v>
      </c>
      <c r="AX2537">
        <v>891.15597250353153</v>
      </c>
      <c r="AY2537">
        <v>3988.368554939555</v>
      </c>
      <c r="AZ2537">
        <v>2.432959032851123E-3</v>
      </c>
      <c r="BA2537">
        <v>959.87758724277819</v>
      </c>
      <c r="BB2537">
        <v>4295.9321417050542</v>
      </c>
      <c r="BC2537">
        <v>0</v>
      </c>
      <c r="BD2537">
        <v>0</v>
      </c>
      <c r="BE2537">
        <v>959.87758724277819</v>
      </c>
      <c r="BF2537">
        <v>4295.9321417050542</v>
      </c>
      <c r="BG2537">
        <v>4295.9321417050542</v>
      </c>
      <c r="BH2537">
        <v>0</v>
      </c>
      <c r="BI2537">
        <v>4295.9321417050542</v>
      </c>
    </row>
    <row r="2538" spans="1:61" hidden="1" x14ac:dyDescent="0.25">
      <c r="A2538">
        <v>501115</v>
      </c>
      <c r="B2538" t="s">
        <v>230</v>
      </c>
      <c r="C2538" s="2">
        <v>45286</v>
      </c>
      <c r="D2538" s="2">
        <v>47295</v>
      </c>
      <c r="E2538" s="2">
        <v>47295</v>
      </c>
      <c r="F2538" t="s">
        <v>237</v>
      </c>
      <c r="G2538">
        <v>1478353.397385767</v>
      </c>
      <c r="H2538">
        <v>21037.95</v>
      </c>
      <c r="I2538" t="s">
        <v>239</v>
      </c>
      <c r="J2538">
        <v>13073.92</v>
      </c>
      <c r="K2538" t="s">
        <v>239</v>
      </c>
      <c r="L2538">
        <v>0</v>
      </c>
      <c r="M2538">
        <v>0.1032</v>
      </c>
      <c r="N2538" t="s">
        <v>248</v>
      </c>
      <c r="O2538" t="s">
        <v>257</v>
      </c>
      <c r="P2538">
        <v>0.39539999999999997</v>
      </c>
      <c r="Q2538" t="s">
        <v>261</v>
      </c>
      <c r="R2538" t="s">
        <v>264</v>
      </c>
      <c r="S2538">
        <v>0</v>
      </c>
      <c r="T2538" t="s">
        <v>268</v>
      </c>
      <c r="U2538" t="s">
        <v>269</v>
      </c>
      <c r="V2538">
        <v>4.4755000000000003</v>
      </c>
      <c r="W2538" s="2">
        <v>45657</v>
      </c>
      <c r="X2538">
        <v>54</v>
      </c>
      <c r="Y2538">
        <v>49</v>
      </c>
      <c r="Z2538">
        <v>21037.95</v>
      </c>
      <c r="AA2538">
        <v>1030859.55</v>
      </c>
      <c r="AB2538">
        <v>13073.92</v>
      </c>
      <c r="AC2538">
        <v>640622.07999999996</v>
      </c>
      <c r="AD2538">
        <v>0</v>
      </c>
      <c r="AE2538">
        <v>0</v>
      </c>
      <c r="AF2538">
        <v>0</v>
      </c>
      <c r="AG2538">
        <v>0</v>
      </c>
      <c r="AH2538">
        <v>1478353.397385767</v>
      </c>
      <c r="AI2538">
        <v>0</v>
      </c>
      <c r="AJ2538">
        <v>1478353.397385767</v>
      </c>
      <c r="AK2538">
        <v>0</v>
      </c>
      <c r="AL2538">
        <v>1.3200075993146101E-3</v>
      </c>
      <c r="AM2538">
        <v>5231</v>
      </c>
      <c r="AN2538" t="s">
        <v>275</v>
      </c>
      <c r="AO2538" s="2">
        <v>47149</v>
      </c>
      <c r="AP2538" s="2">
        <v>47118</v>
      </c>
      <c r="AQ2538">
        <v>31</v>
      </c>
      <c r="AR2538">
        <v>1492</v>
      </c>
      <c r="AS2538">
        <v>0.66933484773498186</v>
      </c>
      <c r="AT2538">
        <v>516.45774717507982</v>
      </c>
      <c r="AU2538">
        <v>2311.4066474820702</v>
      </c>
      <c r="AV2538">
        <v>0</v>
      </c>
      <c r="AW2538">
        <v>0</v>
      </c>
      <c r="AX2538">
        <v>516.45774717507982</v>
      </c>
      <c r="AY2538">
        <v>2311.4066474820702</v>
      </c>
      <c r="AZ2538">
        <v>1.3621145109422579E-3</v>
      </c>
      <c r="BA2538">
        <v>532.9322286333736</v>
      </c>
      <c r="BB2538">
        <v>2385.1381892486638</v>
      </c>
      <c r="BC2538">
        <v>0</v>
      </c>
      <c r="BD2538">
        <v>0</v>
      </c>
      <c r="BE2538">
        <v>532.9322286333736</v>
      </c>
      <c r="BF2538">
        <v>2385.1381892486638</v>
      </c>
      <c r="BG2538">
        <v>2385.1381892486638</v>
      </c>
      <c r="BH2538">
        <v>0</v>
      </c>
      <c r="BI2538">
        <v>2385.1381892486638</v>
      </c>
    </row>
    <row r="2539" spans="1:61" hidden="1" x14ac:dyDescent="0.25">
      <c r="A2539">
        <v>501115</v>
      </c>
      <c r="B2539" t="s">
        <v>230</v>
      </c>
      <c r="C2539" s="2">
        <v>45286</v>
      </c>
      <c r="D2539" s="2">
        <v>47295</v>
      </c>
      <c r="E2539" s="2">
        <v>47295</v>
      </c>
      <c r="F2539" t="s">
        <v>237</v>
      </c>
      <c r="G2539">
        <v>1478353.397385767</v>
      </c>
      <c r="H2539">
        <v>21037.95</v>
      </c>
      <c r="I2539" t="s">
        <v>239</v>
      </c>
      <c r="J2539">
        <v>13073.92</v>
      </c>
      <c r="K2539" t="s">
        <v>239</v>
      </c>
      <c r="L2539">
        <v>0</v>
      </c>
      <c r="M2539">
        <v>0.1032</v>
      </c>
      <c r="N2539" t="s">
        <v>248</v>
      </c>
      <c r="O2539" t="s">
        <v>257</v>
      </c>
      <c r="P2539">
        <v>0.39539999999999997</v>
      </c>
      <c r="Q2539" t="s">
        <v>261</v>
      </c>
      <c r="R2539" t="s">
        <v>264</v>
      </c>
      <c r="S2539">
        <v>0</v>
      </c>
      <c r="T2539" t="s">
        <v>268</v>
      </c>
      <c r="U2539" t="s">
        <v>269</v>
      </c>
      <c r="V2539">
        <v>4.4755000000000003</v>
      </c>
      <c r="W2539" s="2">
        <v>45657</v>
      </c>
      <c r="X2539">
        <v>54</v>
      </c>
      <c r="Y2539">
        <v>50</v>
      </c>
      <c r="Z2539">
        <v>21037.95</v>
      </c>
      <c r="AA2539">
        <v>1051897.5</v>
      </c>
      <c r="AB2539">
        <v>13073.92</v>
      </c>
      <c r="AC2539">
        <v>653696</v>
      </c>
      <c r="AD2539">
        <v>0</v>
      </c>
      <c r="AE2539">
        <v>0</v>
      </c>
      <c r="AF2539">
        <v>0</v>
      </c>
      <c r="AG2539">
        <v>0</v>
      </c>
      <c r="AH2539">
        <v>1478353.397385767</v>
      </c>
      <c r="AI2539">
        <v>0</v>
      </c>
      <c r="AJ2539">
        <v>1478353.397385767</v>
      </c>
      <c r="AK2539">
        <v>0</v>
      </c>
      <c r="AL2539">
        <v>1.3182651792523761E-3</v>
      </c>
      <c r="AM2539">
        <v>5232</v>
      </c>
      <c r="AN2539" t="s">
        <v>276</v>
      </c>
      <c r="AO2539" s="2">
        <v>47177</v>
      </c>
      <c r="AP2539" s="2">
        <v>47149</v>
      </c>
      <c r="AQ2539">
        <v>28</v>
      </c>
      <c r="AR2539">
        <v>1520</v>
      </c>
      <c r="AS2539">
        <v>0.66431082486237758</v>
      </c>
      <c r="AT2539">
        <v>511.90460768866188</v>
      </c>
      <c r="AU2539">
        <v>2291.0290717106068</v>
      </c>
      <c r="AV2539">
        <v>0</v>
      </c>
      <c r="AW2539">
        <v>0</v>
      </c>
      <c r="AX2539">
        <v>511.90460768866188</v>
      </c>
      <c r="AY2539">
        <v>2291.0290717106068</v>
      </c>
      <c r="AZ2539">
        <v>1.3602591550012639E-3</v>
      </c>
      <c r="BA2539">
        <v>528.21157689284996</v>
      </c>
      <c r="BB2539">
        <v>2364.0109123839502</v>
      </c>
      <c r="BC2539">
        <v>0</v>
      </c>
      <c r="BD2539">
        <v>0</v>
      </c>
      <c r="BE2539">
        <v>528.21157689284996</v>
      </c>
      <c r="BF2539">
        <v>2364.0109123839502</v>
      </c>
      <c r="BG2539">
        <v>2364.0109123839502</v>
      </c>
      <c r="BH2539">
        <v>0</v>
      </c>
      <c r="BI2539">
        <v>2364.0109123839502</v>
      </c>
    </row>
    <row r="2540" spans="1:61" hidden="1" x14ac:dyDescent="0.25">
      <c r="A2540">
        <v>501115</v>
      </c>
      <c r="B2540" t="s">
        <v>230</v>
      </c>
      <c r="C2540" s="2">
        <v>45286</v>
      </c>
      <c r="D2540" s="2">
        <v>47295</v>
      </c>
      <c r="E2540" s="2">
        <v>47295</v>
      </c>
      <c r="F2540" t="s">
        <v>237</v>
      </c>
      <c r="G2540">
        <v>1478353.397385767</v>
      </c>
      <c r="H2540">
        <v>21037.95</v>
      </c>
      <c r="I2540" t="s">
        <v>239</v>
      </c>
      <c r="J2540">
        <v>13073.92</v>
      </c>
      <c r="K2540" t="s">
        <v>239</v>
      </c>
      <c r="L2540">
        <v>0</v>
      </c>
      <c r="M2540">
        <v>0.1032</v>
      </c>
      <c r="N2540" t="s">
        <v>248</v>
      </c>
      <c r="O2540" t="s">
        <v>257</v>
      </c>
      <c r="P2540">
        <v>0.39539999999999997</v>
      </c>
      <c r="Q2540" t="s">
        <v>261</v>
      </c>
      <c r="R2540" t="s">
        <v>264</v>
      </c>
      <c r="S2540">
        <v>0</v>
      </c>
      <c r="T2540" t="s">
        <v>268</v>
      </c>
      <c r="U2540" t="s">
        <v>269</v>
      </c>
      <c r="V2540">
        <v>4.4755000000000003</v>
      </c>
      <c r="W2540" s="2">
        <v>45657</v>
      </c>
      <c r="X2540">
        <v>54</v>
      </c>
      <c r="Y2540">
        <v>51</v>
      </c>
      <c r="Z2540">
        <v>21037.95</v>
      </c>
      <c r="AA2540">
        <v>1072935.45</v>
      </c>
      <c r="AB2540">
        <v>13073.92</v>
      </c>
      <c r="AC2540">
        <v>666769.92000000004</v>
      </c>
      <c r="AD2540">
        <v>0</v>
      </c>
      <c r="AE2540">
        <v>0</v>
      </c>
      <c r="AF2540">
        <v>0</v>
      </c>
      <c r="AG2540">
        <v>0</v>
      </c>
      <c r="AH2540">
        <v>1478353.397385767</v>
      </c>
      <c r="AI2540">
        <v>0</v>
      </c>
      <c r="AJ2540">
        <v>1478353.397385767</v>
      </c>
      <c r="AK2540">
        <v>0</v>
      </c>
      <c r="AL2540">
        <v>1.3165250591977711E-3</v>
      </c>
      <c r="AM2540">
        <v>5233</v>
      </c>
      <c r="AN2540" t="s">
        <v>277</v>
      </c>
      <c r="AO2540" s="2">
        <v>47208</v>
      </c>
      <c r="AP2540" s="2">
        <v>47177</v>
      </c>
      <c r="AQ2540">
        <v>31</v>
      </c>
      <c r="AR2540">
        <v>1551</v>
      </c>
      <c r="AS2540">
        <v>0.6587924893256033</v>
      </c>
      <c r="AT2540">
        <v>506.98218404189879</v>
      </c>
      <c r="AU2540">
        <v>2268.998764679518</v>
      </c>
      <c r="AV2540">
        <v>0</v>
      </c>
      <c r="AW2540">
        <v>0</v>
      </c>
      <c r="AX2540">
        <v>506.98218404189879</v>
      </c>
      <c r="AY2540">
        <v>2268.998764679518</v>
      </c>
      <c r="AZ2540">
        <v>1.3584063262676029E-3</v>
      </c>
      <c r="BA2540">
        <v>523.11029045443001</v>
      </c>
      <c r="BB2540">
        <v>2341.180104928801</v>
      </c>
      <c r="BC2540">
        <v>0</v>
      </c>
      <c r="BD2540">
        <v>0</v>
      </c>
      <c r="BE2540">
        <v>523.11029045443001</v>
      </c>
      <c r="BF2540">
        <v>2341.180104928801</v>
      </c>
      <c r="BG2540">
        <v>2341.180104928801</v>
      </c>
      <c r="BH2540">
        <v>0</v>
      </c>
      <c r="BI2540">
        <v>2341.180104928801</v>
      </c>
    </row>
    <row r="2541" spans="1:61" hidden="1" x14ac:dyDescent="0.25">
      <c r="A2541">
        <v>501115</v>
      </c>
      <c r="B2541" t="s">
        <v>230</v>
      </c>
      <c r="C2541" s="2">
        <v>45286</v>
      </c>
      <c r="D2541" s="2">
        <v>47295</v>
      </c>
      <c r="E2541" s="2">
        <v>47295</v>
      </c>
      <c r="F2541" t="s">
        <v>237</v>
      </c>
      <c r="G2541">
        <v>1478353.397385767</v>
      </c>
      <c r="H2541">
        <v>21037.95</v>
      </c>
      <c r="I2541" t="s">
        <v>239</v>
      </c>
      <c r="J2541">
        <v>13073.92</v>
      </c>
      <c r="K2541" t="s">
        <v>239</v>
      </c>
      <c r="L2541">
        <v>0</v>
      </c>
      <c r="M2541">
        <v>0.1032</v>
      </c>
      <c r="N2541" t="s">
        <v>248</v>
      </c>
      <c r="O2541" t="s">
        <v>257</v>
      </c>
      <c r="P2541">
        <v>0.39539999999999997</v>
      </c>
      <c r="Q2541" t="s">
        <v>261</v>
      </c>
      <c r="R2541" t="s">
        <v>264</v>
      </c>
      <c r="S2541">
        <v>0</v>
      </c>
      <c r="T2541" t="s">
        <v>268</v>
      </c>
      <c r="U2541" t="s">
        <v>269</v>
      </c>
      <c r="V2541">
        <v>4.4755000000000003</v>
      </c>
      <c r="W2541" s="2">
        <v>45657</v>
      </c>
      <c r="X2541">
        <v>54</v>
      </c>
      <c r="Y2541">
        <v>52</v>
      </c>
      <c r="Z2541">
        <v>21037.95</v>
      </c>
      <c r="AA2541">
        <v>1093973.3999999999</v>
      </c>
      <c r="AB2541">
        <v>13073.92</v>
      </c>
      <c r="AC2541">
        <v>679843.83999999997</v>
      </c>
      <c r="AD2541">
        <v>0</v>
      </c>
      <c r="AE2541">
        <v>0</v>
      </c>
      <c r="AF2541">
        <v>0</v>
      </c>
      <c r="AG2541">
        <v>0</v>
      </c>
      <c r="AH2541">
        <v>1478353.397385767</v>
      </c>
      <c r="AI2541">
        <v>0</v>
      </c>
      <c r="AJ2541">
        <v>1478353.397385767</v>
      </c>
      <c r="AK2541">
        <v>0</v>
      </c>
      <c r="AL2541">
        <v>1.3147872361149999E-3</v>
      </c>
      <c r="AM2541">
        <v>5234</v>
      </c>
      <c r="AN2541" t="s">
        <v>278</v>
      </c>
      <c r="AO2541" s="2">
        <v>47238</v>
      </c>
      <c r="AP2541" s="2">
        <v>47208</v>
      </c>
      <c r="AQ2541">
        <v>30</v>
      </c>
      <c r="AR2541">
        <v>1581</v>
      </c>
      <c r="AS2541">
        <v>0.65349581433217796</v>
      </c>
      <c r="AT2541">
        <v>502.24222025189948</v>
      </c>
      <c r="AU2541">
        <v>2247.7850567373771</v>
      </c>
      <c r="AV2541">
        <v>0</v>
      </c>
      <c r="AW2541">
        <v>0</v>
      </c>
      <c r="AX2541">
        <v>502.24222025189948</v>
      </c>
      <c r="AY2541">
        <v>2247.7850567373771</v>
      </c>
      <c r="AZ2541">
        <v>1.356556021298805E-3</v>
      </c>
      <c r="BA2541">
        <v>518.19768957173073</v>
      </c>
      <c r="BB2541">
        <v>2319.1937596782809</v>
      </c>
      <c r="BC2541">
        <v>0</v>
      </c>
      <c r="BD2541">
        <v>0</v>
      </c>
      <c r="BE2541">
        <v>518.19768957173073</v>
      </c>
      <c r="BF2541">
        <v>2319.1937596782809</v>
      </c>
      <c r="BG2541">
        <v>2319.1937596782809</v>
      </c>
      <c r="BH2541">
        <v>0</v>
      </c>
      <c r="BI2541">
        <v>2319.1937596782809</v>
      </c>
    </row>
    <row r="2542" spans="1:61" hidden="1" x14ac:dyDescent="0.25">
      <c r="A2542">
        <v>501115</v>
      </c>
      <c r="B2542" t="s">
        <v>230</v>
      </c>
      <c r="C2542" s="2">
        <v>45286</v>
      </c>
      <c r="D2542" s="2">
        <v>47295</v>
      </c>
      <c r="E2542" s="2">
        <v>47295</v>
      </c>
      <c r="F2542" t="s">
        <v>237</v>
      </c>
      <c r="G2542">
        <v>1478353.397385767</v>
      </c>
      <c r="H2542">
        <v>21037.95</v>
      </c>
      <c r="I2542" t="s">
        <v>239</v>
      </c>
      <c r="J2542">
        <v>13073.92</v>
      </c>
      <c r="K2542" t="s">
        <v>239</v>
      </c>
      <c r="L2542">
        <v>0</v>
      </c>
      <c r="M2542">
        <v>0.1032</v>
      </c>
      <c r="N2542" t="s">
        <v>248</v>
      </c>
      <c r="O2542" t="s">
        <v>257</v>
      </c>
      <c r="P2542">
        <v>0.39539999999999997</v>
      </c>
      <c r="Q2542" t="s">
        <v>261</v>
      </c>
      <c r="R2542" t="s">
        <v>264</v>
      </c>
      <c r="S2542">
        <v>0</v>
      </c>
      <c r="T2542" t="s">
        <v>268</v>
      </c>
      <c r="U2542" t="s">
        <v>269</v>
      </c>
      <c r="V2542">
        <v>4.4755000000000003</v>
      </c>
      <c r="W2542" s="2">
        <v>45657</v>
      </c>
      <c r="X2542">
        <v>54</v>
      </c>
      <c r="Y2542">
        <v>53</v>
      </c>
      <c r="Z2542">
        <v>21037.95</v>
      </c>
      <c r="AA2542">
        <v>1115011.3500000001</v>
      </c>
      <c r="AB2542">
        <v>13073.92</v>
      </c>
      <c r="AC2542">
        <v>692917.76000000001</v>
      </c>
      <c r="AD2542">
        <v>0</v>
      </c>
      <c r="AE2542">
        <v>0</v>
      </c>
      <c r="AF2542">
        <v>0</v>
      </c>
      <c r="AG2542">
        <v>0</v>
      </c>
      <c r="AH2542">
        <v>1478353.397385767</v>
      </c>
      <c r="AI2542">
        <v>0</v>
      </c>
      <c r="AJ2542">
        <v>1478353.397385767</v>
      </c>
      <c r="AK2542">
        <v>0</v>
      </c>
      <c r="AL2542">
        <v>1.3130517069718239E-3</v>
      </c>
      <c r="AM2542">
        <v>5235</v>
      </c>
      <c r="AN2542" t="s">
        <v>279</v>
      </c>
      <c r="AO2542" s="2">
        <v>47269</v>
      </c>
      <c r="AP2542" s="2">
        <v>47238</v>
      </c>
      <c r="AQ2542">
        <v>31</v>
      </c>
      <c r="AR2542">
        <v>1612</v>
      </c>
      <c r="AS2542">
        <v>0.64806731754965208</v>
      </c>
      <c r="AT2542">
        <v>497.41270915895922</v>
      </c>
      <c r="AU2542">
        <v>2226.1705798409221</v>
      </c>
      <c r="AV2542">
        <v>0</v>
      </c>
      <c r="AW2542">
        <v>0</v>
      </c>
      <c r="AX2542">
        <v>497.41270915895922</v>
      </c>
      <c r="AY2542">
        <v>2226.1705798409221</v>
      </c>
      <c r="AZ2542">
        <v>1.3547082366573979E-3</v>
      </c>
      <c r="BA2542">
        <v>513.19311382622686</v>
      </c>
      <c r="BB2542">
        <v>2296.795780929278</v>
      </c>
      <c r="BC2542">
        <v>0</v>
      </c>
      <c r="BD2542">
        <v>0</v>
      </c>
      <c r="BE2542">
        <v>513.19311382622686</v>
      </c>
      <c r="BF2542">
        <v>2296.795780929278</v>
      </c>
      <c r="BG2542">
        <v>2296.795780929278</v>
      </c>
      <c r="BH2542">
        <v>0</v>
      </c>
      <c r="BI2542">
        <v>2296.795780929278</v>
      </c>
    </row>
    <row r="2543" spans="1:61" hidden="1" x14ac:dyDescent="0.25">
      <c r="A2543">
        <v>501115</v>
      </c>
      <c r="B2543" t="s">
        <v>230</v>
      </c>
      <c r="C2543" s="2">
        <v>45286</v>
      </c>
      <c r="D2543" s="2">
        <v>47295</v>
      </c>
      <c r="E2543" s="2">
        <v>47295</v>
      </c>
      <c r="F2543" t="s">
        <v>237</v>
      </c>
      <c r="G2543">
        <v>1478353.397385767</v>
      </c>
      <c r="H2543">
        <v>21037.95</v>
      </c>
      <c r="I2543" t="s">
        <v>239</v>
      </c>
      <c r="J2543">
        <v>13073.92</v>
      </c>
      <c r="K2543" t="s">
        <v>239</v>
      </c>
      <c r="L2543">
        <v>0</v>
      </c>
      <c r="M2543">
        <v>0.1032</v>
      </c>
      <c r="N2543" t="s">
        <v>248</v>
      </c>
      <c r="O2543" t="s">
        <v>257</v>
      </c>
      <c r="P2543">
        <v>0.39539999999999997</v>
      </c>
      <c r="Q2543" t="s">
        <v>261</v>
      </c>
      <c r="R2543" t="s">
        <v>264</v>
      </c>
      <c r="S2543">
        <v>0</v>
      </c>
      <c r="T2543" t="s">
        <v>268</v>
      </c>
      <c r="U2543" t="s">
        <v>269</v>
      </c>
      <c r="V2543">
        <v>4.4755000000000003</v>
      </c>
      <c r="W2543" s="2">
        <v>45657</v>
      </c>
      <c r="X2543">
        <v>54</v>
      </c>
      <c r="Y2543">
        <v>54</v>
      </c>
      <c r="Z2543">
        <v>21037.95</v>
      </c>
      <c r="AA2543">
        <v>1136049.3</v>
      </c>
      <c r="AB2543">
        <v>13073.92</v>
      </c>
      <c r="AC2543">
        <v>705991.68000000005</v>
      </c>
      <c r="AD2543">
        <v>0</v>
      </c>
      <c r="AE2543">
        <v>0</v>
      </c>
      <c r="AF2543">
        <v>0</v>
      </c>
      <c r="AG2543">
        <v>0</v>
      </c>
      <c r="AH2543">
        <v>1478353.397385767</v>
      </c>
      <c r="AI2543">
        <v>0</v>
      </c>
      <c r="AJ2543">
        <v>1478353.397385767</v>
      </c>
      <c r="AK2543">
        <v>0</v>
      </c>
      <c r="AL2543">
        <v>1.3113184687403301E-3</v>
      </c>
      <c r="AM2543">
        <v>5236</v>
      </c>
      <c r="AN2543" t="s">
        <v>280</v>
      </c>
      <c r="AO2543" s="2">
        <v>47295</v>
      </c>
      <c r="AP2543" s="2">
        <v>47269</v>
      </c>
      <c r="AQ2543">
        <v>26</v>
      </c>
      <c r="AR2543">
        <v>1638</v>
      </c>
      <c r="AS2543">
        <v>0.64354917085009988</v>
      </c>
      <c r="AT2543">
        <v>493.29287385981951</v>
      </c>
      <c r="AU2543">
        <v>2207.7322569596222</v>
      </c>
      <c r="AV2543">
        <v>0</v>
      </c>
      <c r="AW2543">
        <v>0</v>
      </c>
      <c r="AX2543">
        <v>493.29287385981951</v>
      </c>
      <c r="AY2543">
        <v>2207.7322569596222</v>
      </c>
      <c r="AZ2543">
        <v>1.352862968910129E-3</v>
      </c>
      <c r="BA2543">
        <v>508.92111853902088</v>
      </c>
      <c r="BB2543">
        <v>2277.676466021388</v>
      </c>
      <c r="BC2543">
        <v>0</v>
      </c>
      <c r="BD2543">
        <v>0</v>
      </c>
      <c r="BE2543">
        <v>508.92111853902088</v>
      </c>
      <c r="BF2543">
        <v>2277.676466021388</v>
      </c>
      <c r="BG2543">
        <v>2277.676466021388</v>
      </c>
      <c r="BH2543">
        <v>0</v>
      </c>
      <c r="BI2543">
        <v>2277.676466021388</v>
      </c>
    </row>
    <row r="2544" spans="1:61" hidden="1" x14ac:dyDescent="0.25">
      <c r="A2544">
        <v>501070</v>
      </c>
      <c r="B2544" t="s">
        <v>231</v>
      </c>
      <c r="C2544" s="2">
        <v>44956</v>
      </c>
      <c r="D2544" s="2">
        <v>47513</v>
      </c>
      <c r="E2544" s="2">
        <v>47513</v>
      </c>
      <c r="F2544" t="s">
        <v>237</v>
      </c>
      <c r="G2544">
        <v>6180421.1200000001</v>
      </c>
      <c r="H2544">
        <v>80452.479999999996</v>
      </c>
      <c r="I2544" t="s">
        <v>239</v>
      </c>
      <c r="J2544">
        <v>43295.79</v>
      </c>
      <c r="K2544" t="s">
        <v>239</v>
      </c>
      <c r="L2544">
        <v>0</v>
      </c>
      <c r="M2544">
        <v>8.2799999999999999E-2</v>
      </c>
      <c r="N2544" t="s">
        <v>244</v>
      </c>
      <c r="O2544" t="s">
        <v>257</v>
      </c>
      <c r="P2544">
        <v>0.39539999999999997</v>
      </c>
      <c r="Q2544" t="s">
        <v>260</v>
      </c>
      <c r="R2544" t="s">
        <v>262</v>
      </c>
      <c r="S2544">
        <v>0</v>
      </c>
      <c r="T2544" t="s">
        <v>268</v>
      </c>
      <c r="U2544" t="s">
        <v>269</v>
      </c>
      <c r="V2544">
        <v>1</v>
      </c>
      <c r="W2544" s="2">
        <v>45657</v>
      </c>
      <c r="X2544">
        <v>61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0</v>
      </c>
      <c r="AH2544">
        <v>0</v>
      </c>
      <c r="AI2544">
        <v>0</v>
      </c>
      <c r="AJ2544">
        <v>6180421.1200000001</v>
      </c>
      <c r="AK2544">
        <v>0</v>
      </c>
      <c r="AM2544">
        <v>5237</v>
      </c>
      <c r="AN2544" t="s">
        <v>281</v>
      </c>
      <c r="AO2544" s="2">
        <v>45657</v>
      </c>
      <c r="AP2544" s="2">
        <v>47295</v>
      </c>
      <c r="AQ2544">
        <v>0</v>
      </c>
      <c r="AR2544">
        <v>0</v>
      </c>
      <c r="AS2544">
        <v>1</v>
      </c>
      <c r="AT2544"/>
      <c r="AU2544"/>
      <c r="AV2544"/>
      <c r="AW2544"/>
      <c r="AX2544"/>
      <c r="AY2544"/>
      <c r="AZ2544"/>
      <c r="BA2544"/>
      <c r="BB2544"/>
      <c r="BC2544"/>
      <c r="BD2544"/>
      <c r="BE2544"/>
      <c r="BF2544"/>
      <c r="BG2544"/>
      <c r="BH2544"/>
      <c r="BI2544"/>
    </row>
    <row r="2545" spans="1:61" hidden="1" x14ac:dyDescent="0.25">
      <c r="A2545">
        <v>501070</v>
      </c>
      <c r="B2545" t="s">
        <v>231</v>
      </c>
      <c r="C2545" s="2">
        <v>44956</v>
      </c>
      <c r="D2545" s="2">
        <v>47513</v>
      </c>
      <c r="E2545" s="2">
        <v>47513</v>
      </c>
      <c r="F2545" t="s">
        <v>237</v>
      </c>
      <c r="G2545">
        <v>6180421.1200000001</v>
      </c>
      <c r="H2545">
        <v>80452.479999999996</v>
      </c>
      <c r="I2545" t="s">
        <v>239</v>
      </c>
      <c r="J2545">
        <v>43295.79</v>
      </c>
      <c r="K2545" t="s">
        <v>239</v>
      </c>
      <c r="L2545">
        <v>0</v>
      </c>
      <c r="M2545">
        <v>8.2799999999999999E-2</v>
      </c>
      <c r="N2545" t="s">
        <v>244</v>
      </c>
      <c r="O2545" t="s">
        <v>257</v>
      </c>
      <c r="P2545">
        <v>0.39539999999999997</v>
      </c>
      <c r="Q2545" t="s">
        <v>260</v>
      </c>
      <c r="R2545" t="s">
        <v>262</v>
      </c>
      <c r="S2545">
        <v>0</v>
      </c>
      <c r="T2545" t="s">
        <v>268</v>
      </c>
      <c r="U2545" t="s">
        <v>269</v>
      </c>
      <c r="V2545">
        <v>1</v>
      </c>
      <c r="W2545" s="2">
        <v>45657</v>
      </c>
      <c r="X2545">
        <v>61</v>
      </c>
      <c r="Y2545">
        <v>1</v>
      </c>
      <c r="Z2545">
        <v>80452.479999999996</v>
      </c>
      <c r="AA2545">
        <v>80452.479999999996</v>
      </c>
      <c r="AB2545">
        <v>43295.79</v>
      </c>
      <c r="AC2545">
        <v>43295.79</v>
      </c>
      <c r="AD2545">
        <v>0</v>
      </c>
      <c r="AE2545">
        <v>0</v>
      </c>
      <c r="AF2545">
        <v>123748.27</v>
      </c>
      <c r="AG2545">
        <v>0</v>
      </c>
      <c r="AH2545">
        <v>123748.27</v>
      </c>
      <c r="AI2545">
        <v>0</v>
      </c>
      <c r="AJ2545">
        <v>6056672.8500000006</v>
      </c>
      <c r="AK2545">
        <v>0</v>
      </c>
      <c r="AL2545">
        <v>9.4143964011949022E-3</v>
      </c>
      <c r="AM2545">
        <v>5238</v>
      </c>
      <c r="AN2545" t="s">
        <v>282</v>
      </c>
      <c r="AO2545" s="2">
        <v>45688</v>
      </c>
      <c r="AP2545" s="2">
        <v>45657</v>
      </c>
      <c r="AQ2545">
        <v>31</v>
      </c>
      <c r="AR2545">
        <v>31</v>
      </c>
      <c r="AS2545">
        <v>0.99326644760352256</v>
      </c>
      <c r="AT2545">
        <v>22393.863514429071</v>
      </c>
      <c r="AU2545">
        <v>22393.863514429071</v>
      </c>
      <c r="AV2545">
        <v>0</v>
      </c>
      <c r="AW2545">
        <v>0</v>
      </c>
      <c r="AX2545">
        <v>22393.863514429071</v>
      </c>
      <c r="AY2545">
        <v>22393.863514429071</v>
      </c>
      <c r="AZ2545">
        <v>9.4143964011949022E-3</v>
      </c>
      <c r="BA2545">
        <v>22393.863514429071</v>
      </c>
      <c r="BB2545">
        <v>22393.863514429071</v>
      </c>
      <c r="BC2545">
        <v>0</v>
      </c>
      <c r="BD2545">
        <v>0</v>
      </c>
      <c r="BE2545">
        <v>22393.863514429071</v>
      </c>
      <c r="BF2545">
        <v>22393.863514429071</v>
      </c>
      <c r="BG2545">
        <v>22393.863514429071</v>
      </c>
      <c r="BH2545">
        <v>0</v>
      </c>
      <c r="BI2545">
        <v>22393.863514429071</v>
      </c>
    </row>
    <row r="2546" spans="1:61" hidden="1" x14ac:dyDescent="0.25">
      <c r="A2546">
        <v>501070</v>
      </c>
      <c r="B2546" t="s">
        <v>231</v>
      </c>
      <c r="C2546" s="2">
        <v>44956</v>
      </c>
      <c r="D2546" s="2">
        <v>47513</v>
      </c>
      <c r="E2546" s="2">
        <v>47513</v>
      </c>
      <c r="F2546" t="s">
        <v>237</v>
      </c>
      <c r="G2546">
        <v>6180421.1200000001</v>
      </c>
      <c r="H2546">
        <v>80452.479999999996</v>
      </c>
      <c r="I2546" t="s">
        <v>239</v>
      </c>
      <c r="J2546">
        <v>43295.79</v>
      </c>
      <c r="K2546" t="s">
        <v>239</v>
      </c>
      <c r="L2546">
        <v>0</v>
      </c>
      <c r="M2546">
        <v>8.2799999999999999E-2</v>
      </c>
      <c r="N2546" t="s">
        <v>244</v>
      </c>
      <c r="O2546" t="s">
        <v>257</v>
      </c>
      <c r="P2546">
        <v>0.39539999999999997</v>
      </c>
      <c r="Q2546" t="s">
        <v>260</v>
      </c>
      <c r="R2546" t="s">
        <v>262</v>
      </c>
      <c r="S2546">
        <v>0</v>
      </c>
      <c r="T2546" t="s">
        <v>268</v>
      </c>
      <c r="U2546" t="s">
        <v>269</v>
      </c>
      <c r="V2546">
        <v>1</v>
      </c>
      <c r="W2546" s="2">
        <v>45657</v>
      </c>
      <c r="X2546">
        <v>61</v>
      </c>
      <c r="Y2546">
        <v>2</v>
      </c>
      <c r="Z2546">
        <v>80452.479999999996</v>
      </c>
      <c r="AA2546">
        <v>160904.95999999999</v>
      </c>
      <c r="AB2546">
        <v>43295.79</v>
      </c>
      <c r="AC2546">
        <v>86591.58</v>
      </c>
      <c r="AD2546">
        <v>0</v>
      </c>
      <c r="AE2546">
        <v>0</v>
      </c>
      <c r="AF2546">
        <v>123748.27</v>
      </c>
      <c r="AG2546">
        <v>0</v>
      </c>
      <c r="AH2546">
        <v>247496.54</v>
      </c>
      <c r="AI2546">
        <v>0</v>
      </c>
      <c r="AJ2546">
        <v>5932924.5800000001</v>
      </c>
      <c r="AK2546">
        <v>0</v>
      </c>
      <c r="AL2546">
        <v>9.3257655415960317E-3</v>
      </c>
      <c r="AM2546">
        <v>5239</v>
      </c>
      <c r="AN2546" t="s">
        <v>283</v>
      </c>
      <c r="AO2546" s="2">
        <v>45716</v>
      </c>
      <c r="AP2546" s="2">
        <v>45688</v>
      </c>
      <c r="AQ2546">
        <v>28</v>
      </c>
      <c r="AR2546">
        <v>59</v>
      </c>
      <c r="AS2546">
        <v>0.98722350911343293</v>
      </c>
      <c r="AT2546">
        <v>21597.599032107901</v>
      </c>
      <c r="AU2546">
        <v>21597.599032107901</v>
      </c>
      <c r="AV2546">
        <v>0</v>
      </c>
      <c r="AW2546">
        <v>0</v>
      </c>
      <c r="AX2546">
        <v>21597.599032107901</v>
      </c>
      <c r="AY2546">
        <v>21597.599032107901</v>
      </c>
      <c r="AZ2546">
        <v>9.3257655415960317E-3</v>
      </c>
      <c r="BA2546">
        <v>21597.599032107901</v>
      </c>
      <c r="BB2546">
        <v>21597.599032107901</v>
      </c>
      <c r="BC2546">
        <v>0</v>
      </c>
      <c r="BD2546">
        <v>0</v>
      </c>
      <c r="BE2546">
        <v>21597.599032107901</v>
      </c>
      <c r="BF2546">
        <v>21597.599032107901</v>
      </c>
      <c r="BG2546">
        <v>21597.599032107901</v>
      </c>
      <c r="BH2546">
        <v>0</v>
      </c>
      <c r="BI2546">
        <v>21597.599032107901</v>
      </c>
    </row>
    <row r="2547" spans="1:61" hidden="1" x14ac:dyDescent="0.25">
      <c r="A2547">
        <v>501070</v>
      </c>
      <c r="B2547" t="s">
        <v>231</v>
      </c>
      <c r="C2547" s="2">
        <v>44956</v>
      </c>
      <c r="D2547" s="2">
        <v>47513</v>
      </c>
      <c r="E2547" s="2">
        <v>47513</v>
      </c>
      <c r="F2547" t="s">
        <v>237</v>
      </c>
      <c r="G2547">
        <v>6180421.1200000001</v>
      </c>
      <c r="H2547">
        <v>80452.479999999996</v>
      </c>
      <c r="I2547" t="s">
        <v>239</v>
      </c>
      <c r="J2547">
        <v>43295.79</v>
      </c>
      <c r="K2547" t="s">
        <v>239</v>
      </c>
      <c r="L2547">
        <v>0</v>
      </c>
      <c r="M2547">
        <v>8.2799999999999999E-2</v>
      </c>
      <c r="N2547" t="s">
        <v>244</v>
      </c>
      <c r="O2547" t="s">
        <v>257</v>
      </c>
      <c r="P2547">
        <v>0.39539999999999997</v>
      </c>
      <c r="Q2547" t="s">
        <v>260</v>
      </c>
      <c r="R2547" t="s">
        <v>262</v>
      </c>
      <c r="S2547">
        <v>0</v>
      </c>
      <c r="T2547" t="s">
        <v>268</v>
      </c>
      <c r="U2547" t="s">
        <v>269</v>
      </c>
      <c r="V2547">
        <v>1</v>
      </c>
      <c r="W2547" s="2">
        <v>45657</v>
      </c>
      <c r="X2547">
        <v>61</v>
      </c>
      <c r="Y2547">
        <v>3</v>
      </c>
      <c r="Z2547">
        <v>80452.479999999996</v>
      </c>
      <c r="AA2547">
        <v>241357.44</v>
      </c>
      <c r="AB2547">
        <v>43295.79</v>
      </c>
      <c r="AC2547">
        <v>129887.37</v>
      </c>
      <c r="AD2547">
        <v>0</v>
      </c>
      <c r="AE2547">
        <v>0</v>
      </c>
      <c r="AF2547">
        <v>123748.27</v>
      </c>
      <c r="AG2547">
        <v>0</v>
      </c>
      <c r="AH2547">
        <v>371244.80999999988</v>
      </c>
      <c r="AI2547">
        <v>0</v>
      </c>
      <c r="AJ2547">
        <v>5809176.3100000015</v>
      </c>
      <c r="AK2547">
        <v>0</v>
      </c>
      <c r="AL2547">
        <v>9.2379690880428633E-3</v>
      </c>
      <c r="AM2547">
        <v>5240</v>
      </c>
      <c r="AN2547" t="s">
        <v>284</v>
      </c>
      <c r="AO2547" s="2">
        <v>45747</v>
      </c>
      <c r="AP2547" s="2">
        <v>45716</v>
      </c>
      <c r="AQ2547">
        <v>31</v>
      </c>
      <c r="AR2547">
        <v>90</v>
      </c>
      <c r="AS2547">
        <v>0.98057598788778311</v>
      </c>
      <c r="AT2547">
        <v>20806.976728040459</v>
      </c>
      <c r="AU2547">
        <v>20806.976728040459</v>
      </c>
      <c r="AV2547">
        <v>0</v>
      </c>
      <c r="AW2547">
        <v>0</v>
      </c>
      <c r="AX2547">
        <v>20806.976728040459</v>
      </c>
      <c r="AY2547">
        <v>20806.976728040459</v>
      </c>
      <c r="AZ2547">
        <v>9.2379690880428633E-3</v>
      </c>
      <c r="BA2547">
        <v>20806.976728040459</v>
      </c>
      <c r="BB2547">
        <v>20806.976728040459</v>
      </c>
      <c r="BC2547">
        <v>0</v>
      </c>
      <c r="BD2547">
        <v>0</v>
      </c>
      <c r="BE2547">
        <v>20806.976728040459</v>
      </c>
      <c r="BF2547">
        <v>20806.976728040459</v>
      </c>
      <c r="BG2547">
        <v>20806.976728040459</v>
      </c>
      <c r="BH2547">
        <v>0</v>
      </c>
      <c r="BI2547">
        <v>20806.976728040459</v>
      </c>
    </row>
    <row r="2548" spans="1:61" hidden="1" x14ac:dyDescent="0.25">
      <c r="A2548">
        <v>501070</v>
      </c>
      <c r="B2548" t="s">
        <v>231</v>
      </c>
      <c r="C2548" s="2">
        <v>44956</v>
      </c>
      <c r="D2548" s="2">
        <v>47513</v>
      </c>
      <c r="E2548" s="2">
        <v>47513</v>
      </c>
      <c r="F2548" t="s">
        <v>237</v>
      </c>
      <c r="G2548">
        <v>6180421.1200000001</v>
      </c>
      <c r="H2548">
        <v>80452.479999999996</v>
      </c>
      <c r="I2548" t="s">
        <v>239</v>
      </c>
      <c r="J2548">
        <v>43295.79</v>
      </c>
      <c r="K2548" t="s">
        <v>239</v>
      </c>
      <c r="L2548">
        <v>0</v>
      </c>
      <c r="M2548">
        <v>8.2799999999999999E-2</v>
      </c>
      <c r="N2548" t="s">
        <v>244</v>
      </c>
      <c r="O2548" t="s">
        <v>257</v>
      </c>
      <c r="P2548">
        <v>0.39539999999999997</v>
      </c>
      <c r="Q2548" t="s">
        <v>260</v>
      </c>
      <c r="R2548" t="s">
        <v>262</v>
      </c>
      <c r="S2548">
        <v>0</v>
      </c>
      <c r="T2548" t="s">
        <v>268</v>
      </c>
      <c r="U2548" t="s">
        <v>269</v>
      </c>
      <c r="V2548">
        <v>1</v>
      </c>
      <c r="W2548" s="2">
        <v>45657</v>
      </c>
      <c r="X2548">
        <v>61</v>
      </c>
      <c r="Y2548">
        <v>4</v>
      </c>
      <c r="Z2548">
        <v>80452.479999999996</v>
      </c>
      <c r="AA2548">
        <v>321809.91999999998</v>
      </c>
      <c r="AB2548">
        <v>43295.79</v>
      </c>
      <c r="AC2548">
        <v>173183.16</v>
      </c>
      <c r="AD2548">
        <v>0</v>
      </c>
      <c r="AE2548">
        <v>0</v>
      </c>
      <c r="AF2548">
        <v>123748.27</v>
      </c>
      <c r="AG2548">
        <v>0</v>
      </c>
      <c r="AH2548">
        <v>494993.08</v>
      </c>
      <c r="AI2548">
        <v>0</v>
      </c>
      <c r="AJ2548">
        <v>5685428.04</v>
      </c>
      <c r="AK2548">
        <v>0</v>
      </c>
      <c r="AL2548">
        <v>9.1509991851060901E-3</v>
      </c>
      <c r="AM2548">
        <v>5241</v>
      </c>
      <c r="AN2548" t="s">
        <v>285</v>
      </c>
      <c r="AO2548" s="2">
        <v>45777</v>
      </c>
      <c r="AP2548" s="2">
        <v>45747</v>
      </c>
      <c r="AQ2548">
        <v>30</v>
      </c>
      <c r="AR2548">
        <v>120</v>
      </c>
      <c r="AS2548">
        <v>0.97418552476754672</v>
      </c>
      <c r="AT2548">
        <v>20040.567748483889</v>
      </c>
      <c r="AU2548">
        <v>20040.567748483889</v>
      </c>
      <c r="AV2548">
        <v>0</v>
      </c>
      <c r="AW2548">
        <v>0</v>
      </c>
      <c r="AX2548">
        <v>20040.567748483889</v>
      </c>
      <c r="AY2548">
        <v>20040.567748483889</v>
      </c>
      <c r="AZ2548">
        <v>9.1509991851060901E-3</v>
      </c>
      <c r="BA2548">
        <v>20040.567748483889</v>
      </c>
      <c r="BB2548">
        <v>20040.567748483889</v>
      </c>
      <c r="BC2548">
        <v>0</v>
      </c>
      <c r="BD2548">
        <v>0</v>
      </c>
      <c r="BE2548">
        <v>20040.567748483889</v>
      </c>
      <c r="BF2548">
        <v>20040.567748483889</v>
      </c>
      <c r="BG2548">
        <v>20040.567748483889</v>
      </c>
      <c r="BH2548">
        <v>0</v>
      </c>
      <c r="BI2548">
        <v>20040.567748483889</v>
      </c>
    </row>
    <row r="2549" spans="1:61" hidden="1" x14ac:dyDescent="0.25">
      <c r="A2549">
        <v>501070</v>
      </c>
      <c r="B2549" t="s">
        <v>231</v>
      </c>
      <c r="C2549" s="2">
        <v>44956</v>
      </c>
      <c r="D2549" s="2">
        <v>47513</v>
      </c>
      <c r="E2549" s="2">
        <v>47513</v>
      </c>
      <c r="F2549" t="s">
        <v>237</v>
      </c>
      <c r="G2549">
        <v>6180421.1200000001</v>
      </c>
      <c r="H2549">
        <v>80452.479999999996</v>
      </c>
      <c r="I2549" t="s">
        <v>239</v>
      </c>
      <c r="J2549">
        <v>43295.79</v>
      </c>
      <c r="K2549" t="s">
        <v>239</v>
      </c>
      <c r="L2549">
        <v>0</v>
      </c>
      <c r="M2549">
        <v>8.2799999999999999E-2</v>
      </c>
      <c r="N2549" t="s">
        <v>244</v>
      </c>
      <c r="O2549" t="s">
        <v>257</v>
      </c>
      <c r="P2549">
        <v>0.39539999999999997</v>
      </c>
      <c r="Q2549" t="s">
        <v>260</v>
      </c>
      <c r="R2549" t="s">
        <v>262</v>
      </c>
      <c r="S2549">
        <v>0</v>
      </c>
      <c r="T2549" t="s">
        <v>268</v>
      </c>
      <c r="U2549" t="s">
        <v>269</v>
      </c>
      <c r="V2549">
        <v>1</v>
      </c>
      <c r="W2549" s="2">
        <v>45657</v>
      </c>
      <c r="X2549">
        <v>61</v>
      </c>
      <c r="Y2549">
        <v>5</v>
      </c>
      <c r="Z2549">
        <v>80452.479999999996</v>
      </c>
      <c r="AA2549">
        <v>402262.4</v>
      </c>
      <c r="AB2549">
        <v>43295.79</v>
      </c>
      <c r="AC2549">
        <v>216478.95</v>
      </c>
      <c r="AD2549">
        <v>0</v>
      </c>
      <c r="AE2549">
        <v>0</v>
      </c>
      <c r="AF2549">
        <v>123748.27</v>
      </c>
      <c r="AG2549">
        <v>0</v>
      </c>
      <c r="AH2549">
        <v>618741.35</v>
      </c>
      <c r="AI2549">
        <v>0</v>
      </c>
      <c r="AJ2549">
        <v>5561679.7699999996</v>
      </c>
      <c r="AK2549">
        <v>0</v>
      </c>
      <c r="AL2549">
        <v>9.0648480513104701E-3</v>
      </c>
      <c r="AM2549">
        <v>5242</v>
      </c>
      <c r="AN2549" t="s">
        <v>286</v>
      </c>
      <c r="AO2549" s="2">
        <v>45808</v>
      </c>
      <c r="AP2549" s="2">
        <v>45777</v>
      </c>
      <c r="AQ2549">
        <v>31</v>
      </c>
      <c r="AR2549">
        <v>151</v>
      </c>
      <c r="AS2549">
        <v>0.96762579549263439</v>
      </c>
      <c r="AT2549">
        <v>19289.03986350511</v>
      </c>
      <c r="AU2549">
        <v>19289.03986350511</v>
      </c>
      <c r="AV2549">
        <v>0</v>
      </c>
      <c r="AW2549">
        <v>0</v>
      </c>
      <c r="AX2549">
        <v>19289.03986350511</v>
      </c>
      <c r="AY2549">
        <v>19289.03986350511</v>
      </c>
      <c r="AZ2549">
        <v>9.0648480513104701E-3</v>
      </c>
      <c r="BA2549">
        <v>19289.03986350511</v>
      </c>
      <c r="BB2549">
        <v>19289.03986350511</v>
      </c>
      <c r="BC2549">
        <v>0</v>
      </c>
      <c r="BD2549">
        <v>0</v>
      </c>
      <c r="BE2549">
        <v>19289.03986350511</v>
      </c>
      <c r="BF2549">
        <v>19289.03986350511</v>
      </c>
      <c r="BG2549">
        <v>19289.03986350511</v>
      </c>
      <c r="BH2549">
        <v>0</v>
      </c>
      <c r="BI2549">
        <v>19289.03986350511</v>
      </c>
    </row>
    <row r="2550" spans="1:61" hidden="1" x14ac:dyDescent="0.25">
      <c r="A2550">
        <v>501070</v>
      </c>
      <c r="B2550" t="s">
        <v>231</v>
      </c>
      <c r="C2550" s="2">
        <v>44956</v>
      </c>
      <c r="D2550" s="2">
        <v>47513</v>
      </c>
      <c r="E2550" s="2">
        <v>47513</v>
      </c>
      <c r="F2550" t="s">
        <v>237</v>
      </c>
      <c r="G2550">
        <v>6180421.1200000001</v>
      </c>
      <c r="H2550">
        <v>80452.479999999996</v>
      </c>
      <c r="I2550" t="s">
        <v>239</v>
      </c>
      <c r="J2550">
        <v>43295.79</v>
      </c>
      <c r="K2550" t="s">
        <v>239</v>
      </c>
      <c r="L2550">
        <v>0</v>
      </c>
      <c r="M2550">
        <v>8.2799999999999999E-2</v>
      </c>
      <c r="N2550" t="s">
        <v>244</v>
      </c>
      <c r="O2550" t="s">
        <v>257</v>
      </c>
      <c r="P2550">
        <v>0.39539999999999997</v>
      </c>
      <c r="Q2550" t="s">
        <v>260</v>
      </c>
      <c r="R2550" t="s">
        <v>262</v>
      </c>
      <c r="S2550">
        <v>0</v>
      </c>
      <c r="T2550" t="s">
        <v>268</v>
      </c>
      <c r="U2550" t="s">
        <v>269</v>
      </c>
      <c r="V2550">
        <v>1</v>
      </c>
      <c r="W2550" s="2">
        <v>45657</v>
      </c>
      <c r="X2550">
        <v>61</v>
      </c>
      <c r="Y2550">
        <v>6</v>
      </c>
      <c r="Z2550">
        <v>80452.479999999996</v>
      </c>
      <c r="AA2550">
        <v>482714.88</v>
      </c>
      <c r="AB2550">
        <v>43295.79</v>
      </c>
      <c r="AC2550">
        <v>259774.74</v>
      </c>
      <c r="AD2550">
        <v>0</v>
      </c>
      <c r="AE2550">
        <v>0</v>
      </c>
      <c r="AF2550">
        <v>123748.27</v>
      </c>
      <c r="AG2550">
        <v>0</v>
      </c>
      <c r="AH2550">
        <v>742489.61999999988</v>
      </c>
      <c r="AI2550">
        <v>0</v>
      </c>
      <c r="AJ2550">
        <v>5437931.5</v>
      </c>
      <c r="AK2550">
        <v>0</v>
      </c>
      <c r="AL2550">
        <v>8.9795079784388276E-3</v>
      </c>
      <c r="AM2550">
        <v>5243</v>
      </c>
      <c r="AN2550" t="s">
        <v>287</v>
      </c>
      <c r="AO2550" s="2">
        <v>45838</v>
      </c>
      <c r="AP2550" s="2">
        <v>45808</v>
      </c>
      <c r="AQ2550">
        <v>30</v>
      </c>
      <c r="AR2550">
        <v>181</v>
      </c>
      <c r="AS2550">
        <v>0.96131972942874389</v>
      </c>
      <c r="AT2550">
        <v>18560.547965223719</v>
      </c>
      <c r="AU2550">
        <v>18560.547965223719</v>
      </c>
      <c r="AV2550">
        <v>0</v>
      </c>
      <c r="AW2550">
        <v>0</v>
      </c>
      <c r="AX2550">
        <v>18560.547965223719</v>
      </c>
      <c r="AY2550">
        <v>18560.547965223719</v>
      </c>
      <c r="AZ2550">
        <v>8.9795079784388276E-3</v>
      </c>
      <c r="BA2550">
        <v>18560.547965223719</v>
      </c>
      <c r="BB2550">
        <v>18560.547965223719</v>
      </c>
      <c r="BC2550">
        <v>0</v>
      </c>
      <c r="BD2550">
        <v>0</v>
      </c>
      <c r="BE2550">
        <v>18560.547965223719</v>
      </c>
      <c r="BF2550">
        <v>18560.547965223719</v>
      </c>
      <c r="BG2550">
        <v>18560.547965223719</v>
      </c>
      <c r="BH2550">
        <v>0</v>
      </c>
      <c r="BI2550">
        <v>18560.547965223719</v>
      </c>
    </row>
    <row r="2551" spans="1:61" hidden="1" x14ac:dyDescent="0.25">
      <c r="A2551">
        <v>501070</v>
      </c>
      <c r="B2551" t="s">
        <v>231</v>
      </c>
      <c r="C2551" s="2">
        <v>44956</v>
      </c>
      <c r="D2551" s="2">
        <v>47513</v>
      </c>
      <c r="E2551" s="2">
        <v>47513</v>
      </c>
      <c r="F2551" t="s">
        <v>237</v>
      </c>
      <c r="G2551">
        <v>6180421.1200000001</v>
      </c>
      <c r="H2551">
        <v>80452.479999999996</v>
      </c>
      <c r="I2551" t="s">
        <v>239</v>
      </c>
      <c r="J2551">
        <v>43295.79</v>
      </c>
      <c r="K2551" t="s">
        <v>239</v>
      </c>
      <c r="L2551">
        <v>0</v>
      </c>
      <c r="M2551">
        <v>8.2799999999999999E-2</v>
      </c>
      <c r="N2551" t="s">
        <v>244</v>
      </c>
      <c r="O2551" t="s">
        <v>257</v>
      </c>
      <c r="P2551">
        <v>0.39539999999999997</v>
      </c>
      <c r="Q2551" t="s">
        <v>260</v>
      </c>
      <c r="R2551" t="s">
        <v>262</v>
      </c>
      <c r="S2551">
        <v>0</v>
      </c>
      <c r="T2551" t="s">
        <v>268</v>
      </c>
      <c r="U2551" t="s">
        <v>269</v>
      </c>
      <c r="V2551">
        <v>1</v>
      </c>
      <c r="W2551" s="2">
        <v>45657</v>
      </c>
      <c r="X2551">
        <v>61</v>
      </c>
      <c r="Y2551">
        <v>7</v>
      </c>
      <c r="Z2551">
        <v>80452.479999999996</v>
      </c>
      <c r="AA2551">
        <v>563167.36</v>
      </c>
      <c r="AB2551">
        <v>43295.79</v>
      </c>
      <c r="AC2551">
        <v>303070.53000000003</v>
      </c>
      <c r="AD2551">
        <v>0</v>
      </c>
      <c r="AE2551">
        <v>0</v>
      </c>
      <c r="AF2551">
        <v>123748.27</v>
      </c>
      <c r="AG2551">
        <v>0</v>
      </c>
      <c r="AH2551">
        <v>866237.8899999999</v>
      </c>
      <c r="AI2551">
        <v>0</v>
      </c>
      <c r="AJ2551">
        <v>5314183.2300000004</v>
      </c>
      <c r="AK2551">
        <v>0</v>
      </c>
      <c r="AL2551">
        <v>8.8949713308420497E-3</v>
      </c>
      <c r="AM2551">
        <v>5244</v>
      </c>
      <c r="AN2551" t="s">
        <v>288</v>
      </c>
      <c r="AO2551" s="2">
        <v>45869</v>
      </c>
      <c r="AP2551" s="2">
        <v>45838</v>
      </c>
      <c r="AQ2551">
        <v>31</v>
      </c>
      <c r="AR2551">
        <v>212</v>
      </c>
      <c r="AS2551">
        <v>0.95484663266086789</v>
      </c>
      <c r="AT2551">
        <v>17846.430418848609</v>
      </c>
      <c r="AU2551">
        <v>17846.430418848609</v>
      </c>
      <c r="AV2551">
        <v>0</v>
      </c>
      <c r="AW2551">
        <v>0</v>
      </c>
      <c r="AX2551">
        <v>17846.430418848609</v>
      </c>
      <c r="AY2551">
        <v>17846.430418848609</v>
      </c>
      <c r="AZ2551">
        <v>8.8949713308420497E-3</v>
      </c>
      <c r="BA2551">
        <v>17846.430418848609</v>
      </c>
      <c r="BB2551">
        <v>17846.430418848609</v>
      </c>
      <c r="BC2551">
        <v>0</v>
      </c>
      <c r="BD2551">
        <v>0</v>
      </c>
      <c r="BE2551">
        <v>17846.430418848609</v>
      </c>
      <c r="BF2551">
        <v>17846.430418848609</v>
      </c>
      <c r="BG2551">
        <v>17846.430418848609</v>
      </c>
      <c r="BH2551">
        <v>0</v>
      </c>
      <c r="BI2551">
        <v>17846.430418848609</v>
      </c>
    </row>
    <row r="2552" spans="1:61" hidden="1" x14ac:dyDescent="0.25">
      <c r="A2552">
        <v>501070</v>
      </c>
      <c r="B2552" t="s">
        <v>231</v>
      </c>
      <c r="C2552" s="2">
        <v>44956</v>
      </c>
      <c r="D2552" s="2">
        <v>47513</v>
      </c>
      <c r="E2552" s="2">
        <v>47513</v>
      </c>
      <c r="F2552" t="s">
        <v>237</v>
      </c>
      <c r="G2552">
        <v>6180421.1200000001</v>
      </c>
      <c r="H2552">
        <v>80452.479999999996</v>
      </c>
      <c r="I2552" t="s">
        <v>239</v>
      </c>
      <c r="J2552">
        <v>43295.79</v>
      </c>
      <c r="K2552" t="s">
        <v>239</v>
      </c>
      <c r="L2552">
        <v>0</v>
      </c>
      <c r="M2552">
        <v>8.2799999999999999E-2</v>
      </c>
      <c r="N2552" t="s">
        <v>244</v>
      </c>
      <c r="O2552" t="s">
        <v>257</v>
      </c>
      <c r="P2552">
        <v>0.39539999999999997</v>
      </c>
      <c r="Q2552" t="s">
        <v>260</v>
      </c>
      <c r="R2552" t="s">
        <v>262</v>
      </c>
      <c r="S2552">
        <v>0</v>
      </c>
      <c r="T2552" t="s">
        <v>268</v>
      </c>
      <c r="U2552" t="s">
        <v>269</v>
      </c>
      <c r="V2552">
        <v>1</v>
      </c>
      <c r="W2552" s="2">
        <v>45657</v>
      </c>
      <c r="X2552">
        <v>61</v>
      </c>
      <c r="Y2552">
        <v>8</v>
      </c>
      <c r="Z2552">
        <v>80452.479999999996</v>
      </c>
      <c r="AA2552">
        <v>643619.83999999997</v>
      </c>
      <c r="AB2552">
        <v>43295.79</v>
      </c>
      <c r="AC2552">
        <v>346366.32</v>
      </c>
      <c r="AD2552">
        <v>0</v>
      </c>
      <c r="AE2552">
        <v>0</v>
      </c>
      <c r="AF2552">
        <v>123748.27</v>
      </c>
      <c r="AG2552">
        <v>0</v>
      </c>
      <c r="AH2552">
        <v>989986.15999999992</v>
      </c>
      <c r="AI2552">
        <v>0</v>
      </c>
      <c r="AJ2552">
        <v>5190434.96</v>
      </c>
      <c r="AK2552">
        <v>0</v>
      </c>
      <c r="AL2552">
        <v>8.8112305447562989E-3</v>
      </c>
      <c r="AM2552">
        <v>5245</v>
      </c>
      <c r="AN2552" t="s">
        <v>289</v>
      </c>
      <c r="AO2552" s="2">
        <v>45900</v>
      </c>
      <c r="AP2552" s="2">
        <v>45869</v>
      </c>
      <c r="AQ2552">
        <v>31</v>
      </c>
      <c r="AR2552">
        <v>243</v>
      </c>
      <c r="AS2552">
        <v>0.94841712282924573</v>
      </c>
      <c r="AT2552">
        <v>17150.483546227781</v>
      </c>
      <c r="AU2552">
        <v>17150.483546227781</v>
      </c>
      <c r="AV2552">
        <v>0</v>
      </c>
      <c r="AW2552">
        <v>0</v>
      </c>
      <c r="AX2552">
        <v>17150.483546227781</v>
      </c>
      <c r="AY2552">
        <v>17150.483546227781</v>
      </c>
      <c r="AZ2552">
        <v>8.8112305447562989E-3</v>
      </c>
      <c r="BA2552">
        <v>17150.483546227781</v>
      </c>
      <c r="BB2552">
        <v>17150.483546227781</v>
      </c>
      <c r="BC2552">
        <v>0</v>
      </c>
      <c r="BD2552">
        <v>0</v>
      </c>
      <c r="BE2552">
        <v>17150.483546227781</v>
      </c>
      <c r="BF2552">
        <v>17150.483546227781</v>
      </c>
      <c r="BG2552">
        <v>17150.483546227781</v>
      </c>
      <c r="BH2552">
        <v>0</v>
      </c>
      <c r="BI2552">
        <v>17150.483546227781</v>
      </c>
    </row>
    <row r="2553" spans="1:61" hidden="1" x14ac:dyDescent="0.25">
      <c r="A2553">
        <v>501070</v>
      </c>
      <c r="B2553" t="s">
        <v>231</v>
      </c>
      <c r="C2553" s="2">
        <v>44956</v>
      </c>
      <c r="D2553" s="2">
        <v>47513</v>
      </c>
      <c r="E2553" s="2">
        <v>47513</v>
      </c>
      <c r="F2553" t="s">
        <v>237</v>
      </c>
      <c r="G2553">
        <v>6180421.1200000001</v>
      </c>
      <c r="H2553">
        <v>80452.479999999996</v>
      </c>
      <c r="I2553" t="s">
        <v>239</v>
      </c>
      <c r="J2553">
        <v>43295.79</v>
      </c>
      <c r="K2553" t="s">
        <v>239</v>
      </c>
      <c r="L2553">
        <v>0</v>
      </c>
      <c r="M2553">
        <v>8.2799999999999999E-2</v>
      </c>
      <c r="N2553" t="s">
        <v>244</v>
      </c>
      <c r="O2553" t="s">
        <v>257</v>
      </c>
      <c r="P2553">
        <v>0.39539999999999997</v>
      </c>
      <c r="Q2553" t="s">
        <v>260</v>
      </c>
      <c r="R2553" t="s">
        <v>262</v>
      </c>
      <c r="S2553">
        <v>0</v>
      </c>
      <c r="T2553" t="s">
        <v>268</v>
      </c>
      <c r="U2553" t="s">
        <v>269</v>
      </c>
      <c r="V2553">
        <v>1</v>
      </c>
      <c r="W2553" s="2">
        <v>45657</v>
      </c>
      <c r="X2553">
        <v>61</v>
      </c>
      <c r="Y2553">
        <v>9</v>
      </c>
      <c r="Z2553">
        <v>80452.479999999996</v>
      </c>
      <c r="AA2553">
        <v>724072.32</v>
      </c>
      <c r="AB2553">
        <v>43295.79</v>
      </c>
      <c r="AC2553">
        <v>389662.11</v>
      </c>
      <c r="AD2553">
        <v>0</v>
      </c>
      <c r="AE2553">
        <v>0</v>
      </c>
      <c r="AF2553">
        <v>123748.27</v>
      </c>
      <c r="AG2553">
        <v>0</v>
      </c>
      <c r="AH2553">
        <v>1113734.43</v>
      </c>
      <c r="AI2553">
        <v>0</v>
      </c>
      <c r="AJ2553">
        <v>5066686.6900000004</v>
      </c>
      <c r="AK2553">
        <v>0</v>
      </c>
      <c r="AL2553">
        <v>8.728278127625666E-3</v>
      </c>
      <c r="AM2553">
        <v>5246</v>
      </c>
      <c r="AN2553" t="s">
        <v>290</v>
      </c>
      <c r="AO2553" s="2">
        <v>45930</v>
      </c>
      <c r="AP2553" s="2">
        <v>45900</v>
      </c>
      <c r="AQ2553">
        <v>30</v>
      </c>
      <c r="AR2553">
        <v>273</v>
      </c>
      <c r="AS2553">
        <v>0.9422362406529482</v>
      </c>
      <c r="AT2553">
        <v>16475.898028653199</v>
      </c>
      <c r="AU2553">
        <v>16475.898028653199</v>
      </c>
      <c r="AV2553">
        <v>0</v>
      </c>
      <c r="AW2553">
        <v>0</v>
      </c>
      <c r="AX2553">
        <v>16475.898028653199</v>
      </c>
      <c r="AY2553">
        <v>16475.898028653199</v>
      </c>
      <c r="AZ2553">
        <v>8.728278127625666E-3</v>
      </c>
      <c r="BA2553">
        <v>16475.898028653199</v>
      </c>
      <c r="BB2553">
        <v>16475.898028653199</v>
      </c>
      <c r="BC2553">
        <v>0</v>
      </c>
      <c r="BD2553">
        <v>0</v>
      </c>
      <c r="BE2553">
        <v>16475.898028653199</v>
      </c>
      <c r="BF2553">
        <v>16475.898028653199</v>
      </c>
      <c r="BG2553">
        <v>16475.898028653199</v>
      </c>
      <c r="BH2553">
        <v>0</v>
      </c>
      <c r="BI2553">
        <v>16475.898028653199</v>
      </c>
    </row>
    <row r="2554" spans="1:61" hidden="1" x14ac:dyDescent="0.25">
      <c r="A2554">
        <v>501070</v>
      </c>
      <c r="B2554" t="s">
        <v>231</v>
      </c>
      <c r="C2554" s="2">
        <v>44956</v>
      </c>
      <c r="D2554" s="2">
        <v>47513</v>
      </c>
      <c r="E2554" s="2">
        <v>47513</v>
      </c>
      <c r="F2554" t="s">
        <v>237</v>
      </c>
      <c r="G2554">
        <v>6180421.1200000001</v>
      </c>
      <c r="H2554">
        <v>80452.479999999996</v>
      </c>
      <c r="I2554" t="s">
        <v>239</v>
      </c>
      <c r="J2554">
        <v>43295.79</v>
      </c>
      <c r="K2554" t="s">
        <v>239</v>
      </c>
      <c r="L2554">
        <v>0</v>
      </c>
      <c r="M2554">
        <v>8.2799999999999999E-2</v>
      </c>
      <c r="N2554" t="s">
        <v>244</v>
      </c>
      <c r="O2554" t="s">
        <v>257</v>
      </c>
      <c r="P2554">
        <v>0.39539999999999997</v>
      </c>
      <c r="Q2554" t="s">
        <v>260</v>
      </c>
      <c r="R2554" t="s">
        <v>262</v>
      </c>
      <c r="S2554">
        <v>0</v>
      </c>
      <c r="T2554" t="s">
        <v>268</v>
      </c>
      <c r="U2554" t="s">
        <v>269</v>
      </c>
      <c r="V2554">
        <v>1</v>
      </c>
      <c r="W2554" s="2">
        <v>45657</v>
      </c>
      <c r="X2554">
        <v>61</v>
      </c>
      <c r="Y2554">
        <v>10</v>
      </c>
      <c r="Z2554">
        <v>80452.479999999996</v>
      </c>
      <c r="AA2554">
        <v>804524.79999999993</v>
      </c>
      <c r="AB2554">
        <v>43295.79</v>
      </c>
      <c r="AC2554">
        <v>432957.9</v>
      </c>
      <c r="AD2554">
        <v>0</v>
      </c>
      <c r="AE2554">
        <v>0</v>
      </c>
      <c r="AF2554">
        <v>123748.27</v>
      </c>
      <c r="AG2554">
        <v>0</v>
      </c>
      <c r="AH2554">
        <v>1237482.7</v>
      </c>
      <c r="AI2554">
        <v>0</v>
      </c>
      <c r="AJ2554">
        <v>4942938.42</v>
      </c>
      <c r="AK2554">
        <v>0</v>
      </c>
      <c r="AL2554">
        <v>8.646106657432262E-3</v>
      </c>
      <c r="AM2554">
        <v>5247</v>
      </c>
      <c r="AN2554" t="s">
        <v>291</v>
      </c>
      <c r="AO2554" s="2">
        <v>45961</v>
      </c>
      <c r="AP2554" s="2">
        <v>45930</v>
      </c>
      <c r="AQ2554">
        <v>31</v>
      </c>
      <c r="AR2554">
        <v>304</v>
      </c>
      <c r="AS2554">
        <v>0.93589164355665166</v>
      </c>
      <c r="AT2554">
        <v>15814.95728055765</v>
      </c>
      <c r="AU2554">
        <v>15814.95728055765</v>
      </c>
      <c r="AV2554">
        <v>0</v>
      </c>
      <c r="AW2554">
        <v>0</v>
      </c>
      <c r="AX2554">
        <v>15814.95728055765</v>
      </c>
      <c r="AY2554">
        <v>15814.95728055765</v>
      </c>
      <c r="AZ2554">
        <v>8.646106657432262E-3</v>
      </c>
      <c r="BA2554">
        <v>15814.95728055765</v>
      </c>
      <c r="BB2554">
        <v>15814.95728055765</v>
      </c>
      <c r="BC2554">
        <v>0</v>
      </c>
      <c r="BD2554">
        <v>0</v>
      </c>
      <c r="BE2554">
        <v>15814.95728055765</v>
      </c>
      <c r="BF2554">
        <v>15814.95728055765</v>
      </c>
      <c r="BG2554">
        <v>15814.95728055765</v>
      </c>
      <c r="BH2554">
        <v>0</v>
      </c>
      <c r="BI2554">
        <v>15814.95728055765</v>
      </c>
    </row>
    <row r="2555" spans="1:61" hidden="1" x14ac:dyDescent="0.25">
      <c r="A2555">
        <v>501070</v>
      </c>
      <c r="B2555" t="s">
        <v>231</v>
      </c>
      <c r="C2555" s="2">
        <v>44956</v>
      </c>
      <c r="D2555" s="2">
        <v>47513</v>
      </c>
      <c r="E2555" s="2">
        <v>47513</v>
      </c>
      <c r="F2555" t="s">
        <v>237</v>
      </c>
      <c r="G2555">
        <v>6180421.1200000001</v>
      </c>
      <c r="H2555">
        <v>80452.479999999996</v>
      </c>
      <c r="I2555" t="s">
        <v>239</v>
      </c>
      <c r="J2555">
        <v>43295.79</v>
      </c>
      <c r="K2555" t="s">
        <v>239</v>
      </c>
      <c r="L2555">
        <v>0</v>
      </c>
      <c r="M2555">
        <v>8.2799999999999999E-2</v>
      </c>
      <c r="N2555" t="s">
        <v>244</v>
      </c>
      <c r="O2555" t="s">
        <v>257</v>
      </c>
      <c r="P2555">
        <v>0.39539999999999997</v>
      </c>
      <c r="Q2555" t="s">
        <v>260</v>
      </c>
      <c r="R2555" t="s">
        <v>262</v>
      </c>
      <c r="S2555">
        <v>0</v>
      </c>
      <c r="T2555" t="s">
        <v>268</v>
      </c>
      <c r="U2555" t="s">
        <v>269</v>
      </c>
      <c r="V2555">
        <v>1</v>
      </c>
      <c r="W2555" s="2">
        <v>45657</v>
      </c>
      <c r="X2555">
        <v>61</v>
      </c>
      <c r="Y2555">
        <v>11</v>
      </c>
      <c r="Z2555">
        <v>80452.479999999996</v>
      </c>
      <c r="AA2555">
        <v>884977.27999999991</v>
      </c>
      <c r="AB2555">
        <v>43295.79</v>
      </c>
      <c r="AC2555">
        <v>476253.69</v>
      </c>
      <c r="AD2555">
        <v>0</v>
      </c>
      <c r="AE2555">
        <v>0</v>
      </c>
      <c r="AF2555">
        <v>123748.27</v>
      </c>
      <c r="AG2555">
        <v>0</v>
      </c>
      <c r="AH2555">
        <v>1361230.97</v>
      </c>
      <c r="AI2555">
        <v>0</v>
      </c>
      <c r="AJ2555">
        <v>4819190.1500000004</v>
      </c>
      <c r="AK2555">
        <v>0</v>
      </c>
      <c r="AL2555">
        <v>8.5647087820321932E-3</v>
      </c>
      <c r="AM2555">
        <v>5248</v>
      </c>
      <c r="AN2555" t="s">
        <v>292</v>
      </c>
      <c r="AO2555" s="2">
        <v>45991</v>
      </c>
      <c r="AP2555" s="2">
        <v>45961</v>
      </c>
      <c r="AQ2555">
        <v>30</v>
      </c>
      <c r="AR2555">
        <v>334</v>
      </c>
      <c r="AS2555">
        <v>0.92979239055988061</v>
      </c>
      <c r="AT2555">
        <v>15174.322703837121</v>
      </c>
      <c r="AU2555">
        <v>15174.322703837121</v>
      </c>
      <c r="AV2555">
        <v>0</v>
      </c>
      <c r="AW2555">
        <v>0</v>
      </c>
      <c r="AX2555">
        <v>15174.322703837121</v>
      </c>
      <c r="AY2555">
        <v>15174.322703837121</v>
      </c>
      <c r="AZ2555">
        <v>8.5647087820321932E-3</v>
      </c>
      <c r="BA2555">
        <v>15174.322703837121</v>
      </c>
      <c r="BB2555">
        <v>15174.322703837121</v>
      </c>
      <c r="BC2555">
        <v>0</v>
      </c>
      <c r="BD2555">
        <v>0</v>
      </c>
      <c r="BE2555">
        <v>15174.322703837121</v>
      </c>
      <c r="BF2555">
        <v>15174.322703837121</v>
      </c>
      <c r="BG2555">
        <v>15174.322703837121</v>
      </c>
      <c r="BH2555">
        <v>0</v>
      </c>
      <c r="BI2555">
        <v>15174.322703837121</v>
      </c>
    </row>
    <row r="2556" spans="1:61" hidden="1" x14ac:dyDescent="0.25">
      <c r="A2556">
        <v>501070</v>
      </c>
      <c r="B2556" t="s">
        <v>231</v>
      </c>
      <c r="C2556" s="2">
        <v>44956</v>
      </c>
      <c r="D2556" s="2">
        <v>47513</v>
      </c>
      <c r="E2556" s="2">
        <v>47513</v>
      </c>
      <c r="F2556" t="s">
        <v>237</v>
      </c>
      <c r="G2556">
        <v>6180421.1200000001</v>
      </c>
      <c r="H2556">
        <v>80452.479999999996</v>
      </c>
      <c r="I2556" t="s">
        <v>239</v>
      </c>
      <c r="J2556">
        <v>43295.79</v>
      </c>
      <c r="K2556" t="s">
        <v>239</v>
      </c>
      <c r="L2556">
        <v>0</v>
      </c>
      <c r="M2556">
        <v>8.2799999999999999E-2</v>
      </c>
      <c r="N2556" t="s">
        <v>244</v>
      </c>
      <c r="O2556" t="s">
        <v>257</v>
      </c>
      <c r="P2556">
        <v>0.39539999999999997</v>
      </c>
      <c r="Q2556" t="s">
        <v>260</v>
      </c>
      <c r="R2556" t="s">
        <v>262</v>
      </c>
      <c r="S2556">
        <v>0</v>
      </c>
      <c r="T2556" t="s">
        <v>268</v>
      </c>
      <c r="U2556" t="s">
        <v>269</v>
      </c>
      <c r="V2556">
        <v>1</v>
      </c>
      <c r="W2556" s="2">
        <v>45657</v>
      </c>
      <c r="X2556">
        <v>61</v>
      </c>
      <c r="Y2556">
        <v>12</v>
      </c>
      <c r="Z2556">
        <v>80452.479999999996</v>
      </c>
      <c r="AA2556">
        <v>965429.76000000001</v>
      </c>
      <c r="AB2556">
        <v>43295.79</v>
      </c>
      <c r="AC2556">
        <v>519549.48</v>
      </c>
      <c r="AD2556">
        <v>0</v>
      </c>
      <c r="AE2556">
        <v>0</v>
      </c>
      <c r="AF2556">
        <v>123748.27</v>
      </c>
      <c r="AG2556">
        <v>0</v>
      </c>
      <c r="AH2556">
        <v>1484979.24</v>
      </c>
      <c r="AI2556">
        <v>0</v>
      </c>
      <c r="AJ2556">
        <v>4695441.8800000008</v>
      </c>
      <c r="AK2556">
        <v>0</v>
      </c>
      <c r="AL2556">
        <v>8.4840772184974211E-3</v>
      </c>
      <c r="AM2556">
        <v>5249</v>
      </c>
      <c r="AN2556" t="s">
        <v>293</v>
      </c>
      <c r="AO2556" s="2">
        <v>46022</v>
      </c>
      <c r="AP2556" s="2">
        <v>45991</v>
      </c>
      <c r="AQ2556">
        <v>31</v>
      </c>
      <c r="AR2556">
        <v>365</v>
      </c>
      <c r="AS2556">
        <v>0.92353158478019948</v>
      </c>
      <c r="AT2556">
        <v>14546.868057927781</v>
      </c>
      <c r="AU2556">
        <v>14546.868057927781</v>
      </c>
      <c r="AV2556">
        <v>0</v>
      </c>
      <c r="AW2556">
        <v>0</v>
      </c>
      <c r="AX2556">
        <v>14546.868057927781</v>
      </c>
      <c r="AY2556">
        <v>14546.868057927781</v>
      </c>
      <c r="AZ2556">
        <v>8.4840772184974211E-3</v>
      </c>
      <c r="BA2556">
        <v>14546.868057927781</v>
      </c>
      <c r="BB2556">
        <v>14546.868057927781</v>
      </c>
      <c r="BC2556">
        <v>0</v>
      </c>
      <c r="BD2556">
        <v>0</v>
      </c>
      <c r="BE2556">
        <v>14546.868057927781</v>
      </c>
      <c r="BF2556">
        <v>14546.868057927781</v>
      </c>
      <c r="BG2556">
        <v>14546.868057927781</v>
      </c>
      <c r="BH2556">
        <v>0</v>
      </c>
      <c r="BI2556">
        <v>14546.868057927781</v>
      </c>
    </row>
    <row r="2557" spans="1:61" hidden="1" x14ac:dyDescent="0.25">
      <c r="A2557">
        <v>501070</v>
      </c>
      <c r="B2557" t="s">
        <v>231</v>
      </c>
      <c r="C2557" s="2">
        <v>44956</v>
      </c>
      <c r="D2557" s="2">
        <v>47513</v>
      </c>
      <c r="E2557" s="2">
        <v>47513</v>
      </c>
      <c r="F2557" t="s">
        <v>237</v>
      </c>
      <c r="G2557">
        <v>6180421.1200000001</v>
      </c>
      <c r="H2557">
        <v>80452.479999999996</v>
      </c>
      <c r="I2557" t="s">
        <v>239</v>
      </c>
      <c r="J2557">
        <v>43295.79</v>
      </c>
      <c r="K2557" t="s">
        <v>239</v>
      </c>
      <c r="L2557">
        <v>0</v>
      </c>
      <c r="M2557">
        <v>8.2799999999999999E-2</v>
      </c>
      <c r="N2557" t="s">
        <v>244</v>
      </c>
      <c r="O2557" t="s">
        <v>257</v>
      </c>
      <c r="P2557">
        <v>0.39539999999999997</v>
      </c>
      <c r="Q2557" t="s">
        <v>260</v>
      </c>
      <c r="R2557" t="s">
        <v>262</v>
      </c>
      <c r="S2557">
        <v>0</v>
      </c>
      <c r="T2557" t="s">
        <v>268</v>
      </c>
      <c r="U2557" t="s">
        <v>269</v>
      </c>
      <c r="V2557">
        <v>1</v>
      </c>
      <c r="W2557" s="2">
        <v>45657</v>
      </c>
      <c r="X2557">
        <v>61</v>
      </c>
      <c r="Y2557">
        <v>13</v>
      </c>
      <c r="Z2557">
        <v>80452.479999999996</v>
      </c>
      <c r="AA2557">
        <v>1045882.24</v>
      </c>
      <c r="AB2557">
        <v>43295.79</v>
      </c>
      <c r="AC2557">
        <v>562845.27</v>
      </c>
      <c r="AD2557">
        <v>0</v>
      </c>
      <c r="AE2557">
        <v>0</v>
      </c>
      <c r="AF2557">
        <v>123748.27</v>
      </c>
      <c r="AG2557">
        <v>0</v>
      </c>
      <c r="AH2557">
        <v>1608727.51</v>
      </c>
      <c r="AI2557">
        <v>0</v>
      </c>
      <c r="AJ2557">
        <v>4571693.6100000003</v>
      </c>
      <c r="AK2557">
        <v>0</v>
      </c>
      <c r="AL2557">
        <v>5.3889814947726267E-3</v>
      </c>
      <c r="AM2557">
        <v>5250</v>
      </c>
      <c r="AN2557" t="s">
        <v>294</v>
      </c>
      <c r="AO2557" s="2">
        <v>46053</v>
      </c>
      <c r="AP2557" s="2">
        <v>46022</v>
      </c>
      <c r="AQ2557">
        <v>31</v>
      </c>
      <c r="AR2557">
        <v>396</v>
      </c>
      <c r="AS2557">
        <v>0.91731293646428014</v>
      </c>
      <c r="AT2557">
        <v>8935.8936666302252</v>
      </c>
      <c r="AU2557">
        <v>8935.8936666302252</v>
      </c>
      <c r="AV2557">
        <v>0</v>
      </c>
      <c r="AW2557">
        <v>0</v>
      </c>
      <c r="AX2557">
        <v>8935.8936666302252</v>
      </c>
      <c r="AY2557">
        <v>8935.8936666302252</v>
      </c>
      <c r="AZ2557">
        <v>6.2039782933991372E-3</v>
      </c>
      <c r="BA2557">
        <v>10287.3038984588</v>
      </c>
      <c r="BB2557">
        <v>10287.3038984588</v>
      </c>
      <c r="BC2557">
        <v>0</v>
      </c>
      <c r="BD2557">
        <v>0</v>
      </c>
      <c r="BE2557">
        <v>10287.3038984588</v>
      </c>
      <c r="BF2557">
        <v>10287.3038984588</v>
      </c>
      <c r="BG2557">
        <v>10287.3038984588</v>
      </c>
      <c r="BH2557">
        <v>0</v>
      </c>
      <c r="BI2557">
        <v>10287.3038984588</v>
      </c>
    </row>
    <row r="2558" spans="1:61" hidden="1" x14ac:dyDescent="0.25">
      <c r="A2558">
        <v>501070</v>
      </c>
      <c r="B2558" t="s">
        <v>231</v>
      </c>
      <c r="C2558" s="2">
        <v>44956</v>
      </c>
      <c r="D2558" s="2">
        <v>47513</v>
      </c>
      <c r="E2558" s="2">
        <v>47513</v>
      </c>
      <c r="F2558" t="s">
        <v>237</v>
      </c>
      <c r="G2558">
        <v>6180421.1200000001</v>
      </c>
      <c r="H2558">
        <v>80452.479999999996</v>
      </c>
      <c r="I2558" t="s">
        <v>239</v>
      </c>
      <c r="J2558">
        <v>43295.79</v>
      </c>
      <c r="K2558" t="s">
        <v>239</v>
      </c>
      <c r="L2558">
        <v>0</v>
      </c>
      <c r="M2558">
        <v>8.2799999999999999E-2</v>
      </c>
      <c r="N2558" t="s">
        <v>244</v>
      </c>
      <c r="O2558" t="s">
        <v>257</v>
      </c>
      <c r="P2558">
        <v>0.39539999999999997</v>
      </c>
      <c r="Q2558" t="s">
        <v>260</v>
      </c>
      <c r="R2558" t="s">
        <v>262</v>
      </c>
      <c r="S2558">
        <v>0</v>
      </c>
      <c r="T2558" t="s">
        <v>268</v>
      </c>
      <c r="U2558" t="s">
        <v>269</v>
      </c>
      <c r="V2558">
        <v>1</v>
      </c>
      <c r="W2558" s="2">
        <v>45657</v>
      </c>
      <c r="X2558">
        <v>61</v>
      </c>
      <c r="Y2558">
        <v>14</v>
      </c>
      <c r="Z2558">
        <v>80452.479999999996</v>
      </c>
      <c r="AA2558">
        <v>1126334.72</v>
      </c>
      <c r="AB2558">
        <v>43295.79</v>
      </c>
      <c r="AC2558">
        <v>606141.06000000006</v>
      </c>
      <c r="AD2558">
        <v>0</v>
      </c>
      <c r="AE2558">
        <v>0</v>
      </c>
      <c r="AF2558">
        <v>123748.27</v>
      </c>
      <c r="AG2558">
        <v>0</v>
      </c>
      <c r="AH2558">
        <v>1732475.78</v>
      </c>
      <c r="AI2558">
        <v>0</v>
      </c>
      <c r="AJ2558">
        <v>4447945.34</v>
      </c>
      <c r="AK2558">
        <v>0</v>
      </c>
      <c r="AL2558">
        <v>5.3599403732217388E-3</v>
      </c>
      <c r="AM2558">
        <v>5251</v>
      </c>
      <c r="AN2558" t="s">
        <v>295</v>
      </c>
      <c r="AO2558" s="2">
        <v>46081</v>
      </c>
      <c r="AP2558" s="2">
        <v>46053</v>
      </c>
      <c r="AQ2558">
        <v>28</v>
      </c>
      <c r="AR2558">
        <v>424</v>
      </c>
      <c r="AS2558">
        <v>0.91173209190379845</v>
      </c>
      <c r="AT2558">
        <v>8594.553250424513</v>
      </c>
      <c r="AU2558">
        <v>8594.553250424513</v>
      </c>
      <c r="AV2558">
        <v>0</v>
      </c>
      <c r="AW2558">
        <v>0</v>
      </c>
      <c r="AX2558">
        <v>8594.553250424513</v>
      </c>
      <c r="AY2558">
        <v>8594.553250424513</v>
      </c>
      <c r="AZ2558">
        <v>6.1654889467341878E-3</v>
      </c>
      <c r="BA2558">
        <v>9886.2336850512111</v>
      </c>
      <c r="BB2558">
        <v>9886.2336850512111</v>
      </c>
      <c r="BC2558">
        <v>0</v>
      </c>
      <c r="BD2558">
        <v>0</v>
      </c>
      <c r="BE2558">
        <v>9886.2336850512111</v>
      </c>
      <c r="BF2558">
        <v>9886.2336850512111</v>
      </c>
      <c r="BG2558">
        <v>9886.2336850512111</v>
      </c>
      <c r="BH2558">
        <v>0</v>
      </c>
      <c r="BI2558">
        <v>9886.2336850512111</v>
      </c>
    </row>
    <row r="2559" spans="1:61" hidden="1" x14ac:dyDescent="0.25">
      <c r="A2559">
        <v>501070</v>
      </c>
      <c r="B2559" t="s">
        <v>231</v>
      </c>
      <c r="C2559" s="2">
        <v>44956</v>
      </c>
      <c r="D2559" s="2">
        <v>47513</v>
      </c>
      <c r="E2559" s="2">
        <v>47513</v>
      </c>
      <c r="F2559" t="s">
        <v>237</v>
      </c>
      <c r="G2559">
        <v>6180421.1200000001</v>
      </c>
      <c r="H2559">
        <v>80452.479999999996</v>
      </c>
      <c r="I2559" t="s">
        <v>239</v>
      </c>
      <c r="J2559">
        <v>43295.79</v>
      </c>
      <c r="K2559" t="s">
        <v>239</v>
      </c>
      <c r="L2559">
        <v>0</v>
      </c>
      <c r="M2559">
        <v>8.2799999999999999E-2</v>
      </c>
      <c r="N2559" t="s">
        <v>244</v>
      </c>
      <c r="O2559" t="s">
        <v>257</v>
      </c>
      <c r="P2559">
        <v>0.39539999999999997</v>
      </c>
      <c r="Q2559" t="s">
        <v>260</v>
      </c>
      <c r="R2559" t="s">
        <v>262</v>
      </c>
      <c r="S2559">
        <v>0</v>
      </c>
      <c r="T2559" t="s">
        <v>268</v>
      </c>
      <c r="U2559" t="s">
        <v>269</v>
      </c>
      <c r="V2559">
        <v>1</v>
      </c>
      <c r="W2559" s="2">
        <v>45657</v>
      </c>
      <c r="X2559">
        <v>61</v>
      </c>
      <c r="Y2559">
        <v>15</v>
      </c>
      <c r="Z2559">
        <v>80452.479999999996</v>
      </c>
      <c r="AA2559">
        <v>1206787.2</v>
      </c>
      <c r="AB2559">
        <v>43295.79</v>
      </c>
      <c r="AC2559">
        <v>649436.85</v>
      </c>
      <c r="AD2559">
        <v>0</v>
      </c>
      <c r="AE2559">
        <v>0</v>
      </c>
      <c r="AF2559">
        <v>123748.27</v>
      </c>
      <c r="AG2559">
        <v>0</v>
      </c>
      <c r="AH2559">
        <v>1856224.05</v>
      </c>
      <c r="AI2559">
        <v>0</v>
      </c>
      <c r="AJ2559">
        <v>4324197.07</v>
      </c>
      <c r="AK2559">
        <v>0</v>
      </c>
      <c r="AL2559">
        <v>5.3310557537372683E-3</v>
      </c>
      <c r="AM2559">
        <v>5252</v>
      </c>
      <c r="AN2559" t="s">
        <v>296</v>
      </c>
      <c r="AO2559" s="2">
        <v>46112</v>
      </c>
      <c r="AP2559" s="2">
        <v>46081</v>
      </c>
      <c r="AQ2559">
        <v>31</v>
      </c>
      <c r="AR2559">
        <v>455</v>
      </c>
      <c r="AS2559">
        <v>0.90559289609141402</v>
      </c>
      <c r="AT2559">
        <v>8254.4544382896274</v>
      </c>
      <c r="AU2559">
        <v>8254.4544382896274</v>
      </c>
      <c r="AV2559">
        <v>0</v>
      </c>
      <c r="AW2559">
        <v>0</v>
      </c>
      <c r="AX2559">
        <v>8254.4544382896274</v>
      </c>
      <c r="AY2559">
        <v>8254.4544382896274</v>
      </c>
      <c r="AZ2559">
        <v>6.1272383871404656E-3</v>
      </c>
      <c r="BA2559">
        <v>9487.2408835217739</v>
      </c>
      <c r="BB2559">
        <v>9487.2408835217739</v>
      </c>
      <c r="BC2559">
        <v>0</v>
      </c>
      <c r="BD2559">
        <v>0</v>
      </c>
      <c r="BE2559">
        <v>9487.2408835217739</v>
      </c>
      <c r="BF2559">
        <v>9487.2408835217739</v>
      </c>
      <c r="BG2559">
        <v>9487.2408835217739</v>
      </c>
      <c r="BH2559">
        <v>0</v>
      </c>
      <c r="BI2559">
        <v>9487.2408835217739</v>
      </c>
    </row>
    <row r="2560" spans="1:61" hidden="1" x14ac:dyDescent="0.25">
      <c r="A2560">
        <v>501070</v>
      </c>
      <c r="B2560" t="s">
        <v>231</v>
      </c>
      <c r="C2560" s="2">
        <v>44956</v>
      </c>
      <c r="D2560" s="2">
        <v>47513</v>
      </c>
      <c r="E2560" s="2">
        <v>47513</v>
      </c>
      <c r="F2560" t="s">
        <v>237</v>
      </c>
      <c r="G2560">
        <v>6180421.1200000001</v>
      </c>
      <c r="H2560">
        <v>80452.479999999996</v>
      </c>
      <c r="I2560" t="s">
        <v>239</v>
      </c>
      <c r="J2560">
        <v>43295.79</v>
      </c>
      <c r="K2560" t="s">
        <v>239</v>
      </c>
      <c r="L2560">
        <v>0</v>
      </c>
      <c r="M2560">
        <v>8.2799999999999999E-2</v>
      </c>
      <c r="N2560" t="s">
        <v>244</v>
      </c>
      <c r="O2560" t="s">
        <v>257</v>
      </c>
      <c r="P2560">
        <v>0.39539999999999997</v>
      </c>
      <c r="Q2560" t="s">
        <v>260</v>
      </c>
      <c r="R2560" t="s">
        <v>262</v>
      </c>
      <c r="S2560">
        <v>0</v>
      </c>
      <c r="T2560" t="s">
        <v>268</v>
      </c>
      <c r="U2560" t="s">
        <v>269</v>
      </c>
      <c r="V2560">
        <v>1</v>
      </c>
      <c r="W2560" s="2">
        <v>45657</v>
      </c>
      <c r="X2560">
        <v>61</v>
      </c>
      <c r="Y2560">
        <v>16</v>
      </c>
      <c r="Z2560">
        <v>80452.479999999996</v>
      </c>
      <c r="AA2560">
        <v>1287239.6799999999</v>
      </c>
      <c r="AB2560">
        <v>43295.79</v>
      </c>
      <c r="AC2560">
        <v>692732.64</v>
      </c>
      <c r="AD2560">
        <v>0</v>
      </c>
      <c r="AE2560">
        <v>0</v>
      </c>
      <c r="AF2560">
        <v>123748.27</v>
      </c>
      <c r="AG2560">
        <v>0</v>
      </c>
      <c r="AH2560">
        <v>1979972.32</v>
      </c>
      <c r="AI2560">
        <v>0</v>
      </c>
      <c r="AJ2560">
        <v>4200448.8000000007</v>
      </c>
      <c r="AK2560">
        <v>0</v>
      </c>
      <c r="AL2560">
        <v>5.3023267929327433E-3</v>
      </c>
      <c r="AM2560">
        <v>5253</v>
      </c>
      <c r="AN2560" t="s">
        <v>271</v>
      </c>
      <c r="AO2560" s="2">
        <v>46142</v>
      </c>
      <c r="AP2560" s="2">
        <v>46112</v>
      </c>
      <c r="AQ2560">
        <v>30</v>
      </c>
      <c r="AR2560">
        <v>485</v>
      </c>
      <c r="AS2560">
        <v>0.89969110155850274</v>
      </c>
      <c r="AT2560">
        <v>7923.0478010703664</v>
      </c>
      <c r="AU2560">
        <v>7923.0478010703664</v>
      </c>
      <c r="AV2560">
        <v>0</v>
      </c>
      <c r="AW2560">
        <v>0</v>
      </c>
      <c r="AX2560">
        <v>7923.0478010703664</v>
      </c>
      <c r="AY2560">
        <v>7923.0478010703664</v>
      </c>
      <c r="AZ2560">
        <v>6.0892251331881031E-3</v>
      </c>
      <c r="BA2560">
        <v>9098.8774713079747</v>
      </c>
      <c r="BB2560">
        <v>9098.8774713079747</v>
      </c>
      <c r="BC2560">
        <v>0</v>
      </c>
      <c r="BD2560">
        <v>0</v>
      </c>
      <c r="BE2560">
        <v>9098.8774713079747</v>
      </c>
      <c r="BF2560">
        <v>9098.8774713079747</v>
      </c>
      <c r="BG2560">
        <v>9098.8774713079747</v>
      </c>
      <c r="BH2560">
        <v>0</v>
      </c>
      <c r="BI2560">
        <v>9098.8774713079747</v>
      </c>
    </row>
    <row r="2561" spans="1:61" hidden="1" x14ac:dyDescent="0.25">
      <c r="A2561">
        <v>501070</v>
      </c>
      <c r="B2561" t="s">
        <v>231</v>
      </c>
      <c r="C2561" s="2">
        <v>44956</v>
      </c>
      <c r="D2561" s="2">
        <v>47513</v>
      </c>
      <c r="E2561" s="2">
        <v>47513</v>
      </c>
      <c r="F2561" t="s">
        <v>237</v>
      </c>
      <c r="G2561">
        <v>6180421.1200000001</v>
      </c>
      <c r="H2561">
        <v>80452.479999999996</v>
      </c>
      <c r="I2561" t="s">
        <v>239</v>
      </c>
      <c r="J2561">
        <v>43295.79</v>
      </c>
      <c r="K2561" t="s">
        <v>239</v>
      </c>
      <c r="L2561">
        <v>0</v>
      </c>
      <c r="M2561">
        <v>8.2799999999999999E-2</v>
      </c>
      <c r="N2561" t="s">
        <v>244</v>
      </c>
      <c r="O2561" t="s">
        <v>257</v>
      </c>
      <c r="P2561">
        <v>0.39539999999999997</v>
      </c>
      <c r="Q2561" t="s">
        <v>260</v>
      </c>
      <c r="R2561" t="s">
        <v>262</v>
      </c>
      <c r="S2561">
        <v>0</v>
      </c>
      <c r="T2561" t="s">
        <v>268</v>
      </c>
      <c r="U2561" t="s">
        <v>269</v>
      </c>
      <c r="V2561">
        <v>1</v>
      </c>
      <c r="W2561" s="2">
        <v>45657</v>
      </c>
      <c r="X2561">
        <v>61</v>
      </c>
      <c r="Y2561">
        <v>17</v>
      </c>
      <c r="Z2561">
        <v>80452.479999999996</v>
      </c>
      <c r="AA2561">
        <v>1367692.16</v>
      </c>
      <c r="AB2561">
        <v>43295.79</v>
      </c>
      <c r="AC2561">
        <v>736028.43</v>
      </c>
      <c r="AD2561">
        <v>0</v>
      </c>
      <c r="AE2561">
        <v>0</v>
      </c>
      <c r="AF2561">
        <v>123748.27</v>
      </c>
      <c r="AG2561">
        <v>0</v>
      </c>
      <c r="AH2561">
        <v>2103720.59</v>
      </c>
      <c r="AI2561">
        <v>0</v>
      </c>
      <c r="AJ2561">
        <v>4076700.53</v>
      </c>
      <c r="AK2561">
        <v>0</v>
      </c>
      <c r="AL2561">
        <v>5.2737526519665012E-3</v>
      </c>
      <c r="AM2561">
        <v>5254</v>
      </c>
      <c r="AN2561" t="s">
        <v>272</v>
      </c>
      <c r="AO2561" s="2">
        <v>46173</v>
      </c>
      <c r="AP2561" s="2">
        <v>46142</v>
      </c>
      <c r="AQ2561">
        <v>31</v>
      </c>
      <c r="AR2561">
        <v>516</v>
      </c>
      <c r="AS2561">
        <v>0.89363298438551386</v>
      </c>
      <c r="AT2561">
        <v>7596.6903074930769</v>
      </c>
      <c r="AU2561">
        <v>7596.6903074930769</v>
      </c>
      <c r="AV2561">
        <v>0</v>
      </c>
      <c r="AW2561">
        <v>0</v>
      </c>
      <c r="AX2561">
        <v>7596.6903074930769</v>
      </c>
      <c r="AY2561">
        <v>7596.6903074930769</v>
      </c>
      <c r="AZ2561">
        <v>6.0514477126383248E-3</v>
      </c>
      <c r="BA2561">
        <v>8716.9378654417633</v>
      </c>
      <c r="BB2561">
        <v>8716.9378654417633</v>
      </c>
      <c r="BC2561">
        <v>0</v>
      </c>
      <c r="BD2561">
        <v>0</v>
      </c>
      <c r="BE2561">
        <v>8716.9378654417633</v>
      </c>
      <c r="BF2561">
        <v>8716.9378654417633</v>
      </c>
      <c r="BG2561">
        <v>8716.9378654417633</v>
      </c>
      <c r="BH2561">
        <v>0</v>
      </c>
      <c r="BI2561">
        <v>8716.9378654417633</v>
      </c>
    </row>
    <row r="2562" spans="1:61" hidden="1" x14ac:dyDescent="0.25">
      <c r="A2562">
        <v>501070</v>
      </c>
      <c r="B2562" t="s">
        <v>231</v>
      </c>
      <c r="C2562" s="2">
        <v>44956</v>
      </c>
      <c r="D2562" s="2">
        <v>47513</v>
      </c>
      <c r="E2562" s="2">
        <v>47513</v>
      </c>
      <c r="F2562" t="s">
        <v>237</v>
      </c>
      <c r="G2562">
        <v>6180421.1200000001</v>
      </c>
      <c r="H2562">
        <v>80452.479999999996</v>
      </c>
      <c r="I2562" t="s">
        <v>239</v>
      </c>
      <c r="J2562">
        <v>43295.79</v>
      </c>
      <c r="K2562" t="s">
        <v>239</v>
      </c>
      <c r="L2562">
        <v>0</v>
      </c>
      <c r="M2562">
        <v>8.2799999999999999E-2</v>
      </c>
      <c r="N2562" t="s">
        <v>244</v>
      </c>
      <c r="O2562" t="s">
        <v>257</v>
      </c>
      <c r="P2562">
        <v>0.39539999999999997</v>
      </c>
      <c r="Q2562" t="s">
        <v>260</v>
      </c>
      <c r="R2562" t="s">
        <v>262</v>
      </c>
      <c r="S2562">
        <v>0</v>
      </c>
      <c r="T2562" t="s">
        <v>268</v>
      </c>
      <c r="U2562" t="s">
        <v>269</v>
      </c>
      <c r="V2562">
        <v>1</v>
      </c>
      <c r="W2562" s="2">
        <v>45657</v>
      </c>
      <c r="X2562">
        <v>61</v>
      </c>
      <c r="Y2562">
        <v>18</v>
      </c>
      <c r="Z2562">
        <v>80452.479999999996</v>
      </c>
      <c r="AA2562">
        <v>1448144.64</v>
      </c>
      <c r="AB2562">
        <v>43295.79</v>
      </c>
      <c r="AC2562">
        <v>779324.22</v>
      </c>
      <c r="AD2562">
        <v>0</v>
      </c>
      <c r="AE2562">
        <v>0</v>
      </c>
      <c r="AF2562">
        <v>123748.27</v>
      </c>
      <c r="AG2562">
        <v>0</v>
      </c>
      <c r="AH2562">
        <v>2227468.86</v>
      </c>
      <c r="AI2562">
        <v>0</v>
      </c>
      <c r="AJ2562">
        <v>3952952.26</v>
      </c>
      <c r="AK2562">
        <v>0</v>
      </c>
      <c r="AL2562">
        <v>5.2453324965170411E-3</v>
      </c>
      <c r="AM2562">
        <v>5255</v>
      </c>
      <c r="AN2562" t="s">
        <v>273</v>
      </c>
      <c r="AO2562" s="2">
        <v>46203</v>
      </c>
      <c r="AP2562" s="2">
        <v>46173</v>
      </c>
      <c r="AQ2562">
        <v>30</v>
      </c>
      <c r="AR2562">
        <v>546</v>
      </c>
      <c r="AS2562">
        <v>0.88780913319980037</v>
      </c>
      <c r="AT2562">
        <v>7278.650490146515</v>
      </c>
      <c r="AU2562">
        <v>7278.650490146515</v>
      </c>
      <c r="AV2562">
        <v>0</v>
      </c>
      <c r="AW2562">
        <v>0</v>
      </c>
      <c r="AX2562">
        <v>7278.650490146515</v>
      </c>
      <c r="AY2562">
        <v>7278.650490146515</v>
      </c>
      <c r="AZ2562">
        <v>6.0139046623853831E-3</v>
      </c>
      <c r="BA2562">
        <v>8345.1545059596538</v>
      </c>
      <c r="BB2562">
        <v>8345.1545059596538</v>
      </c>
      <c r="BC2562">
        <v>0</v>
      </c>
      <c r="BD2562">
        <v>0</v>
      </c>
      <c r="BE2562">
        <v>8345.1545059596538</v>
      </c>
      <c r="BF2562">
        <v>8345.1545059596538</v>
      </c>
      <c r="BG2562">
        <v>8345.1545059596538</v>
      </c>
      <c r="BH2562">
        <v>0</v>
      </c>
      <c r="BI2562">
        <v>8345.1545059596538</v>
      </c>
    </row>
    <row r="2563" spans="1:61" hidden="1" x14ac:dyDescent="0.25">
      <c r="A2563">
        <v>501070</v>
      </c>
      <c r="B2563" t="s">
        <v>231</v>
      </c>
      <c r="C2563" s="2">
        <v>44956</v>
      </c>
      <c r="D2563" s="2">
        <v>47513</v>
      </c>
      <c r="E2563" s="2">
        <v>47513</v>
      </c>
      <c r="F2563" t="s">
        <v>237</v>
      </c>
      <c r="G2563">
        <v>6180421.1200000001</v>
      </c>
      <c r="H2563">
        <v>80452.479999999996</v>
      </c>
      <c r="I2563" t="s">
        <v>239</v>
      </c>
      <c r="J2563">
        <v>43295.79</v>
      </c>
      <c r="K2563" t="s">
        <v>239</v>
      </c>
      <c r="L2563">
        <v>0</v>
      </c>
      <c r="M2563">
        <v>8.2799999999999999E-2</v>
      </c>
      <c r="N2563" t="s">
        <v>244</v>
      </c>
      <c r="O2563" t="s">
        <v>257</v>
      </c>
      <c r="P2563">
        <v>0.39539999999999997</v>
      </c>
      <c r="Q2563" t="s">
        <v>260</v>
      </c>
      <c r="R2563" t="s">
        <v>262</v>
      </c>
      <c r="S2563">
        <v>0</v>
      </c>
      <c r="T2563" t="s">
        <v>268</v>
      </c>
      <c r="U2563" t="s">
        <v>269</v>
      </c>
      <c r="V2563">
        <v>1</v>
      </c>
      <c r="W2563" s="2">
        <v>45657</v>
      </c>
      <c r="X2563">
        <v>61</v>
      </c>
      <c r="Y2563">
        <v>19</v>
      </c>
      <c r="Z2563">
        <v>80452.479999999996</v>
      </c>
      <c r="AA2563">
        <v>1528597.12</v>
      </c>
      <c r="AB2563">
        <v>43295.79</v>
      </c>
      <c r="AC2563">
        <v>822620.01</v>
      </c>
      <c r="AD2563">
        <v>0</v>
      </c>
      <c r="AE2563">
        <v>0</v>
      </c>
      <c r="AF2563">
        <v>123748.27</v>
      </c>
      <c r="AG2563">
        <v>0</v>
      </c>
      <c r="AH2563">
        <v>2351217.13</v>
      </c>
      <c r="AI2563">
        <v>0</v>
      </c>
      <c r="AJ2563">
        <v>3829203.99</v>
      </c>
      <c r="AK2563">
        <v>0</v>
      </c>
      <c r="AL2563">
        <v>5.2170654967592664E-3</v>
      </c>
      <c r="AM2563">
        <v>5256</v>
      </c>
      <c r="AN2563" t="s">
        <v>274</v>
      </c>
      <c r="AO2563" s="2">
        <v>46234</v>
      </c>
      <c r="AP2563" s="2">
        <v>46203</v>
      </c>
      <c r="AQ2563">
        <v>31</v>
      </c>
      <c r="AR2563">
        <v>577</v>
      </c>
      <c r="AS2563">
        <v>0.88183102388332824</v>
      </c>
      <c r="AT2563">
        <v>6965.5727194543342</v>
      </c>
      <c r="AU2563">
        <v>6965.5727194543342</v>
      </c>
      <c r="AV2563">
        <v>0</v>
      </c>
      <c r="AW2563">
        <v>0</v>
      </c>
      <c r="AX2563">
        <v>6965.5727194543342</v>
      </c>
      <c r="AY2563">
        <v>6965.5727194543342</v>
      </c>
      <c r="AZ2563">
        <v>5.9765945284013799E-3</v>
      </c>
      <c r="BA2563">
        <v>7979.6590301832812</v>
      </c>
      <c r="BB2563">
        <v>7979.6590301832812</v>
      </c>
      <c r="BC2563">
        <v>0</v>
      </c>
      <c r="BD2563">
        <v>0</v>
      </c>
      <c r="BE2563">
        <v>7979.6590301832812</v>
      </c>
      <c r="BF2563">
        <v>7979.6590301832812</v>
      </c>
      <c r="BG2563">
        <v>7979.6590301832812</v>
      </c>
      <c r="BH2563">
        <v>0</v>
      </c>
      <c r="BI2563">
        <v>7979.6590301832812</v>
      </c>
    </row>
    <row r="2564" spans="1:61" hidden="1" x14ac:dyDescent="0.25">
      <c r="A2564">
        <v>501070</v>
      </c>
      <c r="B2564" t="s">
        <v>231</v>
      </c>
      <c r="C2564" s="2">
        <v>44956</v>
      </c>
      <c r="D2564" s="2">
        <v>47513</v>
      </c>
      <c r="E2564" s="2">
        <v>47513</v>
      </c>
      <c r="F2564" t="s">
        <v>237</v>
      </c>
      <c r="G2564">
        <v>6180421.1200000001</v>
      </c>
      <c r="H2564">
        <v>80452.479999999996</v>
      </c>
      <c r="I2564" t="s">
        <v>239</v>
      </c>
      <c r="J2564">
        <v>43295.79</v>
      </c>
      <c r="K2564" t="s">
        <v>239</v>
      </c>
      <c r="L2564">
        <v>0</v>
      </c>
      <c r="M2564">
        <v>8.2799999999999999E-2</v>
      </c>
      <c r="N2564" t="s">
        <v>244</v>
      </c>
      <c r="O2564" t="s">
        <v>257</v>
      </c>
      <c r="P2564">
        <v>0.39539999999999997</v>
      </c>
      <c r="Q2564" t="s">
        <v>260</v>
      </c>
      <c r="R2564" t="s">
        <v>262</v>
      </c>
      <c r="S2564">
        <v>0</v>
      </c>
      <c r="T2564" t="s">
        <v>268</v>
      </c>
      <c r="U2564" t="s">
        <v>269</v>
      </c>
      <c r="V2564">
        <v>1</v>
      </c>
      <c r="W2564" s="2">
        <v>45657</v>
      </c>
      <c r="X2564">
        <v>61</v>
      </c>
      <c r="Y2564">
        <v>20</v>
      </c>
      <c r="Z2564">
        <v>80452.479999999996</v>
      </c>
      <c r="AA2564">
        <v>1609049.6</v>
      </c>
      <c r="AB2564">
        <v>43295.79</v>
      </c>
      <c r="AC2564">
        <v>865915.8</v>
      </c>
      <c r="AD2564">
        <v>0</v>
      </c>
      <c r="AE2564">
        <v>0</v>
      </c>
      <c r="AF2564">
        <v>123748.27</v>
      </c>
      <c r="AG2564">
        <v>0</v>
      </c>
      <c r="AH2564">
        <v>2474965.4</v>
      </c>
      <c r="AI2564">
        <v>0</v>
      </c>
      <c r="AJ2564">
        <v>3705455.72</v>
      </c>
      <c r="AK2564">
        <v>0</v>
      </c>
      <c r="AL2564">
        <v>5.1889508273402773E-3</v>
      </c>
      <c r="AM2564">
        <v>5257</v>
      </c>
      <c r="AN2564" t="s">
        <v>275</v>
      </c>
      <c r="AO2564" s="2">
        <v>46265</v>
      </c>
      <c r="AP2564" s="2">
        <v>46234</v>
      </c>
      <c r="AQ2564">
        <v>31</v>
      </c>
      <c r="AR2564">
        <v>608</v>
      </c>
      <c r="AS2564">
        <v>0.87589316847917054</v>
      </c>
      <c r="AT2564">
        <v>6658.9995731562594</v>
      </c>
      <c r="AU2564">
        <v>6658.9995731562594</v>
      </c>
      <c r="AV2564">
        <v>0</v>
      </c>
      <c r="AW2564">
        <v>0</v>
      </c>
      <c r="AX2564">
        <v>6658.9995731562594</v>
      </c>
      <c r="AY2564">
        <v>6658.9995731562594</v>
      </c>
      <c r="AZ2564">
        <v>5.9395158656786462E-3</v>
      </c>
      <c r="BA2564">
        <v>7622.2024317354862</v>
      </c>
      <c r="BB2564">
        <v>7622.2024317354862</v>
      </c>
      <c r="BC2564">
        <v>0</v>
      </c>
      <c r="BD2564">
        <v>0</v>
      </c>
      <c r="BE2564">
        <v>7622.2024317354862</v>
      </c>
      <c r="BF2564">
        <v>7622.2024317354862</v>
      </c>
      <c r="BG2564">
        <v>7622.2024317354862</v>
      </c>
      <c r="BH2564">
        <v>0</v>
      </c>
      <c r="BI2564">
        <v>7622.2024317354862</v>
      </c>
    </row>
    <row r="2565" spans="1:61" hidden="1" x14ac:dyDescent="0.25">
      <c r="A2565">
        <v>501070</v>
      </c>
      <c r="B2565" t="s">
        <v>231</v>
      </c>
      <c r="C2565" s="2">
        <v>44956</v>
      </c>
      <c r="D2565" s="2">
        <v>47513</v>
      </c>
      <c r="E2565" s="2">
        <v>47513</v>
      </c>
      <c r="F2565" t="s">
        <v>237</v>
      </c>
      <c r="G2565">
        <v>6180421.1200000001</v>
      </c>
      <c r="H2565">
        <v>80452.479999999996</v>
      </c>
      <c r="I2565" t="s">
        <v>239</v>
      </c>
      <c r="J2565">
        <v>43295.79</v>
      </c>
      <c r="K2565" t="s">
        <v>239</v>
      </c>
      <c r="L2565">
        <v>0</v>
      </c>
      <c r="M2565">
        <v>8.2799999999999999E-2</v>
      </c>
      <c r="N2565" t="s">
        <v>244</v>
      </c>
      <c r="O2565" t="s">
        <v>257</v>
      </c>
      <c r="P2565">
        <v>0.39539999999999997</v>
      </c>
      <c r="Q2565" t="s">
        <v>260</v>
      </c>
      <c r="R2565" t="s">
        <v>262</v>
      </c>
      <c r="S2565">
        <v>0</v>
      </c>
      <c r="T2565" t="s">
        <v>268</v>
      </c>
      <c r="U2565" t="s">
        <v>269</v>
      </c>
      <c r="V2565">
        <v>1</v>
      </c>
      <c r="W2565" s="2">
        <v>45657</v>
      </c>
      <c r="X2565">
        <v>61</v>
      </c>
      <c r="Y2565">
        <v>21</v>
      </c>
      <c r="Z2565">
        <v>80452.479999999996</v>
      </c>
      <c r="AA2565">
        <v>1689502.08</v>
      </c>
      <c r="AB2565">
        <v>43295.79</v>
      </c>
      <c r="AC2565">
        <v>909211.59</v>
      </c>
      <c r="AD2565">
        <v>0</v>
      </c>
      <c r="AE2565">
        <v>0</v>
      </c>
      <c r="AF2565">
        <v>123748.27</v>
      </c>
      <c r="AG2565">
        <v>0</v>
      </c>
      <c r="AH2565">
        <v>2598713.67</v>
      </c>
      <c r="AI2565">
        <v>0</v>
      </c>
      <c r="AJ2565">
        <v>3581707.45</v>
      </c>
      <c r="AK2565">
        <v>0</v>
      </c>
      <c r="AL2565">
        <v>5.1609876673545108E-3</v>
      </c>
      <c r="AM2565">
        <v>5258</v>
      </c>
      <c r="AN2565" t="s">
        <v>276</v>
      </c>
      <c r="AO2565" s="2">
        <v>46295</v>
      </c>
      <c r="AP2565" s="2">
        <v>46265</v>
      </c>
      <c r="AQ2565">
        <v>30</v>
      </c>
      <c r="AR2565">
        <v>638</v>
      </c>
      <c r="AS2565">
        <v>0.87018492856755469</v>
      </c>
      <c r="AT2565">
        <v>6360.2055819592351</v>
      </c>
      <c r="AU2565">
        <v>6360.2055819592351</v>
      </c>
      <c r="AV2565">
        <v>0</v>
      </c>
      <c r="AW2565">
        <v>0</v>
      </c>
      <c r="AX2565">
        <v>6360.2055819592351</v>
      </c>
      <c r="AY2565">
        <v>6360.2055819592351</v>
      </c>
      <c r="AZ2565">
        <v>5.9026672381747858E-3</v>
      </c>
      <c r="BA2565">
        <v>7274.223372816361</v>
      </c>
      <c r="BB2565">
        <v>7274.223372816361</v>
      </c>
      <c r="BC2565">
        <v>0</v>
      </c>
      <c r="BD2565">
        <v>0</v>
      </c>
      <c r="BE2565">
        <v>7274.223372816361</v>
      </c>
      <c r="BF2565">
        <v>7274.223372816361</v>
      </c>
      <c r="BG2565">
        <v>7274.223372816361</v>
      </c>
      <c r="BH2565">
        <v>0</v>
      </c>
      <c r="BI2565">
        <v>7274.223372816361</v>
      </c>
    </row>
    <row r="2566" spans="1:61" hidden="1" x14ac:dyDescent="0.25">
      <c r="A2566">
        <v>501070</v>
      </c>
      <c r="B2566" t="s">
        <v>231</v>
      </c>
      <c r="C2566" s="2">
        <v>44956</v>
      </c>
      <c r="D2566" s="2">
        <v>47513</v>
      </c>
      <c r="E2566" s="2">
        <v>47513</v>
      </c>
      <c r="F2566" t="s">
        <v>237</v>
      </c>
      <c r="G2566">
        <v>6180421.1200000001</v>
      </c>
      <c r="H2566">
        <v>80452.479999999996</v>
      </c>
      <c r="I2566" t="s">
        <v>239</v>
      </c>
      <c r="J2566">
        <v>43295.79</v>
      </c>
      <c r="K2566" t="s">
        <v>239</v>
      </c>
      <c r="L2566">
        <v>0</v>
      </c>
      <c r="M2566">
        <v>8.2799999999999999E-2</v>
      </c>
      <c r="N2566" t="s">
        <v>244</v>
      </c>
      <c r="O2566" t="s">
        <v>257</v>
      </c>
      <c r="P2566">
        <v>0.39539999999999997</v>
      </c>
      <c r="Q2566" t="s">
        <v>260</v>
      </c>
      <c r="R2566" t="s">
        <v>262</v>
      </c>
      <c r="S2566">
        <v>0</v>
      </c>
      <c r="T2566" t="s">
        <v>268</v>
      </c>
      <c r="U2566" t="s">
        <v>269</v>
      </c>
      <c r="V2566">
        <v>1</v>
      </c>
      <c r="W2566" s="2">
        <v>45657</v>
      </c>
      <c r="X2566">
        <v>61</v>
      </c>
      <c r="Y2566">
        <v>22</v>
      </c>
      <c r="Z2566">
        <v>80452.479999999996</v>
      </c>
      <c r="AA2566">
        <v>1769954.56</v>
      </c>
      <c r="AB2566">
        <v>43295.79</v>
      </c>
      <c r="AC2566">
        <v>952507.38</v>
      </c>
      <c r="AD2566">
        <v>0</v>
      </c>
      <c r="AE2566">
        <v>0</v>
      </c>
      <c r="AF2566">
        <v>123748.27</v>
      </c>
      <c r="AG2566">
        <v>0</v>
      </c>
      <c r="AH2566">
        <v>2722461.94</v>
      </c>
      <c r="AI2566">
        <v>0</v>
      </c>
      <c r="AJ2566">
        <v>3457959.18</v>
      </c>
      <c r="AK2566">
        <v>0</v>
      </c>
      <c r="AL2566">
        <v>5.1331752003203057E-3</v>
      </c>
      <c r="AM2566">
        <v>5259</v>
      </c>
      <c r="AN2566" t="s">
        <v>277</v>
      </c>
      <c r="AO2566" s="2">
        <v>46326</v>
      </c>
      <c r="AP2566" s="2">
        <v>46295</v>
      </c>
      <c r="AQ2566">
        <v>31</v>
      </c>
      <c r="AR2566">
        <v>669</v>
      </c>
      <c r="AS2566">
        <v>0.8643254927564199</v>
      </c>
      <c r="AT2566">
        <v>6066.2448706662744</v>
      </c>
      <c r="AU2566">
        <v>6066.2448706662744</v>
      </c>
      <c r="AV2566">
        <v>0</v>
      </c>
      <c r="AW2566">
        <v>0</v>
      </c>
      <c r="AX2566">
        <v>6066.2448706662744</v>
      </c>
      <c r="AY2566">
        <v>6066.2448706662744</v>
      </c>
      <c r="AZ2566">
        <v>5.8660472187559431E-3</v>
      </c>
      <c r="BA2566">
        <v>6932.3328082867574</v>
      </c>
      <c r="BB2566">
        <v>6932.3328082867574</v>
      </c>
      <c r="BC2566">
        <v>0</v>
      </c>
      <c r="BD2566">
        <v>0</v>
      </c>
      <c r="BE2566">
        <v>6932.3328082867574</v>
      </c>
      <c r="BF2566">
        <v>6932.3328082867574</v>
      </c>
      <c r="BG2566">
        <v>6932.3328082867574</v>
      </c>
      <c r="BH2566">
        <v>0</v>
      </c>
      <c r="BI2566">
        <v>6932.3328082867574</v>
      </c>
    </row>
    <row r="2567" spans="1:61" hidden="1" x14ac:dyDescent="0.25">
      <c r="A2567">
        <v>501070</v>
      </c>
      <c r="B2567" t="s">
        <v>231</v>
      </c>
      <c r="C2567" s="2">
        <v>44956</v>
      </c>
      <c r="D2567" s="2">
        <v>47513</v>
      </c>
      <c r="E2567" s="2">
        <v>47513</v>
      </c>
      <c r="F2567" t="s">
        <v>237</v>
      </c>
      <c r="G2567">
        <v>6180421.1200000001</v>
      </c>
      <c r="H2567">
        <v>80452.479999999996</v>
      </c>
      <c r="I2567" t="s">
        <v>239</v>
      </c>
      <c r="J2567">
        <v>43295.79</v>
      </c>
      <c r="K2567" t="s">
        <v>239</v>
      </c>
      <c r="L2567">
        <v>0</v>
      </c>
      <c r="M2567">
        <v>8.2799999999999999E-2</v>
      </c>
      <c r="N2567" t="s">
        <v>244</v>
      </c>
      <c r="O2567" t="s">
        <v>257</v>
      </c>
      <c r="P2567">
        <v>0.39539999999999997</v>
      </c>
      <c r="Q2567" t="s">
        <v>260</v>
      </c>
      <c r="R2567" t="s">
        <v>262</v>
      </c>
      <c r="S2567">
        <v>0</v>
      </c>
      <c r="T2567" t="s">
        <v>268</v>
      </c>
      <c r="U2567" t="s">
        <v>269</v>
      </c>
      <c r="V2567">
        <v>1</v>
      </c>
      <c r="W2567" s="2">
        <v>45657</v>
      </c>
      <c r="X2567">
        <v>61</v>
      </c>
      <c r="Y2567">
        <v>23</v>
      </c>
      <c r="Z2567">
        <v>80452.479999999996</v>
      </c>
      <c r="AA2567">
        <v>1850407.04</v>
      </c>
      <c r="AB2567">
        <v>43295.79</v>
      </c>
      <c r="AC2567">
        <v>995803.17</v>
      </c>
      <c r="AD2567">
        <v>0</v>
      </c>
      <c r="AE2567">
        <v>0</v>
      </c>
      <c r="AF2567">
        <v>123748.27</v>
      </c>
      <c r="AG2567">
        <v>0</v>
      </c>
      <c r="AH2567">
        <v>2846210.21</v>
      </c>
      <c r="AI2567">
        <v>0</v>
      </c>
      <c r="AJ2567">
        <v>3334210.91</v>
      </c>
      <c r="AK2567">
        <v>0</v>
      </c>
      <c r="AL2567">
        <v>5.1055126141563711E-3</v>
      </c>
      <c r="AM2567">
        <v>5260</v>
      </c>
      <c r="AN2567" t="s">
        <v>278</v>
      </c>
      <c r="AO2567" s="2">
        <v>46356</v>
      </c>
      <c r="AP2567" s="2">
        <v>46326</v>
      </c>
      <c r="AQ2567">
        <v>30</v>
      </c>
      <c r="AR2567">
        <v>699</v>
      </c>
      <c r="AS2567">
        <v>0.85869263997033662</v>
      </c>
      <c r="AT2567">
        <v>5779.7203702768766</v>
      </c>
      <c r="AU2567">
        <v>5779.7203702768766</v>
      </c>
      <c r="AV2567">
        <v>0</v>
      </c>
      <c r="AW2567">
        <v>0</v>
      </c>
      <c r="AX2567">
        <v>5779.7203702768766</v>
      </c>
      <c r="AY2567">
        <v>5779.7203702768766</v>
      </c>
      <c r="AZ2567">
        <v>5.8296543891427346E-3</v>
      </c>
      <c r="BA2567">
        <v>6599.488586352224</v>
      </c>
      <c r="BB2567">
        <v>6599.488586352224</v>
      </c>
      <c r="BC2567">
        <v>0</v>
      </c>
      <c r="BD2567">
        <v>0</v>
      </c>
      <c r="BE2567">
        <v>6599.488586352224</v>
      </c>
      <c r="BF2567">
        <v>6599.488586352224</v>
      </c>
      <c r="BG2567">
        <v>6599.488586352224</v>
      </c>
      <c r="BH2567">
        <v>0</v>
      </c>
      <c r="BI2567">
        <v>6599.488586352224</v>
      </c>
    </row>
    <row r="2568" spans="1:61" hidden="1" x14ac:dyDescent="0.25">
      <c r="A2568">
        <v>501070</v>
      </c>
      <c r="B2568" t="s">
        <v>231</v>
      </c>
      <c r="C2568" s="2">
        <v>44956</v>
      </c>
      <c r="D2568" s="2">
        <v>47513</v>
      </c>
      <c r="E2568" s="2">
        <v>47513</v>
      </c>
      <c r="F2568" t="s">
        <v>237</v>
      </c>
      <c r="G2568">
        <v>6180421.1200000001</v>
      </c>
      <c r="H2568">
        <v>80452.479999999996</v>
      </c>
      <c r="I2568" t="s">
        <v>239</v>
      </c>
      <c r="J2568">
        <v>43295.79</v>
      </c>
      <c r="K2568" t="s">
        <v>239</v>
      </c>
      <c r="L2568">
        <v>0</v>
      </c>
      <c r="M2568">
        <v>8.2799999999999999E-2</v>
      </c>
      <c r="N2568" t="s">
        <v>244</v>
      </c>
      <c r="O2568" t="s">
        <v>257</v>
      </c>
      <c r="P2568">
        <v>0.39539999999999997</v>
      </c>
      <c r="Q2568" t="s">
        <v>260</v>
      </c>
      <c r="R2568" t="s">
        <v>262</v>
      </c>
      <c r="S2568">
        <v>0</v>
      </c>
      <c r="T2568" t="s">
        <v>268</v>
      </c>
      <c r="U2568" t="s">
        <v>269</v>
      </c>
      <c r="V2568">
        <v>1</v>
      </c>
      <c r="W2568" s="2">
        <v>45657</v>
      </c>
      <c r="X2568">
        <v>61</v>
      </c>
      <c r="Y2568">
        <v>24</v>
      </c>
      <c r="Z2568">
        <v>80452.479999999996</v>
      </c>
      <c r="AA2568">
        <v>1930859.52</v>
      </c>
      <c r="AB2568">
        <v>43295.79</v>
      </c>
      <c r="AC2568">
        <v>1039098.96</v>
      </c>
      <c r="AD2568">
        <v>0</v>
      </c>
      <c r="AE2568">
        <v>0</v>
      </c>
      <c r="AF2568">
        <v>123748.27</v>
      </c>
      <c r="AG2568">
        <v>0</v>
      </c>
      <c r="AH2568">
        <v>2969958.48</v>
      </c>
      <c r="AI2568">
        <v>0</v>
      </c>
      <c r="AJ2568">
        <v>3210462.6400000011</v>
      </c>
      <c r="AK2568">
        <v>0</v>
      </c>
      <c r="AL2568">
        <v>5.07799910115736E-3</v>
      </c>
      <c r="AM2568">
        <v>5261</v>
      </c>
      <c r="AN2568" t="s">
        <v>279</v>
      </c>
      <c r="AO2568" s="2">
        <v>46387</v>
      </c>
      <c r="AP2568" s="2">
        <v>46356</v>
      </c>
      <c r="AQ2568">
        <v>31</v>
      </c>
      <c r="AR2568">
        <v>730</v>
      </c>
      <c r="AS2568">
        <v>0.85291058808662679</v>
      </c>
      <c r="AT2568">
        <v>5497.9452519480019</v>
      </c>
      <c r="AU2568">
        <v>5497.9452519480019</v>
      </c>
      <c r="AV2568">
        <v>0</v>
      </c>
      <c r="AW2568">
        <v>0</v>
      </c>
      <c r="AX2568">
        <v>5497.9452519480019</v>
      </c>
      <c r="AY2568">
        <v>5497.9452519480019</v>
      </c>
      <c r="AZ2568">
        <v>5.7934873398545186E-3</v>
      </c>
      <c r="BA2568">
        <v>6272.6037515670996</v>
      </c>
      <c r="BB2568">
        <v>6272.6037515670996</v>
      </c>
      <c r="BC2568">
        <v>0</v>
      </c>
      <c r="BD2568">
        <v>0</v>
      </c>
      <c r="BE2568">
        <v>6272.6037515670996</v>
      </c>
      <c r="BF2568">
        <v>6272.6037515670996</v>
      </c>
      <c r="BG2568">
        <v>6272.6037515670996</v>
      </c>
      <c r="BH2568">
        <v>0</v>
      </c>
      <c r="BI2568">
        <v>6272.6037515670996</v>
      </c>
    </row>
    <row r="2569" spans="1:61" hidden="1" x14ac:dyDescent="0.25">
      <c r="A2569">
        <v>501070</v>
      </c>
      <c r="B2569" t="s">
        <v>231</v>
      </c>
      <c r="C2569" s="2">
        <v>44956</v>
      </c>
      <c r="D2569" s="2">
        <v>47513</v>
      </c>
      <c r="E2569" s="2">
        <v>47513</v>
      </c>
      <c r="F2569" t="s">
        <v>237</v>
      </c>
      <c r="G2569">
        <v>6180421.1200000001</v>
      </c>
      <c r="H2569">
        <v>80452.479999999996</v>
      </c>
      <c r="I2569" t="s">
        <v>239</v>
      </c>
      <c r="J2569">
        <v>43295.79</v>
      </c>
      <c r="K2569" t="s">
        <v>239</v>
      </c>
      <c r="L2569">
        <v>0</v>
      </c>
      <c r="M2569">
        <v>8.2799999999999999E-2</v>
      </c>
      <c r="N2569" t="s">
        <v>244</v>
      </c>
      <c r="O2569" t="s">
        <v>257</v>
      </c>
      <c r="P2569">
        <v>0.39539999999999997</v>
      </c>
      <c r="Q2569" t="s">
        <v>260</v>
      </c>
      <c r="R2569" t="s">
        <v>262</v>
      </c>
      <c r="S2569">
        <v>0</v>
      </c>
      <c r="T2569" t="s">
        <v>268</v>
      </c>
      <c r="U2569" t="s">
        <v>269</v>
      </c>
      <c r="V2569">
        <v>1</v>
      </c>
      <c r="W2569" s="2">
        <v>45657</v>
      </c>
      <c r="X2569">
        <v>61</v>
      </c>
      <c r="Y2569">
        <v>25</v>
      </c>
      <c r="Z2569">
        <v>80452.479999999996</v>
      </c>
      <c r="AA2569">
        <v>2011312</v>
      </c>
      <c r="AB2569">
        <v>43295.79</v>
      </c>
      <c r="AC2569">
        <v>1082394.75</v>
      </c>
      <c r="AD2569">
        <v>0</v>
      </c>
      <c r="AE2569">
        <v>0</v>
      </c>
      <c r="AF2569">
        <v>123748.27</v>
      </c>
      <c r="AG2569">
        <v>0</v>
      </c>
      <c r="AH2569">
        <v>3093706.75</v>
      </c>
      <c r="AI2569">
        <v>0</v>
      </c>
      <c r="AJ2569">
        <v>3086714.370000001</v>
      </c>
      <c r="AK2569">
        <v>0</v>
      </c>
      <c r="AL2569">
        <v>3.906898736136255E-3</v>
      </c>
      <c r="AM2569">
        <v>5262</v>
      </c>
      <c r="AN2569" t="s">
        <v>280</v>
      </c>
      <c r="AO2569" s="2">
        <v>46418</v>
      </c>
      <c r="AP2569" s="2">
        <v>46387</v>
      </c>
      <c r="AQ2569">
        <v>31</v>
      </c>
      <c r="AR2569">
        <v>761</v>
      </c>
      <c r="AS2569">
        <v>0.84716746995223513</v>
      </c>
      <c r="AT2569">
        <v>4039.5643858370458</v>
      </c>
      <c r="AU2569">
        <v>4039.5643858370458</v>
      </c>
      <c r="AV2569">
        <v>0</v>
      </c>
      <c r="AW2569">
        <v>0</v>
      </c>
      <c r="AX2569">
        <v>4039.5643858370458</v>
      </c>
      <c r="AY2569">
        <v>4039.5643858370458</v>
      </c>
      <c r="AZ2569">
        <v>4.2582471959252688E-3</v>
      </c>
      <c r="BA2569">
        <v>4402.8435033772203</v>
      </c>
      <c r="BB2569">
        <v>4402.8435033772203</v>
      </c>
      <c r="BC2569">
        <v>0</v>
      </c>
      <c r="BD2569">
        <v>0</v>
      </c>
      <c r="BE2569">
        <v>4402.8435033772203</v>
      </c>
      <c r="BF2569">
        <v>4402.8435033772203</v>
      </c>
      <c r="BG2569">
        <v>4402.8435033772203</v>
      </c>
      <c r="BH2569">
        <v>0</v>
      </c>
      <c r="BI2569">
        <v>4402.8435033772203</v>
      </c>
    </row>
    <row r="2570" spans="1:61" hidden="1" x14ac:dyDescent="0.25">
      <c r="A2570">
        <v>501070</v>
      </c>
      <c r="B2570" t="s">
        <v>231</v>
      </c>
      <c r="C2570" s="2">
        <v>44956</v>
      </c>
      <c r="D2570" s="2">
        <v>47513</v>
      </c>
      <c r="E2570" s="2">
        <v>47513</v>
      </c>
      <c r="F2570" t="s">
        <v>237</v>
      </c>
      <c r="G2570">
        <v>6180421.1200000001</v>
      </c>
      <c r="H2570">
        <v>80452.479999999996</v>
      </c>
      <c r="I2570" t="s">
        <v>239</v>
      </c>
      <c r="J2570">
        <v>43295.79</v>
      </c>
      <c r="K2570" t="s">
        <v>239</v>
      </c>
      <c r="L2570">
        <v>0</v>
      </c>
      <c r="M2570">
        <v>8.2799999999999999E-2</v>
      </c>
      <c r="N2570" t="s">
        <v>244</v>
      </c>
      <c r="O2570" t="s">
        <v>257</v>
      </c>
      <c r="P2570">
        <v>0.39539999999999997</v>
      </c>
      <c r="Q2570" t="s">
        <v>260</v>
      </c>
      <c r="R2570" t="s">
        <v>262</v>
      </c>
      <c r="S2570">
        <v>0</v>
      </c>
      <c r="T2570" t="s">
        <v>268</v>
      </c>
      <c r="U2570" t="s">
        <v>269</v>
      </c>
      <c r="V2570">
        <v>1</v>
      </c>
      <c r="W2570" s="2">
        <v>45657</v>
      </c>
      <c r="X2570">
        <v>61</v>
      </c>
      <c r="Y2570">
        <v>26</v>
      </c>
      <c r="Z2570">
        <v>80452.479999999996</v>
      </c>
      <c r="AA2570">
        <v>2091764.48</v>
      </c>
      <c r="AB2570">
        <v>43295.79</v>
      </c>
      <c r="AC2570">
        <v>1125690.54</v>
      </c>
      <c r="AD2570">
        <v>0</v>
      </c>
      <c r="AE2570">
        <v>0</v>
      </c>
      <c r="AF2570">
        <v>123748.27</v>
      </c>
      <c r="AG2570">
        <v>0</v>
      </c>
      <c r="AH2570">
        <v>3217455.02</v>
      </c>
      <c r="AI2570">
        <v>0</v>
      </c>
      <c r="AJ2570">
        <v>2962966.100000001</v>
      </c>
      <c r="AK2570">
        <v>0</v>
      </c>
      <c r="AL2570">
        <v>3.891634878401939E-3</v>
      </c>
      <c r="AM2570">
        <v>5263</v>
      </c>
      <c r="AN2570" t="s">
        <v>281</v>
      </c>
      <c r="AO2570" s="2">
        <v>46446</v>
      </c>
      <c r="AP2570" s="2">
        <v>46418</v>
      </c>
      <c r="AQ2570">
        <v>28</v>
      </c>
      <c r="AR2570">
        <v>789</v>
      </c>
      <c r="AS2570">
        <v>0.84201338373088142</v>
      </c>
      <c r="AT2570">
        <v>3838.9674454896672</v>
      </c>
      <c r="AU2570">
        <v>3838.9674454896672</v>
      </c>
      <c r="AV2570">
        <v>0</v>
      </c>
      <c r="AW2570">
        <v>0</v>
      </c>
      <c r="AX2570">
        <v>3838.9674454896672</v>
      </c>
      <c r="AY2570">
        <v>3838.9674454896672</v>
      </c>
      <c r="AZ2570">
        <v>4.2401145267435547E-3</v>
      </c>
      <c r="BA2570">
        <v>4182.7309452012587</v>
      </c>
      <c r="BB2570">
        <v>4182.7309452012587</v>
      </c>
      <c r="BC2570">
        <v>0</v>
      </c>
      <c r="BD2570">
        <v>0</v>
      </c>
      <c r="BE2570">
        <v>4182.7309452012587</v>
      </c>
      <c r="BF2570">
        <v>4182.7309452012587</v>
      </c>
      <c r="BG2570">
        <v>4182.7309452012587</v>
      </c>
      <c r="BH2570">
        <v>0</v>
      </c>
      <c r="BI2570">
        <v>4182.7309452012587</v>
      </c>
    </row>
    <row r="2571" spans="1:61" hidden="1" x14ac:dyDescent="0.25">
      <c r="A2571">
        <v>501070</v>
      </c>
      <c r="B2571" t="s">
        <v>231</v>
      </c>
      <c r="C2571" s="2">
        <v>44956</v>
      </c>
      <c r="D2571" s="2">
        <v>47513</v>
      </c>
      <c r="E2571" s="2">
        <v>47513</v>
      </c>
      <c r="F2571" t="s">
        <v>237</v>
      </c>
      <c r="G2571">
        <v>6180421.1200000001</v>
      </c>
      <c r="H2571">
        <v>80452.479999999996</v>
      </c>
      <c r="I2571" t="s">
        <v>239</v>
      </c>
      <c r="J2571">
        <v>43295.79</v>
      </c>
      <c r="K2571" t="s">
        <v>239</v>
      </c>
      <c r="L2571">
        <v>0</v>
      </c>
      <c r="M2571">
        <v>8.2799999999999999E-2</v>
      </c>
      <c r="N2571" t="s">
        <v>244</v>
      </c>
      <c r="O2571" t="s">
        <v>257</v>
      </c>
      <c r="P2571">
        <v>0.39539999999999997</v>
      </c>
      <c r="Q2571" t="s">
        <v>260</v>
      </c>
      <c r="R2571" t="s">
        <v>262</v>
      </c>
      <c r="S2571">
        <v>0</v>
      </c>
      <c r="T2571" t="s">
        <v>268</v>
      </c>
      <c r="U2571" t="s">
        <v>269</v>
      </c>
      <c r="V2571">
        <v>1</v>
      </c>
      <c r="W2571" s="2">
        <v>45657</v>
      </c>
      <c r="X2571">
        <v>61</v>
      </c>
      <c r="Y2571">
        <v>27</v>
      </c>
      <c r="Z2571">
        <v>80452.479999999996</v>
      </c>
      <c r="AA2571">
        <v>2172216.96</v>
      </c>
      <c r="AB2571">
        <v>43295.79</v>
      </c>
      <c r="AC2571">
        <v>1168986.33</v>
      </c>
      <c r="AD2571">
        <v>0</v>
      </c>
      <c r="AE2571">
        <v>0</v>
      </c>
      <c r="AF2571">
        <v>123748.27</v>
      </c>
      <c r="AG2571">
        <v>0</v>
      </c>
      <c r="AH2571">
        <v>3341203.29</v>
      </c>
      <c r="AI2571">
        <v>0</v>
      </c>
      <c r="AJ2571">
        <v>2839217.830000001</v>
      </c>
      <c r="AK2571">
        <v>0</v>
      </c>
      <c r="AL2571">
        <v>3.8764306550139742E-3</v>
      </c>
      <c r="AM2571">
        <v>5264</v>
      </c>
      <c r="AN2571" t="s">
        <v>282</v>
      </c>
      <c r="AO2571" s="2">
        <v>46477</v>
      </c>
      <c r="AP2571" s="2">
        <v>46446</v>
      </c>
      <c r="AQ2571">
        <v>31</v>
      </c>
      <c r="AR2571">
        <v>820</v>
      </c>
      <c r="AS2571">
        <v>0.8363436424929942</v>
      </c>
      <c r="AT2571">
        <v>3639.5874424539629</v>
      </c>
      <c r="AU2571">
        <v>3639.5874424539629</v>
      </c>
      <c r="AV2571">
        <v>0</v>
      </c>
      <c r="AW2571">
        <v>0</v>
      </c>
      <c r="AX2571">
        <v>3639.5874424539629</v>
      </c>
      <c r="AY2571">
        <v>3639.5874424539629</v>
      </c>
      <c r="AZ2571">
        <v>4.2220590709497463E-3</v>
      </c>
      <c r="BA2571">
        <v>3964.0985595993202</v>
      </c>
      <c r="BB2571">
        <v>3964.0985595993202</v>
      </c>
      <c r="BC2571">
        <v>0</v>
      </c>
      <c r="BD2571">
        <v>0</v>
      </c>
      <c r="BE2571">
        <v>3964.0985595993202</v>
      </c>
      <c r="BF2571">
        <v>3964.0985595993202</v>
      </c>
      <c r="BG2571">
        <v>3964.0985595993202</v>
      </c>
      <c r="BH2571">
        <v>0</v>
      </c>
      <c r="BI2571">
        <v>3964.0985595993202</v>
      </c>
    </row>
    <row r="2572" spans="1:61" hidden="1" x14ac:dyDescent="0.25">
      <c r="A2572">
        <v>501070</v>
      </c>
      <c r="B2572" t="s">
        <v>231</v>
      </c>
      <c r="C2572" s="2">
        <v>44956</v>
      </c>
      <c r="D2572" s="2">
        <v>47513</v>
      </c>
      <c r="E2572" s="2">
        <v>47513</v>
      </c>
      <c r="F2572" t="s">
        <v>237</v>
      </c>
      <c r="G2572">
        <v>6180421.1200000001</v>
      </c>
      <c r="H2572">
        <v>80452.479999999996</v>
      </c>
      <c r="I2572" t="s">
        <v>239</v>
      </c>
      <c r="J2572">
        <v>43295.79</v>
      </c>
      <c r="K2572" t="s">
        <v>239</v>
      </c>
      <c r="L2572">
        <v>0</v>
      </c>
      <c r="M2572">
        <v>8.2799999999999999E-2</v>
      </c>
      <c r="N2572" t="s">
        <v>244</v>
      </c>
      <c r="O2572" t="s">
        <v>257</v>
      </c>
      <c r="P2572">
        <v>0.39539999999999997</v>
      </c>
      <c r="Q2572" t="s">
        <v>260</v>
      </c>
      <c r="R2572" t="s">
        <v>262</v>
      </c>
      <c r="S2572">
        <v>0</v>
      </c>
      <c r="T2572" t="s">
        <v>268</v>
      </c>
      <c r="U2572" t="s">
        <v>269</v>
      </c>
      <c r="V2572">
        <v>1</v>
      </c>
      <c r="W2572" s="2">
        <v>45657</v>
      </c>
      <c r="X2572">
        <v>61</v>
      </c>
      <c r="Y2572">
        <v>28</v>
      </c>
      <c r="Z2572">
        <v>80452.479999999996</v>
      </c>
      <c r="AA2572">
        <v>2252669.44</v>
      </c>
      <c r="AB2572">
        <v>43295.79</v>
      </c>
      <c r="AC2572">
        <v>1212282.1200000001</v>
      </c>
      <c r="AD2572">
        <v>0</v>
      </c>
      <c r="AE2572">
        <v>0</v>
      </c>
      <c r="AF2572">
        <v>123748.27</v>
      </c>
      <c r="AG2572">
        <v>0</v>
      </c>
      <c r="AH2572">
        <v>3464951.56</v>
      </c>
      <c r="AI2572">
        <v>0</v>
      </c>
      <c r="AJ2572">
        <v>2715469.560000001</v>
      </c>
      <c r="AK2572">
        <v>0</v>
      </c>
      <c r="AL2572">
        <v>3.8612858329871709E-3</v>
      </c>
      <c r="AM2572">
        <v>5265</v>
      </c>
      <c r="AN2572" t="s">
        <v>283</v>
      </c>
      <c r="AO2572" s="2">
        <v>46507</v>
      </c>
      <c r="AP2572" s="2">
        <v>46477</v>
      </c>
      <c r="AQ2572">
        <v>30</v>
      </c>
      <c r="AR2572">
        <v>850</v>
      </c>
      <c r="AS2572">
        <v>0.83089314883496745</v>
      </c>
      <c r="AT2572">
        <v>3444.758126554143</v>
      </c>
      <c r="AU2572">
        <v>3444.758126554143</v>
      </c>
      <c r="AV2572">
        <v>0</v>
      </c>
      <c r="AW2572">
        <v>0</v>
      </c>
      <c r="AX2572">
        <v>3444.758126554143</v>
      </c>
      <c r="AY2572">
        <v>3444.758126554143</v>
      </c>
      <c r="AZ2572">
        <v>4.2040804997497414E-3</v>
      </c>
      <c r="BA2572">
        <v>3750.5745734956681</v>
      </c>
      <c r="BB2572">
        <v>3750.5745734956681</v>
      </c>
      <c r="BC2572">
        <v>0</v>
      </c>
      <c r="BD2572">
        <v>0</v>
      </c>
      <c r="BE2572">
        <v>3750.5745734956681</v>
      </c>
      <c r="BF2572">
        <v>3750.5745734956681</v>
      </c>
      <c r="BG2572">
        <v>3750.5745734956681</v>
      </c>
      <c r="BH2572">
        <v>0</v>
      </c>
      <c r="BI2572">
        <v>3750.5745734956681</v>
      </c>
    </row>
    <row r="2573" spans="1:61" hidden="1" x14ac:dyDescent="0.25">
      <c r="A2573">
        <v>501070</v>
      </c>
      <c r="B2573" t="s">
        <v>231</v>
      </c>
      <c r="C2573" s="2">
        <v>44956</v>
      </c>
      <c r="D2573" s="2">
        <v>47513</v>
      </c>
      <c r="E2573" s="2">
        <v>47513</v>
      </c>
      <c r="F2573" t="s">
        <v>237</v>
      </c>
      <c r="G2573">
        <v>6180421.1200000001</v>
      </c>
      <c r="H2573">
        <v>80452.479999999996</v>
      </c>
      <c r="I2573" t="s">
        <v>239</v>
      </c>
      <c r="J2573">
        <v>43295.79</v>
      </c>
      <c r="K2573" t="s">
        <v>239</v>
      </c>
      <c r="L2573">
        <v>0</v>
      </c>
      <c r="M2573">
        <v>8.2799999999999999E-2</v>
      </c>
      <c r="N2573" t="s">
        <v>244</v>
      </c>
      <c r="O2573" t="s">
        <v>257</v>
      </c>
      <c r="P2573">
        <v>0.39539999999999997</v>
      </c>
      <c r="Q2573" t="s">
        <v>260</v>
      </c>
      <c r="R2573" t="s">
        <v>262</v>
      </c>
      <c r="S2573">
        <v>0</v>
      </c>
      <c r="T2573" t="s">
        <v>268</v>
      </c>
      <c r="U2573" t="s">
        <v>269</v>
      </c>
      <c r="V2573">
        <v>1</v>
      </c>
      <c r="W2573" s="2">
        <v>45657</v>
      </c>
      <c r="X2573">
        <v>61</v>
      </c>
      <c r="Y2573">
        <v>29</v>
      </c>
      <c r="Z2573">
        <v>80452.479999999996</v>
      </c>
      <c r="AA2573">
        <v>2333121.92</v>
      </c>
      <c r="AB2573">
        <v>43295.79</v>
      </c>
      <c r="AC2573">
        <v>1255577.9099999999</v>
      </c>
      <c r="AD2573">
        <v>0</v>
      </c>
      <c r="AE2573">
        <v>0</v>
      </c>
      <c r="AF2573">
        <v>123748.27</v>
      </c>
      <c r="AG2573">
        <v>0</v>
      </c>
      <c r="AH2573">
        <v>3588699.83</v>
      </c>
      <c r="AI2573">
        <v>0</v>
      </c>
      <c r="AJ2573">
        <v>2591721.290000001</v>
      </c>
      <c r="AK2573">
        <v>0</v>
      </c>
      <c r="AL2573">
        <v>3.8462001802463952E-3</v>
      </c>
      <c r="AM2573">
        <v>5266</v>
      </c>
      <c r="AN2573" t="s">
        <v>284</v>
      </c>
      <c r="AO2573" s="2">
        <v>46538</v>
      </c>
      <c r="AP2573" s="2">
        <v>46507</v>
      </c>
      <c r="AQ2573">
        <v>31</v>
      </c>
      <c r="AR2573">
        <v>881</v>
      </c>
      <c r="AS2573">
        <v>0.82529828628141289</v>
      </c>
      <c r="AT2573">
        <v>3252.87809890167</v>
      </c>
      <c r="AU2573">
        <v>3252.87809890167</v>
      </c>
      <c r="AV2573">
        <v>0</v>
      </c>
      <c r="AW2573">
        <v>0</v>
      </c>
      <c r="AX2573">
        <v>3252.87809890167</v>
      </c>
      <c r="AY2573">
        <v>3252.87809890167</v>
      </c>
      <c r="AZ2573">
        <v>4.1861784857503137E-3</v>
      </c>
      <c r="BA2573">
        <v>3540.410710894982</v>
      </c>
      <c r="BB2573">
        <v>3540.410710894982</v>
      </c>
      <c r="BC2573">
        <v>0</v>
      </c>
      <c r="BD2573">
        <v>0</v>
      </c>
      <c r="BE2573">
        <v>3540.410710894982</v>
      </c>
      <c r="BF2573">
        <v>3540.410710894982</v>
      </c>
      <c r="BG2573">
        <v>3540.410710894982</v>
      </c>
      <c r="BH2573">
        <v>0</v>
      </c>
      <c r="BI2573">
        <v>3540.410710894982</v>
      </c>
    </row>
    <row r="2574" spans="1:61" hidden="1" x14ac:dyDescent="0.25">
      <c r="A2574">
        <v>501070</v>
      </c>
      <c r="B2574" t="s">
        <v>231</v>
      </c>
      <c r="C2574" s="2">
        <v>44956</v>
      </c>
      <c r="D2574" s="2">
        <v>47513</v>
      </c>
      <c r="E2574" s="2">
        <v>47513</v>
      </c>
      <c r="F2574" t="s">
        <v>237</v>
      </c>
      <c r="G2574">
        <v>6180421.1200000001</v>
      </c>
      <c r="H2574">
        <v>80452.479999999996</v>
      </c>
      <c r="I2574" t="s">
        <v>239</v>
      </c>
      <c r="J2574">
        <v>43295.79</v>
      </c>
      <c r="K2574" t="s">
        <v>239</v>
      </c>
      <c r="L2574">
        <v>0</v>
      </c>
      <c r="M2574">
        <v>8.2799999999999999E-2</v>
      </c>
      <c r="N2574" t="s">
        <v>244</v>
      </c>
      <c r="O2574" t="s">
        <v>257</v>
      </c>
      <c r="P2574">
        <v>0.39539999999999997</v>
      </c>
      <c r="Q2574" t="s">
        <v>260</v>
      </c>
      <c r="R2574" t="s">
        <v>262</v>
      </c>
      <c r="S2574">
        <v>0</v>
      </c>
      <c r="T2574" t="s">
        <v>268</v>
      </c>
      <c r="U2574" t="s">
        <v>269</v>
      </c>
      <c r="V2574">
        <v>1</v>
      </c>
      <c r="W2574" s="2">
        <v>45657</v>
      </c>
      <c r="X2574">
        <v>61</v>
      </c>
      <c r="Y2574">
        <v>30</v>
      </c>
      <c r="Z2574">
        <v>80452.479999999996</v>
      </c>
      <c r="AA2574">
        <v>2413574.4</v>
      </c>
      <c r="AB2574">
        <v>43295.79</v>
      </c>
      <c r="AC2574">
        <v>1298873.7</v>
      </c>
      <c r="AD2574">
        <v>0</v>
      </c>
      <c r="AE2574">
        <v>0</v>
      </c>
      <c r="AF2574">
        <v>123748.27</v>
      </c>
      <c r="AG2574">
        <v>0</v>
      </c>
      <c r="AH2574">
        <v>3712448.1</v>
      </c>
      <c r="AI2574">
        <v>0</v>
      </c>
      <c r="AJ2574">
        <v>2467973.02</v>
      </c>
      <c r="AK2574">
        <v>0</v>
      </c>
      <c r="AL2574">
        <v>3.8311734656232281E-3</v>
      </c>
      <c r="AM2574">
        <v>5267</v>
      </c>
      <c r="AN2574" t="s">
        <v>285</v>
      </c>
      <c r="AO2574" s="2">
        <v>46568</v>
      </c>
      <c r="AP2574" s="2">
        <v>46538</v>
      </c>
      <c r="AQ2574">
        <v>30</v>
      </c>
      <c r="AR2574">
        <v>911</v>
      </c>
      <c r="AS2574">
        <v>0.819919775766347</v>
      </c>
      <c r="AT2574">
        <v>3065.3512772083209</v>
      </c>
      <c r="AU2574">
        <v>3065.3512772083209</v>
      </c>
      <c r="AV2574">
        <v>0</v>
      </c>
      <c r="AW2574">
        <v>0</v>
      </c>
      <c r="AX2574">
        <v>3065.3512772083209</v>
      </c>
      <c r="AY2574">
        <v>3065.3512772083209</v>
      </c>
      <c r="AZ2574">
        <v>4.1683527029516831E-3</v>
      </c>
      <c r="BA2574">
        <v>3335.130971358707</v>
      </c>
      <c r="BB2574">
        <v>3335.130971358707</v>
      </c>
      <c r="BC2574">
        <v>0</v>
      </c>
      <c r="BD2574">
        <v>0</v>
      </c>
      <c r="BE2574">
        <v>3335.130971358707</v>
      </c>
      <c r="BF2574">
        <v>3335.130971358707</v>
      </c>
      <c r="BG2574">
        <v>3335.130971358707</v>
      </c>
      <c r="BH2574">
        <v>0</v>
      </c>
      <c r="BI2574">
        <v>3335.130971358707</v>
      </c>
    </row>
    <row r="2575" spans="1:61" hidden="1" x14ac:dyDescent="0.25">
      <c r="A2575">
        <v>501070</v>
      </c>
      <c r="B2575" t="s">
        <v>231</v>
      </c>
      <c r="C2575" s="2">
        <v>44956</v>
      </c>
      <c r="D2575" s="2">
        <v>47513</v>
      </c>
      <c r="E2575" s="2">
        <v>47513</v>
      </c>
      <c r="F2575" t="s">
        <v>237</v>
      </c>
      <c r="G2575">
        <v>6180421.1200000001</v>
      </c>
      <c r="H2575">
        <v>80452.479999999996</v>
      </c>
      <c r="I2575" t="s">
        <v>239</v>
      </c>
      <c r="J2575">
        <v>43295.79</v>
      </c>
      <c r="K2575" t="s">
        <v>239</v>
      </c>
      <c r="L2575">
        <v>0</v>
      </c>
      <c r="M2575">
        <v>8.2799999999999999E-2</v>
      </c>
      <c r="N2575" t="s">
        <v>244</v>
      </c>
      <c r="O2575" t="s">
        <v>257</v>
      </c>
      <c r="P2575">
        <v>0.39539999999999997</v>
      </c>
      <c r="Q2575" t="s">
        <v>260</v>
      </c>
      <c r="R2575" t="s">
        <v>262</v>
      </c>
      <c r="S2575">
        <v>0</v>
      </c>
      <c r="T2575" t="s">
        <v>268</v>
      </c>
      <c r="U2575" t="s">
        <v>269</v>
      </c>
      <c r="V2575">
        <v>1</v>
      </c>
      <c r="W2575" s="2">
        <v>45657</v>
      </c>
      <c r="X2575">
        <v>61</v>
      </c>
      <c r="Y2575">
        <v>31</v>
      </c>
      <c r="Z2575">
        <v>80452.479999999996</v>
      </c>
      <c r="AA2575">
        <v>2494026.88</v>
      </c>
      <c r="AB2575">
        <v>43295.79</v>
      </c>
      <c r="AC2575">
        <v>1342169.49</v>
      </c>
      <c r="AD2575">
        <v>0</v>
      </c>
      <c r="AE2575">
        <v>0</v>
      </c>
      <c r="AF2575">
        <v>123748.27</v>
      </c>
      <c r="AG2575">
        <v>0</v>
      </c>
      <c r="AH2575">
        <v>3836196.37</v>
      </c>
      <c r="AI2575">
        <v>0</v>
      </c>
      <c r="AJ2575">
        <v>2344224.75</v>
      </c>
      <c r="AK2575">
        <v>0</v>
      </c>
      <c r="AL2575">
        <v>3.8162054588525281E-3</v>
      </c>
      <c r="AM2575">
        <v>5268</v>
      </c>
      <c r="AN2575" t="s">
        <v>286</v>
      </c>
      <c r="AO2575" s="2">
        <v>46599</v>
      </c>
      <c r="AP2575" s="2">
        <v>46568</v>
      </c>
      <c r="AQ2575">
        <v>31</v>
      </c>
      <c r="AR2575">
        <v>942</v>
      </c>
      <c r="AS2575">
        <v>0.8143988029953162</v>
      </c>
      <c r="AT2575">
        <v>2880.744802080409</v>
      </c>
      <c r="AU2575">
        <v>2880.744802080409</v>
      </c>
      <c r="AV2575">
        <v>0</v>
      </c>
      <c r="AW2575">
        <v>0</v>
      </c>
      <c r="AX2575">
        <v>2880.744802080409</v>
      </c>
      <c r="AY2575">
        <v>2880.744802080409</v>
      </c>
      <c r="AZ2575">
        <v>4.1506028267428441E-3</v>
      </c>
      <c r="BA2575">
        <v>3133.1718503004622</v>
      </c>
      <c r="BB2575">
        <v>3133.1718503004622</v>
      </c>
      <c r="BC2575">
        <v>0</v>
      </c>
      <c r="BD2575">
        <v>0</v>
      </c>
      <c r="BE2575">
        <v>3133.1718503004622</v>
      </c>
      <c r="BF2575">
        <v>3133.1718503004622</v>
      </c>
      <c r="BG2575">
        <v>3133.1718503004622</v>
      </c>
      <c r="BH2575">
        <v>0</v>
      </c>
      <c r="BI2575">
        <v>3133.1718503004622</v>
      </c>
    </row>
    <row r="2576" spans="1:61" hidden="1" x14ac:dyDescent="0.25">
      <c r="A2576">
        <v>501070</v>
      </c>
      <c r="B2576" t="s">
        <v>231</v>
      </c>
      <c r="C2576" s="2">
        <v>44956</v>
      </c>
      <c r="D2576" s="2">
        <v>47513</v>
      </c>
      <c r="E2576" s="2">
        <v>47513</v>
      </c>
      <c r="F2576" t="s">
        <v>237</v>
      </c>
      <c r="G2576">
        <v>6180421.1200000001</v>
      </c>
      <c r="H2576">
        <v>80452.479999999996</v>
      </c>
      <c r="I2576" t="s">
        <v>239</v>
      </c>
      <c r="J2576">
        <v>43295.79</v>
      </c>
      <c r="K2576" t="s">
        <v>239</v>
      </c>
      <c r="L2576">
        <v>0</v>
      </c>
      <c r="M2576">
        <v>8.2799999999999999E-2</v>
      </c>
      <c r="N2576" t="s">
        <v>244</v>
      </c>
      <c r="O2576" t="s">
        <v>257</v>
      </c>
      <c r="P2576">
        <v>0.39539999999999997</v>
      </c>
      <c r="Q2576" t="s">
        <v>260</v>
      </c>
      <c r="R2576" t="s">
        <v>262</v>
      </c>
      <c r="S2576">
        <v>0</v>
      </c>
      <c r="T2576" t="s">
        <v>268</v>
      </c>
      <c r="U2576" t="s">
        <v>269</v>
      </c>
      <c r="V2576">
        <v>1</v>
      </c>
      <c r="W2576" s="2">
        <v>45657</v>
      </c>
      <c r="X2576">
        <v>61</v>
      </c>
      <c r="Y2576">
        <v>32</v>
      </c>
      <c r="Z2576">
        <v>80452.479999999996</v>
      </c>
      <c r="AA2576">
        <v>2574479.3599999999</v>
      </c>
      <c r="AB2576">
        <v>43295.79</v>
      </c>
      <c r="AC2576">
        <v>1385465.28</v>
      </c>
      <c r="AD2576">
        <v>0</v>
      </c>
      <c r="AE2576">
        <v>0</v>
      </c>
      <c r="AF2576">
        <v>123748.27</v>
      </c>
      <c r="AG2576">
        <v>0</v>
      </c>
      <c r="AH2576">
        <v>3959944.64</v>
      </c>
      <c r="AI2576">
        <v>0</v>
      </c>
      <c r="AJ2576">
        <v>2220476.48</v>
      </c>
      <c r="AK2576">
        <v>0</v>
      </c>
      <c r="AL2576">
        <v>3.801295930568438E-3</v>
      </c>
      <c r="AM2576">
        <v>5269</v>
      </c>
      <c r="AN2576" t="s">
        <v>287</v>
      </c>
      <c r="AO2576" s="2">
        <v>46630</v>
      </c>
      <c r="AP2576" s="2">
        <v>46599</v>
      </c>
      <c r="AQ2576">
        <v>31</v>
      </c>
      <c r="AR2576">
        <v>973</v>
      </c>
      <c r="AS2576">
        <v>0.80891500598371857</v>
      </c>
      <c r="AT2576">
        <v>2699.711863683036</v>
      </c>
      <c r="AU2576">
        <v>2699.711863683036</v>
      </c>
      <c r="AV2576">
        <v>0</v>
      </c>
      <c r="AW2576">
        <v>0</v>
      </c>
      <c r="AX2576">
        <v>2699.711863683036</v>
      </c>
      <c r="AY2576">
        <v>2699.711863683036</v>
      </c>
      <c r="AZ2576">
        <v>4.1329285338943533E-3</v>
      </c>
      <c r="BA2576">
        <v>2935.240086146152</v>
      </c>
      <c r="BB2576">
        <v>2935.240086146152</v>
      </c>
      <c r="BC2576">
        <v>0</v>
      </c>
      <c r="BD2576">
        <v>0</v>
      </c>
      <c r="BE2576">
        <v>2935.240086146152</v>
      </c>
      <c r="BF2576">
        <v>2935.240086146152</v>
      </c>
      <c r="BG2576">
        <v>2935.240086146152</v>
      </c>
      <c r="BH2576">
        <v>0</v>
      </c>
      <c r="BI2576">
        <v>2935.240086146152</v>
      </c>
    </row>
    <row r="2577" spans="1:61" hidden="1" x14ac:dyDescent="0.25">
      <c r="A2577">
        <v>501070</v>
      </c>
      <c r="B2577" t="s">
        <v>231</v>
      </c>
      <c r="C2577" s="2">
        <v>44956</v>
      </c>
      <c r="D2577" s="2">
        <v>47513</v>
      </c>
      <c r="E2577" s="2">
        <v>47513</v>
      </c>
      <c r="F2577" t="s">
        <v>237</v>
      </c>
      <c r="G2577">
        <v>6180421.1200000001</v>
      </c>
      <c r="H2577">
        <v>80452.479999999996</v>
      </c>
      <c r="I2577" t="s">
        <v>239</v>
      </c>
      <c r="J2577">
        <v>43295.79</v>
      </c>
      <c r="K2577" t="s">
        <v>239</v>
      </c>
      <c r="L2577">
        <v>0</v>
      </c>
      <c r="M2577">
        <v>8.2799999999999999E-2</v>
      </c>
      <c r="N2577" t="s">
        <v>244</v>
      </c>
      <c r="O2577" t="s">
        <v>257</v>
      </c>
      <c r="P2577">
        <v>0.39539999999999997</v>
      </c>
      <c r="Q2577" t="s">
        <v>260</v>
      </c>
      <c r="R2577" t="s">
        <v>262</v>
      </c>
      <c r="S2577">
        <v>0</v>
      </c>
      <c r="T2577" t="s">
        <v>268</v>
      </c>
      <c r="U2577" t="s">
        <v>269</v>
      </c>
      <c r="V2577">
        <v>1</v>
      </c>
      <c r="W2577" s="2">
        <v>45657</v>
      </c>
      <c r="X2577">
        <v>61</v>
      </c>
      <c r="Y2577">
        <v>33</v>
      </c>
      <c r="Z2577">
        <v>80452.479999999996</v>
      </c>
      <c r="AA2577">
        <v>2654931.84</v>
      </c>
      <c r="AB2577">
        <v>43295.79</v>
      </c>
      <c r="AC2577">
        <v>1428761.07</v>
      </c>
      <c r="AD2577">
        <v>0</v>
      </c>
      <c r="AE2577">
        <v>0</v>
      </c>
      <c r="AF2577">
        <v>123748.27</v>
      </c>
      <c r="AG2577">
        <v>0</v>
      </c>
      <c r="AH2577">
        <v>4083692.91</v>
      </c>
      <c r="AI2577">
        <v>0</v>
      </c>
      <c r="AJ2577">
        <v>2096728.21</v>
      </c>
      <c r="AK2577">
        <v>0</v>
      </c>
      <c r="AL2577">
        <v>3.786444652301713E-3</v>
      </c>
      <c r="AM2577">
        <v>5270</v>
      </c>
      <c r="AN2577" t="s">
        <v>288</v>
      </c>
      <c r="AO2577" s="2">
        <v>46660</v>
      </c>
      <c r="AP2577" s="2">
        <v>46630</v>
      </c>
      <c r="AQ2577">
        <v>30</v>
      </c>
      <c r="AR2577">
        <v>1003</v>
      </c>
      <c r="AS2577">
        <v>0.80364326613183845</v>
      </c>
      <c r="AT2577">
        <v>2522.7471623892188</v>
      </c>
      <c r="AU2577">
        <v>2522.7471623892188</v>
      </c>
      <c r="AV2577">
        <v>0</v>
      </c>
      <c r="AW2577">
        <v>0</v>
      </c>
      <c r="AX2577">
        <v>2522.7471623892188</v>
      </c>
      <c r="AY2577">
        <v>2522.7471623892188</v>
      </c>
      <c r="AZ2577">
        <v>4.1153295025538883E-3</v>
      </c>
      <c r="BA2577">
        <v>2741.8691617619338</v>
      </c>
      <c r="BB2577">
        <v>2741.8691617619338</v>
      </c>
      <c r="BC2577">
        <v>0</v>
      </c>
      <c r="BD2577">
        <v>0</v>
      </c>
      <c r="BE2577">
        <v>2741.8691617619338</v>
      </c>
      <c r="BF2577">
        <v>2741.8691617619338</v>
      </c>
      <c r="BG2577">
        <v>2741.8691617619338</v>
      </c>
      <c r="BH2577">
        <v>0</v>
      </c>
      <c r="BI2577">
        <v>2741.8691617619338</v>
      </c>
    </row>
    <row r="2578" spans="1:61" hidden="1" x14ac:dyDescent="0.25">
      <c r="A2578">
        <v>501070</v>
      </c>
      <c r="B2578" t="s">
        <v>231</v>
      </c>
      <c r="C2578" s="2">
        <v>44956</v>
      </c>
      <c r="D2578" s="2">
        <v>47513</v>
      </c>
      <c r="E2578" s="2">
        <v>47513</v>
      </c>
      <c r="F2578" t="s">
        <v>237</v>
      </c>
      <c r="G2578">
        <v>6180421.1200000001</v>
      </c>
      <c r="H2578">
        <v>80452.479999999996</v>
      </c>
      <c r="I2578" t="s">
        <v>239</v>
      </c>
      <c r="J2578">
        <v>43295.79</v>
      </c>
      <c r="K2578" t="s">
        <v>239</v>
      </c>
      <c r="L2578">
        <v>0</v>
      </c>
      <c r="M2578">
        <v>8.2799999999999999E-2</v>
      </c>
      <c r="N2578" t="s">
        <v>244</v>
      </c>
      <c r="O2578" t="s">
        <v>257</v>
      </c>
      <c r="P2578">
        <v>0.39539999999999997</v>
      </c>
      <c r="Q2578" t="s">
        <v>260</v>
      </c>
      <c r="R2578" t="s">
        <v>262</v>
      </c>
      <c r="S2578">
        <v>0</v>
      </c>
      <c r="T2578" t="s">
        <v>268</v>
      </c>
      <c r="U2578" t="s">
        <v>269</v>
      </c>
      <c r="V2578">
        <v>1</v>
      </c>
      <c r="W2578" s="2">
        <v>45657</v>
      </c>
      <c r="X2578">
        <v>61</v>
      </c>
      <c r="Y2578">
        <v>34</v>
      </c>
      <c r="Z2578">
        <v>80452.479999999996</v>
      </c>
      <c r="AA2578">
        <v>2735384.32</v>
      </c>
      <c r="AB2578">
        <v>43295.79</v>
      </c>
      <c r="AC2578">
        <v>1472056.86</v>
      </c>
      <c r="AD2578">
        <v>0</v>
      </c>
      <c r="AE2578">
        <v>0</v>
      </c>
      <c r="AF2578">
        <v>123748.27</v>
      </c>
      <c r="AG2578">
        <v>0</v>
      </c>
      <c r="AH2578">
        <v>4207441.18</v>
      </c>
      <c r="AI2578">
        <v>0</v>
      </c>
      <c r="AJ2578">
        <v>1972979.94</v>
      </c>
      <c r="AK2578">
        <v>0</v>
      </c>
      <c r="AL2578">
        <v>3.771651396475062E-3</v>
      </c>
      <c r="AM2578">
        <v>5271</v>
      </c>
      <c r="AN2578" t="s">
        <v>289</v>
      </c>
      <c r="AO2578" s="2">
        <v>46691</v>
      </c>
      <c r="AP2578" s="2">
        <v>46660</v>
      </c>
      <c r="AQ2578">
        <v>31</v>
      </c>
      <c r="AR2578">
        <v>1034</v>
      </c>
      <c r="AS2578">
        <v>0.79823189209126333</v>
      </c>
      <c r="AT2578">
        <v>2348.6589391709481</v>
      </c>
      <c r="AU2578">
        <v>2348.6589391709481</v>
      </c>
      <c r="AV2578">
        <v>0</v>
      </c>
      <c r="AW2578">
        <v>0</v>
      </c>
      <c r="AX2578">
        <v>2348.6589391709481</v>
      </c>
      <c r="AY2578">
        <v>2348.6589391709481</v>
      </c>
      <c r="AZ2578">
        <v>4.0978054122393637E-3</v>
      </c>
      <c r="BA2578">
        <v>2551.7595081650088</v>
      </c>
      <c r="BB2578">
        <v>2551.7595081650088</v>
      </c>
      <c r="BC2578">
        <v>0</v>
      </c>
      <c r="BD2578">
        <v>0</v>
      </c>
      <c r="BE2578">
        <v>2551.7595081650088</v>
      </c>
      <c r="BF2578">
        <v>2551.7595081650088</v>
      </c>
      <c r="BG2578">
        <v>2551.7595081650088</v>
      </c>
      <c r="BH2578">
        <v>0</v>
      </c>
      <c r="BI2578">
        <v>2551.7595081650088</v>
      </c>
    </row>
    <row r="2579" spans="1:61" hidden="1" x14ac:dyDescent="0.25">
      <c r="A2579">
        <v>501070</v>
      </c>
      <c r="B2579" t="s">
        <v>231</v>
      </c>
      <c r="C2579" s="2">
        <v>44956</v>
      </c>
      <c r="D2579" s="2">
        <v>47513</v>
      </c>
      <c r="E2579" s="2">
        <v>47513</v>
      </c>
      <c r="F2579" t="s">
        <v>237</v>
      </c>
      <c r="G2579">
        <v>6180421.1200000001</v>
      </c>
      <c r="H2579">
        <v>80452.479999999996</v>
      </c>
      <c r="I2579" t="s">
        <v>239</v>
      </c>
      <c r="J2579">
        <v>43295.79</v>
      </c>
      <c r="K2579" t="s">
        <v>239</v>
      </c>
      <c r="L2579">
        <v>0</v>
      </c>
      <c r="M2579">
        <v>8.2799999999999999E-2</v>
      </c>
      <c r="N2579" t="s">
        <v>244</v>
      </c>
      <c r="O2579" t="s">
        <v>257</v>
      </c>
      <c r="P2579">
        <v>0.39539999999999997</v>
      </c>
      <c r="Q2579" t="s">
        <v>260</v>
      </c>
      <c r="R2579" t="s">
        <v>262</v>
      </c>
      <c r="S2579">
        <v>0</v>
      </c>
      <c r="T2579" t="s">
        <v>268</v>
      </c>
      <c r="U2579" t="s">
        <v>269</v>
      </c>
      <c r="V2579">
        <v>1</v>
      </c>
      <c r="W2579" s="2">
        <v>45657</v>
      </c>
      <c r="X2579">
        <v>61</v>
      </c>
      <c r="Y2579">
        <v>35</v>
      </c>
      <c r="Z2579">
        <v>80452.479999999996</v>
      </c>
      <c r="AA2579">
        <v>2815836.8</v>
      </c>
      <c r="AB2579">
        <v>43295.79</v>
      </c>
      <c r="AC2579">
        <v>1515352.65</v>
      </c>
      <c r="AD2579">
        <v>0</v>
      </c>
      <c r="AE2579">
        <v>0</v>
      </c>
      <c r="AF2579">
        <v>123748.27</v>
      </c>
      <c r="AG2579">
        <v>0</v>
      </c>
      <c r="AH2579">
        <v>4331189.4499999993</v>
      </c>
      <c r="AI2579">
        <v>0</v>
      </c>
      <c r="AJ2579">
        <v>1849231.6700000011</v>
      </c>
      <c r="AK2579">
        <v>0</v>
      </c>
      <c r="AL2579">
        <v>3.7569159364011511E-3</v>
      </c>
      <c r="AM2579">
        <v>5272</v>
      </c>
      <c r="AN2579" t="s">
        <v>290</v>
      </c>
      <c r="AO2579" s="2">
        <v>46721</v>
      </c>
      <c r="AP2579" s="2">
        <v>46691</v>
      </c>
      <c r="AQ2579">
        <v>30</v>
      </c>
      <c r="AR2579">
        <v>1064</v>
      </c>
      <c r="AS2579">
        <v>0.79302977463089841</v>
      </c>
      <c r="AT2579">
        <v>2178.4568321631568</v>
      </c>
      <c r="AU2579">
        <v>2178.4568321631568</v>
      </c>
      <c r="AV2579">
        <v>0</v>
      </c>
      <c r="AW2579">
        <v>0</v>
      </c>
      <c r="AX2579">
        <v>2178.4568321631568</v>
      </c>
      <c r="AY2579">
        <v>2178.4568321631568</v>
      </c>
      <c r="AZ2579">
        <v>4.0803559438332693E-3</v>
      </c>
      <c r="BA2579">
        <v>2366.0043061852562</v>
      </c>
      <c r="BB2579">
        <v>2366.0043061852562</v>
      </c>
      <c r="BC2579">
        <v>0</v>
      </c>
      <c r="BD2579">
        <v>0</v>
      </c>
      <c r="BE2579">
        <v>2366.0043061852562</v>
      </c>
      <c r="BF2579">
        <v>2366.0043061852562</v>
      </c>
      <c r="BG2579">
        <v>2366.0043061852562</v>
      </c>
      <c r="BH2579">
        <v>0</v>
      </c>
      <c r="BI2579">
        <v>2366.0043061852562</v>
      </c>
    </row>
    <row r="2580" spans="1:61" hidden="1" x14ac:dyDescent="0.25">
      <c r="A2580">
        <v>501070</v>
      </c>
      <c r="B2580" t="s">
        <v>231</v>
      </c>
      <c r="C2580" s="2">
        <v>44956</v>
      </c>
      <c r="D2580" s="2">
        <v>47513</v>
      </c>
      <c r="E2580" s="2">
        <v>47513</v>
      </c>
      <c r="F2580" t="s">
        <v>237</v>
      </c>
      <c r="G2580">
        <v>6180421.1200000001</v>
      </c>
      <c r="H2580">
        <v>80452.479999999996</v>
      </c>
      <c r="I2580" t="s">
        <v>239</v>
      </c>
      <c r="J2580">
        <v>43295.79</v>
      </c>
      <c r="K2580" t="s">
        <v>239</v>
      </c>
      <c r="L2580">
        <v>0</v>
      </c>
      <c r="M2580">
        <v>8.2799999999999999E-2</v>
      </c>
      <c r="N2580" t="s">
        <v>244</v>
      </c>
      <c r="O2580" t="s">
        <v>257</v>
      </c>
      <c r="P2580">
        <v>0.39539999999999997</v>
      </c>
      <c r="Q2580" t="s">
        <v>260</v>
      </c>
      <c r="R2580" t="s">
        <v>262</v>
      </c>
      <c r="S2580">
        <v>0</v>
      </c>
      <c r="T2580" t="s">
        <v>268</v>
      </c>
      <c r="U2580" t="s">
        <v>269</v>
      </c>
      <c r="V2580">
        <v>1</v>
      </c>
      <c r="W2580" s="2">
        <v>45657</v>
      </c>
      <c r="X2580">
        <v>61</v>
      </c>
      <c r="Y2580">
        <v>36</v>
      </c>
      <c r="Z2580">
        <v>80452.479999999996</v>
      </c>
      <c r="AA2580">
        <v>2896289.28</v>
      </c>
      <c r="AB2580">
        <v>43295.79</v>
      </c>
      <c r="AC2580">
        <v>1558648.44</v>
      </c>
      <c r="AD2580">
        <v>0</v>
      </c>
      <c r="AE2580">
        <v>0</v>
      </c>
      <c r="AF2580">
        <v>123748.27</v>
      </c>
      <c r="AG2580">
        <v>0</v>
      </c>
      <c r="AH2580">
        <v>4454937.72</v>
      </c>
      <c r="AI2580">
        <v>0</v>
      </c>
      <c r="AJ2580">
        <v>1725483.4</v>
      </c>
      <c r="AK2580">
        <v>0</v>
      </c>
      <c r="AL2580">
        <v>3.7422380462773801E-3</v>
      </c>
      <c r="AM2580">
        <v>5273</v>
      </c>
      <c r="AN2580" t="s">
        <v>291</v>
      </c>
      <c r="AO2580" s="2">
        <v>46752</v>
      </c>
      <c r="AP2580" s="2">
        <v>46721</v>
      </c>
      <c r="AQ2580">
        <v>31</v>
      </c>
      <c r="AR2580">
        <v>1095</v>
      </c>
      <c r="AS2580">
        <v>0.78768986709145439</v>
      </c>
      <c r="AT2580">
        <v>2011.1020977371941</v>
      </c>
      <c r="AU2580">
        <v>2011.1020977371941</v>
      </c>
      <c r="AV2580">
        <v>0</v>
      </c>
      <c r="AW2580">
        <v>0</v>
      </c>
      <c r="AX2580">
        <v>2011.1020977371941</v>
      </c>
      <c r="AY2580">
        <v>2011.1020977371941</v>
      </c>
      <c r="AZ2580">
        <v>4.0629807795771189E-3</v>
      </c>
      <c r="BA2580">
        <v>2183.4712457700748</v>
      </c>
      <c r="BB2580">
        <v>2183.4712457700748</v>
      </c>
      <c r="BC2580">
        <v>0</v>
      </c>
      <c r="BD2580">
        <v>0</v>
      </c>
      <c r="BE2580">
        <v>2183.4712457700748</v>
      </c>
      <c r="BF2580">
        <v>2183.4712457700748</v>
      </c>
      <c r="BG2580">
        <v>2183.4712457700748</v>
      </c>
      <c r="BH2580">
        <v>0</v>
      </c>
      <c r="BI2580">
        <v>2183.4712457700748</v>
      </c>
    </row>
    <row r="2581" spans="1:61" hidden="1" x14ac:dyDescent="0.25">
      <c r="A2581">
        <v>501070</v>
      </c>
      <c r="B2581" t="s">
        <v>231</v>
      </c>
      <c r="C2581" s="2">
        <v>44956</v>
      </c>
      <c r="D2581" s="2">
        <v>47513</v>
      </c>
      <c r="E2581" s="2">
        <v>47513</v>
      </c>
      <c r="F2581" t="s">
        <v>237</v>
      </c>
      <c r="G2581">
        <v>6180421.1200000001</v>
      </c>
      <c r="H2581">
        <v>80452.479999999996</v>
      </c>
      <c r="I2581" t="s">
        <v>239</v>
      </c>
      <c r="J2581">
        <v>43295.79</v>
      </c>
      <c r="K2581" t="s">
        <v>239</v>
      </c>
      <c r="L2581">
        <v>0</v>
      </c>
      <c r="M2581">
        <v>8.2799999999999999E-2</v>
      </c>
      <c r="N2581" t="s">
        <v>244</v>
      </c>
      <c r="O2581" t="s">
        <v>257</v>
      </c>
      <c r="P2581">
        <v>0.39539999999999997</v>
      </c>
      <c r="Q2581" t="s">
        <v>260</v>
      </c>
      <c r="R2581" t="s">
        <v>262</v>
      </c>
      <c r="S2581">
        <v>0</v>
      </c>
      <c r="T2581" t="s">
        <v>268</v>
      </c>
      <c r="U2581" t="s">
        <v>269</v>
      </c>
      <c r="V2581">
        <v>1</v>
      </c>
      <c r="W2581" s="2">
        <v>45657</v>
      </c>
      <c r="X2581">
        <v>61</v>
      </c>
      <c r="Y2581">
        <v>37</v>
      </c>
      <c r="Z2581">
        <v>80452.479999999996</v>
      </c>
      <c r="AA2581">
        <v>2976741.76</v>
      </c>
      <c r="AB2581">
        <v>43295.79</v>
      </c>
      <c r="AC2581">
        <v>1601944.23</v>
      </c>
      <c r="AD2581">
        <v>0</v>
      </c>
      <c r="AE2581">
        <v>0</v>
      </c>
      <c r="AF2581">
        <v>123748.27</v>
      </c>
      <c r="AG2581">
        <v>0</v>
      </c>
      <c r="AH2581">
        <v>4578685.9899999993</v>
      </c>
      <c r="AI2581">
        <v>0</v>
      </c>
      <c r="AJ2581">
        <v>1601735.1300000011</v>
      </c>
      <c r="AK2581">
        <v>0</v>
      </c>
      <c r="AL2581">
        <v>3.1141760685849951E-3</v>
      </c>
      <c r="AM2581">
        <v>5274</v>
      </c>
      <c r="AN2581" t="s">
        <v>292</v>
      </c>
      <c r="AO2581" s="2">
        <v>46783</v>
      </c>
      <c r="AP2581" s="2">
        <v>46752</v>
      </c>
      <c r="AQ2581">
        <v>31</v>
      </c>
      <c r="AR2581">
        <v>1126</v>
      </c>
      <c r="AS2581">
        <v>0.7823859160992197</v>
      </c>
      <c r="AT2581">
        <v>1543.0910516242409</v>
      </c>
      <c r="AU2581">
        <v>1543.0910516242409</v>
      </c>
      <c r="AV2581">
        <v>0</v>
      </c>
      <c r="AW2581">
        <v>0</v>
      </c>
      <c r="AX2581">
        <v>1543.0910516242409</v>
      </c>
      <c r="AY2581">
        <v>1543.0910516242409</v>
      </c>
      <c r="AZ2581">
        <v>3.2951394549280981E-3</v>
      </c>
      <c r="BA2581">
        <v>1632.7593863579741</v>
      </c>
      <c r="BB2581">
        <v>1632.7593863579741</v>
      </c>
      <c r="BC2581">
        <v>0</v>
      </c>
      <c r="BD2581">
        <v>0</v>
      </c>
      <c r="BE2581">
        <v>1632.7593863579741</v>
      </c>
      <c r="BF2581">
        <v>1632.7593863579741</v>
      </c>
      <c r="BG2581">
        <v>1632.7593863579741</v>
      </c>
      <c r="BH2581">
        <v>0</v>
      </c>
      <c r="BI2581">
        <v>1632.7593863579741</v>
      </c>
    </row>
    <row r="2582" spans="1:61" hidden="1" x14ac:dyDescent="0.25">
      <c r="A2582">
        <v>501070</v>
      </c>
      <c r="B2582" t="s">
        <v>231</v>
      </c>
      <c r="C2582" s="2">
        <v>44956</v>
      </c>
      <c r="D2582" s="2">
        <v>47513</v>
      </c>
      <c r="E2582" s="2">
        <v>47513</v>
      </c>
      <c r="F2582" t="s">
        <v>237</v>
      </c>
      <c r="G2582">
        <v>6180421.1200000001</v>
      </c>
      <c r="H2582">
        <v>80452.479999999996</v>
      </c>
      <c r="I2582" t="s">
        <v>239</v>
      </c>
      <c r="J2582">
        <v>43295.79</v>
      </c>
      <c r="K2582" t="s">
        <v>239</v>
      </c>
      <c r="L2582">
        <v>0</v>
      </c>
      <c r="M2582">
        <v>8.2799999999999999E-2</v>
      </c>
      <c r="N2582" t="s">
        <v>244</v>
      </c>
      <c r="O2582" t="s">
        <v>257</v>
      </c>
      <c r="P2582">
        <v>0.39539999999999997</v>
      </c>
      <c r="Q2582" t="s">
        <v>260</v>
      </c>
      <c r="R2582" t="s">
        <v>262</v>
      </c>
      <c r="S2582">
        <v>0</v>
      </c>
      <c r="T2582" t="s">
        <v>268</v>
      </c>
      <c r="U2582" t="s">
        <v>269</v>
      </c>
      <c r="V2582">
        <v>1</v>
      </c>
      <c r="W2582" s="2">
        <v>45657</v>
      </c>
      <c r="X2582">
        <v>61</v>
      </c>
      <c r="Y2582">
        <v>38</v>
      </c>
      <c r="Z2582">
        <v>80452.479999999996</v>
      </c>
      <c r="AA2582">
        <v>3057194.24</v>
      </c>
      <c r="AB2582">
        <v>43295.79</v>
      </c>
      <c r="AC2582">
        <v>1645240.02</v>
      </c>
      <c r="AD2582">
        <v>0</v>
      </c>
      <c r="AE2582">
        <v>0</v>
      </c>
      <c r="AF2582">
        <v>123748.27</v>
      </c>
      <c r="AG2582">
        <v>0</v>
      </c>
      <c r="AH2582">
        <v>4702434.26</v>
      </c>
      <c r="AI2582">
        <v>0</v>
      </c>
      <c r="AJ2582">
        <v>1477986.86</v>
      </c>
      <c r="AK2582">
        <v>0</v>
      </c>
      <c r="AL2582">
        <v>3.1044779759987762E-3</v>
      </c>
      <c r="AM2582">
        <v>5275</v>
      </c>
      <c r="AN2582" t="s">
        <v>293</v>
      </c>
      <c r="AO2582" s="2">
        <v>46812</v>
      </c>
      <c r="AP2582" s="2">
        <v>46783</v>
      </c>
      <c r="AQ2582">
        <v>29</v>
      </c>
      <c r="AR2582">
        <v>1155</v>
      </c>
      <c r="AS2582">
        <v>0.77745649270819861</v>
      </c>
      <c r="AT2582">
        <v>1410.4961853667071</v>
      </c>
      <c r="AU2582">
        <v>1410.4961853667071</v>
      </c>
      <c r="AV2582">
        <v>0</v>
      </c>
      <c r="AW2582">
        <v>0</v>
      </c>
      <c r="AX2582">
        <v>1410.4961853667071</v>
      </c>
      <c r="AY2582">
        <v>1410.4961853667071</v>
      </c>
      <c r="AZ2582">
        <v>3.2842815109006551E-3</v>
      </c>
      <c r="BA2582">
        <v>1492.188567163347</v>
      </c>
      <c r="BB2582">
        <v>1492.188567163347</v>
      </c>
      <c r="BC2582">
        <v>0</v>
      </c>
      <c r="BD2582">
        <v>0</v>
      </c>
      <c r="BE2582">
        <v>1492.188567163347</v>
      </c>
      <c r="BF2582">
        <v>1492.188567163347</v>
      </c>
      <c r="BG2582">
        <v>1492.188567163347</v>
      </c>
      <c r="BH2582">
        <v>0</v>
      </c>
      <c r="BI2582">
        <v>1492.188567163347</v>
      </c>
    </row>
    <row r="2583" spans="1:61" hidden="1" x14ac:dyDescent="0.25">
      <c r="A2583">
        <v>501070</v>
      </c>
      <c r="B2583" t="s">
        <v>231</v>
      </c>
      <c r="C2583" s="2">
        <v>44956</v>
      </c>
      <c r="D2583" s="2">
        <v>47513</v>
      </c>
      <c r="E2583" s="2">
        <v>47513</v>
      </c>
      <c r="F2583" t="s">
        <v>237</v>
      </c>
      <c r="G2583">
        <v>6180421.1200000001</v>
      </c>
      <c r="H2583">
        <v>80452.479999999996</v>
      </c>
      <c r="I2583" t="s">
        <v>239</v>
      </c>
      <c r="J2583">
        <v>43295.79</v>
      </c>
      <c r="K2583" t="s">
        <v>239</v>
      </c>
      <c r="L2583">
        <v>0</v>
      </c>
      <c r="M2583">
        <v>8.2799999999999999E-2</v>
      </c>
      <c r="N2583" t="s">
        <v>244</v>
      </c>
      <c r="O2583" t="s">
        <v>257</v>
      </c>
      <c r="P2583">
        <v>0.39539999999999997</v>
      </c>
      <c r="Q2583" t="s">
        <v>260</v>
      </c>
      <c r="R2583" t="s">
        <v>262</v>
      </c>
      <c r="S2583">
        <v>0</v>
      </c>
      <c r="T2583" t="s">
        <v>268</v>
      </c>
      <c r="U2583" t="s">
        <v>269</v>
      </c>
      <c r="V2583">
        <v>1</v>
      </c>
      <c r="W2583" s="2">
        <v>45657</v>
      </c>
      <c r="X2583">
        <v>61</v>
      </c>
      <c r="Y2583">
        <v>39</v>
      </c>
      <c r="Z2583">
        <v>80452.479999999996</v>
      </c>
      <c r="AA2583">
        <v>3137646.72</v>
      </c>
      <c r="AB2583">
        <v>43295.79</v>
      </c>
      <c r="AC2583">
        <v>1688535.81</v>
      </c>
      <c r="AD2583">
        <v>0</v>
      </c>
      <c r="AE2583">
        <v>0</v>
      </c>
      <c r="AF2583">
        <v>123748.27</v>
      </c>
      <c r="AG2583">
        <v>0</v>
      </c>
      <c r="AH2583">
        <v>4826182.5299999993</v>
      </c>
      <c r="AI2583">
        <v>0</v>
      </c>
      <c r="AJ2583">
        <v>1354238.590000001</v>
      </c>
      <c r="AK2583">
        <v>0</v>
      </c>
      <c r="AL2583">
        <v>3.0948100849804701E-3</v>
      </c>
      <c r="AM2583">
        <v>5276</v>
      </c>
      <c r="AN2583" t="s">
        <v>294</v>
      </c>
      <c r="AO2583" s="2">
        <v>46843</v>
      </c>
      <c r="AP2583" s="2">
        <v>46812</v>
      </c>
      <c r="AQ2583">
        <v>31</v>
      </c>
      <c r="AR2583">
        <v>1186</v>
      </c>
      <c r="AS2583">
        <v>0.77222144867856635</v>
      </c>
      <c r="AT2583">
        <v>1279.6986555325111</v>
      </c>
      <c r="AU2583">
        <v>1279.6986555325111</v>
      </c>
      <c r="AV2583">
        <v>0</v>
      </c>
      <c r="AW2583">
        <v>0</v>
      </c>
      <c r="AX2583">
        <v>1279.6986555325111</v>
      </c>
      <c r="AY2583">
        <v>1279.6986555325111</v>
      </c>
      <c r="AZ2583">
        <v>3.27345934531309E-3</v>
      </c>
      <c r="BA2583">
        <v>1353.56981789205</v>
      </c>
      <c r="BB2583">
        <v>1353.56981789205</v>
      </c>
      <c r="BC2583">
        <v>0</v>
      </c>
      <c r="BD2583">
        <v>0</v>
      </c>
      <c r="BE2583">
        <v>1353.56981789205</v>
      </c>
      <c r="BF2583">
        <v>1353.56981789205</v>
      </c>
      <c r="BG2583">
        <v>1353.56981789205</v>
      </c>
      <c r="BH2583">
        <v>0</v>
      </c>
      <c r="BI2583">
        <v>1353.56981789205</v>
      </c>
    </row>
    <row r="2584" spans="1:61" hidden="1" x14ac:dyDescent="0.25">
      <c r="A2584">
        <v>501070</v>
      </c>
      <c r="B2584" t="s">
        <v>231</v>
      </c>
      <c r="C2584" s="2">
        <v>44956</v>
      </c>
      <c r="D2584" s="2">
        <v>47513</v>
      </c>
      <c r="E2584" s="2">
        <v>47513</v>
      </c>
      <c r="F2584" t="s">
        <v>237</v>
      </c>
      <c r="G2584">
        <v>6180421.1200000001</v>
      </c>
      <c r="H2584">
        <v>80452.479999999996</v>
      </c>
      <c r="I2584" t="s">
        <v>239</v>
      </c>
      <c r="J2584">
        <v>43295.79</v>
      </c>
      <c r="K2584" t="s">
        <v>239</v>
      </c>
      <c r="L2584">
        <v>0</v>
      </c>
      <c r="M2584">
        <v>8.2799999999999999E-2</v>
      </c>
      <c r="N2584" t="s">
        <v>244</v>
      </c>
      <c r="O2584" t="s">
        <v>257</v>
      </c>
      <c r="P2584">
        <v>0.39539999999999997</v>
      </c>
      <c r="Q2584" t="s">
        <v>260</v>
      </c>
      <c r="R2584" t="s">
        <v>262</v>
      </c>
      <c r="S2584">
        <v>0</v>
      </c>
      <c r="T2584" t="s">
        <v>268</v>
      </c>
      <c r="U2584" t="s">
        <v>269</v>
      </c>
      <c r="V2584">
        <v>1</v>
      </c>
      <c r="W2584" s="2">
        <v>45657</v>
      </c>
      <c r="X2584">
        <v>61</v>
      </c>
      <c r="Y2584">
        <v>40</v>
      </c>
      <c r="Z2584">
        <v>80452.479999999996</v>
      </c>
      <c r="AA2584">
        <v>3218099.2</v>
      </c>
      <c r="AB2584">
        <v>43295.79</v>
      </c>
      <c r="AC2584">
        <v>1731831.6</v>
      </c>
      <c r="AD2584">
        <v>0</v>
      </c>
      <c r="AE2584">
        <v>0</v>
      </c>
      <c r="AF2584">
        <v>123748.27</v>
      </c>
      <c r="AG2584">
        <v>0</v>
      </c>
      <c r="AH2584">
        <v>4949930.8</v>
      </c>
      <c r="AI2584">
        <v>0</v>
      </c>
      <c r="AJ2584">
        <v>1230490.32</v>
      </c>
      <c r="AK2584">
        <v>0</v>
      </c>
      <c r="AL2584">
        <v>3.08517230147709E-3</v>
      </c>
      <c r="AM2584">
        <v>5277</v>
      </c>
      <c r="AN2584" t="s">
        <v>295</v>
      </c>
      <c r="AO2584" s="2">
        <v>46873</v>
      </c>
      <c r="AP2584" s="2">
        <v>46843</v>
      </c>
      <c r="AQ2584">
        <v>30</v>
      </c>
      <c r="AR2584">
        <v>1216</v>
      </c>
      <c r="AS2584">
        <v>0.76718884258848052</v>
      </c>
      <c r="AT2584">
        <v>1151.58650875841</v>
      </c>
      <c r="AU2584">
        <v>1151.58650875841</v>
      </c>
      <c r="AV2584">
        <v>0</v>
      </c>
      <c r="AW2584">
        <v>0</v>
      </c>
      <c r="AX2584">
        <v>1151.58650875841</v>
      </c>
      <c r="AY2584">
        <v>1151.58650875841</v>
      </c>
      <c r="AZ2584">
        <v>3.2626728402701528E-3</v>
      </c>
      <c r="BA2584">
        <v>1217.8412283646951</v>
      </c>
      <c r="BB2584">
        <v>1217.8412283646951</v>
      </c>
      <c r="BC2584">
        <v>0</v>
      </c>
      <c r="BD2584">
        <v>0</v>
      </c>
      <c r="BE2584">
        <v>1217.8412283646951</v>
      </c>
      <c r="BF2584">
        <v>1217.8412283646951</v>
      </c>
      <c r="BG2584">
        <v>1217.8412283646951</v>
      </c>
      <c r="BH2584">
        <v>0</v>
      </c>
      <c r="BI2584">
        <v>1217.8412283646951</v>
      </c>
    </row>
    <row r="2585" spans="1:61" hidden="1" x14ac:dyDescent="0.25">
      <c r="A2585">
        <v>501070</v>
      </c>
      <c r="B2585" t="s">
        <v>231</v>
      </c>
      <c r="C2585" s="2">
        <v>44956</v>
      </c>
      <c r="D2585" s="2">
        <v>47513</v>
      </c>
      <c r="E2585" s="2">
        <v>47513</v>
      </c>
      <c r="F2585" t="s">
        <v>237</v>
      </c>
      <c r="G2585">
        <v>6180421.1200000001</v>
      </c>
      <c r="H2585">
        <v>80452.479999999996</v>
      </c>
      <c r="I2585" t="s">
        <v>239</v>
      </c>
      <c r="J2585">
        <v>43295.79</v>
      </c>
      <c r="K2585" t="s">
        <v>239</v>
      </c>
      <c r="L2585">
        <v>0</v>
      </c>
      <c r="M2585">
        <v>8.2799999999999999E-2</v>
      </c>
      <c r="N2585" t="s">
        <v>244</v>
      </c>
      <c r="O2585" t="s">
        <v>257</v>
      </c>
      <c r="P2585">
        <v>0.39539999999999997</v>
      </c>
      <c r="Q2585" t="s">
        <v>260</v>
      </c>
      <c r="R2585" t="s">
        <v>262</v>
      </c>
      <c r="S2585">
        <v>0</v>
      </c>
      <c r="T2585" t="s">
        <v>268</v>
      </c>
      <c r="U2585" t="s">
        <v>269</v>
      </c>
      <c r="V2585">
        <v>1</v>
      </c>
      <c r="W2585" s="2">
        <v>45657</v>
      </c>
      <c r="X2585">
        <v>61</v>
      </c>
      <c r="Y2585">
        <v>41</v>
      </c>
      <c r="Z2585">
        <v>80452.479999999996</v>
      </c>
      <c r="AA2585">
        <v>3298551.68</v>
      </c>
      <c r="AB2585">
        <v>43295.79</v>
      </c>
      <c r="AC2585">
        <v>1775127.39</v>
      </c>
      <c r="AD2585">
        <v>0</v>
      </c>
      <c r="AE2585">
        <v>0</v>
      </c>
      <c r="AF2585">
        <v>123748.27</v>
      </c>
      <c r="AG2585">
        <v>0</v>
      </c>
      <c r="AH2585">
        <v>5073679.0699999994</v>
      </c>
      <c r="AI2585">
        <v>0</v>
      </c>
      <c r="AJ2585">
        <v>1106742.050000001</v>
      </c>
      <c r="AK2585">
        <v>0</v>
      </c>
      <c r="AL2585">
        <v>3.0755645317283031E-3</v>
      </c>
      <c r="AM2585">
        <v>5278</v>
      </c>
      <c r="AN2585" t="s">
        <v>296</v>
      </c>
      <c r="AO2585" s="2">
        <v>46904</v>
      </c>
      <c r="AP2585" s="2">
        <v>46873</v>
      </c>
      <c r="AQ2585">
        <v>31</v>
      </c>
      <c r="AR2585">
        <v>1247</v>
      </c>
      <c r="AS2585">
        <v>0.76202293631891804</v>
      </c>
      <c r="AT2585">
        <v>1025.595161589805</v>
      </c>
      <c r="AU2585">
        <v>1025.595161589805</v>
      </c>
      <c r="AV2585">
        <v>0</v>
      </c>
      <c r="AW2585">
        <v>0</v>
      </c>
      <c r="AX2585">
        <v>1025.595161589805</v>
      </c>
      <c r="AY2585">
        <v>1025.595161589805</v>
      </c>
      <c r="AZ2585">
        <v>3.2519218782657289E-3</v>
      </c>
      <c r="BA2585">
        <v>1084.4042808437459</v>
      </c>
      <c r="BB2585">
        <v>1084.4042808437459</v>
      </c>
      <c r="BC2585">
        <v>0</v>
      </c>
      <c r="BD2585">
        <v>0</v>
      </c>
      <c r="BE2585">
        <v>1084.4042808437459</v>
      </c>
      <c r="BF2585">
        <v>1084.4042808437459</v>
      </c>
      <c r="BG2585">
        <v>1084.4042808437459</v>
      </c>
      <c r="BH2585">
        <v>0</v>
      </c>
      <c r="BI2585">
        <v>1084.4042808437459</v>
      </c>
    </row>
    <row r="2586" spans="1:61" hidden="1" x14ac:dyDescent="0.25">
      <c r="A2586">
        <v>501070</v>
      </c>
      <c r="B2586" t="s">
        <v>231</v>
      </c>
      <c r="C2586" s="2">
        <v>44956</v>
      </c>
      <c r="D2586" s="2">
        <v>47513</v>
      </c>
      <c r="E2586" s="2">
        <v>47513</v>
      </c>
      <c r="F2586" t="s">
        <v>237</v>
      </c>
      <c r="G2586">
        <v>6180421.1200000001</v>
      </c>
      <c r="H2586">
        <v>80452.479999999996</v>
      </c>
      <c r="I2586" t="s">
        <v>239</v>
      </c>
      <c r="J2586">
        <v>43295.79</v>
      </c>
      <c r="K2586" t="s">
        <v>239</v>
      </c>
      <c r="L2586">
        <v>0</v>
      </c>
      <c r="M2586">
        <v>8.2799999999999999E-2</v>
      </c>
      <c r="N2586" t="s">
        <v>244</v>
      </c>
      <c r="O2586" t="s">
        <v>257</v>
      </c>
      <c r="P2586">
        <v>0.39539999999999997</v>
      </c>
      <c r="Q2586" t="s">
        <v>260</v>
      </c>
      <c r="R2586" t="s">
        <v>262</v>
      </c>
      <c r="S2586">
        <v>0</v>
      </c>
      <c r="T2586" t="s">
        <v>268</v>
      </c>
      <c r="U2586" t="s">
        <v>269</v>
      </c>
      <c r="V2586">
        <v>1</v>
      </c>
      <c r="W2586" s="2">
        <v>45657</v>
      </c>
      <c r="X2586">
        <v>61</v>
      </c>
      <c r="Y2586">
        <v>42</v>
      </c>
      <c r="Z2586">
        <v>80452.479999999996</v>
      </c>
      <c r="AA2586">
        <v>3379004.16</v>
      </c>
      <c r="AB2586">
        <v>43295.79</v>
      </c>
      <c r="AC2586">
        <v>1818423.18</v>
      </c>
      <c r="AD2586">
        <v>0</v>
      </c>
      <c r="AE2586">
        <v>0</v>
      </c>
      <c r="AF2586">
        <v>123748.27</v>
      </c>
      <c r="AG2586">
        <v>0</v>
      </c>
      <c r="AH2586">
        <v>5197427.34</v>
      </c>
      <c r="AI2586">
        <v>0</v>
      </c>
      <c r="AJ2586">
        <v>982993.78000000026</v>
      </c>
      <c r="AK2586">
        <v>0</v>
      </c>
      <c r="AL2586">
        <v>3.065986682266209E-3</v>
      </c>
      <c r="AM2586">
        <v>5279</v>
      </c>
      <c r="AN2586" t="s">
        <v>271</v>
      </c>
      <c r="AO2586" s="2">
        <v>46934</v>
      </c>
      <c r="AP2586" s="2">
        <v>46904</v>
      </c>
      <c r="AQ2586">
        <v>30</v>
      </c>
      <c r="AR2586">
        <v>1277</v>
      </c>
      <c r="AS2586">
        <v>0.7570567944477411</v>
      </c>
      <c r="AT2586">
        <v>902.16538634163294</v>
      </c>
      <c r="AU2586">
        <v>902.16538634163294</v>
      </c>
      <c r="AV2586">
        <v>0</v>
      </c>
      <c r="AW2586">
        <v>0</v>
      </c>
      <c r="AX2586">
        <v>902.16538634163294</v>
      </c>
      <c r="AY2586">
        <v>902.16538634163294</v>
      </c>
      <c r="AZ2586">
        <v>3.241206342180281E-3</v>
      </c>
      <c r="BA2586">
        <v>953.72370298252133</v>
      </c>
      <c r="BB2586">
        <v>953.72370298252133</v>
      </c>
      <c r="BC2586">
        <v>0</v>
      </c>
      <c r="BD2586">
        <v>0</v>
      </c>
      <c r="BE2586">
        <v>953.72370298252133</v>
      </c>
      <c r="BF2586">
        <v>953.72370298252133</v>
      </c>
      <c r="BG2586">
        <v>953.72370298252133</v>
      </c>
      <c r="BH2586">
        <v>0</v>
      </c>
      <c r="BI2586">
        <v>953.72370298252133</v>
      </c>
    </row>
    <row r="2587" spans="1:61" hidden="1" x14ac:dyDescent="0.25">
      <c r="A2587">
        <v>501070</v>
      </c>
      <c r="B2587" t="s">
        <v>231</v>
      </c>
      <c r="C2587" s="2">
        <v>44956</v>
      </c>
      <c r="D2587" s="2">
        <v>47513</v>
      </c>
      <c r="E2587" s="2">
        <v>47513</v>
      </c>
      <c r="F2587" t="s">
        <v>237</v>
      </c>
      <c r="G2587">
        <v>6180421.1200000001</v>
      </c>
      <c r="H2587">
        <v>80452.479999999996</v>
      </c>
      <c r="I2587" t="s">
        <v>239</v>
      </c>
      <c r="J2587">
        <v>43295.79</v>
      </c>
      <c r="K2587" t="s">
        <v>239</v>
      </c>
      <c r="L2587">
        <v>0</v>
      </c>
      <c r="M2587">
        <v>8.2799999999999999E-2</v>
      </c>
      <c r="N2587" t="s">
        <v>244</v>
      </c>
      <c r="O2587" t="s">
        <v>257</v>
      </c>
      <c r="P2587">
        <v>0.39539999999999997</v>
      </c>
      <c r="Q2587" t="s">
        <v>260</v>
      </c>
      <c r="R2587" t="s">
        <v>262</v>
      </c>
      <c r="S2587">
        <v>0</v>
      </c>
      <c r="T2587" t="s">
        <v>268</v>
      </c>
      <c r="U2587" t="s">
        <v>269</v>
      </c>
      <c r="V2587">
        <v>1</v>
      </c>
      <c r="W2587" s="2">
        <v>45657</v>
      </c>
      <c r="X2587">
        <v>61</v>
      </c>
      <c r="Y2587">
        <v>43</v>
      </c>
      <c r="Z2587">
        <v>80452.479999999996</v>
      </c>
      <c r="AA2587">
        <v>3459456.64</v>
      </c>
      <c r="AB2587">
        <v>43295.79</v>
      </c>
      <c r="AC2587">
        <v>1861718.97</v>
      </c>
      <c r="AD2587">
        <v>0</v>
      </c>
      <c r="AE2587">
        <v>0</v>
      </c>
      <c r="AF2587">
        <v>123748.27</v>
      </c>
      <c r="AG2587">
        <v>0</v>
      </c>
      <c r="AH2587">
        <v>5321175.6099999994</v>
      </c>
      <c r="AI2587">
        <v>0</v>
      </c>
      <c r="AJ2587">
        <v>859245.51000000071</v>
      </c>
      <c r="AK2587">
        <v>0</v>
      </c>
      <c r="AL2587">
        <v>3.0564386599136739E-3</v>
      </c>
      <c r="AM2587">
        <v>5280</v>
      </c>
      <c r="AN2587" t="s">
        <v>272</v>
      </c>
      <c r="AO2587" s="2">
        <v>46965</v>
      </c>
      <c r="AP2587" s="2">
        <v>46934</v>
      </c>
      <c r="AQ2587">
        <v>31</v>
      </c>
      <c r="AR2587">
        <v>1308</v>
      </c>
      <c r="AS2587">
        <v>0.75195911285521788</v>
      </c>
      <c r="AT2587">
        <v>780.84322684810161</v>
      </c>
      <c r="AU2587">
        <v>780.84322684810161</v>
      </c>
      <c r="AV2587">
        <v>0</v>
      </c>
      <c r="AW2587">
        <v>0</v>
      </c>
      <c r="AX2587">
        <v>780.84322684810161</v>
      </c>
      <c r="AY2587">
        <v>780.84322684810161</v>
      </c>
      <c r="AZ2587">
        <v>3.2305261152805191E-3</v>
      </c>
      <c r="BA2587">
        <v>825.31819445836641</v>
      </c>
      <c r="BB2587">
        <v>825.31819445836641</v>
      </c>
      <c r="BC2587">
        <v>0</v>
      </c>
      <c r="BD2587">
        <v>0</v>
      </c>
      <c r="BE2587">
        <v>825.31819445836641</v>
      </c>
      <c r="BF2587">
        <v>825.31819445836641</v>
      </c>
      <c r="BG2587">
        <v>825.31819445836641</v>
      </c>
      <c r="BH2587">
        <v>0</v>
      </c>
      <c r="BI2587">
        <v>825.31819445836641</v>
      </c>
    </row>
    <row r="2588" spans="1:61" hidden="1" x14ac:dyDescent="0.25">
      <c r="A2588">
        <v>501070</v>
      </c>
      <c r="B2588" t="s">
        <v>231</v>
      </c>
      <c r="C2588" s="2">
        <v>44956</v>
      </c>
      <c r="D2588" s="2">
        <v>47513</v>
      </c>
      <c r="E2588" s="2">
        <v>47513</v>
      </c>
      <c r="F2588" t="s">
        <v>237</v>
      </c>
      <c r="G2588">
        <v>6180421.1200000001</v>
      </c>
      <c r="H2588">
        <v>80452.479999999996</v>
      </c>
      <c r="I2588" t="s">
        <v>239</v>
      </c>
      <c r="J2588">
        <v>43295.79</v>
      </c>
      <c r="K2588" t="s">
        <v>239</v>
      </c>
      <c r="L2588">
        <v>0</v>
      </c>
      <c r="M2588">
        <v>8.2799999999999999E-2</v>
      </c>
      <c r="N2588" t="s">
        <v>244</v>
      </c>
      <c r="O2588" t="s">
        <v>257</v>
      </c>
      <c r="P2588">
        <v>0.39539999999999997</v>
      </c>
      <c r="Q2588" t="s">
        <v>260</v>
      </c>
      <c r="R2588" t="s">
        <v>262</v>
      </c>
      <c r="S2588">
        <v>0</v>
      </c>
      <c r="T2588" t="s">
        <v>268</v>
      </c>
      <c r="U2588" t="s">
        <v>269</v>
      </c>
      <c r="V2588">
        <v>1</v>
      </c>
      <c r="W2588" s="2">
        <v>45657</v>
      </c>
      <c r="X2588">
        <v>61</v>
      </c>
      <c r="Y2588">
        <v>44</v>
      </c>
      <c r="Z2588">
        <v>80452.479999999996</v>
      </c>
      <c r="AA2588">
        <v>3539909.12</v>
      </c>
      <c r="AB2588">
        <v>43295.79</v>
      </c>
      <c r="AC2588">
        <v>1905014.76</v>
      </c>
      <c r="AD2588">
        <v>0</v>
      </c>
      <c r="AE2588">
        <v>0</v>
      </c>
      <c r="AF2588">
        <v>123748.27</v>
      </c>
      <c r="AG2588">
        <v>0</v>
      </c>
      <c r="AH2588">
        <v>5444923.8799999999</v>
      </c>
      <c r="AI2588">
        <v>0</v>
      </c>
      <c r="AJ2588">
        <v>735497.24000000022</v>
      </c>
      <c r="AK2588">
        <v>0</v>
      </c>
      <c r="AL2588">
        <v>3.04692037178389E-3</v>
      </c>
      <c r="AM2588">
        <v>5281</v>
      </c>
      <c r="AN2588" t="s">
        <v>273</v>
      </c>
      <c r="AO2588" s="2">
        <v>46996</v>
      </c>
      <c r="AP2588" s="2">
        <v>46965</v>
      </c>
      <c r="AQ2588">
        <v>31</v>
      </c>
      <c r="AR2588">
        <v>1339</v>
      </c>
      <c r="AS2588">
        <v>0.74689575676879849</v>
      </c>
      <c r="AT2588">
        <v>661.81835682523581</v>
      </c>
      <c r="AU2588">
        <v>661.81835682523581</v>
      </c>
      <c r="AV2588">
        <v>0</v>
      </c>
      <c r="AW2588">
        <v>0</v>
      </c>
      <c r="AX2588">
        <v>661.81835682523581</v>
      </c>
      <c r="AY2588">
        <v>661.81835682523581</v>
      </c>
      <c r="AZ2588">
        <v>3.2198810812179568E-3</v>
      </c>
      <c r="BA2588">
        <v>699.38696989862672</v>
      </c>
      <c r="BB2588">
        <v>699.38696989862672</v>
      </c>
      <c r="BC2588">
        <v>0</v>
      </c>
      <c r="BD2588">
        <v>0</v>
      </c>
      <c r="BE2588">
        <v>699.38696989862672</v>
      </c>
      <c r="BF2588">
        <v>699.38696989862672</v>
      </c>
      <c r="BG2588">
        <v>699.38696989862672</v>
      </c>
      <c r="BH2588">
        <v>0</v>
      </c>
      <c r="BI2588">
        <v>699.38696989862672</v>
      </c>
    </row>
    <row r="2589" spans="1:61" hidden="1" x14ac:dyDescent="0.25">
      <c r="A2589">
        <v>501070</v>
      </c>
      <c r="B2589" t="s">
        <v>231</v>
      </c>
      <c r="C2589" s="2">
        <v>44956</v>
      </c>
      <c r="D2589" s="2">
        <v>47513</v>
      </c>
      <c r="E2589" s="2">
        <v>47513</v>
      </c>
      <c r="F2589" t="s">
        <v>237</v>
      </c>
      <c r="G2589">
        <v>6180421.1200000001</v>
      </c>
      <c r="H2589">
        <v>80452.479999999996</v>
      </c>
      <c r="I2589" t="s">
        <v>239</v>
      </c>
      <c r="J2589">
        <v>43295.79</v>
      </c>
      <c r="K2589" t="s">
        <v>239</v>
      </c>
      <c r="L2589">
        <v>0</v>
      </c>
      <c r="M2589">
        <v>8.2799999999999999E-2</v>
      </c>
      <c r="N2589" t="s">
        <v>244</v>
      </c>
      <c r="O2589" t="s">
        <v>257</v>
      </c>
      <c r="P2589">
        <v>0.39539999999999997</v>
      </c>
      <c r="Q2589" t="s">
        <v>260</v>
      </c>
      <c r="R2589" t="s">
        <v>262</v>
      </c>
      <c r="S2589">
        <v>0</v>
      </c>
      <c r="T2589" t="s">
        <v>268</v>
      </c>
      <c r="U2589" t="s">
        <v>269</v>
      </c>
      <c r="V2589">
        <v>1</v>
      </c>
      <c r="W2589" s="2">
        <v>45657</v>
      </c>
      <c r="X2589">
        <v>61</v>
      </c>
      <c r="Y2589">
        <v>45</v>
      </c>
      <c r="Z2589">
        <v>80452.479999999996</v>
      </c>
      <c r="AA2589">
        <v>3620361.6</v>
      </c>
      <c r="AB2589">
        <v>43295.79</v>
      </c>
      <c r="AC2589">
        <v>1948310.55</v>
      </c>
      <c r="AD2589">
        <v>0</v>
      </c>
      <c r="AE2589">
        <v>0</v>
      </c>
      <c r="AF2589">
        <v>123748.27</v>
      </c>
      <c r="AG2589">
        <v>0</v>
      </c>
      <c r="AH2589">
        <v>5568672.1499999994</v>
      </c>
      <c r="AI2589">
        <v>0</v>
      </c>
      <c r="AJ2589">
        <v>611748.97000000067</v>
      </c>
      <c r="AK2589">
        <v>0</v>
      </c>
      <c r="AL2589">
        <v>3.03743172527926E-3</v>
      </c>
      <c r="AM2589">
        <v>5282</v>
      </c>
      <c r="AN2589" t="s">
        <v>274</v>
      </c>
      <c r="AO2589" s="2">
        <v>47026</v>
      </c>
      <c r="AP2589" s="2">
        <v>46996</v>
      </c>
      <c r="AQ2589">
        <v>30</v>
      </c>
      <c r="AR2589">
        <v>1369</v>
      </c>
      <c r="AS2589">
        <v>0.74202819948894561</v>
      </c>
      <c r="AT2589">
        <v>545.17614794759163</v>
      </c>
      <c r="AU2589">
        <v>545.17614794759163</v>
      </c>
      <c r="AV2589">
        <v>0</v>
      </c>
      <c r="AW2589">
        <v>0</v>
      </c>
      <c r="AX2589">
        <v>545.17614794759163</v>
      </c>
      <c r="AY2589">
        <v>545.17614794759163</v>
      </c>
      <c r="AZ2589">
        <v>3.209271124027024E-3</v>
      </c>
      <c r="BA2589">
        <v>576.018896015064</v>
      </c>
      <c r="BB2589">
        <v>576.018896015064</v>
      </c>
      <c r="BC2589">
        <v>0</v>
      </c>
      <c r="BD2589">
        <v>0</v>
      </c>
      <c r="BE2589">
        <v>576.018896015064</v>
      </c>
      <c r="BF2589">
        <v>576.018896015064</v>
      </c>
      <c r="BG2589">
        <v>576.018896015064</v>
      </c>
      <c r="BH2589">
        <v>0</v>
      </c>
      <c r="BI2589">
        <v>576.018896015064</v>
      </c>
    </row>
    <row r="2590" spans="1:61" hidden="1" x14ac:dyDescent="0.25">
      <c r="A2590">
        <v>501070</v>
      </c>
      <c r="B2590" t="s">
        <v>231</v>
      </c>
      <c r="C2590" s="2">
        <v>44956</v>
      </c>
      <c r="D2590" s="2">
        <v>47513</v>
      </c>
      <c r="E2590" s="2">
        <v>47513</v>
      </c>
      <c r="F2590" t="s">
        <v>237</v>
      </c>
      <c r="G2590">
        <v>6180421.1200000001</v>
      </c>
      <c r="H2590">
        <v>80452.479999999996</v>
      </c>
      <c r="I2590" t="s">
        <v>239</v>
      </c>
      <c r="J2590">
        <v>43295.79</v>
      </c>
      <c r="K2590" t="s">
        <v>239</v>
      </c>
      <c r="L2590">
        <v>0</v>
      </c>
      <c r="M2590">
        <v>8.2799999999999999E-2</v>
      </c>
      <c r="N2590" t="s">
        <v>244</v>
      </c>
      <c r="O2590" t="s">
        <v>257</v>
      </c>
      <c r="P2590">
        <v>0.39539999999999997</v>
      </c>
      <c r="Q2590" t="s">
        <v>260</v>
      </c>
      <c r="R2590" t="s">
        <v>262</v>
      </c>
      <c r="S2590">
        <v>0</v>
      </c>
      <c r="T2590" t="s">
        <v>268</v>
      </c>
      <c r="U2590" t="s">
        <v>269</v>
      </c>
      <c r="V2590">
        <v>1</v>
      </c>
      <c r="W2590" s="2">
        <v>45657</v>
      </c>
      <c r="X2590">
        <v>61</v>
      </c>
      <c r="Y2590">
        <v>46</v>
      </c>
      <c r="Z2590">
        <v>80452.479999999996</v>
      </c>
      <c r="AA2590">
        <v>3700814.08</v>
      </c>
      <c r="AB2590">
        <v>43295.79</v>
      </c>
      <c r="AC2590">
        <v>1991606.34</v>
      </c>
      <c r="AD2590">
        <v>0</v>
      </c>
      <c r="AE2590">
        <v>0</v>
      </c>
      <c r="AF2590">
        <v>123748.27</v>
      </c>
      <c r="AG2590">
        <v>0</v>
      </c>
      <c r="AH2590">
        <v>5692420.4199999999</v>
      </c>
      <c r="AI2590">
        <v>0</v>
      </c>
      <c r="AJ2590">
        <v>488000.70000000019</v>
      </c>
      <c r="AK2590">
        <v>0</v>
      </c>
      <c r="AL2590">
        <v>3.0279726280904029E-3</v>
      </c>
      <c r="AM2590">
        <v>5283</v>
      </c>
      <c r="AN2590" t="s">
        <v>275</v>
      </c>
      <c r="AO2590" s="2">
        <v>47057</v>
      </c>
      <c r="AP2590" s="2">
        <v>47026</v>
      </c>
      <c r="AQ2590">
        <v>31</v>
      </c>
      <c r="AR2590">
        <v>1400</v>
      </c>
      <c r="AS2590">
        <v>0.73703171372802301</v>
      </c>
      <c r="AT2590">
        <v>430.62102505627632</v>
      </c>
      <c r="AU2590">
        <v>430.62102505627632</v>
      </c>
      <c r="AV2590">
        <v>0</v>
      </c>
      <c r="AW2590">
        <v>0</v>
      </c>
      <c r="AX2590">
        <v>430.62102505627632</v>
      </c>
      <c r="AY2590">
        <v>430.62102505627632</v>
      </c>
      <c r="AZ2590">
        <v>3.1986961281247339E-3</v>
      </c>
      <c r="BA2590">
        <v>454.90034908449331</v>
      </c>
      <c r="BB2590">
        <v>454.90034908449331</v>
      </c>
      <c r="BC2590">
        <v>0</v>
      </c>
      <c r="BD2590">
        <v>0</v>
      </c>
      <c r="BE2590">
        <v>454.90034908449331</v>
      </c>
      <c r="BF2590">
        <v>454.90034908449331</v>
      </c>
      <c r="BG2590">
        <v>454.90034908449331</v>
      </c>
      <c r="BH2590">
        <v>0</v>
      </c>
      <c r="BI2590">
        <v>454.90034908449331</v>
      </c>
    </row>
    <row r="2591" spans="1:61" hidden="1" x14ac:dyDescent="0.25">
      <c r="A2591">
        <v>501070</v>
      </c>
      <c r="B2591" t="s">
        <v>231</v>
      </c>
      <c r="C2591" s="2">
        <v>44956</v>
      </c>
      <c r="D2591" s="2">
        <v>47513</v>
      </c>
      <c r="E2591" s="2">
        <v>47513</v>
      </c>
      <c r="F2591" t="s">
        <v>237</v>
      </c>
      <c r="G2591">
        <v>6180421.1200000001</v>
      </c>
      <c r="H2591">
        <v>80452.479999999996</v>
      </c>
      <c r="I2591" t="s">
        <v>239</v>
      </c>
      <c r="J2591">
        <v>43295.79</v>
      </c>
      <c r="K2591" t="s">
        <v>239</v>
      </c>
      <c r="L2591">
        <v>0</v>
      </c>
      <c r="M2591">
        <v>8.2799999999999999E-2</v>
      </c>
      <c r="N2591" t="s">
        <v>244</v>
      </c>
      <c r="O2591" t="s">
        <v>257</v>
      </c>
      <c r="P2591">
        <v>0.39539999999999997</v>
      </c>
      <c r="Q2591" t="s">
        <v>260</v>
      </c>
      <c r="R2591" t="s">
        <v>262</v>
      </c>
      <c r="S2591">
        <v>0</v>
      </c>
      <c r="T2591" t="s">
        <v>268</v>
      </c>
      <c r="U2591" t="s">
        <v>269</v>
      </c>
      <c r="V2591">
        <v>1</v>
      </c>
      <c r="W2591" s="2">
        <v>45657</v>
      </c>
      <c r="X2591">
        <v>61</v>
      </c>
      <c r="Y2591">
        <v>47</v>
      </c>
      <c r="Z2591">
        <v>80452.479999999996</v>
      </c>
      <c r="AA2591">
        <v>3781266.56</v>
      </c>
      <c r="AB2591">
        <v>43295.79</v>
      </c>
      <c r="AC2591">
        <v>2034902.13</v>
      </c>
      <c r="AD2591">
        <v>0</v>
      </c>
      <c r="AE2591">
        <v>0</v>
      </c>
      <c r="AF2591">
        <v>123748.27</v>
      </c>
      <c r="AG2591">
        <v>0</v>
      </c>
      <c r="AH2591">
        <v>5816168.6899999985</v>
      </c>
      <c r="AI2591">
        <v>0</v>
      </c>
      <c r="AJ2591">
        <v>364252.43000000058</v>
      </c>
      <c r="AK2591">
        <v>0</v>
      </c>
      <c r="AL2591">
        <v>3.0185429881957049E-3</v>
      </c>
      <c r="AM2591">
        <v>5284</v>
      </c>
      <c r="AN2591" t="s">
        <v>276</v>
      </c>
      <c r="AO2591" s="2">
        <v>47087</v>
      </c>
      <c r="AP2591" s="2">
        <v>47057</v>
      </c>
      <c r="AQ2591">
        <v>30</v>
      </c>
      <c r="AR2591">
        <v>1430</v>
      </c>
      <c r="AS2591">
        <v>0.73222844091367512</v>
      </c>
      <c r="AT2591">
        <v>318.33404035548182</v>
      </c>
      <c r="AU2591">
        <v>318.33404035548182</v>
      </c>
      <c r="AV2591">
        <v>0</v>
      </c>
      <c r="AW2591">
        <v>0</v>
      </c>
      <c r="AX2591">
        <v>318.33404035548182</v>
      </c>
      <c r="AY2591">
        <v>318.33404035548182</v>
      </c>
      <c r="AZ2591">
        <v>3.1881559783085711E-3</v>
      </c>
      <c r="BA2591">
        <v>336.22134182859321</v>
      </c>
      <c r="BB2591">
        <v>336.22134182859321</v>
      </c>
      <c r="BC2591">
        <v>0</v>
      </c>
      <c r="BD2591">
        <v>0</v>
      </c>
      <c r="BE2591">
        <v>336.22134182859321</v>
      </c>
      <c r="BF2591">
        <v>336.22134182859321</v>
      </c>
      <c r="BG2591">
        <v>336.22134182859321</v>
      </c>
      <c r="BH2591">
        <v>0</v>
      </c>
      <c r="BI2591">
        <v>336.22134182859321</v>
      </c>
    </row>
    <row r="2592" spans="1:61" hidden="1" x14ac:dyDescent="0.25">
      <c r="A2592">
        <v>501070</v>
      </c>
      <c r="B2592" t="s">
        <v>231</v>
      </c>
      <c r="C2592" s="2">
        <v>44956</v>
      </c>
      <c r="D2592" s="2">
        <v>47513</v>
      </c>
      <c r="E2592" s="2">
        <v>47513</v>
      </c>
      <c r="F2592" t="s">
        <v>237</v>
      </c>
      <c r="G2592">
        <v>6180421.1200000001</v>
      </c>
      <c r="H2592">
        <v>80452.479999999996</v>
      </c>
      <c r="I2592" t="s">
        <v>239</v>
      </c>
      <c r="J2592">
        <v>43295.79</v>
      </c>
      <c r="K2592" t="s">
        <v>239</v>
      </c>
      <c r="L2592">
        <v>0</v>
      </c>
      <c r="M2592">
        <v>8.2799999999999999E-2</v>
      </c>
      <c r="N2592" t="s">
        <v>244</v>
      </c>
      <c r="O2592" t="s">
        <v>257</v>
      </c>
      <c r="P2592">
        <v>0.39539999999999997</v>
      </c>
      <c r="Q2592" t="s">
        <v>260</v>
      </c>
      <c r="R2592" t="s">
        <v>262</v>
      </c>
      <c r="S2592">
        <v>0</v>
      </c>
      <c r="T2592" t="s">
        <v>268</v>
      </c>
      <c r="U2592" t="s">
        <v>269</v>
      </c>
      <c r="V2592">
        <v>1</v>
      </c>
      <c r="W2592" s="2">
        <v>45657</v>
      </c>
      <c r="X2592">
        <v>61</v>
      </c>
      <c r="Y2592">
        <v>48</v>
      </c>
      <c r="Z2592">
        <v>80452.479999999996</v>
      </c>
      <c r="AA2592">
        <v>3861719.04</v>
      </c>
      <c r="AB2592">
        <v>43295.79</v>
      </c>
      <c r="AC2592">
        <v>2078197.92</v>
      </c>
      <c r="AD2592">
        <v>0</v>
      </c>
      <c r="AE2592">
        <v>0</v>
      </c>
      <c r="AF2592">
        <v>123748.27</v>
      </c>
      <c r="AG2592">
        <v>0</v>
      </c>
      <c r="AH2592">
        <v>5939916.959999999</v>
      </c>
      <c r="AI2592">
        <v>0</v>
      </c>
      <c r="AJ2592">
        <v>240504.16000000111</v>
      </c>
      <c r="AK2592">
        <v>0</v>
      </c>
      <c r="AL2592">
        <v>3.0091427138597688E-3</v>
      </c>
      <c r="AM2592">
        <v>5285</v>
      </c>
      <c r="AN2592" t="s">
        <v>277</v>
      </c>
      <c r="AO2592" s="2">
        <v>47118</v>
      </c>
      <c r="AP2592" s="2">
        <v>47087</v>
      </c>
      <c r="AQ2592">
        <v>31</v>
      </c>
      <c r="AR2592">
        <v>1461</v>
      </c>
      <c r="AS2592">
        <v>0.72729794234059197</v>
      </c>
      <c r="AT2592">
        <v>208.12028024362141</v>
      </c>
      <c r="AU2592">
        <v>208.12028024362141</v>
      </c>
      <c r="AV2592">
        <v>0</v>
      </c>
      <c r="AW2592">
        <v>0</v>
      </c>
      <c r="AX2592">
        <v>208.12028024362141</v>
      </c>
      <c r="AY2592">
        <v>208.12028024362141</v>
      </c>
      <c r="AZ2592">
        <v>3.1776505597560512E-3</v>
      </c>
      <c r="BA2592">
        <v>219.77472918339919</v>
      </c>
      <c r="BB2592">
        <v>219.77472918339919</v>
      </c>
      <c r="BC2592">
        <v>0</v>
      </c>
      <c r="BD2592">
        <v>0</v>
      </c>
      <c r="BE2592">
        <v>219.77472918339919</v>
      </c>
      <c r="BF2592">
        <v>219.77472918339919</v>
      </c>
      <c r="BG2592">
        <v>219.77472918339919</v>
      </c>
      <c r="BH2592">
        <v>0</v>
      </c>
      <c r="BI2592">
        <v>219.77472918339919</v>
      </c>
    </row>
    <row r="2593" spans="1:61" hidden="1" x14ac:dyDescent="0.25">
      <c r="A2593">
        <v>501070</v>
      </c>
      <c r="B2593" t="s">
        <v>231</v>
      </c>
      <c r="C2593" s="2">
        <v>44956</v>
      </c>
      <c r="D2593" s="2">
        <v>47513</v>
      </c>
      <c r="E2593" s="2">
        <v>47513</v>
      </c>
      <c r="F2593" t="s">
        <v>237</v>
      </c>
      <c r="G2593">
        <v>6180421.1200000001</v>
      </c>
      <c r="H2593">
        <v>80452.479999999996</v>
      </c>
      <c r="I2593" t="s">
        <v>239</v>
      </c>
      <c r="J2593">
        <v>43295.79</v>
      </c>
      <c r="K2593" t="s">
        <v>239</v>
      </c>
      <c r="L2593">
        <v>0</v>
      </c>
      <c r="M2593">
        <v>8.2799999999999999E-2</v>
      </c>
      <c r="N2593" t="s">
        <v>244</v>
      </c>
      <c r="O2593" t="s">
        <v>257</v>
      </c>
      <c r="P2593">
        <v>0.39539999999999997</v>
      </c>
      <c r="Q2593" t="s">
        <v>260</v>
      </c>
      <c r="R2593" t="s">
        <v>262</v>
      </c>
      <c r="S2593">
        <v>0</v>
      </c>
      <c r="T2593" t="s">
        <v>268</v>
      </c>
      <c r="U2593" t="s">
        <v>269</v>
      </c>
      <c r="V2593">
        <v>1</v>
      </c>
      <c r="W2593" s="2">
        <v>45657</v>
      </c>
      <c r="X2593">
        <v>61</v>
      </c>
      <c r="Y2593">
        <v>49</v>
      </c>
      <c r="Z2593">
        <v>80452.479999999996</v>
      </c>
      <c r="AA2593">
        <v>3942171.52</v>
      </c>
      <c r="AB2593">
        <v>43295.79</v>
      </c>
      <c r="AC2593">
        <v>2121493.71</v>
      </c>
      <c r="AD2593">
        <v>0</v>
      </c>
      <c r="AE2593">
        <v>0</v>
      </c>
      <c r="AF2593">
        <v>123748.27</v>
      </c>
      <c r="AG2593">
        <v>0</v>
      </c>
      <c r="AH2593">
        <v>6063665.2300000004</v>
      </c>
      <c r="AI2593">
        <v>0</v>
      </c>
      <c r="AJ2593">
        <v>116755.8900000006</v>
      </c>
      <c r="AK2593">
        <v>0</v>
      </c>
      <c r="AL2593">
        <v>2.613481210589574E-3</v>
      </c>
      <c r="AM2593">
        <v>5286</v>
      </c>
      <c r="AN2593" t="s">
        <v>278</v>
      </c>
      <c r="AO2593" s="2">
        <v>47149</v>
      </c>
      <c r="AP2593" s="2">
        <v>47118</v>
      </c>
      <c r="AQ2593">
        <v>31</v>
      </c>
      <c r="AR2593">
        <v>1492</v>
      </c>
      <c r="AS2593">
        <v>0.72240064353799116</v>
      </c>
      <c r="AT2593">
        <v>87.159146739579242</v>
      </c>
      <c r="AU2593">
        <v>87.159146739579242</v>
      </c>
      <c r="AV2593">
        <v>0</v>
      </c>
      <c r="AW2593">
        <v>0</v>
      </c>
      <c r="AX2593">
        <v>87.159146739579242</v>
      </c>
      <c r="AY2593">
        <v>87.159146739579242</v>
      </c>
      <c r="AZ2593">
        <v>2.707283081212708E-3</v>
      </c>
      <c r="BA2593">
        <v>90.287422915035037</v>
      </c>
      <c r="BB2593">
        <v>90.287422915035037</v>
      </c>
      <c r="BC2593">
        <v>0</v>
      </c>
      <c r="BD2593">
        <v>0</v>
      </c>
      <c r="BE2593">
        <v>90.287422915035037</v>
      </c>
      <c r="BF2593">
        <v>90.287422915035037</v>
      </c>
      <c r="BG2593">
        <v>90.287422915035037</v>
      </c>
      <c r="BH2593">
        <v>0</v>
      </c>
      <c r="BI2593">
        <v>90.287422915035037</v>
      </c>
    </row>
    <row r="2594" spans="1:61" hidden="1" x14ac:dyDescent="0.25">
      <c r="A2594">
        <v>501070</v>
      </c>
      <c r="B2594" t="s">
        <v>231</v>
      </c>
      <c r="C2594" s="2">
        <v>44956</v>
      </c>
      <c r="D2594" s="2">
        <v>47513</v>
      </c>
      <c r="E2594" s="2">
        <v>47513</v>
      </c>
      <c r="F2594" t="s">
        <v>237</v>
      </c>
      <c r="G2594">
        <v>6180421.1200000001</v>
      </c>
      <c r="H2594">
        <v>80452.479999999996</v>
      </c>
      <c r="I2594" t="s">
        <v>239</v>
      </c>
      <c r="J2594">
        <v>43295.79</v>
      </c>
      <c r="K2594" t="s">
        <v>239</v>
      </c>
      <c r="L2594">
        <v>0</v>
      </c>
      <c r="M2594">
        <v>8.2799999999999999E-2</v>
      </c>
      <c r="N2594" t="s">
        <v>244</v>
      </c>
      <c r="O2594" t="s">
        <v>257</v>
      </c>
      <c r="P2594">
        <v>0.39539999999999997</v>
      </c>
      <c r="Q2594" t="s">
        <v>260</v>
      </c>
      <c r="R2594" t="s">
        <v>262</v>
      </c>
      <c r="S2594">
        <v>0</v>
      </c>
      <c r="T2594" t="s">
        <v>268</v>
      </c>
      <c r="U2594" t="s">
        <v>269</v>
      </c>
      <c r="V2594">
        <v>1</v>
      </c>
      <c r="W2594" s="2">
        <v>45657</v>
      </c>
      <c r="X2594">
        <v>61</v>
      </c>
      <c r="Y2594">
        <v>50</v>
      </c>
      <c r="Z2594">
        <v>80452.479999999996</v>
      </c>
      <c r="AA2594">
        <v>4022624</v>
      </c>
      <c r="AB2594">
        <v>43295.79</v>
      </c>
      <c r="AC2594">
        <v>2164789.5</v>
      </c>
      <c r="AD2594">
        <v>0</v>
      </c>
      <c r="AE2594">
        <v>0</v>
      </c>
      <c r="AF2594">
        <v>116755.8900000006</v>
      </c>
      <c r="AG2594">
        <v>0</v>
      </c>
      <c r="AH2594">
        <v>6180421.1200000001</v>
      </c>
      <c r="AI2594">
        <v>0</v>
      </c>
      <c r="AJ2594">
        <v>342626.61999997031</v>
      </c>
      <c r="AK2594">
        <v>0</v>
      </c>
      <c r="AL2594">
        <v>2.6066509265515458E-3</v>
      </c>
      <c r="AM2594">
        <v>5287</v>
      </c>
      <c r="AN2594" t="s">
        <v>279</v>
      </c>
      <c r="AO2594" s="2">
        <v>47177</v>
      </c>
      <c r="AP2594" s="2">
        <v>47149</v>
      </c>
      <c r="AQ2594">
        <v>28</v>
      </c>
      <c r="AR2594">
        <v>1520</v>
      </c>
      <c r="AS2594">
        <v>0.71800562680845825</v>
      </c>
      <c r="AT2594">
        <v>253.55284652191159</v>
      </c>
      <c r="AU2594">
        <v>253.55284652191159</v>
      </c>
      <c r="AV2594">
        <v>0</v>
      </c>
      <c r="AW2594">
        <v>0</v>
      </c>
      <c r="AX2594">
        <v>253.55284652191159</v>
      </c>
      <c r="AY2594">
        <v>253.55284652191159</v>
      </c>
      <c r="AZ2594">
        <v>2.6999536995307989E-3</v>
      </c>
      <c r="BA2594">
        <v>262.62854723668829</v>
      </c>
      <c r="BB2594">
        <v>262.62854723668829</v>
      </c>
      <c r="BC2594">
        <v>0</v>
      </c>
      <c r="BD2594">
        <v>0</v>
      </c>
      <c r="BE2594">
        <v>262.62854723668829</v>
      </c>
      <c r="BF2594">
        <v>262.62854723668829</v>
      </c>
      <c r="BG2594">
        <v>262.62854723668829</v>
      </c>
      <c r="BH2594">
        <v>0</v>
      </c>
      <c r="BI2594">
        <v>262.62854723668829</v>
      </c>
    </row>
    <row r="2595" spans="1:61" hidden="1" x14ac:dyDescent="0.25">
      <c r="A2595">
        <v>501070</v>
      </c>
      <c r="B2595" t="s">
        <v>231</v>
      </c>
      <c r="C2595" s="2">
        <v>44956</v>
      </c>
      <c r="D2595" s="2">
        <v>47513</v>
      </c>
      <c r="E2595" s="2">
        <v>47513</v>
      </c>
      <c r="F2595" t="s">
        <v>237</v>
      </c>
      <c r="G2595">
        <v>6180421.1200000001</v>
      </c>
      <c r="H2595">
        <v>80452.479999999996</v>
      </c>
      <c r="I2595" t="s">
        <v>239</v>
      </c>
      <c r="J2595">
        <v>43295.79</v>
      </c>
      <c r="K2595" t="s">
        <v>239</v>
      </c>
      <c r="L2595">
        <v>0</v>
      </c>
      <c r="M2595">
        <v>8.2799999999999999E-2</v>
      </c>
      <c r="N2595" t="s">
        <v>244</v>
      </c>
      <c r="O2595" t="s">
        <v>257</v>
      </c>
      <c r="P2595">
        <v>0.39539999999999997</v>
      </c>
      <c r="Q2595" t="s">
        <v>260</v>
      </c>
      <c r="R2595" t="s">
        <v>262</v>
      </c>
      <c r="S2595">
        <v>0</v>
      </c>
      <c r="T2595" t="s">
        <v>268</v>
      </c>
      <c r="U2595" t="s">
        <v>269</v>
      </c>
      <c r="V2595">
        <v>1</v>
      </c>
      <c r="W2595" s="2">
        <v>45657</v>
      </c>
      <c r="X2595">
        <v>61</v>
      </c>
      <c r="Y2595">
        <v>51</v>
      </c>
      <c r="Z2595">
        <v>80452.479999999996</v>
      </c>
      <c r="AA2595">
        <v>4103076.48</v>
      </c>
      <c r="AB2595">
        <v>43295.79</v>
      </c>
      <c r="AC2595">
        <v>2208085.29</v>
      </c>
      <c r="AD2595">
        <v>0</v>
      </c>
      <c r="AE2595">
        <v>0</v>
      </c>
      <c r="AF2595">
        <v>0</v>
      </c>
      <c r="AG2595">
        <v>0</v>
      </c>
      <c r="AH2595">
        <v>6180421.1200000001</v>
      </c>
      <c r="AI2595">
        <v>0</v>
      </c>
      <c r="AJ2595">
        <v>6180421.1200000001</v>
      </c>
      <c r="AK2595">
        <v>0</v>
      </c>
      <c r="AL2595">
        <v>2.59983849333234E-3</v>
      </c>
      <c r="AM2595">
        <v>5288</v>
      </c>
      <c r="AN2595" t="s">
        <v>280</v>
      </c>
      <c r="AO2595" s="2">
        <v>47208</v>
      </c>
      <c r="AP2595" s="2">
        <v>47177</v>
      </c>
      <c r="AQ2595">
        <v>31</v>
      </c>
      <c r="AR2595">
        <v>1551</v>
      </c>
      <c r="AS2595">
        <v>0.71317089829937785</v>
      </c>
      <c r="AT2595">
        <v>4531.0068170392142</v>
      </c>
      <c r="AU2595">
        <v>4531.0068170392142</v>
      </c>
      <c r="AV2595">
        <v>0</v>
      </c>
      <c r="AW2595">
        <v>0</v>
      </c>
      <c r="AX2595">
        <v>4531.0068170392142</v>
      </c>
      <c r="AY2595">
        <v>4531.0068170392142</v>
      </c>
      <c r="AZ2595">
        <v>2.692644160560143E-3</v>
      </c>
      <c r="BA2595">
        <v>4692.7488298401968</v>
      </c>
      <c r="BB2595">
        <v>4692.7488298401968</v>
      </c>
      <c r="BC2595">
        <v>0</v>
      </c>
      <c r="BD2595">
        <v>0</v>
      </c>
      <c r="BE2595">
        <v>4692.7488298401968</v>
      </c>
      <c r="BF2595">
        <v>4692.7488298401968</v>
      </c>
      <c r="BG2595">
        <v>4692.7488298401968</v>
      </c>
      <c r="BH2595">
        <v>0</v>
      </c>
      <c r="BI2595">
        <v>4692.7488298401968</v>
      </c>
    </row>
    <row r="2596" spans="1:61" hidden="1" x14ac:dyDescent="0.25">
      <c r="A2596">
        <v>501070</v>
      </c>
      <c r="B2596" t="s">
        <v>231</v>
      </c>
      <c r="C2596" s="2">
        <v>44956</v>
      </c>
      <c r="D2596" s="2">
        <v>47513</v>
      </c>
      <c r="E2596" s="2">
        <v>47513</v>
      </c>
      <c r="F2596" t="s">
        <v>237</v>
      </c>
      <c r="G2596">
        <v>6180421.1200000001</v>
      </c>
      <c r="H2596">
        <v>80452.479999999996</v>
      </c>
      <c r="I2596" t="s">
        <v>239</v>
      </c>
      <c r="J2596">
        <v>43295.79</v>
      </c>
      <c r="K2596" t="s">
        <v>239</v>
      </c>
      <c r="L2596">
        <v>0</v>
      </c>
      <c r="M2596">
        <v>8.2799999999999999E-2</v>
      </c>
      <c r="N2596" t="s">
        <v>244</v>
      </c>
      <c r="O2596" t="s">
        <v>257</v>
      </c>
      <c r="P2596">
        <v>0.39539999999999997</v>
      </c>
      <c r="Q2596" t="s">
        <v>260</v>
      </c>
      <c r="R2596" t="s">
        <v>262</v>
      </c>
      <c r="S2596">
        <v>0</v>
      </c>
      <c r="T2596" t="s">
        <v>268</v>
      </c>
      <c r="U2596" t="s">
        <v>269</v>
      </c>
      <c r="V2596">
        <v>1</v>
      </c>
      <c r="W2596" s="2">
        <v>45657</v>
      </c>
      <c r="X2596">
        <v>61</v>
      </c>
      <c r="Y2596">
        <v>52</v>
      </c>
      <c r="Z2596">
        <v>80452.479999999996</v>
      </c>
      <c r="AA2596">
        <v>4183528.96</v>
      </c>
      <c r="AB2596">
        <v>43295.79</v>
      </c>
      <c r="AC2596">
        <v>2251381.08</v>
      </c>
      <c r="AD2596">
        <v>0</v>
      </c>
      <c r="AE2596">
        <v>0</v>
      </c>
      <c r="AF2596">
        <v>0</v>
      </c>
      <c r="AG2596">
        <v>0</v>
      </c>
      <c r="AH2596">
        <v>6180421.1200000001</v>
      </c>
      <c r="AI2596">
        <v>0</v>
      </c>
      <c r="AJ2596">
        <v>6180421.1200000001</v>
      </c>
      <c r="AK2596">
        <v>0</v>
      </c>
      <c r="AL2596">
        <v>2.593043864279498E-3</v>
      </c>
      <c r="AM2596">
        <v>5289</v>
      </c>
      <c r="AN2596" t="s">
        <v>281</v>
      </c>
      <c r="AO2596" s="2">
        <v>47238</v>
      </c>
      <c r="AP2596" s="2">
        <v>47208</v>
      </c>
      <c r="AQ2596">
        <v>30</v>
      </c>
      <c r="AR2596">
        <v>1581</v>
      </c>
      <c r="AS2596">
        <v>0.70852312762142655</v>
      </c>
      <c r="AT2596">
        <v>4489.7134890958159</v>
      </c>
      <c r="AU2596">
        <v>4489.7134890958159</v>
      </c>
      <c r="AV2596">
        <v>0</v>
      </c>
      <c r="AW2596">
        <v>0</v>
      </c>
      <c r="AX2596">
        <v>4489.7134890958159</v>
      </c>
      <c r="AY2596">
        <v>4489.7134890958159</v>
      </c>
      <c r="AZ2596">
        <v>2.6853544105803762E-3</v>
      </c>
      <c r="BA2596">
        <v>4649.5441462713788</v>
      </c>
      <c r="BB2596">
        <v>4649.5441462713788</v>
      </c>
      <c r="BC2596">
        <v>0</v>
      </c>
      <c r="BD2596">
        <v>0</v>
      </c>
      <c r="BE2596">
        <v>4649.5441462713788</v>
      </c>
      <c r="BF2596">
        <v>4649.5441462713788</v>
      </c>
      <c r="BG2596">
        <v>4649.5441462713788</v>
      </c>
      <c r="BH2596">
        <v>0</v>
      </c>
      <c r="BI2596">
        <v>4649.5441462713788</v>
      </c>
    </row>
    <row r="2597" spans="1:61" hidden="1" x14ac:dyDescent="0.25">
      <c r="A2597">
        <v>501070</v>
      </c>
      <c r="B2597" t="s">
        <v>231</v>
      </c>
      <c r="C2597" s="2">
        <v>44956</v>
      </c>
      <c r="D2597" s="2">
        <v>47513</v>
      </c>
      <c r="E2597" s="2">
        <v>47513</v>
      </c>
      <c r="F2597" t="s">
        <v>237</v>
      </c>
      <c r="G2597">
        <v>6180421.1200000001</v>
      </c>
      <c r="H2597">
        <v>80452.479999999996</v>
      </c>
      <c r="I2597" t="s">
        <v>239</v>
      </c>
      <c r="J2597">
        <v>43295.79</v>
      </c>
      <c r="K2597" t="s">
        <v>239</v>
      </c>
      <c r="L2597">
        <v>0</v>
      </c>
      <c r="M2597">
        <v>8.2799999999999999E-2</v>
      </c>
      <c r="N2597" t="s">
        <v>244</v>
      </c>
      <c r="O2597" t="s">
        <v>257</v>
      </c>
      <c r="P2597">
        <v>0.39539999999999997</v>
      </c>
      <c r="Q2597" t="s">
        <v>260</v>
      </c>
      <c r="R2597" t="s">
        <v>262</v>
      </c>
      <c r="S2597">
        <v>0</v>
      </c>
      <c r="T2597" t="s">
        <v>268</v>
      </c>
      <c r="U2597" t="s">
        <v>269</v>
      </c>
      <c r="V2597">
        <v>1</v>
      </c>
      <c r="W2597" s="2">
        <v>45657</v>
      </c>
      <c r="X2597">
        <v>61</v>
      </c>
      <c r="Y2597">
        <v>53</v>
      </c>
      <c r="Z2597">
        <v>80452.479999999996</v>
      </c>
      <c r="AA2597">
        <v>4263981.4399999985</v>
      </c>
      <c r="AB2597">
        <v>43295.79</v>
      </c>
      <c r="AC2597">
        <v>2294676.87</v>
      </c>
      <c r="AD2597">
        <v>0</v>
      </c>
      <c r="AE2597">
        <v>0</v>
      </c>
      <c r="AF2597">
        <v>0</v>
      </c>
      <c r="AG2597">
        <v>0</v>
      </c>
      <c r="AH2597">
        <v>6180421.1200000001</v>
      </c>
      <c r="AI2597">
        <v>0</v>
      </c>
      <c r="AJ2597">
        <v>6180421.1200000001</v>
      </c>
      <c r="AK2597">
        <v>0</v>
      </c>
      <c r="AL2597">
        <v>2.586266992862019E-3</v>
      </c>
      <c r="AM2597">
        <v>5290</v>
      </c>
      <c r="AN2597" t="s">
        <v>282</v>
      </c>
      <c r="AO2597" s="2">
        <v>47269</v>
      </c>
      <c r="AP2597" s="2">
        <v>47238</v>
      </c>
      <c r="AQ2597">
        <v>31</v>
      </c>
      <c r="AR2597">
        <v>1612</v>
      </c>
      <c r="AS2597">
        <v>0.70375225001747144</v>
      </c>
      <c r="AT2597">
        <v>4447.8269962620789</v>
      </c>
      <c r="AU2597">
        <v>4447.8269962620789</v>
      </c>
      <c r="AV2597">
        <v>0</v>
      </c>
      <c r="AW2597">
        <v>0</v>
      </c>
      <c r="AX2597">
        <v>4447.8269962620789</v>
      </c>
      <c r="AY2597">
        <v>4447.8269962620789</v>
      </c>
      <c r="AZ2597">
        <v>2.6780843960176881E-3</v>
      </c>
      <c r="BA2597">
        <v>4605.7333244213896</v>
      </c>
      <c r="BB2597">
        <v>4605.7333244213896</v>
      </c>
      <c r="BC2597">
        <v>0</v>
      </c>
      <c r="BD2597">
        <v>0</v>
      </c>
      <c r="BE2597">
        <v>4605.7333244213896</v>
      </c>
      <c r="BF2597">
        <v>4605.7333244213896</v>
      </c>
      <c r="BG2597">
        <v>4605.7333244213896</v>
      </c>
      <c r="BH2597">
        <v>0</v>
      </c>
      <c r="BI2597">
        <v>4605.7333244213896</v>
      </c>
    </row>
    <row r="2598" spans="1:61" hidden="1" x14ac:dyDescent="0.25">
      <c r="A2598">
        <v>501070</v>
      </c>
      <c r="B2598" t="s">
        <v>231</v>
      </c>
      <c r="C2598" s="2">
        <v>44956</v>
      </c>
      <c r="D2598" s="2">
        <v>47513</v>
      </c>
      <c r="E2598" s="2">
        <v>47513</v>
      </c>
      <c r="F2598" t="s">
        <v>237</v>
      </c>
      <c r="G2598">
        <v>6180421.1200000001</v>
      </c>
      <c r="H2598">
        <v>80452.479999999996</v>
      </c>
      <c r="I2598" t="s">
        <v>239</v>
      </c>
      <c r="J2598">
        <v>43295.79</v>
      </c>
      <c r="K2598" t="s">
        <v>239</v>
      </c>
      <c r="L2598">
        <v>0</v>
      </c>
      <c r="M2598">
        <v>8.2799999999999999E-2</v>
      </c>
      <c r="N2598" t="s">
        <v>244</v>
      </c>
      <c r="O2598" t="s">
        <v>257</v>
      </c>
      <c r="P2598">
        <v>0.39539999999999997</v>
      </c>
      <c r="Q2598" t="s">
        <v>260</v>
      </c>
      <c r="R2598" t="s">
        <v>262</v>
      </c>
      <c r="S2598">
        <v>0</v>
      </c>
      <c r="T2598" t="s">
        <v>268</v>
      </c>
      <c r="U2598" t="s">
        <v>269</v>
      </c>
      <c r="V2598">
        <v>1</v>
      </c>
      <c r="W2598" s="2">
        <v>45657</v>
      </c>
      <c r="X2598">
        <v>61</v>
      </c>
      <c r="Y2598">
        <v>54</v>
      </c>
      <c r="Z2598">
        <v>80452.479999999996</v>
      </c>
      <c r="AA2598">
        <v>4344433.92</v>
      </c>
      <c r="AB2598">
        <v>43295.79</v>
      </c>
      <c r="AC2598">
        <v>2337972.66</v>
      </c>
      <c r="AD2598">
        <v>0</v>
      </c>
      <c r="AE2598">
        <v>0</v>
      </c>
      <c r="AF2598">
        <v>0</v>
      </c>
      <c r="AG2598">
        <v>0</v>
      </c>
      <c r="AH2598">
        <v>6180421.1200000001</v>
      </c>
      <c r="AI2598">
        <v>0</v>
      </c>
      <c r="AJ2598">
        <v>6180421.1200000001</v>
      </c>
      <c r="AK2598">
        <v>0</v>
      </c>
      <c r="AL2598">
        <v>2.57950783267058E-3</v>
      </c>
      <c r="AM2598">
        <v>5291</v>
      </c>
      <c r="AN2598" t="s">
        <v>283</v>
      </c>
      <c r="AO2598" s="2">
        <v>47299</v>
      </c>
      <c r="AP2598" s="2">
        <v>47269</v>
      </c>
      <c r="AQ2598">
        <v>30</v>
      </c>
      <c r="AR2598">
        <v>1642</v>
      </c>
      <c r="AS2598">
        <v>0.69916586114493995</v>
      </c>
      <c r="AT2598">
        <v>4407.2917275659374</v>
      </c>
      <c r="AU2598">
        <v>4407.2917275659374</v>
      </c>
      <c r="AV2598">
        <v>0</v>
      </c>
      <c r="AW2598">
        <v>0</v>
      </c>
      <c r="AX2598">
        <v>4407.2917275659374</v>
      </c>
      <c r="AY2598">
        <v>4407.2917275659374</v>
      </c>
      <c r="AZ2598">
        <v>2.6708340634422618E-3</v>
      </c>
      <c r="BA2598">
        <v>4563.3297656334926</v>
      </c>
      <c r="BB2598">
        <v>4563.3297656334926</v>
      </c>
      <c r="BC2598">
        <v>0</v>
      </c>
      <c r="BD2598">
        <v>0</v>
      </c>
      <c r="BE2598">
        <v>4563.3297656334926</v>
      </c>
      <c r="BF2598">
        <v>4563.3297656334926</v>
      </c>
      <c r="BG2598">
        <v>4563.3297656334926</v>
      </c>
      <c r="BH2598">
        <v>0</v>
      </c>
      <c r="BI2598">
        <v>4563.3297656334926</v>
      </c>
    </row>
    <row r="2599" spans="1:61" hidden="1" x14ac:dyDescent="0.25">
      <c r="A2599">
        <v>501070</v>
      </c>
      <c r="B2599" t="s">
        <v>231</v>
      </c>
      <c r="C2599" s="2">
        <v>44956</v>
      </c>
      <c r="D2599" s="2">
        <v>47513</v>
      </c>
      <c r="E2599" s="2">
        <v>47513</v>
      </c>
      <c r="F2599" t="s">
        <v>237</v>
      </c>
      <c r="G2599">
        <v>6180421.1200000001</v>
      </c>
      <c r="H2599">
        <v>80452.479999999996</v>
      </c>
      <c r="I2599" t="s">
        <v>239</v>
      </c>
      <c r="J2599">
        <v>43295.79</v>
      </c>
      <c r="K2599" t="s">
        <v>239</v>
      </c>
      <c r="L2599">
        <v>0</v>
      </c>
      <c r="M2599">
        <v>8.2799999999999999E-2</v>
      </c>
      <c r="N2599" t="s">
        <v>244</v>
      </c>
      <c r="O2599" t="s">
        <v>257</v>
      </c>
      <c r="P2599">
        <v>0.39539999999999997</v>
      </c>
      <c r="Q2599" t="s">
        <v>260</v>
      </c>
      <c r="R2599" t="s">
        <v>262</v>
      </c>
      <c r="S2599">
        <v>0</v>
      </c>
      <c r="T2599" t="s">
        <v>268</v>
      </c>
      <c r="U2599" t="s">
        <v>269</v>
      </c>
      <c r="V2599">
        <v>1</v>
      </c>
      <c r="W2599" s="2">
        <v>45657</v>
      </c>
      <c r="X2599">
        <v>61</v>
      </c>
      <c r="Y2599">
        <v>55</v>
      </c>
      <c r="Z2599">
        <v>80452.479999999996</v>
      </c>
      <c r="AA2599">
        <v>4424886.3999999994</v>
      </c>
      <c r="AB2599">
        <v>43295.79</v>
      </c>
      <c r="AC2599">
        <v>2381268.4500000002</v>
      </c>
      <c r="AD2599">
        <v>0</v>
      </c>
      <c r="AE2599">
        <v>0</v>
      </c>
      <c r="AF2599">
        <v>0</v>
      </c>
      <c r="AG2599">
        <v>0</v>
      </c>
      <c r="AH2599">
        <v>6180421.1200000001</v>
      </c>
      <c r="AI2599">
        <v>0</v>
      </c>
      <c r="AJ2599">
        <v>6180421.1200000001</v>
      </c>
      <c r="AK2599">
        <v>0</v>
      </c>
      <c r="AL2599">
        <v>2.57276633741732E-3</v>
      </c>
      <c r="AM2599">
        <v>5292</v>
      </c>
      <c r="AN2599" t="s">
        <v>284</v>
      </c>
      <c r="AO2599" s="2">
        <v>47330</v>
      </c>
      <c r="AP2599" s="2">
        <v>47299</v>
      </c>
      <c r="AQ2599">
        <v>31</v>
      </c>
      <c r="AR2599">
        <v>1673</v>
      </c>
      <c r="AS2599">
        <v>0.69445799118509222</v>
      </c>
      <c r="AT2599">
        <v>4366.1741832478747</v>
      </c>
      <c r="AU2599">
        <v>4366.1741832478747</v>
      </c>
      <c r="AV2599">
        <v>0</v>
      </c>
      <c r="AW2599">
        <v>0</v>
      </c>
      <c r="AX2599">
        <v>4366.1741832478747</v>
      </c>
      <c r="AY2599">
        <v>4366.1741832478747</v>
      </c>
      <c r="AZ2599">
        <v>2.6636033595695001E-3</v>
      </c>
      <c r="BA2599">
        <v>4520.3313079100781</v>
      </c>
      <c r="BB2599">
        <v>4520.3313079100781</v>
      </c>
      <c r="BC2599">
        <v>0</v>
      </c>
      <c r="BD2599">
        <v>0</v>
      </c>
      <c r="BE2599">
        <v>4520.3313079100781</v>
      </c>
      <c r="BF2599">
        <v>4520.3313079100781</v>
      </c>
      <c r="BG2599">
        <v>4520.3313079100781</v>
      </c>
      <c r="BH2599">
        <v>0</v>
      </c>
      <c r="BI2599">
        <v>4520.3313079100781</v>
      </c>
    </row>
    <row r="2600" spans="1:61" hidden="1" x14ac:dyDescent="0.25">
      <c r="A2600">
        <v>501070</v>
      </c>
      <c r="B2600" t="s">
        <v>231</v>
      </c>
      <c r="C2600" s="2">
        <v>44956</v>
      </c>
      <c r="D2600" s="2">
        <v>47513</v>
      </c>
      <c r="E2600" s="2">
        <v>47513</v>
      </c>
      <c r="F2600" t="s">
        <v>237</v>
      </c>
      <c r="G2600">
        <v>6180421.1200000001</v>
      </c>
      <c r="H2600">
        <v>80452.479999999996</v>
      </c>
      <c r="I2600" t="s">
        <v>239</v>
      </c>
      <c r="J2600">
        <v>43295.79</v>
      </c>
      <c r="K2600" t="s">
        <v>239</v>
      </c>
      <c r="L2600">
        <v>0</v>
      </c>
      <c r="M2600">
        <v>8.2799999999999999E-2</v>
      </c>
      <c r="N2600" t="s">
        <v>244</v>
      </c>
      <c r="O2600" t="s">
        <v>257</v>
      </c>
      <c r="P2600">
        <v>0.39539999999999997</v>
      </c>
      <c r="Q2600" t="s">
        <v>260</v>
      </c>
      <c r="R2600" t="s">
        <v>262</v>
      </c>
      <c r="S2600">
        <v>0</v>
      </c>
      <c r="T2600" t="s">
        <v>268</v>
      </c>
      <c r="U2600" t="s">
        <v>269</v>
      </c>
      <c r="V2600">
        <v>1</v>
      </c>
      <c r="W2600" s="2">
        <v>45657</v>
      </c>
      <c r="X2600">
        <v>61</v>
      </c>
      <c r="Y2600">
        <v>56</v>
      </c>
      <c r="Z2600">
        <v>80452.479999999996</v>
      </c>
      <c r="AA2600">
        <v>4505338.88</v>
      </c>
      <c r="AB2600">
        <v>43295.79</v>
      </c>
      <c r="AC2600">
        <v>2424564.2400000002</v>
      </c>
      <c r="AD2600">
        <v>0</v>
      </c>
      <c r="AE2600">
        <v>0</v>
      </c>
      <c r="AF2600">
        <v>0</v>
      </c>
      <c r="AG2600">
        <v>0</v>
      </c>
      <c r="AH2600">
        <v>6180421.1200000001</v>
      </c>
      <c r="AI2600">
        <v>0</v>
      </c>
      <c r="AJ2600">
        <v>6180421.1200000001</v>
      </c>
      <c r="AK2600">
        <v>0</v>
      </c>
      <c r="AL2600">
        <v>2.56604246093517E-3</v>
      </c>
      <c r="AM2600">
        <v>5293</v>
      </c>
      <c r="AN2600" t="s">
        <v>285</v>
      </c>
      <c r="AO2600" s="2">
        <v>47361</v>
      </c>
      <c r="AP2600" s="2">
        <v>47330</v>
      </c>
      <c r="AQ2600">
        <v>31</v>
      </c>
      <c r="AR2600">
        <v>1704</v>
      </c>
      <c r="AS2600">
        <v>0.68978182191429482</v>
      </c>
      <c r="AT2600">
        <v>4325.440242411215</v>
      </c>
      <c r="AU2600">
        <v>4325.440242411215</v>
      </c>
      <c r="AV2600">
        <v>0</v>
      </c>
      <c r="AW2600">
        <v>0</v>
      </c>
      <c r="AX2600">
        <v>4325.440242411215</v>
      </c>
      <c r="AY2600">
        <v>4325.440242411215</v>
      </c>
      <c r="AZ2600">
        <v>2.6563922312591299E-3</v>
      </c>
      <c r="BA2600">
        <v>4477.7380077059661</v>
      </c>
      <c r="BB2600">
        <v>4477.7380077059661</v>
      </c>
      <c r="BC2600">
        <v>0</v>
      </c>
      <c r="BD2600">
        <v>0</v>
      </c>
      <c r="BE2600">
        <v>4477.7380077059661</v>
      </c>
      <c r="BF2600">
        <v>4477.7380077059661</v>
      </c>
      <c r="BG2600">
        <v>4477.7380077059661</v>
      </c>
      <c r="BH2600">
        <v>0</v>
      </c>
      <c r="BI2600">
        <v>4477.7380077059661</v>
      </c>
    </row>
    <row r="2601" spans="1:61" hidden="1" x14ac:dyDescent="0.25">
      <c r="A2601">
        <v>501070</v>
      </c>
      <c r="B2601" t="s">
        <v>231</v>
      </c>
      <c r="C2601" s="2">
        <v>44956</v>
      </c>
      <c r="D2601" s="2">
        <v>47513</v>
      </c>
      <c r="E2601" s="2">
        <v>47513</v>
      </c>
      <c r="F2601" t="s">
        <v>237</v>
      </c>
      <c r="G2601">
        <v>6180421.1200000001</v>
      </c>
      <c r="H2601">
        <v>80452.479999999996</v>
      </c>
      <c r="I2601" t="s">
        <v>239</v>
      </c>
      <c r="J2601">
        <v>43295.79</v>
      </c>
      <c r="K2601" t="s">
        <v>239</v>
      </c>
      <c r="L2601">
        <v>0</v>
      </c>
      <c r="M2601">
        <v>8.2799999999999999E-2</v>
      </c>
      <c r="N2601" t="s">
        <v>244</v>
      </c>
      <c r="O2601" t="s">
        <v>257</v>
      </c>
      <c r="P2601">
        <v>0.39539999999999997</v>
      </c>
      <c r="Q2601" t="s">
        <v>260</v>
      </c>
      <c r="R2601" t="s">
        <v>262</v>
      </c>
      <c r="S2601">
        <v>0</v>
      </c>
      <c r="T2601" t="s">
        <v>268</v>
      </c>
      <c r="U2601" t="s">
        <v>269</v>
      </c>
      <c r="V2601">
        <v>1</v>
      </c>
      <c r="W2601" s="2">
        <v>45657</v>
      </c>
      <c r="X2601">
        <v>61</v>
      </c>
      <c r="Y2601">
        <v>57</v>
      </c>
      <c r="Z2601">
        <v>80452.479999999996</v>
      </c>
      <c r="AA2601">
        <v>4585791.3599999994</v>
      </c>
      <c r="AB2601">
        <v>43295.79</v>
      </c>
      <c r="AC2601">
        <v>2467860.0299999998</v>
      </c>
      <c r="AD2601">
        <v>0</v>
      </c>
      <c r="AE2601">
        <v>0</v>
      </c>
      <c r="AF2601">
        <v>0</v>
      </c>
      <c r="AG2601">
        <v>0</v>
      </c>
      <c r="AH2601">
        <v>6180421.1200000001</v>
      </c>
      <c r="AI2601">
        <v>0</v>
      </c>
      <c r="AJ2601">
        <v>6180421.1200000001</v>
      </c>
      <c r="AK2601">
        <v>0</v>
      </c>
      <c r="AL2601">
        <v>2.55933615717796E-3</v>
      </c>
      <c r="AM2601">
        <v>5294</v>
      </c>
      <c r="AN2601" t="s">
        <v>286</v>
      </c>
      <c r="AO2601" s="2">
        <v>47391</v>
      </c>
      <c r="AP2601" s="2">
        <v>47361</v>
      </c>
      <c r="AQ2601">
        <v>30</v>
      </c>
      <c r="AR2601">
        <v>1734</v>
      </c>
      <c r="AS2601">
        <v>0.68528647902562401</v>
      </c>
      <c r="AT2601">
        <v>4286.0203453238846</v>
      </c>
      <c r="AU2601">
        <v>4286.0203453238846</v>
      </c>
      <c r="AV2601">
        <v>0</v>
      </c>
      <c r="AW2601">
        <v>0</v>
      </c>
      <c r="AX2601">
        <v>4286.0203453238846</v>
      </c>
      <c r="AY2601">
        <v>4286.0203453238846</v>
      </c>
      <c r="AZ2601">
        <v>2.6492006255143248E-3</v>
      </c>
      <c r="BA2601">
        <v>4436.5128621162339</v>
      </c>
      <c r="BB2601">
        <v>4436.5128621162339</v>
      </c>
      <c r="BC2601">
        <v>0</v>
      </c>
      <c r="BD2601">
        <v>0</v>
      </c>
      <c r="BE2601">
        <v>4436.5128621162339</v>
      </c>
      <c r="BF2601">
        <v>4436.5128621162339</v>
      </c>
      <c r="BG2601">
        <v>4436.5128621162339</v>
      </c>
      <c r="BH2601">
        <v>0</v>
      </c>
      <c r="BI2601">
        <v>4436.5128621162339</v>
      </c>
    </row>
    <row r="2602" spans="1:61" hidden="1" x14ac:dyDescent="0.25">
      <c r="A2602">
        <v>501070</v>
      </c>
      <c r="B2602" t="s">
        <v>231</v>
      </c>
      <c r="C2602" s="2">
        <v>44956</v>
      </c>
      <c r="D2602" s="2">
        <v>47513</v>
      </c>
      <c r="E2602" s="2">
        <v>47513</v>
      </c>
      <c r="F2602" t="s">
        <v>237</v>
      </c>
      <c r="G2602">
        <v>6180421.1200000001</v>
      </c>
      <c r="H2602">
        <v>80452.479999999996</v>
      </c>
      <c r="I2602" t="s">
        <v>239</v>
      </c>
      <c r="J2602">
        <v>43295.79</v>
      </c>
      <c r="K2602" t="s">
        <v>239</v>
      </c>
      <c r="L2602">
        <v>0</v>
      </c>
      <c r="M2602">
        <v>8.2799999999999999E-2</v>
      </c>
      <c r="N2602" t="s">
        <v>244</v>
      </c>
      <c r="O2602" t="s">
        <v>257</v>
      </c>
      <c r="P2602">
        <v>0.39539999999999997</v>
      </c>
      <c r="Q2602" t="s">
        <v>260</v>
      </c>
      <c r="R2602" t="s">
        <v>262</v>
      </c>
      <c r="S2602">
        <v>0</v>
      </c>
      <c r="T2602" t="s">
        <v>268</v>
      </c>
      <c r="U2602" t="s">
        <v>269</v>
      </c>
      <c r="V2602">
        <v>1</v>
      </c>
      <c r="W2602" s="2">
        <v>45657</v>
      </c>
      <c r="X2602">
        <v>61</v>
      </c>
      <c r="Y2602">
        <v>58</v>
      </c>
      <c r="Z2602">
        <v>80452.479999999996</v>
      </c>
      <c r="AA2602">
        <v>4666243.84</v>
      </c>
      <c r="AB2602">
        <v>43295.79</v>
      </c>
      <c r="AC2602">
        <v>2511155.8199999998</v>
      </c>
      <c r="AD2602">
        <v>0</v>
      </c>
      <c r="AE2602">
        <v>0</v>
      </c>
      <c r="AF2602">
        <v>0</v>
      </c>
      <c r="AG2602">
        <v>0</v>
      </c>
      <c r="AH2602">
        <v>6180421.1200000001</v>
      </c>
      <c r="AI2602">
        <v>0</v>
      </c>
      <c r="AJ2602">
        <v>6180421.1200000001</v>
      </c>
      <c r="AK2602">
        <v>0</v>
      </c>
      <c r="AL2602">
        <v>2.552647380219653E-3</v>
      </c>
      <c r="AM2602">
        <v>5295</v>
      </c>
      <c r="AN2602" t="s">
        <v>287</v>
      </c>
      <c r="AO2602" s="2">
        <v>47422</v>
      </c>
      <c r="AP2602" s="2">
        <v>47391</v>
      </c>
      <c r="AQ2602">
        <v>31</v>
      </c>
      <c r="AR2602">
        <v>1765</v>
      </c>
      <c r="AS2602">
        <v>0.68067206661250734</v>
      </c>
      <c r="AT2602">
        <v>4246.0341945560021</v>
      </c>
      <c r="AU2602">
        <v>4246.0341945560021</v>
      </c>
      <c r="AV2602">
        <v>0</v>
      </c>
      <c r="AW2602">
        <v>0</v>
      </c>
      <c r="AX2602">
        <v>4246.0341945560021</v>
      </c>
      <c r="AY2602">
        <v>4246.0341945560021</v>
      </c>
      <c r="AZ2602">
        <v>2.642028489482251E-3</v>
      </c>
      <c r="BA2602">
        <v>4394.7093500895025</v>
      </c>
      <c r="BB2602">
        <v>4394.7093500895025</v>
      </c>
      <c r="BC2602">
        <v>0</v>
      </c>
      <c r="BD2602">
        <v>0</v>
      </c>
      <c r="BE2602">
        <v>4394.7093500895025</v>
      </c>
      <c r="BF2602">
        <v>4394.7093500895025</v>
      </c>
      <c r="BG2602">
        <v>4394.7093500895025</v>
      </c>
      <c r="BH2602">
        <v>0</v>
      </c>
      <c r="BI2602">
        <v>4394.7093500895025</v>
      </c>
    </row>
    <row r="2603" spans="1:61" hidden="1" x14ac:dyDescent="0.25">
      <c r="A2603">
        <v>501070</v>
      </c>
      <c r="B2603" t="s">
        <v>231</v>
      </c>
      <c r="C2603" s="2">
        <v>44956</v>
      </c>
      <c r="D2603" s="2">
        <v>47513</v>
      </c>
      <c r="E2603" s="2">
        <v>47513</v>
      </c>
      <c r="F2603" t="s">
        <v>237</v>
      </c>
      <c r="G2603">
        <v>6180421.1200000001</v>
      </c>
      <c r="H2603">
        <v>80452.479999999996</v>
      </c>
      <c r="I2603" t="s">
        <v>239</v>
      </c>
      <c r="J2603">
        <v>43295.79</v>
      </c>
      <c r="K2603" t="s">
        <v>239</v>
      </c>
      <c r="L2603">
        <v>0</v>
      </c>
      <c r="M2603">
        <v>8.2799999999999999E-2</v>
      </c>
      <c r="N2603" t="s">
        <v>244</v>
      </c>
      <c r="O2603" t="s">
        <v>257</v>
      </c>
      <c r="P2603">
        <v>0.39539999999999997</v>
      </c>
      <c r="Q2603" t="s">
        <v>260</v>
      </c>
      <c r="R2603" t="s">
        <v>262</v>
      </c>
      <c r="S2603">
        <v>0</v>
      </c>
      <c r="T2603" t="s">
        <v>268</v>
      </c>
      <c r="U2603" t="s">
        <v>269</v>
      </c>
      <c r="V2603">
        <v>1</v>
      </c>
      <c r="W2603" s="2">
        <v>45657</v>
      </c>
      <c r="X2603">
        <v>61</v>
      </c>
      <c r="Y2603">
        <v>59</v>
      </c>
      <c r="Z2603">
        <v>80452.479999999996</v>
      </c>
      <c r="AA2603">
        <v>4746696.3199999994</v>
      </c>
      <c r="AB2603">
        <v>43295.79</v>
      </c>
      <c r="AC2603">
        <v>2554451.61</v>
      </c>
      <c r="AD2603">
        <v>0</v>
      </c>
      <c r="AE2603">
        <v>0</v>
      </c>
      <c r="AF2603">
        <v>0</v>
      </c>
      <c r="AG2603">
        <v>0</v>
      </c>
      <c r="AH2603">
        <v>6180421.1200000001</v>
      </c>
      <c r="AI2603">
        <v>0</v>
      </c>
      <c r="AJ2603">
        <v>6180421.1200000001</v>
      </c>
      <c r="AK2603">
        <v>0</v>
      </c>
      <c r="AL2603">
        <v>2.5459760842542201E-3</v>
      </c>
      <c r="AM2603">
        <v>5296</v>
      </c>
      <c r="AN2603" t="s">
        <v>288</v>
      </c>
      <c r="AO2603" s="2">
        <v>47452</v>
      </c>
      <c r="AP2603" s="2">
        <v>47422</v>
      </c>
      <c r="AQ2603">
        <v>30</v>
      </c>
      <c r="AR2603">
        <v>1795</v>
      </c>
      <c r="AS2603">
        <v>0.6762360924581412</v>
      </c>
      <c r="AT2603">
        <v>4207.3379644387896</v>
      </c>
      <c r="AU2603">
        <v>4207.3379644387896</v>
      </c>
      <c r="AV2603">
        <v>0</v>
      </c>
      <c r="AW2603">
        <v>0</v>
      </c>
      <c r="AX2603">
        <v>4207.3379644387896</v>
      </c>
      <c r="AY2603">
        <v>4207.3379644387896</v>
      </c>
      <c r="AZ2603">
        <v>2.6348757704525161E-3</v>
      </c>
      <c r="BA2603">
        <v>4354.248623608767</v>
      </c>
      <c r="BB2603">
        <v>4354.248623608767</v>
      </c>
      <c r="BC2603">
        <v>0</v>
      </c>
      <c r="BD2603">
        <v>0</v>
      </c>
      <c r="BE2603">
        <v>4354.248623608767</v>
      </c>
      <c r="BF2603">
        <v>4354.248623608767</v>
      </c>
      <c r="BG2603">
        <v>4354.248623608767</v>
      </c>
      <c r="BH2603">
        <v>0</v>
      </c>
      <c r="BI2603">
        <v>4354.248623608767</v>
      </c>
    </row>
    <row r="2604" spans="1:61" hidden="1" x14ac:dyDescent="0.25">
      <c r="A2604">
        <v>501070</v>
      </c>
      <c r="B2604" t="s">
        <v>231</v>
      </c>
      <c r="C2604" s="2">
        <v>44956</v>
      </c>
      <c r="D2604" s="2">
        <v>47513</v>
      </c>
      <c r="E2604" s="2">
        <v>47513</v>
      </c>
      <c r="F2604" t="s">
        <v>237</v>
      </c>
      <c r="G2604">
        <v>6180421.1200000001</v>
      </c>
      <c r="H2604">
        <v>80452.479999999996</v>
      </c>
      <c r="I2604" t="s">
        <v>239</v>
      </c>
      <c r="J2604">
        <v>43295.79</v>
      </c>
      <c r="K2604" t="s">
        <v>239</v>
      </c>
      <c r="L2604">
        <v>0</v>
      </c>
      <c r="M2604">
        <v>8.2799999999999999E-2</v>
      </c>
      <c r="N2604" t="s">
        <v>244</v>
      </c>
      <c r="O2604" t="s">
        <v>257</v>
      </c>
      <c r="P2604">
        <v>0.39539999999999997</v>
      </c>
      <c r="Q2604" t="s">
        <v>260</v>
      </c>
      <c r="R2604" t="s">
        <v>262</v>
      </c>
      <c r="S2604">
        <v>0</v>
      </c>
      <c r="T2604" t="s">
        <v>268</v>
      </c>
      <c r="U2604" t="s">
        <v>269</v>
      </c>
      <c r="V2604">
        <v>1</v>
      </c>
      <c r="W2604" s="2">
        <v>45657</v>
      </c>
      <c r="X2604">
        <v>61</v>
      </c>
      <c r="Y2604">
        <v>60</v>
      </c>
      <c r="Z2604">
        <v>80452.479999999996</v>
      </c>
      <c r="AA2604">
        <v>4827148.8</v>
      </c>
      <c r="AB2604">
        <v>43295.79</v>
      </c>
      <c r="AC2604">
        <v>2597747.4</v>
      </c>
      <c r="AD2604">
        <v>0</v>
      </c>
      <c r="AE2604">
        <v>0</v>
      </c>
      <c r="AF2604">
        <v>0</v>
      </c>
      <c r="AG2604">
        <v>0</v>
      </c>
      <c r="AH2604">
        <v>6180421.1200000001</v>
      </c>
      <c r="AI2604">
        <v>0</v>
      </c>
      <c r="AJ2604">
        <v>6180421.1200000001</v>
      </c>
      <c r="AK2604">
        <v>0</v>
      </c>
      <c r="AL2604">
        <v>2.539322223595319E-3</v>
      </c>
      <c r="AM2604">
        <v>5297</v>
      </c>
      <c r="AN2604" t="s">
        <v>289</v>
      </c>
      <c r="AO2604" s="2">
        <v>47483</v>
      </c>
      <c r="AP2604" s="2">
        <v>47452</v>
      </c>
      <c r="AQ2604">
        <v>31</v>
      </c>
      <c r="AR2604">
        <v>1826</v>
      </c>
      <c r="AS2604">
        <v>0.67168262129718503</v>
      </c>
      <c r="AT2604">
        <v>4168.0858758755394</v>
      </c>
      <c r="AU2604">
        <v>4168.0858758755394</v>
      </c>
      <c r="AV2604">
        <v>0</v>
      </c>
      <c r="AW2604">
        <v>0</v>
      </c>
      <c r="AX2604">
        <v>4168.0858758755394</v>
      </c>
      <c r="AY2604">
        <v>4168.0858758755394</v>
      </c>
      <c r="AZ2604">
        <v>2.6277424158580591E-3</v>
      </c>
      <c r="BA2604">
        <v>4313.2202550764268</v>
      </c>
      <c r="BB2604">
        <v>4313.2202550764268</v>
      </c>
      <c r="BC2604">
        <v>0</v>
      </c>
      <c r="BD2604">
        <v>0</v>
      </c>
      <c r="BE2604">
        <v>4313.2202550764268</v>
      </c>
      <c r="BF2604">
        <v>4313.2202550764268</v>
      </c>
      <c r="BG2604">
        <v>4313.2202550764268</v>
      </c>
      <c r="BH2604">
        <v>0</v>
      </c>
      <c r="BI2604">
        <v>4313.2202550764268</v>
      </c>
    </row>
    <row r="2605" spans="1:61" hidden="1" x14ac:dyDescent="0.25">
      <c r="A2605">
        <v>501070</v>
      </c>
      <c r="B2605" t="s">
        <v>231</v>
      </c>
      <c r="C2605" s="2">
        <v>44956</v>
      </c>
      <c r="D2605" s="2">
        <v>47513</v>
      </c>
      <c r="E2605" s="2">
        <v>47513</v>
      </c>
      <c r="F2605" t="s">
        <v>237</v>
      </c>
      <c r="G2605">
        <v>6180421.1200000001</v>
      </c>
      <c r="H2605">
        <v>80452.479999999996</v>
      </c>
      <c r="I2605" t="s">
        <v>239</v>
      </c>
      <c r="J2605">
        <v>43295.79</v>
      </c>
      <c r="K2605" t="s">
        <v>239</v>
      </c>
      <c r="L2605">
        <v>0</v>
      </c>
      <c r="M2605">
        <v>8.2799999999999999E-2</v>
      </c>
      <c r="N2605" t="s">
        <v>244</v>
      </c>
      <c r="O2605" t="s">
        <v>257</v>
      </c>
      <c r="P2605">
        <v>0.39539999999999997</v>
      </c>
      <c r="Q2605" t="s">
        <v>260</v>
      </c>
      <c r="R2605" t="s">
        <v>262</v>
      </c>
      <c r="S2605">
        <v>0</v>
      </c>
      <c r="T2605" t="s">
        <v>268</v>
      </c>
      <c r="U2605" t="s">
        <v>269</v>
      </c>
      <c r="V2605">
        <v>1</v>
      </c>
      <c r="W2605" s="2">
        <v>45657</v>
      </c>
      <c r="X2605">
        <v>61</v>
      </c>
      <c r="Y2605">
        <v>61</v>
      </c>
      <c r="Z2605">
        <v>80452.479999999996</v>
      </c>
      <c r="AA2605">
        <v>4907601.2799999993</v>
      </c>
      <c r="AB2605">
        <v>43295.79</v>
      </c>
      <c r="AC2605">
        <v>2641043.19</v>
      </c>
      <c r="AD2605">
        <v>0</v>
      </c>
      <c r="AE2605">
        <v>0</v>
      </c>
      <c r="AF2605">
        <v>0</v>
      </c>
      <c r="AG2605">
        <v>0</v>
      </c>
      <c r="AH2605">
        <v>6180421.1200000001</v>
      </c>
      <c r="AI2605">
        <v>0</v>
      </c>
      <c r="AJ2605">
        <v>6180421.1200000001</v>
      </c>
      <c r="AK2605">
        <v>0</v>
      </c>
      <c r="AL2605">
        <v>2.26551229944072E-3</v>
      </c>
      <c r="AM2605">
        <v>5298</v>
      </c>
      <c r="AN2605" t="s">
        <v>290</v>
      </c>
      <c r="AO2605" s="2">
        <v>47513</v>
      </c>
      <c r="AP2605" s="2">
        <v>47483</v>
      </c>
      <c r="AQ2605">
        <v>30</v>
      </c>
      <c r="AR2605">
        <v>1856</v>
      </c>
      <c r="AS2605">
        <v>0.66730523181087975</v>
      </c>
      <c r="AT2605">
        <v>3694.4150693863189</v>
      </c>
      <c r="AU2605">
        <v>3694.4150693863189</v>
      </c>
      <c r="AV2605">
        <v>0</v>
      </c>
      <c r="AW2605">
        <v>0</v>
      </c>
      <c r="AX2605">
        <v>3694.4150693863189</v>
      </c>
      <c r="AY2605">
        <v>3694.4150693863189</v>
      </c>
      <c r="AZ2605">
        <v>2.3804232213024972E-3</v>
      </c>
      <c r="BA2605">
        <v>3881.8025496785372</v>
      </c>
      <c r="BB2605">
        <v>3881.8025496785372</v>
      </c>
      <c r="BC2605">
        <v>0</v>
      </c>
      <c r="BD2605">
        <v>0</v>
      </c>
      <c r="BE2605">
        <v>3881.8025496785372</v>
      </c>
      <c r="BF2605">
        <v>3881.8025496785372</v>
      </c>
      <c r="BG2605">
        <v>3881.8025496785372</v>
      </c>
      <c r="BH2605">
        <v>0</v>
      </c>
      <c r="BI2605">
        <v>3881.8025496785372</v>
      </c>
    </row>
    <row r="2606" spans="1:61" hidden="1" x14ac:dyDescent="0.25">
      <c r="A2606">
        <v>501079</v>
      </c>
      <c r="B2606" t="s">
        <v>232</v>
      </c>
      <c r="C2606" s="2">
        <v>45035</v>
      </c>
      <c r="D2606" s="2">
        <v>46131</v>
      </c>
      <c r="E2606" s="2">
        <v>46131</v>
      </c>
      <c r="F2606" t="s">
        <v>237</v>
      </c>
      <c r="G2606">
        <v>7345566.5914422739</v>
      </c>
      <c r="H2606">
        <v>425688.08</v>
      </c>
      <c r="I2606" t="s">
        <v>239</v>
      </c>
      <c r="J2606">
        <v>64961.03</v>
      </c>
      <c r="K2606" t="s">
        <v>239</v>
      </c>
      <c r="L2606">
        <v>0</v>
      </c>
      <c r="M2606">
        <v>0.1032</v>
      </c>
      <c r="N2606" t="s">
        <v>248</v>
      </c>
      <c r="O2606" t="s">
        <v>257</v>
      </c>
      <c r="P2606">
        <v>0.39539999999999997</v>
      </c>
      <c r="Q2606" t="s">
        <v>261</v>
      </c>
      <c r="R2606" t="s">
        <v>264</v>
      </c>
      <c r="S2606">
        <v>0</v>
      </c>
      <c r="T2606" t="s">
        <v>268</v>
      </c>
      <c r="U2606" t="s">
        <v>269</v>
      </c>
      <c r="V2606">
        <v>4.4755000000000003</v>
      </c>
      <c r="W2606" s="2">
        <v>45657</v>
      </c>
      <c r="X2606">
        <v>16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7345566.5914422739</v>
      </c>
      <c r="AK2606">
        <v>0</v>
      </c>
      <c r="AM2606">
        <v>5299</v>
      </c>
      <c r="AN2606" t="s">
        <v>291</v>
      </c>
      <c r="AO2606" s="2">
        <v>45657</v>
      </c>
      <c r="AP2606" s="2">
        <v>47513</v>
      </c>
      <c r="AQ2606">
        <v>0</v>
      </c>
      <c r="AR2606">
        <v>0</v>
      </c>
      <c r="AS2606">
        <v>1</v>
      </c>
      <c r="AT2606"/>
      <c r="AU2606"/>
      <c r="AV2606"/>
      <c r="AW2606"/>
      <c r="AX2606"/>
      <c r="AY2606"/>
      <c r="AZ2606"/>
      <c r="BA2606"/>
      <c r="BB2606"/>
      <c r="BC2606"/>
      <c r="BD2606"/>
      <c r="BE2606"/>
      <c r="BF2606"/>
      <c r="BG2606"/>
      <c r="BH2606"/>
      <c r="BI2606"/>
    </row>
    <row r="2607" spans="1:61" hidden="1" x14ac:dyDescent="0.25">
      <c r="A2607">
        <v>501079</v>
      </c>
      <c r="B2607" t="s">
        <v>232</v>
      </c>
      <c r="C2607" s="2">
        <v>45035</v>
      </c>
      <c r="D2607" s="2">
        <v>46131</v>
      </c>
      <c r="E2607" s="2">
        <v>46131</v>
      </c>
      <c r="F2607" t="s">
        <v>237</v>
      </c>
      <c r="G2607">
        <v>7345566.5914422739</v>
      </c>
      <c r="H2607">
        <v>425688.08</v>
      </c>
      <c r="I2607" t="s">
        <v>239</v>
      </c>
      <c r="J2607">
        <v>64961.03</v>
      </c>
      <c r="K2607" t="s">
        <v>239</v>
      </c>
      <c r="L2607">
        <v>0</v>
      </c>
      <c r="M2607">
        <v>0.1032</v>
      </c>
      <c r="N2607" t="s">
        <v>248</v>
      </c>
      <c r="O2607" t="s">
        <v>257</v>
      </c>
      <c r="P2607">
        <v>0.39539999999999997</v>
      </c>
      <c r="Q2607" t="s">
        <v>261</v>
      </c>
      <c r="R2607" t="s">
        <v>264</v>
      </c>
      <c r="S2607">
        <v>0</v>
      </c>
      <c r="T2607" t="s">
        <v>268</v>
      </c>
      <c r="U2607" t="s">
        <v>269</v>
      </c>
      <c r="V2607">
        <v>4.4755000000000003</v>
      </c>
      <c r="W2607" s="2">
        <v>45657</v>
      </c>
      <c r="X2607">
        <v>16</v>
      </c>
      <c r="Y2607">
        <v>1</v>
      </c>
      <c r="Z2607">
        <v>425688.08</v>
      </c>
      <c r="AA2607">
        <v>425688.08</v>
      </c>
      <c r="AB2607">
        <v>64961.03</v>
      </c>
      <c r="AC2607">
        <v>64961.03</v>
      </c>
      <c r="AD2607">
        <v>0</v>
      </c>
      <c r="AE2607">
        <v>0</v>
      </c>
      <c r="AF2607">
        <v>490649.11</v>
      </c>
      <c r="AG2607">
        <v>0</v>
      </c>
      <c r="AH2607">
        <v>490649.11</v>
      </c>
      <c r="AI2607">
        <v>0</v>
      </c>
      <c r="AJ2607">
        <v>6854917.4814422736</v>
      </c>
      <c r="AK2607">
        <v>0</v>
      </c>
      <c r="AL2607">
        <v>1.330094582212071E-2</v>
      </c>
      <c r="AM2607">
        <v>5300</v>
      </c>
      <c r="AN2607" t="s">
        <v>292</v>
      </c>
      <c r="AO2607" s="2">
        <v>45688</v>
      </c>
      <c r="AP2607" s="2">
        <v>45657</v>
      </c>
      <c r="AQ2607">
        <v>31</v>
      </c>
      <c r="AR2607">
        <v>31</v>
      </c>
      <c r="AS2607">
        <v>0.99169314223064553</v>
      </c>
      <c r="AT2607">
        <v>35751.867378634568</v>
      </c>
      <c r="AU2607">
        <v>160007.48245307899</v>
      </c>
      <c r="AV2607">
        <v>0</v>
      </c>
      <c r="AW2607">
        <v>0</v>
      </c>
      <c r="AX2607">
        <v>35751.867378634568</v>
      </c>
      <c r="AY2607">
        <v>160007.48245307899</v>
      </c>
      <c r="AZ2607">
        <v>1.330094582212071E-2</v>
      </c>
      <c r="BA2607">
        <v>35751.867378634568</v>
      </c>
      <c r="BB2607">
        <v>160007.48245307899</v>
      </c>
      <c r="BC2607">
        <v>0</v>
      </c>
      <c r="BD2607">
        <v>0</v>
      </c>
      <c r="BE2607">
        <v>35751.867378634568</v>
      </c>
      <c r="BF2607">
        <v>160007.48245307899</v>
      </c>
      <c r="BG2607">
        <v>160007.48245307899</v>
      </c>
      <c r="BH2607">
        <v>0</v>
      </c>
      <c r="BI2607">
        <v>160007.48245307899</v>
      </c>
    </row>
    <row r="2608" spans="1:61" hidden="1" x14ac:dyDescent="0.25">
      <c r="A2608">
        <v>501079</v>
      </c>
      <c r="B2608" t="s">
        <v>232</v>
      </c>
      <c r="C2608" s="2">
        <v>45035</v>
      </c>
      <c r="D2608" s="2">
        <v>46131</v>
      </c>
      <c r="E2608" s="2">
        <v>46131</v>
      </c>
      <c r="F2608" t="s">
        <v>237</v>
      </c>
      <c r="G2608">
        <v>7345566.5914422739</v>
      </c>
      <c r="H2608">
        <v>425688.08</v>
      </c>
      <c r="I2608" t="s">
        <v>239</v>
      </c>
      <c r="J2608">
        <v>64961.03</v>
      </c>
      <c r="K2608" t="s">
        <v>239</v>
      </c>
      <c r="L2608">
        <v>0</v>
      </c>
      <c r="M2608">
        <v>0.1032</v>
      </c>
      <c r="N2608" t="s">
        <v>248</v>
      </c>
      <c r="O2608" t="s">
        <v>257</v>
      </c>
      <c r="P2608">
        <v>0.39539999999999997</v>
      </c>
      <c r="Q2608" t="s">
        <v>261</v>
      </c>
      <c r="R2608" t="s">
        <v>264</v>
      </c>
      <c r="S2608">
        <v>0</v>
      </c>
      <c r="T2608" t="s">
        <v>268</v>
      </c>
      <c r="U2608" t="s">
        <v>269</v>
      </c>
      <c r="V2608">
        <v>4.4755000000000003</v>
      </c>
      <c r="W2608" s="2">
        <v>45657</v>
      </c>
      <c r="X2608">
        <v>16</v>
      </c>
      <c r="Y2608">
        <v>2</v>
      </c>
      <c r="Z2608">
        <v>425688.08</v>
      </c>
      <c r="AA2608">
        <v>851376.16</v>
      </c>
      <c r="AB2608">
        <v>64961.03</v>
      </c>
      <c r="AC2608">
        <v>129922.06</v>
      </c>
      <c r="AD2608">
        <v>0</v>
      </c>
      <c r="AE2608">
        <v>0</v>
      </c>
      <c r="AF2608">
        <v>490649.11</v>
      </c>
      <c r="AG2608">
        <v>0</v>
      </c>
      <c r="AH2608">
        <v>981298.22</v>
      </c>
      <c r="AI2608">
        <v>0</v>
      </c>
      <c r="AJ2608">
        <v>6364268.3714422742</v>
      </c>
      <c r="AK2608">
        <v>0</v>
      </c>
      <c r="AL2608">
        <v>1.312403066235779E-2</v>
      </c>
      <c r="AM2608">
        <v>5301</v>
      </c>
      <c r="AN2608" t="s">
        <v>293</v>
      </c>
      <c r="AO2608" s="2">
        <v>45716</v>
      </c>
      <c r="AP2608" s="2">
        <v>45688</v>
      </c>
      <c r="AQ2608">
        <v>28</v>
      </c>
      <c r="AR2608">
        <v>59</v>
      </c>
      <c r="AS2608">
        <v>0.98424950016415003</v>
      </c>
      <c r="AT2608">
        <v>32505.555267860502</v>
      </c>
      <c r="AU2608">
        <v>145478.61260130969</v>
      </c>
      <c r="AV2608">
        <v>0</v>
      </c>
      <c r="AW2608">
        <v>0</v>
      </c>
      <c r="AX2608">
        <v>32505.555267860502</v>
      </c>
      <c r="AY2608">
        <v>145478.61260130969</v>
      </c>
      <c r="AZ2608">
        <v>1.312403066235779E-2</v>
      </c>
      <c r="BA2608">
        <v>32505.555267860502</v>
      </c>
      <c r="BB2608">
        <v>145478.61260130969</v>
      </c>
      <c r="BC2608">
        <v>0</v>
      </c>
      <c r="BD2608">
        <v>0</v>
      </c>
      <c r="BE2608">
        <v>32505.555267860502</v>
      </c>
      <c r="BF2608">
        <v>145478.61260130969</v>
      </c>
      <c r="BG2608">
        <v>145478.61260130969</v>
      </c>
      <c r="BH2608">
        <v>0</v>
      </c>
      <c r="BI2608">
        <v>145478.61260130969</v>
      </c>
    </row>
    <row r="2609" spans="1:61" hidden="1" x14ac:dyDescent="0.25">
      <c r="A2609">
        <v>501079</v>
      </c>
      <c r="B2609" t="s">
        <v>232</v>
      </c>
      <c r="C2609" s="2">
        <v>45035</v>
      </c>
      <c r="D2609" s="2">
        <v>46131</v>
      </c>
      <c r="E2609" s="2">
        <v>46131</v>
      </c>
      <c r="F2609" t="s">
        <v>237</v>
      </c>
      <c r="G2609">
        <v>7345566.5914422739</v>
      </c>
      <c r="H2609">
        <v>425688.08</v>
      </c>
      <c r="I2609" t="s">
        <v>239</v>
      </c>
      <c r="J2609">
        <v>64961.03</v>
      </c>
      <c r="K2609" t="s">
        <v>239</v>
      </c>
      <c r="L2609">
        <v>0</v>
      </c>
      <c r="M2609">
        <v>0.1032</v>
      </c>
      <c r="N2609" t="s">
        <v>248</v>
      </c>
      <c r="O2609" t="s">
        <v>257</v>
      </c>
      <c r="P2609">
        <v>0.39539999999999997</v>
      </c>
      <c r="Q2609" t="s">
        <v>261</v>
      </c>
      <c r="R2609" t="s">
        <v>264</v>
      </c>
      <c r="S2609">
        <v>0</v>
      </c>
      <c r="T2609" t="s">
        <v>268</v>
      </c>
      <c r="U2609" t="s">
        <v>269</v>
      </c>
      <c r="V2609">
        <v>4.4755000000000003</v>
      </c>
      <c r="W2609" s="2">
        <v>45657</v>
      </c>
      <c r="X2609">
        <v>16</v>
      </c>
      <c r="Y2609">
        <v>3</v>
      </c>
      <c r="Z2609">
        <v>425688.08</v>
      </c>
      <c r="AA2609">
        <v>1277064.24</v>
      </c>
      <c r="AB2609">
        <v>64961.03</v>
      </c>
      <c r="AC2609">
        <v>194883.09</v>
      </c>
      <c r="AD2609">
        <v>0</v>
      </c>
      <c r="AE2609">
        <v>0</v>
      </c>
      <c r="AF2609">
        <v>490649.11</v>
      </c>
      <c r="AG2609">
        <v>0</v>
      </c>
      <c r="AH2609">
        <v>1471947.33</v>
      </c>
      <c r="AI2609">
        <v>0</v>
      </c>
      <c r="AJ2609">
        <v>5873619.2614422739</v>
      </c>
      <c r="AK2609">
        <v>0</v>
      </c>
      <c r="AL2609">
        <v>1.294946864154989E-2</v>
      </c>
      <c r="AM2609">
        <v>5302</v>
      </c>
      <c r="AN2609" t="s">
        <v>294</v>
      </c>
      <c r="AO2609" s="2">
        <v>45747</v>
      </c>
      <c r="AP2609" s="2">
        <v>45716</v>
      </c>
      <c r="AQ2609">
        <v>31</v>
      </c>
      <c r="AR2609">
        <v>90</v>
      </c>
      <c r="AS2609">
        <v>0.97607347955672796</v>
      </c>
      <c r="AT2609">
        <v>29354.650739500259</v>
      </c>
      <c r="AU2609">
        <v>131376.7393846334</v>
      </c>
      <c r="AV2609">
        <v>0</v>
      </c>
      <c r="AW2609">
        <v>0</v>
      </c>
      <c r="AX2609">
        <v>29354.650739500259</v>
      </c>
      <c r="AY2609">
        <v>131376.7393846334</v>
      </c>
      <c r="AZ2609">
        <v>1.294946864154989E-2</v>
      </c>
      <c r="BA2609">
        <v>29354.650739500259</v>
      </c>
      <c r="BB2609">
        <v>131376.7393846334</v>
      </c>
      <c r="BC2609">
        <v>0</v>
      </c>
      <c r="BD2609">
        <v>0</v>
      </c>
      <c r="BE2609">
        <v>29354.650739500259</v>
      </c>
      <c r="BF2609">
        <v>131376.7393846334</v>
      </c>
      <c r="BG2609">
        <v>131376.7393846334</v>
      </c>
      <c r="BH2609">
        <v>0</v>
      </c>
      <c r="BI2609">
        <v>131376.7393846334</v>
      </c>
    </row>
    <row r="2610" spans="1:61" hidden="1" x14ac:dyDescent="0.25">
      <c r="A2610">
        <v>501079</v>
      </c>
      <c r="B2610" t="s">
        <v>232</v>
      </c>
      <c r="C2610" s="2">
        <v>45035</v>
      </c>
      <c r="D2610" s="2">
        <v>46131</v>
      </c>
      <c r="E2610" s="2">
        <v>46131</v>
      </c>
      <c r="F2610" t="s">
        <v>237</v>
      </c>
      <c r="G2610">
        <v>7345566.5914422739</v>
      </c>
      <c r="H2610">
        <v>425688.08</v>
      </c>
      <c r="I2610" t="s">
        <v>239</v>
      </c>
      <c r="J2610">
        <v>64961.03</v>
      </c>
      <c r="K2610" t="s">
        <v>239</v>
      </c>
      <c r="L2610">
        <v>0</v>
      </c>
      <c r="M2610">
        <v>0.1032</v>
      </c>
      <c r="N2610" t="s">
        <v>248</v>
      </c>
      <c r="O2610" t="s">
        <v>257</v>
      </c>
      <c r="P2610">
        <v>0.39539999999999997</v>
      </c>
      <c r="Q2610" t="s">
        <v>261</v>
      </c>
      <c r="R2610" t="s">
        <v>264</v>
      </c>
      <c r="S2610">
        <v>0</v>
      </c>
      <c r="T2610" t="s">
        <v>268</v>
      </c>
      <c r="U2610" t="s">
        <v>269</v>
      </c>
      <c r="V2610">
        <v>4.4755000000000003</v>
      </c>
      <c r="W2610" s="2">
        <v>45657</v>
      </c>
      <c r="X2610">
        <v>16</v>
      </c>
      <c r="Y2610">
        <v>4</v>
      </c>
      <c r="Z2610">
        <v>425688.08</v>
      </c>
      <c r="AA2610">
        <v>1702752.32</v>
      </c>
      <c r="AB2610">
        <v>64961.03</v>
      </c>
      <c r="AC2610">
        <v>259844.12</v>
      </c>
      <c r="AD2610">
        <v>0</v>
      </c>
      <c r="AE2610">
        <v>0</v>
      </c>
      <c r="AF2610">
        <v>490649.11</v>
      </c>
      <c r="AG2610">
        <v>0</v>
      </c>
      <c r="AH2610">
        <v>1962596.44</v>
      </c>
      <c r="AI2610">
        <v>0</v>
      </c>
      <c r="AJ2610">
        <v>5382970.1514422745</v>
      </c>
      <c r="AK2610">
        <v>0</v>
      </c>
      <c r="AL2610">
        <v>1.2777228460723379E-2</v>
      </c>
      <c r="AM2610">
        <v>5303</v>
      </c>
      <c r="AN2610" t="s">
        <v>295</v>
      </c>
      <c r="AO2610" s="2">
        <v>45777</v>
      </c>
      <c r="AP2610" s="2">
        <v>45747</v>
      </c>
      <c r="AQ2610">
        <v>30</v>
      </c>
      <c r="AR2610">
        <v>120</v>
      </c>
      <c r="AS2610">
        <v>0.96822587340656352</v>
      </c>
      <c r="AT2610">
        <v>26331.280571889791</v>
      </c>
      <c r="AU2610">
        <v>117845.6461994928</v>
      </c>
      <c r="AV2610">
        <v>0</v>
      </c>
      <c r="AW2610">
        <v>0</v>
      </c>
      <c r="AX2610">
        <v>26331.280571889791</v>
      </c>
      <c r="AY2610">
        <v>117845.6461994928</v>
      </c>
      <c r="AZ2610">
        <v>1.2777228460723379E-2</v>
      </c>
      <c r="BA2610">
        <v>26331.280571889791</v>
      </c>
      <c r="BB2610">
        <v>117845.6461994928</v>
      </c>
      <c r="BC2610">
        <v>0</v>
      </c>
      <c r="BD2610">
        <v>0</v>
      </c>
      <c r="BE2610">
        <v>26331.280571889791</v>
      </c>
      <c r="BF2610">
        <v>117845.6461994928</v>
      </c>
      <c r="BG2610">
        <v>117845.6461994928</v>
      </c>
      <c r="BH2610">
        <v>0</v>
      </c>
      <c r="BI2610">
        <v>117845.6461994928</v>
      </c>
    </row>
    <row r="2611" spans="1:61" hidden="1" x14ac:dyDescent="0.25">
      <c r="A2611">
        <v>501079</v>
      </c>
      <c r="B2611" t="s">
        <v>232</v>
      </c>
      <c r="C2611" s="2">
        <v>45035</v>
      </c>
      <c r="D2611" s="2">
        <v>46131</v>
      </c>
      <c r="E2611" s="2">
        <v>46131</v>
      </c>
      <c r="F2611" t="s">
        <v>237</v>
      </c>
      <c r="G2611">
        <v>7345566.5914422739</v>
      </c>
      <c r="H2611">
        <v>425688.08</v>
      </c>
      <c r="I2611" t="s">
        <v>239</v>
      </c>
      <c r="J2611">
        <v>64961.03</v>
      </c>
      <c r="K2611" t="s">
        <v>239</v>
      </c>
      <c r="L2611">
        <v>0</v>
      </c>
      <c r="M2611">
        <v>0.1032</v>
      </c>
      <c r="N2611" t="s">
        <v>248</v>
      </c>
      <c r="O2611" t="s">
        <v>257</v>
      </c>
      <c r="P2611">
        <v>0.39539999999999997</v>
      </c>
      <c r="Q2611" t="s">
        <v>261</v>
      </c>
      <c r="R2611" t="s">
        <v>264</v>
      </c>
      <c r="S2611">
        <v>0</v>
      </c>
      <c r="T2611" t="s">
        <v>268</v>
      </c>
      <c r="U2611" t="s">
        <v>269</v>
      </c>
      <c r="V2611">
        <v>4.4755000000000003</v>
      </c>
      <c r="W2611" s="2">
        <v>45657</v>
      </c>
      <c r="X2611">
        <v>16</v>
      </c>
      <c r="Y2611">
        <v>5</v>
      </c>
      <c r="Z2611">
        <v>425688.08</v>
      </c>
      <c r="AA2611">
        <v>2128440.4</v>
      </c>
      <c r="AB2611">
        <v>64961.03</v>
      </c>
      <c r="AC2611">
        <v>324805.15000000002</v>
      </c>
      <c r="AD2611">
        <v>0</v>
      </c>
      <c r="AE2611">
        <v>0</v>
      </c>
      <c r="AF2611">
        <v>490649.11</v>
      </c>
      <c r="AG2611">
        <v>0</v>
      </c>
      <c r="AH2611">
        <v>2453245.5499999998</v>
      </c>
      <c r="AI2611">
        <v>0</v>
      </c>
      <c r="AJ2611">
        <v>4892321.0414422741</v>
      </c>
      <c r="AK2611">
        <v>0</v>
      </c>
      <c r="AL2611">
        <v>1.26072792372105E-2</v>
      </c>
      <c r="AM2611">
        <v>5304</v>
      </c>
      <c r="AN2611" t="s">
        <v>296</v>
      </c>
      <c r="AO2611" s="2">
        <v>45808</v>
      </c>
      <c r="AP2611" s="2">
        <v>45777</v>
      </c>
      <c r="AQ2611">
        <v>31</v>
      </c>
      <c r="AR2611">
        <v>151</v>
      </c>
      <c r="AS2611">
        <v>0.96018295878756621</v>
      </c>
      <c r="AT2611">
        <v>23416.76940657603</v>
      </c>
      <c r="AU2611">
        <v>104801.75147913099</v>
      </c>
      <c r="AV2611">
        <v>0</v>
      </c>
      <c r="AW2611">
        <v>0</v>
      </c>
      <c r="AX2611">
        <v>23416.76940657603</v>
      </c>
      <c r="AY2611">
        <v>104801.75147913099</v>
      </c>
      <c r="AZ2611">
        <v>1.26072792372105E-2</v>
      </c>
      <c r="BA2611">
        <v>23416.76940657603</v>
      </c>
      <c r="BB2611">
        <v>104801.75147913099</v>
      </c>
      <c r="BC2611">
        <v>0</v>
      </c>
      <c r="BD2611">
        <v>0</v>
      </c>
      <c r="BE2611">
        <v>23416.76940657603</v>
      </c>
      <c r="BF2611">
        <v>104801.75147913099</v>
      </c>
      <c r="BG2611">
        <v>104801.75147913099</v>
      </c>
      <c r="BH2611">
        <v>0</v>
      </c>
      <c r="BI2611">
        <v>104801.75147913099</v>
      </c>
    </row>
    <row r="2612" spans="1:61" hidden="1" x14ac:dyDescent="0.25">
      <c r="A2612">
        <v>501079</v>
      </c>
      <c r="B2612" t="s">
        <v>232</v>
      </c>
      <c r="C2612" s="2">
        <v>45035</v>
      </c>
      <c r="D2612" s="2">
        <v>46131</v>
      </c>
      <c r="E2612" s="2">
        <v>46131</v>
      </c>
      <c r="F2612" t="s">
        <v>237</v>
      </c>
      <c r="G2612">
        <v>7345566.5914422739</v>
      </c>
      <c r="H2612">
        <v>425688.08</v>
      </c>
      <c r="I2612" t="s">
        <v>239</v>
      </c>
      <c r="J2612">
        <v>64961.03</v>
      </c>
      <c r="K2612" t="s">
        <v>239</v>
      </c>
      <c r="L2612">
        <v>0</v>
      </c>
      <c r="M2612">
        <v>0.1032</v>
      </c>
      <c r="N2612" t="s">
        <v>248</v>
      </c>
      <c r="O2612" t="s">
        <v>257</v>
      </c>
      <c r="P2612">
        <v>0.39539999999999997</v>
      </c>
      <c r="Q2612" t="s">
        <v>261</v>
      </c>
      <c r="R2612" t="s">
        <v>264</v>
      </c>
      <c r="S2612">
        <v>0</v>
      </c>
      <c r="T2612" t="s">
        <v>268</v>
      </c>
      <c r="U2612" t="s">
        <v>269</v>
      </c>
      <c r="V2612">
        <v>4.4755000000000003</v>
      </c>
      <c r="W2612" s="2">
        <v>45657</v>
      </c>
      <c r="X2612">
        <v>16</v>
      </c>
      <c r="Y2612">
        <v>6</v>
      </c>
      <c r="Z2612">
        <v>425688.08</v>
      </c>
      <c r="AA2612">
        <v>2554128.48</v>
      </c>
      <c r="AB2612">
        <v>64961.03</v>
      </c>
      <c r="AC2612">
        <v>389766.18</v>
      </c>
      <c r="AD2612">
        <v>0</v>
      </c>
      <c r="AE2612">
        <v>0</v>
      </c>
      <c r="AF2612">
        <v>490649.11</v>
      </c>
      <c r="AG2612">
        <v>0</v>
      </c>
      <c r="AH2612">
        <v>2943894.66</v>
      </c>
      <c r="AI2612">
        <v>0</v>
      </c>
      <c r="AJ2612">
        <v>4401671.9314422738</v>
      </c>
      <c r="AK2612">
        <v>0</v>
      </c>
      <c r="AL2612">
        <v>1.2439590499111921E-2</v>
      </c>
      <c r="AM2612">
        <v>5305</v>
      </c>
      <c r="AN2612" t="s">
        <v>271</v>
      </c>
      <c r="AO2612" s="2">
        <v>45838</v>
      </c>
      <c r="AP2612" s="2">
        <v>45808</v>
      </c>
      <c r="AQ2612">
        <v>30</v>
      </c>
      <c r="AR2612">
        <v>181</v>
      </c>
      <c r="AS2612">
        <v>0.95246311202348222</v>
      </c>
      <c r="AT2612">
        <v>20620.945959217352</v>
      </c>
      <c r="AU2612">
        <v>92289.043640477263</v>
      </c>
      <c r="AV2612">
        <v>0</v>
      </c>
      <c r="AW2612">
        <v>0</v>
      </c>
      <c r="AX2612">
        <v>20620.945959217352</v>
      </c>
      <c r="AY2612">
        <v>92289.043640477263</v>
      </c>
      <c r="AZ2612">
        <v>1.2439590499111921E-2</v>
      </c>
      <c r="BA2612">
        <v>20620.945959217352</v>
      </c>
      <c r="BB2612">
        <v>92289.043640477263</v>
      </c>
      <c r="BC2612">
        <v>0</v>
      </c>
      <c r="BD2612">
        <v>0</v>
      </c>
      <c r="BE2612">
        <v>20620.945959217352</v>
      </c>
      <c r="BF2612">
        <v>92289.043640477263</v>
      </c>
      <c r="BG2612">
        <v>92289.043640477263</v>
      </c>
      <c r="BH2612">
        <v>0</v>
      </c>
      <c r="BI2612">
        <v>92289.043640477263</v>
      </c>
    </row>
    <row r="2613" spans="1:61" hidden="1" x14ac:dyDescent="0.25">
      <c r="A2613">
        <v>501079</v>
      </c>
      <c r="B2613" t="s">
        <v>232</v>
      </c>
      <c r="C2613" s="2">
        <v>45035</v>
      </c>
      <c r="D2613" s="2">
        <v>46131</v>
      </c>
      <c r="E2613" s="2">
        <v>46131</v>
      </c>
      <c r="F2613" t="s">
        <v>237</v>
      </c>
      <c r="G2613">
        <v>7345566.5914422739</v>
      </c>
      <c r="H2613">
        <v>425688.08</v>
      </c>
      <c r="I2613" t="s">
        <v>239</v>
      </c>
      <c r="J2613">
        <v>64961.03</v>
      </c>
      <c r="K2613" t="s">
        <v>239</v>
      </c>
      <c r="L2613">
        <v>0</v>
      </c>
      <c r="M2613">
        <v>0.1032</v>
      </c>
      <c r="N2613" t="s">
        <v>248</v>
      </c>
      <c r="O2613" t="s">
        <v>257</v>
      </c>
      <c r="P2613">
        <v>0.39539999999999997</v>
      </c>
      <c r="Q2613" t="s">
        <v>261</v>
      </c>
      <c r="R2613" t="s">
        <v>264</v>
      </c>
      <c r="S2613">
        <v>0</v>
      </c>
      <c r="T2613" t="s">
        <v>268</v>
      </c>
      <c r="U2613" t="s">
        <v>269</v>
      </c>
      <c r="V2613">
        <v>4.4755000000000003</v>
      </c>
      <c r="W2613" s="2">
        <v>45657</v>
      </c>
      <c r="X2613">
        <v>16</v>
      </c>
      <c r="Y2613">
        <v>7</v>
      </c>
      <c r="Z2613">
        <v>425688.08</v>
      </c>
      <c r="AA2613">
        <v>2979816.56</v>
      </c>
      <c r="AB2613">
        <v>64961.03</v>
      </c>
      <c r="AC2613">
        <v>454727.21</v>
      </c>
      <c r="AD2613">
        <v>0</v>
      </c>
      <c r="AE2613">
        <v>0</v>
      </c>
      <c r="AF2613">
        <v>490649.11</v>
      </c>
      <c r="AG2613">
        <v>0</v>
      </c>
      <c r="AH2613">
        <v>3434543.77</v>
      </c>
      <c r="AI2613">
        <v>0</v>
      </c>
      <c r="AJ2613">
        <v>3911022.8214422739</v>
      </c>
      <c r="AK2613">
        <v>0</v>
      </c>
      <c r="AL2613">
        <v>1.227413217983386E-2</v>
      </c>
      <c r="AM2613">
        <v>5306</v>
      </c>
      <c r="AN2613" t="s">
        <v>272</v>
      </c>
      <c r="AO2613" s="2">
        <v>45869</v>
      </c>
      <c r="AP2613" s="2">
        <v>45838</v>
      </c>
      <c r="AQ2613">
        <v>31</v>
      </c>
      <c r="AR2613">
        <v>212</v>
      </c>
      <c r="AS2613">
        <v>0.94455113642134625</v>
      </c>
      <c r="AT2613">
        <v>17928.472354552519</v>
      </c>
      <c r="AU2613">
        <v>80238.878022799792</v>
      </c>
      <c r="AV2613">
        <v>0</v>
      </c>
      <c r="AW2613">
        <v>0</v>
      </c>
      <c r="AX2613">
        <v>17928.472354552519</v>
      </c>
      <c r="AY2613">
        <v>80238.878022799792</v>
      </c>
      <c r="AZ2613">
        <v>1.227413217983386E-2</v>
      </c>
      <c r="BA2613">
        <v>17928.472354552519</v>
      </c>
      <c r="BB2613">
        <v>80238.878022799792</v>
      </c>
      <c r="BC2613">
        <v>0</v>
      </c>
      <c r="BD2613">
        <v>0</v>
      </c>
      <c r="BE2613">
        <v>17928.472354552519</v>
      </c>
      <c r="BF2613">
        <v>80238.878022799792</v>
      </c>
      <c r="BG2613">
        <v>80238.878022799792</v>
      </c>
      <c r="BH2613">
        <v>0</v>
      </c>
      <c r="BI2613">
        <v>80238.878022799792</v>
      </c>
    </row>
    <row r="2614" spans="1:61" hidden="1" x14ac:dyDescent="0.25">
      <c r="A2614">
        <v>501079</v>
      </c>
      <c r="B2614" t="s">
        <v>232</v>
      </c>
      <c r="C2614" s="2">
        <v>45035</v>
      </c>
      <c r="D2614" s="2">
        <v>46131</v>
      </c>
      <c r="E2614" s="2">
        <v>46131</v>
      </c>
      <c r="F2614" t="s">
        <v>237</v>
      </c>
      <c r="G2614">
        <v>7345566.5914422739</v>
      </c>
      <c r="H2614">
        <v>425688.08</v>
      </c>
      <c r="I2614" t="s">
        <v>239</v>
      </c>
      <c r="J2614">
        <v>64961.03</v>
      </c>
      <c r="K2614" t="s">
        <v>239</v>
      </c>
      <c r="L2614">
        <v>0</v>
      </c>
      <c r="M2614">
        <v>0.1032</v>
      </c>
      <c r="N2614" t="s">
        <v>248</v>
      </c>
      <c r="O2614" t="s">
        <v>257</v>
      </c>
      <c r="P2614">
        <v>0.39539999999999997</v>
      </c>
      <c r="Q2614" t="s">
        <v>261</v>
      </c>
      <c r="R2614" t="s">
        <v>264</v>
      </c>
      <c r="S2614">
        <v>0</v>
      </c>
      <c r="T2614" t="s">
        <v>268</v>
      </c>
      <c r="U2614" t="s">
        <v>269</v>
      </c>
      <c r="V2614">
        <v>4.4755000000000003</v>
      </c>
      <c r="W2614" s="2">
        <v>45657</v>
      </c>
      <c r="X2614">
        <v>16</v>
      </c>
      <c r="Y2614">
        <v>8</v>
      </c>
      <c r="Z2614">
        <v>425688.08</v>
      </c>
      <c r="AA2614">
        <v>3405504.64</v>
      </c>
      <c r="AB2614">
        <v>64961.03</v>
      </c>
      <c r="AC2614">
        <v>519688.24</v>
      </c>
      <c r="AD2614">
        <v>0</v>
      </c>
      <c r="AE2614">
        <v>0</v>
      </c>
      <c r="AF2614">
        <v>490649.11</v>
      </c>
      <c r="AG2614">
        <v>0</v>
      </c>
      <c r="AH2614">
        <v>3925192.88</v>
      </c>
      <c r="AI2614">
        <v>0</v>
      </c>
      <c r="AJ2614">
        <v>3420373.711442274</v>
      </c>
      <c r="AK2614">
        <v>0</v>
      </c>
      <c r="AL2614">
        <v>1.2110874612696439E-2</v>
      </c>
      <c r="AM2614">
        <v>5307</v>
      </c>
      <c r="AN2614" t="s">
        <v>273</v>
      </c>
      <c r="AO2614" s="2">
        <v>45900</v>
      </c>
      <c r="AP2614" s="2">
        <v>45869</v>
      </c>
      <c r="AQ2614">
        <v>31</v>
      </c>
      <c r="AR2614">
        <v>243</v>
      </c>
      <c r="AS2614">
        <v>0.93670488447521183</v>
      </c>
      <c r="AT2614">
        <v>15342.23100254742</v>
      </c>
      <c r="AU2614">
        <v>68664.154851900996</v>
      </c>
      <c r="AV2614">
        <v>0</v>
      </c>
      <c r="AW2614">
        <v>0</v>
      </c>
      <c r="AX2614">
        <v>15342.23100254742</v>
      </c>
      <c r="AY2614">
        <v>68664.154851900996</v>
      </c>
      <c r="AZ2614">
        <v>1.2110874612696439E-2</v>
      </c>
      <c r="BA2614">
        <v>15342.23100254742</v>
      </c>
      <c r="BB2614">
        <v>68664.154851900996</v>
      </c>
      <c r="BC2614">
        <v>0</v>
      </c>
      <c r="BD2614">
        <v>0</v>
      </c>
      <c r="BE2614">
        <v>15342.23100254742</v>
      </c>
      <c r="BF2614">
        <v>68664.154851900996</v>
      </c>
      <c r="BG2614">
        <v>68664.154851900996</v>
      </c>
      <c r="BH2614">
        <v>0</v>
      </c>
      <c r="BI2614">
        <v>68664.154851900996</v>
      </c>
    </row>
    <row r="2615" spans="1:61" hidden="1" x14ac:dyDescent="0.25">
      <c r="A2615">
        <v>501079</v>
      </c>
      <c r="B2615" t="s">
        <v>232</v>
      </c>
      <c r="C2615" s="2">
        <v>45035</v>
      </c>
      <c r="D2615" s="2">
        <v>46131</v>
      </c>
      <c r="E2615" s="2">
        <v>46131</v>
      </c>
      <c r="F2615" t="s">
        <v>237</v>
      </c>
      <c r="G2615">
        <v>7345566.5914422739</v>
      </c>
      <c r="H2615">
        <v>425688.08</v>
      </c>
      <c r="I2615" t="s">
        <v>239</v>
      </c>
      <c r="J2615">
        <v>64961.03</v>
      </c>
      <c r="K2615" t="s">
        <v>239</v>
      </c>
      <c r="L2615">
        <v>0</v>
      </c>
      <c r="M2615">
        <v>0.1032</v>
      </c>
      <c r="N2615" t="s">
        <v>248</v>
      </c>
      <c r="O2615" t="s">
        <v>257</v>
      </c>
      <c r="P2615">
        <v>0.39539999999999997</v>
      </c>
      <c r="Q2615" t="s">
        <v>261</v>
      </c>
      <c r="R2615" t="s">
        <v>264</v>
      </c>
      <c r="S2615">
        <v>0</v>
      </c>
      <c r="T2615" t="s">
        <v>268</v>
      </c>
      <c r="U2615" t="s">
        <v>269</v>
      </c>
      <c r="V2615">
        <v>4.4755000000000003</v>
      </c>
      <c r="W2615" s="2">
        <v>45657</v>
      </c>
      <c r="X2615">
        <v>16</v>
      </c>
      <c r="Y2615">
        <v>9</v>
      </c>
      <c r="Z2615">
        <v>425688.08</v>
      </c>
      <c r="AA2615">
        <v>3831192.72</v>
      </c>
      <c r="AB2615">
        <v>64961.03</v>
      </c>
      <c r="AC2615">
        <v>584649.27</v>
      </c>
      <c r="AD2615">
        <v>0</v>
      </c>
      <c r="AE2615">
        <v>0</v>
      </c>
      <c r="AF2615">
        <v>490649.11</v>
      </c>
      <c r="AG2615">
        <v>0</v>
      </c>
      <c r="AH2615">
        <v>4415841.99</v>
      </c>
      <c r="AI2615">
        <v>0</v>
      </c>
      <c r="AJ2615">
        <v>2929724.6014422742</v>
      </c>
      <c r="AK2615">
        <v>0</v>
      </c>
      <c r="AL2615">
        <v>1.194978852561435E-2</v>
      </c>
      <c r="AM2615">
        <v>5308</v>
      </c>
      <c r="AN2615" t="s">
        <v>274</v>
      </c>
      <c r="AO2615" s="2">
        <v>45930</v>
      </c>
      <c r="AP2615" s="2">
        <v>45900</v>
      </c>
      <c r="AQ2615">
        <v>30</v>
      </c>
      <c r="AR2615">
        <v>273</v>
      </c>
      <c r="AS2615">
        <v>0.92917380083626822</v>
      </c>
      <c r="AT2615">
        <v>12862.35933984063</v>
      </c>
      <c r="AU2615">
        <v>57565.489225456717</v>
      </c>
      <c r="AV2615">
        <v>0</v>
      </c>
      <c r="AW2615">
        <v>0</v>
      </c>
      <c r="AX2615">
        <v>12862.35933984063</v>
      </c>
      <c r="AY2615">
        <v>57565.489225456717</v>
      </c>
      <c r="AZ2615">
        <v>1.194978852561435E-2</v>
      </c>
      <c r="BA2615">
        <v>12862.35933984063</v>
      </c>
      <c r="BB2615">
        <v>57565.489225456717</v>
      </c>
      <c r="BC2615">
        <v>0</v>
      </c>
      <c r="BD2615">
        <v>0</v>
      </c>
      <c r="BE2615">
        <v>12862.35933984063</v>
      </c>
      <c r="BF2615">
        <v>57565.489225456717</v>
      </c>
      <c r="BG2615">
        <v>57565.489225456717</v>
      </c>
      <c r="BH2615">
        <v>0</v>
      </c>
      <c r="BI2615">
        <v>57565.489225456717</v>
      </c>
    </row>
    <row r="2616" spans="1:61" hidden="1" x14ac:dyDescent="0.25">
      <c r="A2616">
        <v>501079</v>
      </c>
      <c r="B2616" t="s">
        <v>232</v>
      </c>
      <c r="C2616" s="2">
        <v>45035</v>
      </c>
      <c r="D2616" s="2">
        <v>46131</v>
      </c>
      <c r="E2616" s="2">
        <v>46131</v>
      </c>
      <c r="F2616" t="s">
        <v>237</v>
      </c>
      <c r="G2616">
        <v>7345566.5914422739</v>
      </c>
      <c r="H2616">
        <v>425688.08</v>
      </c>
      <c r="I2616" t="s">
        <v>239</v>
      </c>
      <c r="J2616">
        <v>64961.03</v>
      </c>
      <c r="K2616" t="s">
        <v>239</v>
      </c>
      <c r="L2616">
        <v>0</v>
      </c>
      <c r="M2616">
        <v>0.1032</v>
      </c>
      <c r="N2616" t="s">
        <v>248</v>
      </c>
      <c r="O2616" t="s">
        <v>257</v>
      </c>
      <c r="P2616">
        <v>0.39539999999999997</v>
      </c>
      <c r="Q2616" t="s">
        <v>261</v>
      </c>
      <c r="R2616" t="s">
        <v>264</v>
      </c>
      <c r="S2616">
        <v>0</v>
      </c>
      <c r="T2616" t="s">
        <v>268</v>
      </c>
      <c r="U2616" t="s">
        <v>269</v>
      </c>
      <c r="V2616">
        <v>4.4755000000000003</v>
      </c>
      <c r="W2616" s="2">
        <v>45657</v>
      </c>
      <c r="X2616">
        <v>16</v>
      </c>
      <c r="Y2616">
        <v>10</v>
      </c>
      <c r="Z2616">
        <v>425688.08</v>
      </c>
      <c r="AA2616">
        <v>4256880.8</v>
      </c>
      <c r="AB2616">
        <v>64961.03</v>
      </c>
      <c r="AC2616">
        <v>649610.30000000005</v>
      </c>
      <c r="AD2616">
        <v>0</v>
      </c>
      <c r="AE2616">
        <v>0</v>
      </c>
      <c r="AF2616">
        <v>490649.11</v>
      </c>
      <c r="AG2616">
        <v>0</v>
      </c>
      <c r="AH2616">
        <v>4906491.0999999996</v>
      </c>
      <c r="AI2616">
        <v>0</v>
      </c>
      <c r="AJ2616">
        <v>2439075.4914422738</v>
      </c>
      <c r="AK2616">
        <v>0</v>
      </c>
      <c r="AL2616">
        <v>1.1790845035849481E-2</v>
      </c>
      <c r="AM2616">
        <v>5309</v>
      </c>
      <c r="AN2616" t="s">
        <v>275</v>
      </c>
      <c r="AO2616" s="2">
        <v>45961</v>
      </c>
      <c r="AP2616" s="2">
        <v>45930</v>
      </c>
      <c r="AQ2616">
        <v>31</v>
      </c>
      <c r="AR2616">
        <v>304</v>
      </c>
      <c r="AS2616">
        <v>0.92145528622971062</v>
      </c>
      <c r="AT2616">
        <v>10478.065397515251</v>
      </c>
      <c r="AU2616">
        <v>46894.581686579528</v>
      </c>
      <c r="AV2616">
        <v>0</v>
      </c>
      <c r="AW2616">
        <v>0</v>
      </c>
      <c r="AX2616">
        <v>10478.065397515251</v>
      </c>
      <c r="AY2616">
        <v>46894.581686579528</v>
      </c>
      <c r="AZ2616">
        <v>1.1790845035849481E-2</v>
      </c>
      <c r="BA2616">
        <v>10478.065397515251</v>
      </c>
      <c r="BB2616">
        <v>46894.581686579528</v>
      </c>
      <c r="BC2616">
        <v>0</v>
      </c>
      <c r="BD2616">
        <v>0</v>
      </c>
      <c r="BE2616">
        <v>10478.065397515251</v>
      </c>
      <c r="BF2616">
        <v>46894.581686579528</v>
      </c>
      <c r="BG2616">
        <v>46894.581686579528</v>
      </c>
      <c r="BH2616">
        <v>0</v>
      </c>
      <c r="BI2616">
        <v>46894.581686579528</v>
      </c>
    </row>
    <row r="2617" spans="1:61" hidden="1" x14ac:dyDescent="0.25">
      <c r="A2617">
        <v>501079</v>
      </c>
      <c r="B2617" t="s">
        <v>232</v>
      </c>
      <c r="C2617" s="2">
        <v>45035</v>
      </c>
      <c r="D2617" s="2">
        <v>46131</v>
      </c>
      <c r="E2617" s="2">
        <v>46131</v>
      </c>
      <c r="F2617" t="s">
        <v>237</v>
      </c>
      <c r="G2617">
        <v>7345566.5914422739</v>
      </c>
      <c r="H2617">
        <v>425688.08</v>
      </c>
      <c r="I2617" t="s">
        <v>239</v>
      </c>
      <c r="J2617">
        <v>64961.03</v>
      </c>
      <c r="K2617" t="s">
        <v>239</v>
      </c>
      <c r="L2617">
        <v>0</v>
      </c>
      <c r="M2617">
        <v>0.1032</v>
      </c>
      <c r="N2617" t="s">
        <v>248</v>
      </c>
      <c r="O2617" t="s">
        <v>257</v>
      </c>
      <c r="P2617">
        <v>0.39539999999999997</v>
      </c>
      <c r="Q2617" t="s">
        <v>261</v>
      </c>
      <c r="R2617" t="s">
        <v>264</v>
      </c>
      <c r="S2617">
        <v>0</v>
      </c>
      <c r="T2617" t="s">
        <v>268</v>
      </c>
      <c r="U2617" t="s">
        <v>269</v>
      </c>
      <c r="V2617">
        <v>4.4755000000000003</v>
      </c>
      <c r="W2617" s="2">
        <v>45657</v>
      </c>
      <c r="X2617">
        <v>16</v>
      </c>
      <c r="Y2617">
        <v>11</v>
      </c>
      <c r="Z2617">
        <v>425688.08</v>
      </c>
      <c r="AA2617">
        <v>4682568.88</v>
      </c>
      <c r="AB2617">
        <v>64961.03</v>
      </c>
      <c r="AC2617">
        <v>714571.33</v>
      </c>
      <c r="AD2617">
        <v>0</v>
      </c>
      <c r="AE2617">
        <v>0</v>
      </c>
      <c r="AF2617">
        <v>490649.11</v>
      </c>
      <c r="AG2617">
        <v>0</v>
      </c>
      <c r="AH2617">
        <v>5397140.21</v>
      </c>
      <c r="AI2617">
        <v>0</v>
      </c>
      <c r="AJ2617">
        <v>1948426.381442274</v>
      </c>
      <c r="AK2617">
        <v>0</v>
      </c>
      <c r="AL2617">
        <v>1.1634015644830581E-2</v>
      </c>
      <c r="AM2617">
        <v>5310</v>
      </c>
      <c r="AN2617" t="s">
        <v>276</v>
      </c>
      <c r="AO2617" s="2">
        <v>45991</v>
      </c>
      <c r="AP2617" s="2">
        <v>45961</v>
      </c>
      <c r="AQ2617">
        <v>30</v>
      </c>
      <c r="AR2617">
        <v>334</v>
      </c>
      <c r="AS2617">
        <v>0.91404680897592672</v>
      </c>
      <c r="AT2617">
        <v>8192.5433203944067</v>
      </c>
      <c r="AU2617">
        <v>36665.727630425172</v>
      </c>
      <c r="AV2617">
        <v>0</v>
      </c>
      <c r="AW2617">
        <v>0</v>
      </c>
      <c r="AX2617">
        <v>8192.5433203944067</v>
      </c>
      <c r="AY2617">
        <v>36665.727630425172</v>
      </c>
      <c r="AZ2617">
        <v>1.1634015644830581E-2</v>
      </c>
      <c r="BA2617">
        <v>8192.5433203944067</v>
      </c>
      <c r="BB2617">
        <v>36665.727630425172</v>
      </c>
      <c r="BC2617">
        <v>0</v>
      </c>
      <c r="BD2617">
        <v>0</v>
      </c>
      <c r="BE2617">
        <v>8192.5433203944067</v>
      </c>
      <c r="BF2617">
        <v>36665.727630425172</v>
      </c>
      <c r="BG2617">
        <v>36665.727630425172</v>
      </c>
      <c r="BH2617">
        <v>0</v>
      </c>
      <c r="BI2617">
        <v>36665.727630425172</v>
      </c>
    </row>
    <row r="2618" spans="1:61" hidden="1" x14ac:dyDescent="0.25">
      <c r="A2618">
        <v>501079</v>
      </c>
      <c r="B2618" t="s">
        <v>232</v>
      </c>
      <c r="C2618" s="2">
        <v>45035</v>
      </c>
      <c r="D2618" s="2">
        <v>46131</v>
      </c>
      <c r="E2618" s="2">
        <v>46131</v>
      </c>
      <c r="F2618" t="s">
        <v>237</v>
      </c>
      <c r="G2618">
        <v>7345566.5914422739</v>
      </c>
      <c r="H2618">
        <v>425688.08</v>
      </c>
      <c r="I2618" t="s">
        <v>239</v>
      </c>
      <c r="J2618">
        <v>64961.03</v>
      </c>
      <c r="K2618" t="s">
        <v>239</v>
      </c>
      <c r="L2618">
        <v>0</v>
      </c>
      <c r="M2618">
        <v>0.1032</v>
      </c>
      <c r="N2618" t="s">
        <v>248</v>
      </c>
      <c r="O2618" t="s">
        <v>257</v>
      </c>
      <c r="P2618">
        <v>0.39539999999999997</v>
      </c>
      <c r="Q2618" t="s">
        <v>261</v>
      </c>
      <c r="R2618" t="s">
        <v>264</v>
      </c>
      <c r="S2618">
        <v>0</v>
      </c>
      <c r="T2618" t="s">
        <v>268</v>
      </c>
      <c r="U2618" t="s">
        <v>269</v>
      </c>
      <c r="V2618">
        <v>4.4755000000000003</v>
      </c>
      <c r="W2618" s="2">
        <v>45657</v>
      </c>
      <c r="X2618">
        <v>16</v>
      </c>
      <c r="Y2618">
        <v>12</v>
      </c>
      <c r="Z2618">
        <v>425688.08</v>
      </c>
      <c r="AA2618">
        <v>5108256.96</v>
      </c>
      <c r="AB2618">
        <v>64961.03</v>
      </c>
      <c r="AC2618">
        <v>779532.36</v>
      </c>
      <c r="AD2618">
        <v>0</v>
      </c>
      <c r="AE2618">
        <v>0</v>
      </c>
      <c r="AF2618">
        <v>490649.11</v>
      </c>
      <c r="AG2618">
        <v>0</v>
      </c>
      <c r="AH2618">
        <v>5887789.3200000003</v>
      </c>
      <c r="AI2618">
        <v>0</v>
      </c>
      <c r="AJ2618">
        <v>1457777.2714422741</v>
      </c>
      <c r="AK2618">
        <v>0</v>
      </c>
      <c r="AL2618">
        <v>1.14792722330449E-2</v>
      </c>
      <c r="AM2618">
        <v>5311</v>
      </c>
      <c r="AN2618" t="s">
        <v>277</v>
      </c>
      <c r="AO2618" s="2">
        <v>46022</v>
      </c>
      <c r="AP2618" s="2">
        <v>45991</v>
      </c>
      <c r="AQ2618">
        <v>31</v>
      </c>
      <c r="AR2618">
        <v>365</v>
      </c>
      <c r="AS2618">
        <v>0.90645395213923141</v>
      </c>
      <c r="AT2618">
        <v>5997.7442346845164</v>
      </c>
      <c r="AU2618">
        <v>26842.904322330549</v>
      </c>
      <c r="AV2618">
        <v>0</v>
      </c>
      <c r="AW2618">
        <v>0</v>
      </c>
      <c r="AX2618">
        <v>5997.7442346845164</v>
      </c>
      <c r="AY2618">
        <v>26842.904322330549</v>
      </c>
      <c r="AZ2618">
        <v>1.14792722330449E-2</v>
      </c>
      <c r="BA2618">
        <v>5997.7442346845164</v>
      </c>
      <c r="BB2618">
        <v>26842.904322330549</v>
      </c>
      <c r="BC2618">
        <v>0</v>
      </c>
      <c r="BD2618">
        <v>0</v>
      </c>
      <c r="BE2618">
        <v>5997.7442346845164</v>
      </c>
      <c r="BF2618">
        <v>26842.904322330549</v>
      </c>
      <c r="BG2618">
        <v>26842.904322330549</v>
      </c>
      <c r="BH2618">
        <v>0</v>
      </c>
      <c r="BI2618">
        <v>26842.904322330549</v>
      </c>
    </row>
    <row r="2619" spans="1:61" hidden="1" x14ac:dyDescent="0.25">
      <c r="A2619">
        <v>501079</v>
      </c>
      <c r="B2619" t="s">
        <v>232</v>
      </c>
      <c r="C2619" s="2">
        <v>45035</v>
      </c>
      <c r="D2619" s="2">
        <v>46131</v>
      </c>
      <c r="E2619" s="2">
        <v>46131</v>
      </c>
      <c r="F2619" t="s">
        <v>237</v>
      </c>
      <c r="G2619">
        <v>7345566.5914422739</v>
      </c>
      <c r="H2619">
        <v>425688.08</v>
      </c>
      <c r="I2619" t="s">
        <v>239</v>
      </c>
      <c r="J2619">
        <v>64961.03</v>
      </c>
      <c r="K2619" t="s">
        <v>239</v>
      </c>
      <c r="L2619">
        <v>0</v>
      </c>
      <c r="M2619">
        <v>0.1032</v>
      </c>
      <c r="N2619" t="s">
        <v>248</v>
      </c>
      <c r="O2619" t="s">
        <v>257</v>
      </c>
      <c r="P2619">
        <v>0.39539999999999997</v>
      </c>
      <c r="Q2619" t="s">
        <v>261</v>
      </c>
      <c r="R2619" t="s">
        <v>264</v>
      </c>
      <c r="S2619">
        <v>0</v>
      </c>
      <c r="T2619" t="s">
        <v>268</v>
      </c>
      <c r="U2619" t="s">
        <v>269</v>
      </c>
      <c r="V2619">
        <v>4.4755000000000003</v>
      </c>
      <c r="W2619" s="2">
        <v>45657</v>
      </c>
      <c r="X2619">
        <v>16</v>
      </c>
      <c r="Y2619">
        <v>13</v>
      </c>
      <c r="Z2619">
        <v>425688.08</v>
      </c>
      <c r="AA2619">
        <v>5533945.04</v>
      </c>
      <c r="AB2619">
        <v>64961.03</v>
      </c>
      <c r="AC2619">
        <v>844493.39</v>
      </c>
      <c r="AD2619">
        <v>0</v>
      </c>
      <c r="AE2619">
        <v>0</v>
      </c>
      <c r="AF2619">
        <v>490649.11</v>
      </c>
      <c r="AG2619">
        <v>0</v>
      </c>
      <c r="AH2619">
        <v>6378438.4299999997</v>
      </c>
      <c r="AI2619">
        <v>0</v>
      </c>
      <c r="AJ2619">
        <v>967128.16144227423</v>
      </c>
      <c r="AK2619">
        <v>0</v>
      </c>
      <c r="AL2619">
        <v>6.6760735403955662E-3</v>
      </c>
      <c r="AM2619">
        <v>5312</v>
      </c>
      <c r="AN2619" t="s">
        <v>278</v>
      </c>
      <c r="AO2619" s="2">
        <v>46053</v>
      </c>
      <c r="AP2619" s="2">
        <v>46022</v>
      </c>
      <c r="AQ2619">
        <v>31</v>
      </c>
      <c r="AR2619">
        <v>396</v>
      </c>
      <c r="AS2619">
        <v>0.89892416808434139</v>
      </c>
      <c r="AT2619">
        <v>2294.9057989119078</v>
      </c>
      <c r="AU2619">
        <v>10270.850903030239</v>
      </c>
      <c r="AV2619">
        <v>0</v>
      </c>
      <c r="AW2619">
        <v>0</v>
      </c>
      <c r="AX2619">
        <v>2294.9057989119078</v>
      </c>
      <c r="AY2619">
        <v>10270.850903030239</v>
      </c>
      <c r="AZ2619">
        <v>7.3980502134317616E-3</v>
      </c>
      <c r="BA2619">
        <v>2543.0858771576791</v>
      </c>
      <c r="BB2619">
        <v>11381.58084321919</v>
      </c>
      <c r="BC2619">
        <v>0</v>
      </c>
      <c r="BD2619">
        <v>0</v>
      </c>
      <c r="BE2619">
        <v>2543.0858771576791</v>
      </c>
      <c r="BF2619">
        <v>11381.58084321919</v>
      </c>
      <c r="BG2619">
        <v>11381.58084321919</v>
      </c>
      <c r="BH2619">
        <v>0</v>
      </c>
      <c r="BI2619">
        <v>11381.58084321919</v>
      </c>
    </row>
    <row r="2620" spans="1:61" hidden="1" x14ac:dyDescent="0.25">
      <c r="A2620">
        <v>501079</v>
      </c>
      <c r="B2620" t="s">
        <v>232</v>
      </c>
      <c r="C2620" s="2">
        <v>45035</v>
      </c>
      <c r="D2620" s="2">
        <v>46131</v>
      </c>
      <c r="E2620" s="2">
        <v>46131</v>
      </c>
      <c r="F2620" t="s">
        <v>237</v>
      </c>
      <c r="G2620">
        <v>7345566.5914422739</v>
      </c>
      <c r="H2620">
        <v>425688.08</v>
      </c>
      <c r="I2620" t="s">
        <v>239</v>
      </c>
      <c r="J2620">
        <v>64961.03</v>
      </c>
      <c r="K2620" t="s">
        <v>239</v>
      </c>
      <c r="L2620">
        <v>0</v>
      </c>
      <c r="M2620">
        <v>0.1032</v>
      </c>
      <c r="N2620" t="s">
        <v>248</v>
      </c>
      <c r="O2620" t="s">
        <v>257</v>
      </c>
      <c r="P2620">
        <v>0.39539999999999997</v>
      </c>
      <c r="Q2620" t="s">
        <v>261</v>
      </c>
      <c r="R2620" t="s">
        <v>264</v>
      </c>
      <c r="S2620">
        <v>0</v>
      </c>
      <c r="T2620" t="s">
        <v>268</v>
      </c>
      <c r="U2620" t="s">
        <v>269</v>
      </c>
      <c r="V2620">
        <v>4.4755000000000003</v>
      </c>
      <c r="W2620" s="2">
        <v>45657</v>
      </c>
      <c r="X2620">
        <v>16</v>
      </c>
      <c r="Y2620">
        <v>14</v>
      </c>
      <c r="Z2620">
        <v>425688.08</v>
      </c>
      <c r="AA2620">
        <v>5959633.1200000001</v>
      </c>
      <c r="AB2620">
        <v>64961.03</v>
      </c>
      <c r="AC2620">
        <v>909454.41999999993</v>
      </c>
      <c r="AD2620">
        <v>0</v>
      </c>
      <c r="AE2620">
        <v>0</v>
      </c>
      <c r="AF2620">
        <v>490649.11</v>
      </c>
      <c r="AG2620">
        <v>0</v>
      </c>
      <c r="AH2620">
        <v>6869087.54</v>
      </c>
      <c r="AI2620">
        <v>0</v>
      </c>
      <c r="AJ2620">
        <v>476479.05144227389</v>
      </c>
      <c r="AK2620">
        <v>0</v>
      </c>
      <c r="AL2620">
        <v>6.6315035824786586E-3</v>
      </c>
      <c r="AM2620">
        <v>5313</v>
      </c>
      <c r="AN2620" t="s">
        <v>279</v>
      </c>
      <c r="AO2620" s="2">
        <v>46081</v>
      </c>
      <c r="AP2620" s="2">
        <v>46053</v>
      </c>
      <c r="AQ2620">
        <v>28</v>
      </c>
      <c r="AR2620">
        <v>424</v>
      </c>
      <c r="AS2620">
        <v>0.89217684931485675</v>
      </c>
      <c r="AT2620">
        <v>1114.662613338844</v>
      </c>
      <c r="AU2620">
        <v>4988.6725259979949</v>
      </c>
      <c r="AV2620">
        <v>0</v>
      </c>
      <c r="AW2620">
        <v>0</v>
      </c>
      <c r="AX2620">
        <v>1114.662613338844</v>
      </c>
      <c r="AY2620">
        <v>4988.6725259979949</v>
      </c>
      <c r="AZ2620">
        <v>7.3433190664712322E-3</v>
      </c>
      <c r="BA2620">
        <v>1234.308798813066</v>
      </c>
      <c r="BB2620">
        <v>5524.1490290878792</v>
      </c>
      <c r="BC2620">
        <v>0</v>
      </c>
      <c r="BD2620">
        <v>0</v>
      </c>
      <c r="BE2620">
        <v>1234.308798813066</v>
      </c>
      <c r="BF2620">
        <v>5524.1490290878792</v>
      </c>
      <c r="BG2620">
        <v>5524.1490290878792</v>
      </c>
      <c r="BH2620">
        <v>0</v>
      </c>
      <c r="BI2620">
        <v>5524.1490290878792</v>
      </c>
    </row>
    <row r="2621" spans="1:61" hidden="1" x14ac:dyDescent="0.25">
      <c r="A2621">
        <v>501079</v>
      </c>
      <c r="B2621" t="s">
        <v>232</v>
      </c>
      <c r="C2621" s="2">
        <v>45035</v>
      </c>
      <c r="D2621" s="2">
        <v>46131</v>
      </c>
      <c r="E2621" s="2">
        <v>46131</v>
      </c>
      <c r="F2621" t="s">
        <v>237</v>
      </c>
      <c r="G2621">
        <v>7345566.5914422739</v>
      </c>
      <c r="H2621">
        <v>425688.08</v>
      </c>
      <c r="I2621" t="s">
        <v>239</v>
      </c>
      <c r="J2621">
        <v>64961.03</v>
      </c>
      <c r="K2621" t="s">
        <v>239</v>
      </c>
      <c r="L2621">
        <v>0</v>
      </c>
      <c r="M2621">
        <v>0.1032</v>
      </c>
      <c r="N2621" t="s">
        <v>248</v>
      </c>
      <c r="O2621" t="s">
        <v>257</v>
      </c>
      <c r="P2621">
        <v>0.39539999999999997</v>
      </c>
      <c r="Q2621" t="s">
        <v>261</v>
      </c>
      <c r="R2621" t="s">
        <v>264</v>
      </c>
      <c r="S2621">
        <v>0</v>
      </c>
      <c r="T2621" t="s">
        <v>268</v>
      </c>
      <c r="U2621" t="s">
        <v>269</v>
      </c>
      <c r="V2621">
        <v>4.4755000000000003</v>
      </c>
      <c r="W2621" s="2">
        <v>45657</v>
      </c>
      <c r="X2621">
        <v>16</v>
      </c>
      <c r="Y2621">
        <v>15</v>
      </c>
      <c r="Z2621">
        <v>425688.08</v>
      </c>
      <c r="AA2621">
        <v>6385321.2000000002</v>
      </c>
      <c r="AB2621">
        <v>64961.03</v>
      </c>
      <c r="AC2621">
        <v>974415.45</v>
      </c>
      <c r="AD2621">
        <v>0</v>
      </c>
      <c r="AE2621">
        <v>0</v>
      </c>
      <c r="AF2621">
        <v>476479.05144227389</v>
      </c>
      <c r="AG2621">
        <v>0</v>
      </c>
      <c r="AH2621">
        <v>7345566.5914422739</v>
      </c>
      <c r="AI2621">
        <v>0</v>
      </c>
      <c r="AJ2621">
        <v>198380.81980816551</v>
      </c>
      <c r="AK2621">
        <v>0</v>
      </c>
      <c r="AL2621">
        <v>6.5872311768787606E-3</v>
      </c>
      <c r="AM2621">
        <v>5314</v>
      </c>
      <c r="AN2621" t="s">
        <v>280</v>
      </c>
      <c r="AO2621" s="2">
        <v>46112</v>
      </c>
      <c r="AP2621" s="2">
        <v>46081</v>
      </c>
      <c r="AQ2621">
        <v>31</v>
      </c>
      <c r="AR2621">
        <v>455</v>
      </c>
      <c r="AS2621">
        <v>0.88476566312248728</v>
      </c>
      <c r="AT2621">
        <v>457.15924890984212</v>
      </c>
      <c r="AU2621">
        <v>2046.0162184959991</v>
      </c>
      <c r="AV2621">
        <v>0</v>
      </c>
      <c r="AW2621">
        <v>0</v>
      </c>
      <c r="AX2621">
        <v>457.15924890984212</v>
      </c>
      <c r="AY2621">
        <v>2046.0162184959991</v>
      </c>
      <c r="AZ2621">
        <v>7.2889928232843237E-3</v>
      </c>
      <c r="BA2621">
        <v>505.86208300963369</v>
      </c>
      <c r="BB2621">
        <v>2263.9857525096158</v>
      </c>
      <c r="BC2621">
        <v>0</v>
      </c>
      <c r="BD2621">
        <v>0</v>
      </c>
      <c r="BE2621">
        <v>505.86208300963369</v>
      </c>
      <c r="BF2621">
        <v>2263.9857525096158</v>
      </c>
      <c r="BG2621">
        <v>2263.9857525096158</v>
      </c>
      <c r="BH2621">
        <v>0</v>
      </c>
      <c r="BI2621">
        <v>2263.9857525096158</v>
      </c>
    </row>
    <row r="2622" spans="1:61" hidden="1" x14ac:dyDescent="0.25">
      <c r="A2622">
        <v>501079</v>
      </c>
      <c r="B2622" t="s">
        <v>232</v>
      </c>
      <c r="C2622" s="2">
        <v>45035</v>
      </c>
      <c r="D2622" s="2">
        <v>46131</v>
      </c>
      <c r="E2622" s="2">
        <v>46131</v>
      </c>
      <c r="F2622" t="s">
        <v>237</v>
      </c>
      <c r="G2622">
        <v>7345566.5914422739</v>
      </c>
      <c r="H2622">
        <v>425688.08</v>
      </c>
      <c r="I2622" t="s">
        <v>239</v>
      </c>
      <c r="J2622">
        <v>64961.03</v>
      </c>
      <c r="K2622" t="s">
        <v>239</v>
      </c>
      <c r="L2622">
        <v>0</v>
      </c>
      <c r="M2622">
        <v>0.1032</v>
      </c>
      <c r="N2622" t="s">
        <v>248</v>
      </c>
      <c r="O2622" t="s">
        <v>257</v>
      </c>
      <c r="P2622">
        <v>0.39539999999999997</v>
      </c>
      <c r="Q2622" t="s">
        <v>261</v>
      </c>
      <c r="R2622" t="s">
        <v>264</v>
      </c>
      <c r="S2622">
        <v>0</v>
      </c>
      <c r="T2622" t="s">
        <v>268</v>
      </c>
      <c r="U2622" t="s">
        <v>269</v>
      </c>
      <c r="V2622">
        <v>4.4755000000000003</v>
      </c>
      <c r="W2622" s="2">
        <v>45657</v>
      </c>
      <c r="X2622">
        <v>16</v>
      </c>
      <c r="Y2622">
        <v>16</v>
      </c>
      <c r="Z2622">
        <v>425688.08</v>
      </c>
      <c r="AA2622">
        <v>6811009.2800000003</v>
      </c>
      <c r="AB2622">
        <v>64961.03</v>
      </c>
      <c r="AC2622">
        <v>1039376.48</v>
      </c>
      <c r="AD2622">
        <v>0</v>
      </c>
      <c r="AE2622">
        <v>0</v>
      </c>
      <c r="AF2622">
        <v>0</v>
      </c>
      <c r="AG2622">
        <v>0</v>
      </c>
      <c r="AH2622">
        <v>7345566.5914422739</v>
      </c>
      <c r="AI2622">
        <v>0</v>
      </c>
      <c r="AJ2622">
        <v>7345566.5914422739</v>
      </c>
      <c r="AK2622">
        <v>0</v>
      </c>
      <c r="AL2622">
        <v>6.5432543371142238E-3</v>
      </c>
      <c r="AM2622">
        <v>5315</v>
      </c>
      <c r="AN2622" t="s">
        <v>281</v>
      </c>
      <c r="AO2622" s="2">
        <v>46131</v>
      </c>
      <c r="AP2622" s="2">
        <v>46112</v>
      </c>
      <c r="AQ2622">
        <v>19</v>
      </c>
      <c r="AR2622">
        <v>474</v>
      </c>
      <c r="AS2622">
        <v>0.88025378540169164</v>
      </c>
      <c r="AT2622">
        <v>16728.756828789981</v>
      </c>
      <c r="AU2622">
        <v>74869.55118724957</v>
      </c>
      <c r="AV2622">
        <v>0</v>
      </c>
      <c r="AW2622">
        <v>0</v>
      </c>
      <c r="AX2622">
        <v>16728.756828789981</v>
      </c>
      <c r="AY2622">
        <v>74869.55118724957</v>
      </c>
      <c r="AZ2622">
        <v>7.2350684883722982E-3</v>
      </c>
      <c r="BA2622">
        <v>18497.477729866281</v>
      </c>
      <c r="BB2622">
        <v>82785.461580016534</v>
      </c>
      <c r="BC2622">
        <v>0</v>
      </c>
      <c r="BD2622">
        <v>0</v>
      </c>
      <c r="BE2622">
        <v>18497.477729866281</v>
      </c>
      <c r="BF2622">
        <v>82785.461580016534</v>
      </c>
      <c r="BG2622">
        <v>82785.461580016534</v>
      </c>
      <c r="BH2622">
        <v>0</v>
      </c>
      <c r="BI2622">
        <v>82785.461580016534</v>
      </c>
    </row>
    <row r="2623" spans="1:61" hidden="1" x14ac:dyDescent="0.25">
      <c r="A2623">
        <v>501006</v>
      </c>
      <c r="B2623" t="s">
        <v>233</v>
      </c>
      <c r="C2623" s="2">
        <v>43593</v>
      </c>
      <c r="D2623" s="2">
        <v>45969</v>
      </c>
      <c r="E2623" s="2">
        <v>45969</v>
      </c>
      <c r="F2623" t="s">
        <v>237</v>
      </c>
      <c r="G2623">
        <v>975850.26451234473</v>
      </c>
      <c r="H2623">
        <v>83621.89</v>
      </c>
      <c r="I2623" t="s">
        <v>239</v>
      </c>
      <c r="J2623">
        <v>8979.48</v>
      </c>
      <c r="K2623" t="s">
        <v>239</v>
      </c>
      <c r="L2623">
        <v>0</v>
      </c>
      <c r="M2623">
        <v>0.1014</v>
      </c>
      <c r="N2623" t="s">
        <v>247</v>
      </c>
      <c r="O2623" t="s">
        <v>257</v>
      </c>
      <c r="P2623">
        <v>0.39539999999999997</v>
      </c>
      <c r="Q2623" t="s">
        <v>261</v>
      </c>
      <c r="R2623" t="s">
        <v>264</v>
      </c>
      <c r="S2623">
        <v>0</v>
      </c>
      <c r="T2623" t="s">
        <v>268</v>
      </c>
      <c r="U2623" t="s">
        <v>269</v>
      </c>
      <c r="V2623">
        <v>4.4755000000000003</v>
      </c>
      <c r="W2623" s="2">
        <v>45657</v>
      </c>
      <c r="X2623">
        <v>11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975850.26451234473</v>
      </c>
      <c r="AK2623">
        <v>0</v>
      </c>
      <c r="AM2623">
        <v>5316</v>
      </c>
      <c r="AN2623" t="s">
        <v>282</v>
      </c>
      <c r="AO2623" s="2">
        <v>45657</v>
      </c>
      <c r="AP2623" s="2">
        <v>46131</v>
      </c>
      <c r="AQ2623">
        <v>0</v>
      </c>
      <c r="AR2623">
        <v>0</v>
      </c>
      <c r="AS2623">
        <v>1</v>
      </c>
      <c r="AT2623"/>
      <c r="AU2623"/>
      <c r="AV2623"/>
      <c r="AW2623"/>
      <c r="AX2623"/>
      <c r="AY2623"/>
      <c r="AZ2623"/>
      <c r="BA2623"/>
      <c r="BB2623"/>
      <c r="BC2623"/>
      <c r="BD2623"/>
      <c r="BE2623"/>
      <c r="BF2623"/>
      <c r="BG2623"/>
      <c r="BH2623"/>
      <c r="BI2623"/>
    </row>
    <row r="2624" spans="1:61" hidden="1" x14ac:dyDescent="0.25">
      <c r="A2624">
        <v>501006</v>
      </c>
      <c r="B2624" t="s">
        <v>233</v>
      </c>
      <c r="C2624" s="2">
        <v>43593</v>
      </c>
      <c r="D2624" s="2">
        <v>45969</v>
      </c>
      <c r="E2624" s="2">
        <v>45969</v>
      </c>
      <c r="F2624" t="s">
        <v>237</v>
      </c>
      <c r="G2624">
        <v>975850.26451234473</v>
      </c>
      <c r="H2624">
        <v>83621.89</v>
      </c>
      <c r="I2624" t="s">
        <v>239</v>
      </c>
      <c r="J2624">
        <v>8979.48</v>
      </c>
      <c r="K2624" t="s">
        <v>239</v>
      </c>
      <c r="L2624">
        <v>0</v>
      </c>
      <c r="M2624">
        <v>0.1014</v>
      </c>
      <c r="N2624" t="s">
        <v>247</v>
      </c>
      <c r="O2624" t="s">
        <v>257</v>
      </c>
      <c r="P2624">
        <v>0.39539999999999997</v>
      </c>
      <c r="Q2624" t="s">
        <v>261</v>
      </c>
      <c r="R2624" t="s">
        <v>264</v>
      </c>
      <c r="S2624">
        <v>0</v>
      </c>
      <c r="T2624" t="s">
        <v>268</v>
      </c>
      <c r="U2624" t="s">
        <v>269</v>
      </c>
      <c r="V2624">
        <v>4.4755000000000003</v>
      </c>
      <c r="W2624" s="2">
        <v>45657</v>
      </c>
      <c r="X2624">
        <v>11</v>
      </c>
      <c r="Y2624">
        <v>1</v>
      </c>
      <c r="Z2624">
        <v>83621.89</v>
      </c>
      <c r="AA2624">
        <v>83621.89</v>
      </c>
      <c r="AB2624">
        <v>8979.48</v>
      </c>
      <c r="AC2624">
        <v>8979.48</v>
      </c>
      <c r="AD2624">
        <v>0</v>
      </c>
      <c r="AE2624">
        <v>0</v>
      </c>
      <c r="AF2624">
        <v>92601.37</v>
      </c>
      <c r="AG2624">
        <v>0</v>
      </c>
      <c r="AH2624">
        <v>92601.37</v>
      </c>
      <c r="AI2624">
        <v>0</v>
      </c>
      <c r="AJ2624">
        <v>883248.89451234473</v>
      </c>
      <c r="AK2624">
        <v>0</v>
      </c>
      <c r="AL2624">
        <v>1.330094582212071E-2</v>
      </c>
      <c r="AM2624">
        <v>5317</v>
      </c>
      <c r="AN2624" t="s">
        <v>283</v>
      </c>
      <c r="AO2624" s="2">
        <v>45688</v>
      </c>
      <c r="AP2624" s="2">
        <v>45657</v>
      </c>
      <c r="AQ2624">
        <v>31</v>
      </c>
      <c r="AR2624">
        <v>31</v>
      </c>
      <c r="AS2624">
        <v>0.99183068857418843</v>
      </c>
      <c r="AT2624">
        <v>4607.229367429768</v>
      </c>
      <c r="AU2624">
        <v>20619.655033931929</v>
      </c>
      <c r="AV2624">
        <v>0</v>
      </c>
      <c r="AW2624">
        <v>0</v>
      </c>
      <c r="AX2624">
        <v>4607.229367429768</v>
      </c>
      <c r="AY2624">
        <v>20619.655033931929</v>
      </c>
      <c r="AZ2624">
        <v>1.330094582212071E-2</v>
      </c>
      <c r="BA2624">
        <v>4607.229367429768</v>
      </c>
      <c r="BB2624">
        <v>20619.655033931929</v>
      </c>
      <c r="BC2624">
        <v>0</v>
      </c>
      <c r="BD2624">
        <v>0</v>
      </c>
      <c r="BE2624">
        <v>4607.229367429768</v>
      </c>
      <c r="BF2624">
        <v>20619.655033931929</v>
      </c>
      <c r="BG2624">
        <v>20619.655033931929</v>
      </c>
      <c r="BH2624">
        <v>0</v>
      </c>
      <c r="BI2624">
        <v>20619.655033931929</v>
      </c>
    </row>
    <row r="2625" spans="1:61" hidden="1" x14ac:dyDescent="0.25">
      <c r="A2625">
        <v>501006</v>
      </c>
      <c r="B2625" t="s">
        <v>233</v>
      </c>
      <c r="C2625" s="2">
        <v>43593</v>
      </c>
      <c r="D2625" s="2">
        <v>45969</v>
      </c>
      <c r="E2625" s="2">
        <v>45969</v>
      </c>
      <c r="F2625" t="s">
        <v>237</v>
      </c>
      <c r="G2625">
        <v>975850.26451234473</v>
      </c>
      <c r="H2625">
        <v>83621.89</v>
      </c>
      <c r="I2625" t="s">
        <v>239</v>
      </c>
      <c r="J2625">
        <v>8979.48</v>
      </c>
      <c r="K2625" t="s">
        <v>239</v>
      </c>
      <c r="L2625">
        <v>0</v>
      </c>
      <c r="M2625">
        <v>0.1014</v>
      </c>
      <c r="N2625" t="s">
        <v>247</v>
      </c>
      <c r="O2625" t="s">
        <v>257</v>
      </c>
      <c r="P2625">
        <v>0.39539999999999997</v>
      </c>
      <c r="Q2625" t="s">
        <v>261</v>
      </c>
      <c r="R2625" t="s">
        <v>264</v>
      </c>
      <c r="S2625">
        <v>0</v>
      </c>
      <c r="T2625" t="s">
        <v>268</v>
      </c>
      <c r="U2625" t="s">
        <v>269</v>
      </c>
      <c r="V2625">
        <v>4.4755000000000003</v>
      </c>
      <c r="W2625" s="2">
        <v>45657</v>
      </c>
      <c r="X2625">
        <v>11</v>
      </c>
      <c r="Y2625">
        <v>2</v>
      </c>
      <c r="Z2625">
        <v>83621.89</v>
      </c>
      <c r="AA2625">
        <v>167243.78</v>
      </c>
      <c r="AB2625">
        <v>8979.48</v>
      </c>
      <c r="AC2625">
        <v>17958.96</v>
      </c>
      <c r="AD2625">
        <v>0</v>
      </c>
      <c r="AE2625">
        <v>0</v>
      </c>
      <c r="AF2625">
        <v>92601.37</v>
      </c>
      <c r="AG2625">
        <v>0</v>
      </c>
      <c r="AH2625">
        <v>185202.74</v>
      </c>
      <c r="AI2625">
        <v>0</v>
      </c>
      <c r="AJ2625">
        <v>790647.52451234474</v>
      </c>
      <c r="AK2625">
        <v>0</v>
      </c>
      <c r="AL2625">
        <v>1.312403066235779E-2</v>
      </c>
      <c r="AM2625">
        <v>5318</v>
      </c>
      <c r="AN2625" t="s">
        <v>284</v>
      </c>
      <c r="AO2625" s="2">
        <v>45716</v>
      </c>
      <c r="AP2625" s="2">
        <v>45688</v>
      </c>
      <c r="AQ2625">
        <v>28</v>
      </c>
      <c r="AR2625">
        <v>59</v>
      </c>
      <c r="AS2625">
        <v>0.98450933325704237</v>
      </c>
      <c r="AT2625">
        <v>4039.3050687442601</v>
      </c>
      <c r="AU2625">
        <v>18077.90983516493</v>
      </c>
      <c r="AV2625">
        <v>0</v>
      </c>
      <c r="AW2625">
        <v>0</v>
      </c>
      <c r="AX2625">
        <v>4039.3050687442601</v>
      </c>
      <c r="AY2625">
        <v>18077.90983516493</v>
      </c>
      <c r="AZ2625">
        <v>1.312403066235779E-2</v>
      </c>
      <c r="BA2625">
        <v>4039.3050687442601</v>
      </c>
      <c r="BB2625">
        <v>18077.90983516493</v>
      </c>
      <c r="BC2625">
        <v>0</v>
      </c>
      <c r="BD2625">
        <v>0</v>
      </c>
      <c r="BE2625">
        <v>4039.3050687442601</v>
      </c>
      <c r="BF2625">
        <v>18077.90983516493</v>
      </c>
      <c r="BG2625">
        <v>18077.90983516493</v>
      </c>
      <c r="BH2625">
        <v>0</v>
      </c>
      <c r="BI2625">
        <v>18077.90983516493</v>
      </c>
    </row>
    <row r="2626" spans="1:61" hidden="1" x14ac:dyDescent="0.25">
      <c r="A2626">
        <v>501006</v>
      </c>
      <c r="B2626" t="s">
        <v>233</v>
      </c>
      <c r="C2626" s="2">
        <v>43593</v>
      </c>
      <c r="D2626" s="2">
        <v>45969</v>
      </c>
      <c r="E2626" s="2">
        <v>45969</v>
      </c>
      <c r="F2626" t="s">
        <v>237</v>
      </c>
      <c r="G2626">
        <v>975850.26451234473</v>
      </c>
      <c r="H2626">
        <v>83621.89</v>
      </c>
      <c r="I2626" t="s">
        <v>239</v>
      </c>
      <c r="J2626">
        <v>8979.48</v>
      </c>
      <c r="K2626" t="s">
        <v>239</v>
      </c>
      <c r="L2626">
        <v>0</v>
      </c>
      <c r="M2626">
        <v>0.1014</v>
      </c>
      <c r="N2626" t="s">
        <v>247</v>
      </c>
      <c r="O2626" t="s">
        <v>257</v>
      </c>
      <c r="P2626">
        <v>0.39539999999999997</v>
      </c>
      <c r="Q2626" t="s">
        <v>261</v>
      </c>
      <c r="R2626" t="s">
        <v>264</v>
      </c>
      <c r="S2626">
        <v>0</v>
      </c>
      <c r="T2626" t="s">
        <v>268</v>
      </c>
      <c r="U2626" t="s">
        <v>269</v>
      </c>
      <c r="V2626">
        <v>4.4755000000000003</v>
      </c>
      <c r="W2626" s="2">
        <v>45657</v>
      </c>
      <c r="X2626">
        <v>11</v>
      </c>
      <c r="Y2626">
        <v>3</v>
      </c>
      <c r="Z2626">
        <v>83621.89</v>
      </c>
      <c r="AA2626">
        <v>250865.67</v>
      </c>
      <c r="AB2626">
        <v>8979.48</v>
      </c>
      <c r="AC2626">
        <v>26938.44</v>
      </c>
      <c r="AD2626">
        <v>0</v>
      </c>
      <c r="AE2626">
        <v>0</v>
      </c>
      <c r="AF2626">
        <v>92601.37</v>
      </c>
      <c r="AG2626">
        <v>0</v>
      </c>
      <c r="AH2626">
        <v>277804.11</v>
      </c>
      <c r="AI2626">
        <v>0</v>
      </c>
      <c r="AJ2626">
        <v>698046.15451234474</v>
      </c>
      <c r="AK2626">
        <v>0</v>
      </c>
      <c r="AL2626">
        <v>1.294946864154989E-2</v>
      </c>
      <c r="AM2626">
        <v>5319</v>
      </c>
      <c r="AN2626" t="s">
        <v>285</v>
      </c>
      <c r="AO2626" s="2">
        <v>45747</v>
      </c>
      <c r="AP2626" s="2">
        <v>45716</v>
      </c>
      <c r="AQ2626">
        <v>31</v>
      </c>
      <c r="AR2626">
        <v>90</v>
      </c>
      <c r="AS2626">
        <v>0.9764665699120475</v>
      </c>
      <c r="AT2626">
        <v>3490.0378073331021</v>
      </c>
      <c r="AU2626">
        <v>15619.664206719301</v>
      </c>
      <c r="AV2626">
        <v>0</v>
      </c>
      <c r="AW2626">
        <v>0</v>
      </c>
      <c r="AX2626">
        <v>3490.0378073331021</v>
      </c>
      <c r="AY2626">
        <v>15619.664206719301</v>
      </c>
      <c r="AZ2626">
        <v>1.294946864154989E-2</v>
      </c>
      <c r="BA2626">
        <v>3490.0378073331021</v>
      </c>
      <c r="BB2626">
        <v>15619.664206719301</v>
      </c>
      <c r="BC2626">
        <v>0</v>
      </c>
      <c r="BD2626">
        <v>0</v>
      </c>
      <c r="BE2626">
        <v>3490.0378073331021</v>
      </c>
      <c r="BF2626">
        <v>15619.664206719301</v>
      </c>
      <c r="BG2626">
        <v>15619.664206719301</v>
      </c>
      <c r="BH2626">
        <v>0</v>
      </c>
      <c r="BI2626">
        <v>15619.664206719301</v>
      </c>
    </row>
    <row r="2627" spans="1:61" hidden="1" x14ac:dyDescent="0.25">
      <c r="A2627">
        <v>501006</v>
      </c>
      <c r="B2627" t="s">
        <v>233</v>
      </c>
      <c r="C2627" s="2">
        <v>43593</v>
      </c>
      <c r="D2627" s="2">
        <v>45969</v>
      </c>
      <c r="E2627" s="2">
        <v>45969</v>
      </c>
      <c r="F2627" t="s">
        <v>237</v>
      </c>
      <c r="G2627">
        <v>975850.26451234473</v>
      </c>
      <c r="H2627">
        <v>83621.89</v>
      </c>
      <c r="I2627" t="s">
        <v>239</v>
      </c>
      <c r="J2627">
        <v>8979.48</v>
      </c>
      <c r="K2627" t="s">
        <v>239</v>
      </c>
      <c r="L2627">
        <v>0</v>
      </c>
      <c r="M2627">
        <v>0.1014</v>
      </c>
      <c r="N2627" t="s">
        <v>247</v>
      </c>
      <c r="O2627" t="s">
        <v>257</v>
      </c>
      <c r="P2627">
        <v>0.39539999999999997</v>
      </c>
      <c r="Q2627" t="s">
        <v>261</v>
      </c>
      <c r="R2627" t="s">
        <v>264</v>
      </c>
      <c r="S2627">
        <v>0</v>
      </c>
      <c r="T2627" t="s">
        <v>268</v>
      </c>
      <c r="U2627" t="s">
        <v>269</v>
      </c>
      <c r="V2627">
        <v>4.4755000000000003</v>
      </c>
      <c r="W2627" s="2">
        <v>45657</v>
      </c>
      <c r="X2627">
        <v>11</v>
      </c>
      <c r="Y2627">
        <v>4</v>
      </c>
      <c r="Z2627">
        <v>83621.89</v>
      </c>
      <c r="AA2627">
        <v>334487.56</v>
      </c>
      <c r="AB2627">
        <v>8979.48</v>
      </c>
      <c r="AC2627">
        <v>35917.919999999998</v>
      </c>
      <c r="AD2627">
        <v>0</v>
      </c>
      <c r="AE2627">
        <v>0</v>
      </c>
      <c r="AF2627">
        <v>92601.37</v>
      </c>
      <c r="AG2627">
        <v>0</v>
      </c>
      <c r="AH2627">
        <v>370405.48</v>
      </c>
      <c r="AI2627">
        <v>0</v>
      </c>
      <c r="AJ2627">
        <v>605444.78451234475</v>
      </c>
      <c r="AK2627">
        <v>0</v>
      </c>
      <c r="AL2627">
        <v>1.2777228460723379E-2</v>
      </c>
      <c r="AM2627">
        <v>5320</v>
      </c>
      <c r="AN2627" t="s">
        <v>286</v>
      </c>
      <c r="AO2627" s="2">
        <v>45777</v>
      </c>
      <c r="AP2627" s="2">
        <v>45747</v>
      </c>
      <c r="AQ2627">
        <v>30</v>
      </c>
      <c r="AR2627">
        <v>120</v>
      </c>
      <c r="AS2627">
        <v>0.96874581485847922</v>
      </c>
      <c r="AT2627">
        <v>2963.177769667795</v>
      </c>
      <c r="AU2627">
        <v>13261.70210814822</v>
      </c>
      <c r="AV2627">
        <v>0</v>
      </c>
      <c r="AW2627">
        <v>0</v>
      </c>
      <c r="AX2627">
        <v>2963.177769667795</v>
      </c>
      <c r="AY2627">
        <v>13261.70210814822</v>
      </c>
      <c r="AZ2627">
        <v>1.2777228460723379E-2</v>
      </c>
      <c r="BA2627">
        <v>2963.177769667795</v>
      </c>
      <c r="BB2627">
        <v>13261.70210814822</v>
      </c>
      <c r="BC2627">
        <v>0</v>
      </c>
      <c r="BD2627">
        <v>0</v>
      </c>
      <c r="BE2627">
        <v>2963.177769667795</v>
      </c>
      <c r="BF2627">
        <v>13261.70210814822</v>
      </c>
      <c r="BG2627">
        <v>13261.70210814822</v>
      </c>
      <c r="BH2627">
        <v>0</v>
      </c>
      <c r="BI2627">
        <v>13261.70210814822</v>
      </c>
    </row>
    <row r="2628" spans="1:61" hidden="1" x14ac:dyDescent="0.25">
      <c r="A2628">
        <v>501006</v>
      </c>
      <c r="B2628" t="s">
        <v>233</v>
      </c>
      <c r="C2628" s="2">
        <v>43593</v>
      </c>
      <c r="D2628" s="2">
        <v>45969</v>
      </c>
      <c r="E2628" s="2">
        <v>45969</v>
      </c>
      <c r="F2628" t="s">
        <v>237</v>
      </c>
      <c r="G2628">
        <v>975850.26451234473</v>
      </c>
      <c r="H2628">
        <v>83621.89</v>
      </c>
      <c r="I2628" t="s">
        <v>239</v>
      </c>
      <c r="J2628">
        <v>8979.48</v>
      </c>
      <c r="K2628" t="s">
        <v>239</v>
      </c>
      <c r="L2628">
        <v>0</v>
      </c>
      <c r="M2628">
        <v>0.1014</v>
      </c>
      <c r="N2628" t="s">
        <v>247</v>
      </c>
      <c r="O2628" t="s">
        <v>257</v>
      </c>
      <c r="P2628">
        <v>0.39539999999999997</v>
      </c>
      <c r="Q2628" t="s">
        <v>261</v>
      </c>
      <c r="R2628" t="s">
        <v>264</v>
      </c>
      <c r="S2628">
        <v>0</v>
      </c>
      <c r="T2628" t="s">
        <v>268</v>
      </c>
      <c r="U2628" t="s">
        <v>269</v>
      </c>
      <c r="V2628">
        <v>4.4755000000000003</v>
      </c>
      <c r="W2628" s="2">
        <v>45657</v>
      </c>
      <c r="X2628">
        <v>11</v>
      </c>
      <c r="Y2628">
        <v>5</v>
      </c>
      <c r="Z2628">
        <v>83621.89</v>
      </c>
      <c r="AA2628">
        <v>418109.45</v>
      </c>
      <c r="AB2628">
        <v>8979.48</v>
      </c>
      <c r="AC2628">
        <v>44897.399999999987</v>
      </c>
      <c r="AD2628">
        <v>0</v>
      </c>
      <c r="AE2628">
        <v>0</v>
      </c>
      <c r="AF2628">
        <v>92601.37</v>
      </c>
      <c r="AG2628">
        <v>0</v>
      </c>
      <c r="AH2628">
        <v>463006.85</v>
      </c>
      <c r="AI2628">
        <v>0</v>
      </c>
      <c r="AJ2628">
        <v>512843.41451234481</v>
      </c>
      <c r="AK2628">
        <v>0</v>
      </c>
      <c r="AL2628">
        <v>1.26072792372105E-2</v>
      </c>
      <c r="AM2628">
        <v>5321</v>
      </c>
      <c r="AN2628" t="s">
        <v>287</v>
      </c>
      <c r="AO2628" s="2">
        <v>45808</v>
      </c>
      <c r="AP2628" s="2">
        <v>45777</v>
      </c>
      <c r="AQ2628">
        <v>31</v>
      </c>
      <c r="AR2628">
        <v>151</v>
      </c>
      <c r="AS2628">
        <v>0.96083182860444882</v>
      </c>
      <c r="AT2628">
        <v>2456.3497322897979</v>
      </c>
      <c r="AU2628">
        <v>10993.393226862991</v>
      </c>
      <c r="AV2628">
        <v>0</v>
      </c>
      <c r="AW2628">
        <v>0</v>
      </c>
      <c r="AX2628">
        <v>2456.3497322897979</v>
      </c>
      <c r="AY2628">
        <v>10993.393226862991</v>
      </c>
      <c r="AZ2628">
        <v>1.26072792372105E-2</v>
      </c>
      <c r="BA2628">
        <v>2456.3497322897979</v>
      </c>
      <c r="BB2628">
        <v>10993.393226862991</v>
      </c>
      <c r="BC2628">
        <v>0</v>
      </c>
      <c r="BD2628">
        <v>0</v>
      </c>
      <c r="BE2628">
        <v>2456.3497322897979</v>
      </c>
      <c r="BF2628">
        <v>10993.393226862991</v>
      </c>
      <c r="BG2628">
        <v>10993.393226862991</v>
      </c>
      <c r="BH2628">
        <v>0</v>
      </c>
      <c r="BI2628">
        <v>10993.393226862991</v>
      </c>
    </row>
    <row r="2629" spans="1:61" hidden="1" x14ac:dyDescent="0.25">
      <c r="A2629">
        <v>501006</v>
      </c>
      <c r="B2629" t="s">
        <v>233</v>
      </c>
      <c r="C2629" s="2">
        <v>43593</v>
      </c>
      <c r="D2629" s="2">
        <v>45969</v>
      </c>
      <c r="E2629" s="2">
        <v>45969</v>
      </c>
      <c r="F2629" t="s">
        <v>237</v>
      </c>
      <c r="G2629">
        <v>975850.26451234473</v>
      </c>
      <c r="H2629">
        <v>83621.89</v>
      </c>
      <c r="I2629" t="s">
        <v>239</v>
      </c>
      <c r="J2629">
        <v>8979.48</v>
      </c>
      <c r="K2629" t="s">
        <v>239</v>
      </c>
      <c r="L2629">
        <v>0</v>
      </c>
      <c r="M2629">
        <v>0.1014</v>
      </c>
      <c r="N2629" t="s">
        <v>247</v>
      </c>
      <c r="O2629" t="s">
        <v>257</v>
      </c>
      <c r="P2629">
        <v>0.39539999999999997</v>
      </c>
      <c r="Q2629" t="s">
        <v>261</v>
      </c>
      <c r="R2629" t="s">
        <v>264</v>
      </c>
      <c r="S2629">
        <v>0</v>
      </c>
      <c r="T2629" t="s">
        <v>268</v>
      </c>
      <c r="U2629" t="s">
        <v>269</v>
      </c>
      <c r="V2629">
        <v>4.4755000000000003</v>
      </c>
      <c r="W2629" s="2">
        <v>45657</v>
      </c>
      <c r="X2629">
        <v>11</v>
      </c>
      <c r="Y2629">
        <v>6</v>
      </c>
      <c r="Z2629">
        <v>83621.89</v>
      </c>
      <c r="AA2629">
        <v>501731.34</v>
      </c>
      <c r="AB2629">
        <v>8979.48</v>
      </c>
      <c r="AC2629">
        <v>53876.88</v>
      </c>
      <c r="AD2629">
        <v>0</v>
      </c>
      <c r="AE2629">
        <v>0</v>
      </c>
      <c r="AF2629">
        <v>92601.37</v>
      </c>
      <c r="AG2629">
        <v>0</v>
      </c>
      <c r="AH2629">
        <v>555608.22</v>
      </c>
      <c r="AI2629">
        <v>0</v>
      </c>
      <c r="AJ2629">
        <v>420242.04451234482</v>
      </c>
      <c r="AK2629">
        <v>0</v>
      </c>
      <c r="AL2629">
        <v>1.2439590499111921E-2</v>
      </c>
      <c r="AM2629">
        <v>5322</v>
      </c>
      <c r="AN2629" t="s">
        <v>288</v>
      </c>
      <c r="AO2629" s="2">
        <v>45838</v>
      </c>
      <c r="AP2629" s="2">
        <v>45808</v>
      </c>
      <c r="AQ2629">
        <v>30</v>
      </c>
      <c r="AR2629">
        <v>181</v>
      </c>
      <c r="AS2629">
        <v>0.95323469479064582</v>
      </c>
      <c r="AT2629">
        <v>1970.3441580544579</v>
      </c>
      <c r="AU2629">
        <v>8818.2752793727286</v>
      </c>
      <c r="AV2629">
        <v>0</v>
      </c>
      <c r="AW2629">
        <v>0</v>
      </c>
      <c r="AX2629">
        <v>1970.3441580544579</v>
      </c>
      <c r="AY2629">
        <v>8818.2752793727286</v>
      </c>
      <c r="AZ2629">
        <v>1.2439590499111921E-2</v>
      </c>
      <c r="BA2629">
        <v>1970.3441580544579</v>
      </c>
      <c r="BB2629">
        <v>8818.2752793727286</v>
      </c>
      <c r="BC2629">
        <v>0</v>
      </c>
      <c r="BD2629">
        <v>0</v>
      </c>
      <c r="BE2629">
        <v>1970.3441580544579</v>
      </c>
      <c r="BF2629">
        <v>8818.2752793727286</v>
      </c>
      <c r="BG2629">
        <v>8818.2752793727286</v>
      </c>
      <c r="BH2629">
        <v>0</v>
      </c>
      <c r="BI2629">
        <v>8818.2752793727286</v>
      </c>
    </row>
    <row r="2630" spans="1:61" hidden="1" x14ac:dyDescent="0.25">
      <c r="A2630">
        <v>501006</v>
      </c>
      <c r="B2630" t="s">
        <v>233</v>
      </c>
      <c r="C2630" s="2">
        <v>43593</v>
      </c>
      <c r="D2630" s="2">
        <v>45969</v>
      </c>
      <c r="E2630" s="2">
        <v>45969</v>
      </c>
      <c r="F2630" t="s">
        <v>237</v>
      </c>
      <c r="G2630">
        <v>975850.26451234473</v>
      </c>
      <c r="H2630">
        <v>83621.89</v>
      </c>
      <c r="I2630" t="s">
        <v>239</v>
      </c>
      <c r="J2630">
        <v>8979.48</v>
      </c>
      <c r="K2630" t="s">
        <v>239</v>
      </c>
      <c r="L2630">
        <v>0</v>
      </c>
      <c r="M2630">
        <v>0.1014</v>
      </c>
      <c r="N2630" t="s">
        <v>247</v>
      </c>
      <c r="O2630" t="s">
        <v>257</v>
      </c>
      <c r="P2630">
        <v>0.39539999999999997</v>
      </c>
      <c r="Q2630" t="s">
        <v>261</v>
      </c>
      <c r="R2630" t="s">
        <v>264</v>
      </c>
      <c r="S2630">
        <v>0</v>
      </c>
      <c r="T2630" t="s">
        <v>268</v>
      </c>
      <c r="U2630" t="s">
        <v>269</v>
      </c>
      <c r="V2630">
        <v>4.4755000000000003</v>
      </c>
      <c r="W2630" s="2">
        <v>45657</v>
      </c>
      <c r="X2630">
        <v>11</v>
      </c>
      <c r="Y2630">
        <v>7</v>
      </c>
      <c r="Z2630">
        <v>83621.89</v>
      </c>
      <c r="AA2630">
        <v>585353.23</v>
      </c>
      <c r="AB2630">
        <v>8979.48</v>
      </c>
      <c r="AC2630">
        <v>62856.36</v>
      </c>
      <c r="AD2630">
        <v>0</v>
      </c>
      <c r="AE2630">
        <v>0</v>
      </c>
      <c r="AF2630">
        <v>92601.37</v>
      </c>
      <c r="AG2630">
        <v>0</v>
      </c>
      <c r="AH2630">
        <v>648209.59</v>
      </c>
      <c r="AI2630">
        <v>0</v>
      </c>
      <c r="AJ2630">
        <v>327640.67451234482</v>
      </c>
      <c r="AK2630">
        <v>0</v>
      </c>
      <c r="AL2630">
        <v>1.227413217983386E-2</v>
      </c>
      <c r="AM2630">
        <v>5323</v>
      </c>
      <c r="AN2630" t="s">
        <v>289</v>
      </c>
      <c r="AO2630" s="2">
        <v>45869</v>
      </c>
      <c r="AP2630" s="2">
        <v>45838</v>
      </c>
      <c r="AQ2630">
        <v>31</v>
      </c>
      <c r="AR2630">
        <v>212</v>
      </c>
      <c r="AS2630">
        <v>0.94544742370701285</v>
      </c>
      <c r="AT2630">
        <v>1503.3588375613131</v>
      </c>
      <c r="AU2630">
        <v>6728.282477505657</v>
      </c>
      <c r="AV2630">
        <v>0</v>
      </c>
      <c r="AW2630">
        <v>0</v>
      </c>
      <c r="AX2630">
        <v>1503.3588375613131</v>
      </c>
      <c r="AY2630">
        <v>6728.282477505657</v>
      </c>
      <c r="AZ2630">
        <v>1.227413217983386E-2</v>
      </c>
      <c r="BA2630">
        <v>1503.3588375613131</v>
      </c>
      <c r="BB2630">
        <v>6728.282477505657</v>
      </c>
      <c r="BC2630">
        <v>0</v>
      </c>
      <c r="BD2630">
        <v>0</v>
      </c>
      <c r="BE2630">
        <v>1503.3588375613131</v>
      </c>
      <c r="BF2630">
        <v>6728.282477505657</v>
      </c>
      <c r="BG2630">
        <v>6728.282477505657</v>
      </c>
      <c r="BH2630">
        <v>0</v>
      </c>
      <c r="BI2630">
        <v>6728.282477505657</v>
      </c>
    </row>
    <row r="2631" spans="1:61" hidden="1" x14ac:dyDescent="0.25">
      <c r="A2631">
        <v>501006</v>
      </c>
      <c r="B2631" t="s">
        <v>233</v>
      </c>
      <c r="C2631" s="2">
        <v>43593</v>
      </c>
      <c r="D2631" s="2">
        <v>45969</v>
      </c>
      <c r="E2631" s="2">
        <v>45969</v>
      </c>
      <c r="F2631" t="s">
        <v>237</v>
      </c>
      <c r="G2631">
        <v>975850.26451234473</v>
      </c>
      <c r="H2631">
        <v>83621.89</v>
      </c>
      <c r="I2631" t="s">
        <v>239</v>
      </c>
      <c r="J2631">
        <v>8979.48</v>
      </c>
      <c r="K2631" t="s">
        <v>239</v>
      </c>
      <c r="L2631">
        <v>0</v>
      </c>
      <c r="M2631">
        <v>0.1014</v>
      </c>
      <c r="N2631" t="s">
        <v>247</v>
      </c>
      <c r="O2631" t="s">
        <v>257</v>
      </c>
      <c r="P2631">
        <v>0.39539999999999997</v>
      </c>
      <c r="Q2631" t="s">
        <v>261</v>
      </c>
      <c r="R2631" t="s">
        <v>264</v>
      </c>
      <c r="S2631">
        <v>0</v>
      </c>
      <c r="T2631" t="s">
        <v>268</v>
      </c>
      <c r="U2631" t="s">
        <v>269</v>
      </c>
      <c r="V2631">
        <v>4.4755000000000003</v>
      </c>
      <c r="W2631" s="2">
        <v>45657</v>
      </c>
      <c r="X2631">
        <v>11</v>
      </c>
      <c r="Y2631">
        <v>8</v>
      </c>
      <c r="Z2631">
        <v>83621.89</v>
      </c>
      <c r="AA2631">
        <v>668975.12</v>
      </c>
      <c r="AB2631">
        <v>8979.48</v>
      </c>
      <c r="AC2631">
        <v>71835.839999999997</v>
      </c>
      <c r="AD2631">
        <v>0</v>
      </c>
      <c r="AE2631">
        <v>0</v>
      </c>
      <c r="AF2631">
        <v>92601.37</v>
      </c>
      <c r="AG2631">
        <v>0</v>
      </c>
      <c r="AH2631">
        <v>740810.96</v>
      </c>
      <c r="AI2631">
        <v>0</v>
      </c>
      <c r="AJ2631">
        <v>235039.3045123448</v>
      </c>
      <c r="AK2631">
        <v>0</v>
      </c>
      <c r="AL2631">
        <v>1.2110874612696439E-2</v>
      </c>
      <c r="AM2631">
        <v>5324</v>
      </c>
      <c r="AN2631" t="s">
        <v>290</v>
      </c>
      <c r="AO2631" s="2">
        <v>45900</v>
      </c>
      <c r="AP2631" s="2">
        <v>45869</v>
      </c>
      <c r="AQ2631">
        <v>31</v>
      </c>
      <c r="AR2631">
        <v>243</v>
      </c>
      <c r="AS2631">
        <v>0.93772376926601908</v>
      </c>
      <c r="AT2631">
        <v>1055.4255189245359</v>
      </c>
      <c r="AU2631">
        <v>4723.5569099467621</v>
      </c>
      <c r="AV2631">
        <v>0</v>
      </c>
      <c r="AW2631">
        <v>0</v>
      </c>
      <c r="AX2631">
        <v>1055.4255189245359</v>
      </c>
      <c r="AY2631">
        <v>4723.5569099467621</v>
      </c>
      <c r="AZ2631">
        <v>1.2110874612696439E-2</v>
      </c>
      <c r="BA2631">
        <v>1055.4255189245359</v>
      </c>
      <c r="BB2631">
        <v>4723.5569099467621</v>
      </c>
      <c r="BC2631">
        <v>0</v>
      </c>
      <c r="BD2631">
        <v>0</v>
      </c>
      <c r="BE2631">
        <v>1055.4255189245359</v>
      </c>
      <c r="BF2631">
        <v>4723.5569099467621</v>
      </c>
      <c r="BG2631">
        <v>4723.5569099467621</v>
      </c>
      <c r="BH2631">
        <v>0</v>
      </c>
      <c r="BI2631">
        <v>4723.5569099467621</v>
      </c>
    </row>
    <row r="2632" spans="1:61" hidden="1" x14ac:dyDescent="0.25">
      <c r="A2632">
        <v>501006</v>
      </c>
      <c r="B2632" t="s">
        <v>233</v>
      </c>
      <c r="C2632" s="2">
        <v>43593</v>
      </c>
      <c r="D2632" s="2">
        <v>45969</v>
      </c>
      <c r="E2632" s="2">
        <v>45969</v>
      </c>
      <c r="F2632" t="s">
        <v>237</v>
      </c>
      <c r="G2632">
        <v>975850.26451234473</v>
      </c>
      <c r="H2632">
        <v>83621.89</v>
      </c>
      <c r="I2632" t="s">
        <v>239</v>
      </c>
      <c r="J2632">
        <v>8979.48</v>
      </c>
      <c r="K2632" t="s">
        <v>239</v>
      </c>
      <c r="L2632">
        <v>0</v>
      </c>
      <c r="M2632">
        <v>0.1014</v>
      </c>
      <c r="N2632" t="s">
        <v>247</v>
      </c>
      <c r="O2632" t="s">
        <v>257</v>
      </c>
      <c r="P2632">
        <v>0.39539999999999997</v>
      </c>
      <c r="Q2632" t="s">
        <v>261</v>
      </c>
      <c r="R2632" t="s">
        <v>264</v>
      </c>
      <c r="S2632">
        <v>0</v>
      </c>
      <c r="T2632" t="s">
        <v>268</v>
      </c>
      <c r="U2632" t="s">
        <v>269</v>
      </c>
      <c r="V2632">
        <v>4.4755000000000003</v>
      </c>
      <c r="W2632" s="2">
        <v>45657</v>
      </c>
      <c r="X2632">
        <v>11</v>
      </c>
      <c r="Y2632">
        <v>9</v>
      </c>
      <c r="Z2632">
        <v>83621.89</v>
      </c>
      <c r="AA2632">
        <v>752597.01</v>
      </c>
      <c r="AB2632">
        <v>8979.48</v>
      </c>
      <c r="AC2632">
        <v>80815.319999999992</v>
      </c>
      <c r="AD2632">
        <v>0</v>
      </c>
      <c r="AE2632">
        <v>0</v>
      </c>
      <c r="AF2632">
        <v>92601.37</v>
      </c>
      <c r="AG2632">
        <v>0</v>
      </c>
      <c r="AH2632">
        <v>833412.33</v>
      </c>
      <c r="AI2632">
        <v>0</v>
      </c>
      <c r="AJ2632">
        <v>142437.9345123448</v>
      </c>
      <c r="AK2632">
        <v>0</v>
      </c>
      <c r="AL2632">
        <v>1.194978852561435E-2</v>
      </c>
      <c r="AM2632">
        <v>5325</v>
      </c>
      <c r="AN2632" t="s">
        <v>291</v>
      </c>
      <c r="AO2632" s="2">
        <v>45930</v>
      </c>
      <c r="AP2632" s="2">
        <v>45900</v>
      </c>
      <c r="AQ2632">
        <v>30</v>
      </c>
      <c r="AR2632">
        <v>273</v>
      </c>
      <c r="AS2632">
        <v>0.93030934694630374</v>
      </c>
      <c r="AT2632">
        <v>626.10898532082876</v>
      </c>
      <c r="AU2632">
        <v>2802.15076380337</v>
      </c>
      <c r="AV2632">
        <v>0</v>
      </c>
      <c r="AW2632">
        <v>0</v>
      </c>
      <c r="AX2632">
        <v>626.10898532082876</v>
      </c>
      <c r="AY2632">
        <v>2802.15076380337</v>
      </c>
      <c r="AZ2632">
        <v>1.194978852561435E-2</v>
      </c>
      <c r="BA2632">
        <v>626.10898532082876</v>
      </c>
      <c r="BB2632">
        <v>2802.15076380337</v>
      </c>
      <c r="BC2632">
        <v>0</v>
      </c>
      <c r="BD2632">
        <v>0</v>
      </c>
      <c r="BE2632">
        <v>626.10898532082876</v>
      </c>
      <c r="BF2632">
        <v>2802.15076380337</v>
      </c>
      <c r="BG2632">
        <v>2802.15076380337</v>
      </c>
      <c r="BH2632">
        <v>0</v>
      </c>
      <c r="BI2632">
        <v>2802.15076380337</v>
      </c>
    </row>
    <row r="2633" spans="1:61" hidden="1" x14ac:dyDescent="0.25">
      <c r="A2633">
        <v>501006</v>
      </c>
      <c r="B2633" t="s">
        <v>233</v>
      </c>
      <c r="C2633" s="2">
        <v>43593</v>
      </c>
      <c r="D2633" s="2">
        <v>45969</v>
      </c>
      <c r="E2633" s="2">
        <v>45969</v>
      </c>
      <c r="F2633" t="s">
        <v>237</v>
      </c>
      <c r="G2633">
        <v>975850.26451234473</v>
      </c>
      <c r="H2633">
        <v>83621.89</v>
      </c>
      <c r="I2633" t="s">
        <v>239</v>
      </c>
      <c r="J2633">
        <v>8979.48</v>
      </c>
      <c r="K2633" t="s">
        <v>239</v>
      </c>
      <c r="L2633">
        <v>0</v>
      </c>
      <c r="M2633">
        <v>0.1014</v>
      </c>
      <c r="N2633" t="s">
        <v>247</v>
      </c>
      <c r="O2633" t="s">
        <v>257</v>
      </c>
      <c r="P2633">
        <v>0.39539999999999997</v>
      </c>
      <c r="Q2633" t="s">
        <v>261</v>
      </c>
      <c r="R2633" t="s">
        <v>264</v>
      </c>
      <c r="S2633">
        <v>0</v>
      </c>
      <c r="T2633" t="s">
        <v>268</v>
      </c>
      <c r="U2633" t="s">
        <v>269</v>
      </c>
      <c r="V2633">
        <v>4.4755000000000003</v>
      </c>
      <c r="W2633" s="2">
        <v>45657</v>
      </c>
      <c r="X2633">
        <v>11</v>
      </c>
      <c r="Y2633">
        <v>10</v>
      </c>
      <c r="Z2633">
        <v>83621.89</v>
      </c>
      <c r="AA2633">
        <v>836218.9</v>
      </c>
      <c r="AB2633">
        <v>8979.48</v>
      </c>
      <c r="AC2633">
        <v>89794.799999999988</v>
      </c>
      <c r="AD2633">
        <v>0</v>
      </c>
      <c r="AE2633">
        <v>0</v>
      </c>
      <c r="AF2633">
        <v>92601.37</v>
      </c>
      <c r="AG2633">
        <v>0</v>
      </c>
      <c r="AH2633">
        <v>926013.7</v>
      </c>
      <c r="AI2633">
        <v>0</v>
      </c>
      <c r="AJ2633">
        <v>49836.564512344783</v>
      </c>
      <c r="AK2633">
        <v>0</v>
      </c>
      <c r="AL2633">
        <v>1.1790845035849481E-2</v>
      </c>
      <c r="AM2633">
        <v>5326</v>
      </c>
      <c r="AN2633" t="s">
        <v>292</v>
      </c>
      <c r="AO2633" s="2">
        <v>45961</v>
      </c>
      <c r="AP2633" s="2">
        <v>45930</v>
      </c>
      <c r="AQ2633">
        <v>31</v>
      </c>
      <c r="AR2633">
        <v>304</v>
      </c>
      <c r="AS2633">
        <v>0.92270936016875615</v>
      </c>
      <c r="AT2633">
        <v>214.38511046620499</v>
      </c>
      <c r="AU2633">
        <v>959.48056189150066</v>
      </c>
      <c r="AV2633">
        <v>0</v>
      </c>
      <c r="AW2633">
        <v>0</v>
      </c>
      <c r="AX2633">
        <v>214.38511046620499</v>
      </c>
      <c r="AY2633">
        <v>959.48056189150066</v>
      </c>
      <c r="AZ2633">
        <v>1.1790845035849481E-2</v>
      </c>
      <c r="BA2633">
        <v>214.38511046620499</v>
      </c>
      <c r="BB2633">
        <v>959.48056189150066</v>
      </c>
      <c r="BC2633">
        <v>0</v>
      </c>
      <c r="BD2633">
        <v>0</v>
      </c>
      <c r="BE2633">
        <v>214.38511046620499</v>
      </c>
      <c r="BF2633">
        <v>959.48056189150066</v>
      </c>
      <c r="BG2633">
        <v>959.48056189150066</v>
      </c>
      <c r="BH2633">
        <v>0</v>
      </c>
      <c r="BI2633">
        <v>959.48056189150066</v>
      </c>
    </row>
    <row r="2634" spans="1:61" hidden="1" x14ac:dyDescent="0.25">
      <c r="A2634">
        <v>501006</v>
      </c>
      <c r="B2634" t="s">
        <v>233</v>
      </c>
      <c r="C2634" s="2">
        <v>43593</v>
      </c>
      <c r="D2634" s="2">
        <v>45969</v>
      </c>
      <c r="E2634" s="2">
        <v>45969</v>
      </c>
      <c r="F2634" t="s">
        <v>237</v>
      </c>
      <c r="G2634">
        <v>975850.26451234473</v>
      </c>
      <c r="H2634">
        <v>83621.89</v>
      </c>
      <c r="I2634" t="s">
        <v>239</v>
      </c>
      <c r="J2634">
        <v>8979.48</v>
      </c>
      <c r="K2634" t="s">
        <v>239</v>
      </c>
      <c r="L2634">
        <v>0</v>
      </c>
      <c r="M2634">
        <v>0.1014</v>
      </c>
      <c r="N2634" t="s">
        <v>247</v>
      </c>
      <c r="O2634" t="s">
        <v>257</v>
      </c>
      <c r="P2634">
        <v>0.39539999999999997</v>
      </c>
      <c r="Q2634" t="s">
        <v>261</v>
      </c>
      <c r="R2634" t="s">
        <v>264</v>
      </c>
      <c r="S2634">
        <v>0</v>
      </c>
      <c r="T2634" t="s">
        <v>268</v>
      </c>
      <c r="U2634" t="s">
        <v>269</v>
      </c>
      <c r="V2634">
        <v>4.4755000000000003</v>
      </c>
      <c r="W2634" s="2">
        <v>45657</v>
      </c>
      <c r="X2634">
        <v>11</v>
      </c>
      <c r="Y2634">
        <v>11</v>
      </c>
      <c r="Z2634">
        <v>83621.89</v>
      </c>
      <c r="AA2634">
        <v>919840.79</v>
      </c>
      <c r="AB2634">
        <v>8979.48</v>
      </c>
      <c r="AC2634">
        <v>98774.28</v>
      </c>
      <c r="AD2634">
        <v>0</v>
      </c>
      <c r="AE2634">
        <v>0</v>
      </c>
      <c r="AF2634">
        <v>49836.564512344783</v>
      </c>
      <c r="AG2634">
        <v>0</v>
      </c>
      <c r="AH2634">
        <v>975850.26451234473</v>
      </c>
      <c r="AI2634">
        <v>0</v>
      </c>
      <c r="AJ2634">
        <v>427648.0548765522</v>
      </c>
      <c r="AK2634">
        <v>0</v>
      </c>
      <c r="AL2634">
        <v>1.1634015644830581E-2</v>
      </c>
      <c r="AM2634">
        <v>5327</v>
      </c>
      <c r="AN2634" t="s">
        <v>293</v>
      </c>
      <c r="AO2634" s="2">
        <v>45969</v>
      </c>
      <c r="AP2634" s="2">
        <v>45961</v>
      </c>
      <c r="AQ2634">
        <v>8</v>
      </c>
      <c r="AR2634">
        <v>312</v>
      </c>
      <c r="AS2634">
        <v>0.92075817227716339</v>
      </c>
      <c r="AT2634">
        <v>1811.3333845372899</v>
      </c>
      <c r="AU2634">
        <v>8106.6225624966419</v>
      </c>
      <c r="AV2634">
        <v>0</v>
      </c>
      <c r="AW2634">
        <v>0</v>
      </c>
      <c r="AX2634">
        <v>1811.3333845372899</v>
      </c>
      <c r="AY2634">
        <v>8106.6225624966419</v>
      </c>
      <c r="AZ2634">
        <v>1.1634015644830581E-2</v>
      </c>
      <c r="BA2634">
        <v>1811.3333845372899</v>
      </c>
      <c r="BB2634">
        <v>8106.6225624966419</v>
      </c>
      <c r="BC2634">
        <v>0</v>
      </c>
      <c r="BD2634">
        <v>0</v>
      </c>
      <c r="BE2634">
        <v>1811.3333845372899</v>
      </c>
      <c r="BF2634">
        <v>8106.6225624966419</v>
      </c>
      <c r="BG2634">
        <v>8106.6225624966419</v>
      </c>
      <c r="BH2634">
        <v>0</v>
      </c>
      <c r="BI2634">
        <v>8106.6225624966419</v>
      </c>
    </row>
    <row r="2635" spans="1:61" hidden="1" x14ac:dyDescent="0.25">
      <c r="A2635">
        <v>500400</v>
      </c>
      <c r="B2635" t="s">
        <v>234</v>
      </c>
      <c r="C2635" s="2">
        <v>39799</v>
      </c>
      <c r="D2635" s="2">
        <v>46813</v>
      </c>
      <c r="E2635" s="2">
        <v>46813</v>
      </c>
      <c r="F2635" t="s">
        <v>237</v>
      </c>
      <c r="G2635">
        <v>272645.4161546196</v>
      </c>
      <c r="H2635">
        <v>38310.82</v>
      </c>
      <c r="I2635" t="s">
        <v>241</v>
      </c>
      <c r="J2635">
        <v>6704.39</v>
      </c>
      <c r="K2635" t="s">
        <v>241</v>
      </c>
      <c r="L2635">
        <v>0</v>
      </c>
      <c r="M2635">
        <v>0.05</v>
      </c>
      <c r="N2635" t="s">
        <v>255</v>
      </c>
      <c r="O2635" t="s">
        <v>258</v>
      </c>
      <c r="P2635">
        <v>0.54</v>
      </c>
      <c r="Q2635" t="s">
        <v>261</v>
      </c>
      <c r="R2635" t="s">
        <v>264</v>
      </c>
      <c r="S2635">
        <v>0</v>
      </c>
      <c r="T2635" t="s">
        <v>268</v>
      </c>
      <c r="U2635" t="s">
        <v>270</v>
      </c>
      <c r="V2635">
        <v>4.4755000000000003</v>
      </c>
      <c r="W2635" s="2">
        <v>45657</v>
      </c>
      <c r="X2635">
        <v>39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  <c r="AI2635">
        <v>0</v>
      </c>
      <c r="AJ2635">
        <v>272645.4161546196</v>
      </c>
      <c r="AK2635">
        <v>0</v>
      </c>
      <c r="AM2635">
        <v>5328</v>
      </c>
      <c r="AN2635" t="s">
        <v>294</v>
      </c>
      <c r="AO2635" s="2">
        <v>45657</v>
      </c>
      <c r="AP2635" s="2">
        <v>45969</v>
      </c>
      <c r="AQ2635">
        <v>0</v>
      </c>
      <c r="AR2635">
        <v>0</v>
      </c>
      <c r="AS2635">
        <v>1</v>
      </c>
      <c r="AT2635"/>
      <c r="AU2635"/>
      <c r="AV2635"/>
      <c r="AW2635"/>
      <c r="AX2635"/>
      <c r="AY2635"/>
      <c r="AZ2635"/>
      <c r="BA2635"/>
      <c r="BB2635"/>
      <c r="BC2635"/>
      <c r="BD2635"/>
      <c r="BE2635"/>
      <c r="BF2635"/>
      <c r="BG2635"/>
      <c r="BH2635"/>
      <c r="BI2635"/>
    </row>
    <row r="2636" spans="1:61" hidden="1" x14ac:dyDescent="0.25">
      <c r="A2636">
        <v>500400</v>
      </c>
      <c r="B2636" t="s">
        <v>234</v>
      </c>
      <c r="C2636" s="2">
        <v>39799</v>
      </c>
      <c r="D2636" s="2">
        <v>46813</v>
      </c>
      <c r="E2636" s="2">
        <v>46813</v>
      </c>
      <c r="F2636" t="s">
        <v>237</v>
      </c>
      <c r="G2636">
        <v>272645.4161546196</v>
      </c>
      <c r="H2636">
        <v>38310.82</v>
      </c>
      <c r="I2636" t="s">
        <v>241</v>
      </c>
      <c r="J2636">
        <v>6704.39</v>
      </c>
      <c r="K2636" t="s">
        <v>241</v>
      </c>
      <c r="L2636">
        <v>0</v>
      </c>
      <c r="M2636">
        <v>0.05</v>
      </c>
      <c r="N2636" t="s">
        <v>255</v>
      </c>
      <c r="O2636" t="s">
        <v>258</v>
      </c>
      <c r="P2636">
        <v>0.54</v>
      </c>
      <c r="Q2636" t="s">
        <v>261</v>
      </c>
      <c r="R2636" t="s">
        <v>264</v>
      </c>
      <c r="S2636">
        <v>0</v>
      </c>
      <c r="T2636" t="s">
        <v>268</v>
      </c>
      <c r="U2636" t="s">
        <v>270</v>
      </c>
      <c r="V2636">
        <v>4.4755000000000003</v>
      </c>
      <c r="W2636" s="2">
        <v>45657</v>
      </c>
      <c r="X2636">
        <v>39</v>
      </c>
      <c r="Y2636">
        <v>1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  <c r="AI2636">
        <v>0</v>
      </c>
      <c r="AJ2636">
        <v>272645.4161546196</v>
      </c>
      <c r="AK2636">
        <v>0</v>
      </c>
      <c r="AL2636">
        <v>8.6909770720485779E-3</v>
      </c>
      <c r="AM2636">
        <v>5329</v>
      </c>
      <c r="AN2636" t="s">
        <v>295</v>
      </c>
      <c r="AO2636" s="2">
        <v>45688</v>
      </c>
      <c r="AP2636" s="2">
        <v>45657</v>
      </c>
      <c r="AQ2636">
        <v>31</v>
      </c>
      <c r="AR2636">
        <v>31</v>
      </c>
      <c r="AS2636">
        <v>0.99586475162188703</v>
      </c>
      <c r="AT2636">
        <v>1274.268435413986</v>
      </c>
      <c r="AU2636">
        <v>5702.9883826952928</v>
      </c>
      <c r="AV2636">
        <v>0</v>
      </c>
      <c r="AW2636">
        <v>0</v>
      </c>
      <c r="AX2636">
        <v>1274.268435413986</v>
      </c>
      <c r="AY2636">
        <v>5702.9883826952928</v>
      </c>
      <c r="AZ2636">
        <v>8.6909770720485779E-3</v>
      </c>
      <c r="BA2636">
        <v>1274.268435413986</v>
      </c>
      <c r="BB2636">
        <v>5702.9883826952928</v>
      </c>
      <c r="BC2636">
        <v>0</v>
      </c>
      <c r="BD2636">
        <v>0</v>
      </c>
      <c r="BE2636">
        <v>1274.268435413986</v>
      </c>
      <c r="BF2636">
        <v>5702.9883826952928</v>
      </c>
      <c r="BG2636">
        <v>5702.9883826952928</v>
      </c>
      <c r="BH2636">
        <v>0</v>
      </c>
      <c r="BI2636">
        <v>5702.9883826952928</v>
      </c>
    </row>
    <row r="2637" spans="1:61" hidden="1" x14ac:dyDescent="0.25">
      <c r="A2637">
        <v>500400</v>
      </c>
      <c r="B2637" t="s">
        <v>234</v>
      </c>
      <c r="C2637" s="2">
        <v>39799</v>
      </c>
      <c r="D2637" s="2">
        <v>46813</v>
      </c>
      <c r="E2637" s="2">
        <v>46813</v>
      </c>
      <c r="F2637" t="s">
        <v>237</v>
      </c>
      <c r="G2637">
        <v>272645.4161546196</v>
      </c>
      <c r="H2637">
        <v>38310.82</v>
      </c>
      <c r="I2637" t="s">
        <v>241</v>
      </c>
      <c r="J2637">
        <v>6704.39</v>
      </c>
      <c r="K2637" t="s">
        <v>241</v>
      </c>
      <c r="L2637">
        <v>0</v>
      </c>
      <c r="M2637">
        <v>0.05</v>
      </c>
      <c r="N2637" t="s">
        <v>255</v>
      </c>
      <c r="O2637" t="s">
        <v>258</v>
      </c>
      <c r="P2637">
        <v>0.54</v>
      </c>
      <c r="Q2637" t="s">
        <v>261</v>
      </c>
      <c r="R2637" t="s">
        <v>264</v>
      </c>
      <c r="S2637">
        <v>0</v>
      </c>
      <c r="T2637" t="s">
        <v>268</v>
      </c>
      <c r="U2637" t="s">
        <v>270</v>
      </c>
      <c r="V2637">
        <v>4.4755000000000003</v>
      </c>
      <c r="W2637" s="2">
        <v>45657</v>
      </c>
      <c r="X2637">
        <v>39</v>
      </c>
      <c r="Y2637">
        <v>2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272645.4161546196</v>
      </c>
      <c r="AK2637">
        <v>0</v>
      </c>
      <c r="AL2637">
        <v>8.6154439895816948E-3</v>
      </c>
      <c r="AM2637">
        <v>5330</v>
      </c>
      <c r="AN2637" t="s">
        <v>296</v>
      </c>
      <c r="AO2637" s="2">
        <v>45716</v>
      </c>
      <c r="AP2637" s="2">
        <v>45688</v>
      </c>
      <c r="AQ2637">
        <v>28</v>
      </c>
      <c r="AR2637">
        <v>59</v>
      </c>
      <c r="AS2637">
        <v>0.99214438858827447</v>
      </c>
      <c r="AT2637">
        <v>1258.4747436887969</v>
      </c>
      <c r="AU2637">
        <v>5632.3037153792111</v>
      </c>
      <c r="AV2637">
        <v>0</v>
      </c>
      <c r="AW2637">
        <v>0</v>
      </c>
      <c r="AX2637">
        <v>1258.4747436887969</v>
      </c>
      <c r="AY2637">
        <v>5632.3037153792111</v>
      </c>
      <c r="AZ2637">
        <v>8.6154439895816948E-3</v>
      </c>
      <c r="BA2637">
        <v>1258.4747436887969</v>
      </c>
      <c r="BB2637">
        <v>5632.3037153792111</v>
      </c>
      <c r="BC2637">
        <v>0</v>
      </c>
      <c r="BD2637">
        <v>0</v>
      </c>
      <c r="BE2637">
        <v>1258.4747436887969</v>
      </c>
      <c r="BF2637">
        <v>5632.3037153792111</v>
      </c>
      <c r="BG2637">
        <v>5632.3037153792111</v>
      </c>
      <c r="BH2637">
        <v>0</v>
      </c>
      <c r="BI2637">
        <v>5632.3037153792111</v>
      </c>
    </row>
    <row r="2638" spans="1:61" hidden="1" x14ac:dyDescent="0.25">
      <c r="A2638">
        <v>500400</v>
      </c>
      <c r="B2638" t="s">
        <v>234</v>
      </c>
      <c r="C2638" s="2">
        <v>39799</v>
      </c>
      <c r="D2638" s="2">
        <v>46813</v>
      </c>
      <c r="E2638" s="2">
        <v>46813</v>
      </c>
      <c r="F2638" t="s">
        <v>237</v>
      </c>
      <c r="G2638">
        <v>272645.4161546196</v>
      </c>
      <c r="H2638">
        <v>38310.82</v>
      </c>
      <c r="I2638" t="s">
        <v>241</v>
      </c>
      <c r="J2638">
        <v>6704.39</v>
      </c>
      <c r="K2638" t="s">
        <v>241</v>
      </c>
      <c r="L2638">
        <v>0</v>
      </c>
      <c r="M2638">
        <v>0.05</v>
      </c>
      <c r="N2638" t="s">
        <v>255</v>
      </c>
      <c r="O2638" t="s">
        <v>258</v>
      </c>
      <c r="P2638">
        <v>0.54</v>
      </c>
      <c r="Q2638" t="s">
        <v>261</v>
      </c>
      <c r="R2638" t="s">
        <v>264</v>
      </c>
      <c r="S2638">
        <v>0</v>
      </c>
      <c r="T2638" t="s">
        <v>268</v>
      </c>
      <c r="U2638" t="s">
        <v>270</v>
      </c>
      <c r="V2638">
        <v>4.4755000000000003</v>
      </c>
      <c r="W2638" s="2">
        <v>45657</v>
      </c>
      <c r="X2638">
        <v>39</v>
      </c>
      <c r="Y2638">
        <v>3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  <c r="AI2638">
        <v>0</v>
      </c>
      <c r="AJ2638">
        <v>272645.4161546196</v>
      </c>
      <c r="AK2638">
        <v>0</v>
      </c>
      <c r="AL2638">
        <v>8.5405673634026957E-3</v>
      </c>
      <c r="AM2638">
        <v>5331</v>
      </c>
      <c r="AN2638" t="s">
        <v>271</v>
      </c>
      <c r="AO2638" s="2">
        <v>45747</v>
      </c>
      <c r="AP2638" s="2">
        <v>45716</v>
      </c>
      <c r="AQ2638">
        <v>31</v>
      </c>
      <c r="AR2638">
        <v>90</v>
      </c>
      <c r="AS2638">
        <v>0.9880416251145111</v>
      </c>
      <c r="AT2638">
        <v>1242.378491665728</v>
      </c>
      <c r="AU2638">
        <v>5560.2649394499667</v>
      </c>
      <c r="AV2638">
        <v>0</v>
      </c>
      <c r="AW2638">
        <v>0</v>
      </c>
      <c r="AX2638">
        <v>1242.378491665728</v>
      </c>
      <c r="AY2638">
        <v>5560.2649394499667</v>
      </c>
      <c r="AZ2638">
        <v>8.5405673634026957E-3</v>
      </c>
      <c r="BA2638">
        <v>1242.378491665728</v>
      </c>
      <c r="BB2638">
        <v>5560.2649394499667</v>
      </c>
      <c r="BC2638">
        <v>0</v>
      </c>
      <c r="BD2638">
        <v>0</v>
      </c>
      <c r="BE2638">
        <v>1242.378491665728</v>
      </c>
      <c r="BF2638">
        <v>5560.2649394499667</v>
      </c>
      <c r="BG2638">
        <v>5560.2649394499667</v>
      </c>
      <c r="BH2638">
        <v>0</v>
      </c>
      <c r="BI2638">
        <v>5560.2649394499667</v>
      </c>
    </row>
    <row r="2639" spans="1:61" hidden="1" x14ac:dyDescent="0.25">
      <c r="A2639">
        <v>500400</v>
      </c>
      <c r="B2639" t="s">
        <v>234</v>
      </c>
      <c r="C2639" s="2">
        <v>39799</v>
      </c>
      <c r="D2639" s="2">
        <v>46813</v>
      </c>
      <c r="E2639" s="2">
        <v>46813</v>
      </c>
      <c r="F2639" t="s">
        <v>237</v>
      </c>
      <c r="G2639">
        <v>272645.4161546196</v>
      </c>
      <c r="H2639">
        <v>38310.82</v>
      </c>
      <c r="I2639" t="s">
        <v>241</v>
      </c>
      <c r="J2639">
        <v>6704.39</v>
      </c>
      <c r="K2639" t="s">
        <v>241</v>
      </c>
      <c r="L2639">
        <v>0</v>
      </c>
      <c r="M2639">
        <v>0.05</v>
      </c>
      <c r="N2639" t="s">
        <v>255</v>
      </c>
      <c r="O2639" t="s">
        <v>258</v>
      </c>
      <c r="P2639">
        <v>0.54</v>
      </c>
      <c r="Q2639" t="s">
        <v>261</v>
      </c>
      <c r="R2639" t="s">
        <v>264</v>
      </c>
      <c r="S2639">
        <v>0</v>
      </c>
      <c r="T2639" t="s">
        <v>268</v>
      </c>
      <c r="U2639" t="s">
        <v>270</v>
      </c>
      <c r="V2639">
        <v>4.4755000000000003</v>
      </c>
      <c r="W2639" s="2">
        <v>45657</v>
      </c>
      <c r="X2639">
        <v>39</v>
      </c>
      <c r="Y2639">
        <v>4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  <c r="AI2639">
        <v>0</v>
      </c>
      <c r="AJ2639">
        <v>272645.4161546196</v>
      </c>
      <c r="AK2639">
        <v>0</v>
      </c>
      <c r="AL2639">
        <v>8.4663414882651944E-3</v>
      </c>
      <c r="AM2639">
        <v>5332</v>
      </c>
      <c r="AN2639" t="s">
        <v>272</v>
      </c>
      <c r="AO2639" s="2">
        <v>45777</v>
      </c>
      <c r="AP2639" s="2">
        <v>45747</v>
      </c>
      <c r="AQ2639">
        <v>30</v>
      </c>
      <c r="AR2639">
        <v>120</v>
      </c>
      <c r="AS2639">
        <v>0.98408736340899228</v>
      </c>
      <c r="AT2639">
        <v>1226.652072999351</v>
      </c>
      <c r="AU2639">
        <v>5489.8813527085949</v>
      </c>
      <c r="AV2639">
        <v>0</v>
      </c>
      <c r="AW2639">
        <v>0</v>
      </c>
      <c r="AX2639">
        <v>1226.652072999351</v>
      </c>
      <c r="AY2639">
        <v>5489.8813527085949</v>
      </c>
      <c r="AZ2639">
        <v>8.4663414882651944E-3</v>
      </c>
      <c r="BA2639">
        <v>1226.652072999351</v>
      </c>
      <c r="BB2639">
        <v>5489.8813527085949</v>
      </c>
      <c r="BC2639">
        <v>0</v>
      </c>
      <c r="BD2639">
        <v>0</v>
      </c>
      <c r="BE2639">
        <v>1226.652072999351</v>
      </c>
      <c r="BF2639">
        <v>5489.8813527085949</v>
      </c>
      <c r="BG2639">
        <v>5489.8813527085949</v>
      </c>
      <c r="BH2639">
        <v>0</v>
      </c>
      <c r="BI2639">
        <v>5489.8813527085949</v>
      </c>
    </row>
    <row r="2640" spans="1:61" hidden="1" x14ac:dyDescent="0.25">
      <c r="A2640">
        <v>500400</v>
      </c>
      <c r="B2640" t="s">
        <v>234</v>
      </c>
      <c r="C2640" s="2">
        <v>39799</v>
      </c>
      <c r="D2640" s="2">
        <v>46813</v>
      </c>
      <c r="E2640" s="2">
        <v>46813</v>
      </c>
      <c r="F2640" t="s">
        <v>237</v>
      </c>
      <c r="G2640">
        <v>272645.4161546196</v>
      </c>
      <c r="H2640">
        <v>38310.82</v>
      </c>
      <c r="I2640" t="s">
        <v>241</v>
      </c>
      <c r="J2640">
        <v>6704.39</v>
      </c>
      <c r="K2640" t="s">
        <v>241</v>
      </c>
      <c r="L2640">
        <v>0</v>
      </c>
      <c r="M2640">
        <v>0.05</v>
      </c>
      <c r="N2640" t="s">
        <v>255</v>
      </c>
      <c r="O2640" t="s">
        <v>258</v>
      </c>
      <c r="P2640">
        <v>0.54</v>
      </c>
      <c r="Q2640" t="s">
        <v>261</v>
      </c>
      <c r="R2640" t="s">
        <v>264</v>
      </c>
      <c r="S2640">
        <v>0</v>
      </c>
      <c r="T2640" t="s">
        <v>268</v>
      </c>
      <c r="U2640" t="s">
        <v>270</v>
      </c>
      <c r="V2640">
        <v>4.4755000000000003</v>
      </c>
      <c r="W2640" s="2">
        <v>45657</v>
      </c>
      <c r="X2640">
        <v>39</v>
      </c>
      <c r="Y2640">
        <v>5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0</v>
      </c>
      <c r="AH2640">
        <v>0</v>
      </c>
      <c r="AI2640">
        <v>0</v>
      </c>
      <c r="AJ2640">
        <v>272645.4161546196</v>
      </c>
      <c r="AK2640">
        <v>0</v>
      </c>
      <c r="AL2640">
        <v>8.3927607085064748E-3</v>
      </c>
      <c r="AM2640">
        <v>5333</v>
      </c>
      <c r="AN2640" t="s">
        <v>273</v>
      </c>
      <c r="AO2640" s="2">
        <v>45808</v>
      </c>
      <c r="AP2640" s="2">
        <v>45777</v>
      </c>
      <c r="AQ2640">
        <v>31</v>
      </c>
      <c r="AR2640">
        <v>151</v>
      </c>
      <c r="AS2640">
        <v>0.98001791773553393</v>
      </c>
      <c r="AT2640">
        <v>1210.962842038901</v>
      </c>
      <c r="AU2640">
        <v>5419.6641995451027</v>
      </c>
      <c r="AV2640">
        <v>0</v>
      </c>
      <c r="AW2640">
        <v>0</v>
      </c>
      <c r="AX2640">
        <v>1210.962842038901</v>
      </c>
      <c r="AY2640">
        <v>5419.6641995451027</v>
      </c>
      <c r="AZ2640">
        <v>8.3927607085064748E-3</v>
      </c>
      <c r="BA2640">
        <v>1210.962842038901</v>
      </c>
      <c r="BB2640">
        <v>5419.6641995451027</v>
      </c>
      <c r="BC2640">
        <v>0</v>
      </c>
      <c r="BD2640">
        <v>0</v>
      </c>
      <c r="BE2640">
        <v>1210.962842038901</v>
      </c>
      <c r="BF2640">
        <v>5419.6641995451027</v>
      </c>
      <c r="BG2640">
        <v>5419.6641995451027</v>
      </c>
      <c r="BH2640">
        <v>0</v>
      </c>
      <c r="BI2640">
        <v>5419.6641995451027</v>
      </c>
    </row>
    <row r="2641" spans="1:61" hidden="1" x14ac:dyDescent="0.25">
      <c r="A2641">
        <v>500400</v>
      </c>
      <c r="B2641" t="s">
        <v>234</v>
      </c>
      <c r="C2641" s="2">
        <v>39799</v>
      </c>
      <c r="D2641" s="2">
        <v>46813</v>
      </c>
      <c r="E2641" s="2">
        <v>46813</v>
      </c>
      <c r="F2641" t="s">
        <v>237</v>
      </c>
      <c r="G2641">
        <v>272645.4161546196</v>
      </c>
      <c r="H2641">
        <v>38310.82</v>
      </c>
      <c r="I2641" t="s">
        <v>241</v>
      </c>
      <c r="J2641">
        <v>6704.39</v>
      </c>
      <c r="K2641" t="s">
        <v>241</v>
      </c>
      <c r="L2641">
        <v>0</v>
      </c>
      <c r="M2641">
        <v>0.05</v>
      </c>
      <c r="N2641" t="s">
        <v>255</v>
      </c>
      <c r="O2641" t="s">
        <v>258</v>
      </c>
      <c r="P2641">
        <v>0.54</v>
      </c>
      <c r="Q2641" t="s">
        <v>261</v>
      </c>
      <c r="R2641" t="s">
        <v>264</v>
      </c>
      <c r="S2641">
        <v>0</v>
      </c>
      <c r="T2641" t="s">
        <v>268</v>
      </c>
      <c r="U2641" t="s">
        <v>270</v>
      </c>
      <c r="V2641">
        <v>4.4755000000000003</v>
      </c>
      <c r="W2641" s="2">
        <v>45657</v>
      </c>
      <c r="X2641">
        <v>39</v>
      </c>
      <c r="Y2641">
        <v>6</v>
      </c>
      <c r="Z2641">
        <v>38310.82</v>
      </c>
      <c r="AA2641">
        <v>38310.82</v>
      </c>
      <c r="AB2641">
        <v>6704.39</v>
      </c>
      <c r="AC2641">
        <v>6704.39</v>
      </c>
      <c r="AD2641">
        <v>0</v>
      </c>
      <c r="AE2641">
        <v>0</v>
      </c>
      <c r="AF2641">
        <v>45015.21</v>
      </c>
      <c r="AG2641">
        <v>0</v>
      </c>
      <c r="AH2641">
        <v>45015.21</v>
      </c>
      <c r="AI2641">
        <v>0</v>
      </c>
      <c r="AJ2641">
        <v>227630.20615461961</v>
      </c>
      <c r="AK2641">
        <v>0</v>
      </c>
      <c r="AL2641">
        <v>8.3198194176176132E-3</v>
      </c>
      <c r="AM2641">
        <v>5334</v>
      </c>
      <c r="AN2641" t="s">
        <v>274</v>
      </c>
      <c r="AO2641" s="2">
        <v>45838</v>
      </c>
      <c r="AP2641" s="2">
        <v>45808</v>
      </c>
      <c r="AQ2641">
        <v>30</v>
      </c>
      <c r="AR2641">
        <v>181</v>
      </c>
      <c r="AS2641">
        <v>0.97609576787431285</v>
      </c>
      <c r="AT2641">
        <v>998.22853732859699</v>
      </c>
      <c r="AU2641">
        <v>4467.5718188141363</v>
      </c>
      <c r="AV2641">
        <v>0</v>
      </c>
      <c r="AW2641">
        <v>0</v>
      </c>
      <c r="AX2641">
        <v>998.22853732859699</v>
      </c>
      <c r="AY2641">
        <v>4467.5718188141363</v>
      </c>
      <c r="AZ2641">
        <v>8.3198194176176132E-3</v>
      </c>
      <c r="BA2641">
        <v>998.22853732859699</v>
      </c>
      <c r="BB2641">
        <v>4467.5718188141363</v>
      </c>
      <c r="BC2641">
        <v>0</v>
      </c>
      <c r="BD2641">
        <v>0</v>
      </c>
      <c r="BE2641">
        <v>998.22853732859699</v>
      </c>
      <c r="BF2641">
        <v>4467.5718188141363</v>
      </c>
      <c r="BG2641">
        <v>4467.5718188141363</v>
      </c>
      <c r="BH2641">
        <v>0</v>
      </c>
      <c r="BI2641">
        <v>4467.5718188141363</v>
      </c>
    </row>
    <row r="2642" spans="1:61" hidden="1" x14ac:dyDescent="0.25">
      <c r="A2642">
        <v>500400</v>
      </c>
      <c r="B2642" t="s">
        <v>234</v>
      </c>
      <c r="C2642" s="2">
        <v>39799</v>
      </c>
      <c r="D2642" s="2">
        <v>46813</v>
      </c>
      <c r="E2642" s="2">
        <v>46813</v>
      </c>
      <c r="F2642" t="s">
        <v>237</v>
      </c>
      <c r="G2642">
        <v>272645.4161546196</v>
      </c>
      <c r="H2642">
        <v>38310.82</v>
      </c>
      <c r="I2642" t="s">
        <v>241</v>
      </c>
      <c r="J2642">
        <v>6704.39</v>
      </c>
      <c r="K2642" t="s">
        <v>241</v>
      </c>
      <c r="L2642">
        <v>0</v>
      </c>
      <c r="M2642">
        <v>0.05</v>
      </c>
      <c r="N2642" t="s">
        <v>255</v>
      </c>
      <c r="O2642" t="s">
        <v>258</v>
      </c>
      <c r="P2642">
        <v>0.54</v>
      </c>
      <c r="Q2642" t="s">
        <v>261</v>
      </c>
      <c r="R2642" t="s">
        <v>264</v>
      </c>
      <c r="S2642">
        <v>0</v>
      </c>
      <c r="T2642" t="s">
        <v>268</v>
      </c>
      <c r="U2642" t="s">
        <v>270</v>
      </c>
      <c r="V2642">
        <v>4.4755000000000003</v>
      </c>
      <c r="W2642" s="2">
        <v>45657</v>
      </c>
      <c r="X2642">
        <v>39</v>
      </c>
      <c r="Y2642">
        <v>7</v>
      </c>
      <c r="Z2642">
        <v>0</v>
      </c>
      <c r="AA2642">
        <v>38310.82</v>
      </c>
      <c r="AB2642">
        <v>0</v>
      </c>
      <c r="AC2642">
        <v>6704.39</v>
      </c>
      <c r="AD2642">
        <v>0</v>
      </c>
      <c r="AE2642">
        <v>0</v>
      </c>
      <c r="AF2642">
        <v>0</v>
      </c>
      <c r="AG2642">
        <v>0</v>
      </c>
      <c r="AH2642">
        <v>45015.21</v>
      </c>
      <c r="AI2642">
        <v>0</v>
      </c>
      <c r="AJ2642">
        <v>227630.20615461961</v>
      </c>
      <c r="AK2642">
        <v>0</v>
      </c>
      <c r="AL2642">
        <v>8.247512057815487E-3</v>
      </c>
      <c r="AM2642">
        <v>5335</v>
      </c>
      <c r="AN2642" t="s">
        <v>275</v>
      </c>
      <c r="AO2642" s="2">
        <v>45869</v>
      </c>
      <c r="AP2642" s="2">
        <v>45838</v>
      </c>
      <c r="AQ2642">
        <v>31</v>
      </c>
      <c r="AR2642">
        <v>212</v>
      </c>
      <c r="AS2642">
        <v>0.9720593694333276</v>
      </c>
      <c r="AT2642">
        <v>985.4609087416585</v>
      </c>
      <c r="AU2642">
        <v>4410.4302970732924</v>
      </c>
      <c r="AV2642">
        <v>0</v>
      </c>
      <c r="AW2642">
        <v>0</v>
      </c>
      <c r="AX2642">
        <v>985.4609087416585</v>
      </c>
      <c r="AY2642">
        <v>4410.4302970732924</v>
      </c>
      <c r="AZ2642">
        <v>8.247512057815487E-3</v>
      </c>
      <c r="BA2642">
        <v>985.4609087416585</v>
      </c>
      <c r="BB2642">
        <v>4410.4302970732924</v>
      </c>
      <c r="BC2642">
        <v>0</v>
      </c>
      <c r="BD2642">
        <v>0</v>
      </c>
      <c r="BE2642">
        <v>985.4609087416585</v>
      </c>
      <c r="BF2642">
        <v>4410.4302970732924</v>
      </c>
      <c r="BG2642">
        <v>4410.4302970732924</v>
      </c>
      <c r="BH2642">
        <v>0</v>
      </c>
      <c r="BI2642">
        <v>4410.4302970732924</v>
      </c>
    </row>
    <row r="2643" spans="1:61" hidden="1" x14ac:dyDescent="0.25">
      <c r="A2643">
        <v>500400</v>
      </c>
      <c r="B2643" t="s">
        <v>234</v>
      </c>
      <c r="C2643" s="2">
        <v>39799</v>
      </c>
      <c r="D2643" s="2">
        <v>46813</v>
      </c>
      <c r="E2643" s="2">
        <v>46813</v>
      </c>
      <c r="F2643" t="s">
        <v>237</v>
      </c>
      <c r="G2643">
        <v>272645.4161546196</v>
      </c>
      <c r="H2643">
        <v>38310.82</v>
      </c>
      <c r="I2643" t="s">
        <v>241</v>
      </c>
      <c r="J2643">
        <v>6704.39</v>
      </c>
      <c r="K2643" t="s">
        <v>241</v>
      </c>
      <c r="L2643">
        <v>0</v>
      </c>
      <c r="M2643">
        <v>0.05</v>
      </c>
      <c r="N2643" t="s">
        <v>255</v>
      </c>
      <c r="O2643" t="s">
        <v>258</v>
      </c>
      <c r="P2643">
        <v>0.54</v>
      </c>
      <c r="Q2643" t="s">
        <v>261</v>
      </c>
      <c r="R2643" t="s">
        <v>264</v>
      </c>
      <c r="S2643">
        <v>0</v>
      </c>
      <c r="T2643" t="s">
        <v>268</v>
      </c>
      <c r="U2643" t="s">
        <v>270</v>
      </c>
      <c r="V2643">
        <v>4.4755000000000003</v>
      </c>
      <c r="W2643" s="2">
        <v>45657</v>
      </c>
      <c r="X2643">
        <v>39</v>
      </c>
      <c r="Y2643">
        <v>8</v>
      </c>
      <c r="Z2643">
        <v>0</v>
      </c>
      <c r="AA2643">
        <v>38310.82</v>
      </c>
      <c r="AB2643">
        <v>0</v>
      </c>
      <c r="AC2643">
        <v>6704.39</v>
      </c>
      <c r="AD2643">
        <v>0</v>
      </c>
      <c r="AE2643">
        <v>0</v>
      </c>
      <c r="AF2643">
        <v>0</v>
      </c>
      <c r="AG2643">
        <v>0</v>
      </c>
      <c r="AH2643">
        <v>45015.21</v>
      </c>
      <c r="AI2643">
        <v>0</v>
      </c>
      <c r="AJ2643">
        <v>227630.20615461961</v>
      </c>
      <c r="AK2643">
        <v>0</v>
      </c>
      <c r="AL2643">
        <v>8.1758331196196687E-3</v>
      </c>
      <c r="AM2643">
        <v>5336</v>
      </c>
      <c r="AN2643" t="s">
        <v>276</v>
      </c>
      <c r="AO2643" s="2">
        <v>45900</v>
      </c>
      <c r="AP2643" s="2">
        <v>45869</v>
      </c>
      <c r="AQ2643">
        <v>31</v>
      </c>
      <c r="AR2643">
        <v>243</v>
      </c>
      <c r="AS2643">
        <v>0.96803966250244911</v>
      </c>
      <c r="AT2643">
        <v>972.85658177719802</v>
      </c>
      <c r="AU2643">
        <v>4354.0196317438504</v>
      </c>
      <c r="AV2643">
        <v>0</v>
      </c>
      <c r="AW2643">
        <v>0</v>
      </c>
      <c r="AX2643">
        <v>972.85658177719802</v>
      </c>
      <c r="AY2643">
        <v>4354.0196317438504</v>
      </c>
      <c r="AZ2643">
        <v>8.1758331196196687E-3</v>
      </c>
      <c r="BA2643">
        <v>972.85658177719802</v>
      </c>
      <c r="BB2643">
        <v>4354.0196317438504</v>
      </c>
      <c r="BC2643">
        <v>0</v>
      </c>
      <c r="BD2643">
        <v>0</v>
      </c>
      <c r="BE2643">
        <v>972.85658177719802</v>
      </c>
      <c r="BF2643">
        <v>4354.0196317438504</v>
      </c>
      <c r="BG2643">
        <v>4354.0196317438504</v>
      </c>
      <c r="BH2643">
        <v>0</v>
      </c>
      <c r="BI2643">
        <v>4354.0196317438504</v>
      </c>
    </row>
    <row r="2644" spans="1:61" hidden="1" x14ac:dyDescent="0.25">
      <c r="A2644">
        <v>500400</v>
      </c>
      <c r="B2644" t="s">
        <v>234</v>
      </c>
      <c r="C2644" s="2">
        <v>39799</v>
      </c>
      <c r="D2644" s="2">
        <v>46813</v>
      </c>
      <c r="E2644" s="2">
        <v>46813</v>
      </c>
      <c r="F2644" t="s">
        <v>237</v>
      </c>
      <c r="G2644">
        <v>272645.4161546196</v>
      </c>
      <c r="H2644">
        <v>38310.82</v>
      </c>
      <c r="I2644" t="s">
        <v>241</v>
      </c>
      <c r="J2644">
        <v>6704.39</v>
      </c>
      <c r="K2644" t="s">
        <v>241</v>
      </c>
      <c r="L2644">
        <v>0</v>
      </c>
      <c r="M2644">
        <v>0.05</v>
      </c>
      <c r="N2644" t="s">
        <v>255</v>
      </c>
      <c r="O2644" t="s">
        <v>258</v>
      </c>
      <c r="P2644">
        <v>0.54</v>
      </c>
      <c r="Q2644" t="s">
        <v>261</v>
      </c>
      <c r="R2644" t="s">
        <v>264</v>
      </c>
      <c r="S2644">
        <v>0</v>
      </c>
      <c r="T2644" t="s">
        <v>268</v>
      </c>
      <c r="U2644" t="s">
        <v>270</v>
      </c>
      <c r="V2644">
        <v>4.4755000000000003</v>
      </c>
      <c r="W2644" s="2">
        <v>45657</v>
      </c>
      <c r="X2644">
        <v>39</v>
      </c>
      <c r="Y2644">
        <v>9</v>
      </c>
      <c r="Z2644">
        <v>0</v>
      </c>
      <c r="AA2644">
        <v>38310.82</v>
      </c>
      <c r="AB2644">
        <v>0</v>
      </c>
      <c r="AC2644">
        <v>6704.39</v>
      </c>
      <c r="AD2644">
        <v>0</v>
      </c>
      <c r="AE2644">
        <v>0</v>
      </c>
      <c r="AF2644">
        <v>0</v>
      </c>
      <c r="AG2644">
        <v>0</v>
      </c>
      <c r="AH2644">
        <v>45015.21</v>
      </c>
      <c r="AI2644">
        <v>0</v>
      </c>
      <c r="AJ2644">
        <v>227630.20615461961</v>
      </c>
      <c r="AK2644">
        <v>0</v>
      </c>
      <c r="AL2644">
        <v>8.1047771414320957E-3</v>
      </c>
      <c r="AM2644">
        <v>5337</v>
      </c>
      <c r="AN2644" t="s">
        <v>277</v>
      </c>
      <c r="AO2644" s="2">
        <v>45930</v>
      </c>
      <c r="AP2644" s="2">
        <v>45900</v>
      </c>
      <c r="AQ2644">
        <v>30</v>
      </c>
      <c r="AR2644">
        <v>273</v>
      </c>
      <c r="AS2644">
        <v>0.9641654510628116</v>
      </c>
      <c r="AT2644">
        <v>960.54185642576215</v>
      </c>
      <c r="AU2644">
        <v>4298.9050784334986</v>
      </c>
      <c r="AV2644">
        <v>0</v>
      </c>
      <c r="AW2644">
        <v>0</v>
      </c>
      <c r="AX2644">
        <v>960.54185642576215</v>
      </c>
      <c r="AY2644">
        <v>4298.9050784334986</v>
      </c>
      <c r="AZ2644">
        <v>8.1047771414320957E-3</v>
      </c>
      <c r="BA2644">
        <v>960.54185642576215</v>
      </c>
      <c r="BB2644">
        <v>4298.9050784334986</v>
      </c>
      <c r="BC2644">
        <v>0</v>
      </c>
      <c r="BD2644">
        <v>0</v>
      </c>
      <c r="BE2644">
        <v>960.54185642576215</v>
      </c>
      <c r="BF2644">
        <v>4298.9050784334986</v>
      </c>
      <c r="BG2644">
        <v>4298.9050784334986</v>
      </c>
      <c r="BH2644">
        <v>0</v>
      </c>
      <c r="BI2644">
        <v>4298.9050784334986</v>
      </c>
    </row>
    <row r="2645" spans="1:61" hidden="1" x14ac:dyDescent="0.25">
      <c r="A2645">
        <v>500400</v>
      </c>
      <c r="B2645" t="s">
        <v>234</v>
      </c>
      <c r="C2645" s="2">
        <v>39799</v>
      </c>
      <c r="D2645" s="2">
        <v>46813</v>
      </c>
      <c r="E2645" s="2">
        <v>46813</v>
      </c>
      <c r="F2645" t="s">
        <v>237</v>
      </c>
      <c r="G2645">
        <v>272645.4161546196</v>
      </c>
      <c r="H2645">
        <v>38310.82</v>
      </c>
      <c r="I2645" t="s">
        <v>241</v>
      </c>
      <c r="J2645">
        <v>6704.39</v>
      </c>
      <c r="K2645" t="s">
        <v>241</v>
      </c>
      <c r="L2645">
        <v>0</v>
      </c>
      <c r="M2645">
        <v>0.05</v>
      </c>
      <c r="N2645" t="s">
        <v>255</v>
      </c>
      <c r="O2645" t="s">
        <v>258</v>
      </c>
      <c r="P2645">
        <v>0.54</v>
      </c>
      <c r="Q2645" t="s">
        <v>261</v>
      </c>
      <c r="R2645" t="s">
        <v>264</v>
      </c>
      <c r="S2645">
        <v>0</v>
      </c>
      <c r="T2645" t="s">
        <v>268</v>
      </c>
      <c r="U2645" t="s">
        <v>270</v>
      </c>
      <c r="V2645">
        <v>4.4755000000000003</v>
      </c>
      <c r="W2645" s="2">
        <v>45657</v>
      </c>
      <c r="X2645">
        <v>39</v>
      </c>
      <c r="Y2645">
        <v>10</v>
      </c>
      <c r="Z2645">
        <v>0</v>
      </c>
      <c r="AA2645">
        <v>38310.82</v>
      </c>
      <c r="AB2645">
        <v>0</v>
      </c>
      <c r="AC2645">
        <v>6704.39</v>
      </c>
      <c r="AD2645">
        <v>0</v>
      </c>
      <c r="AE2645">
        <v>0</v>
      </c>
      <c r="AF2645">
        <v>0</v>
      </c>
      <c r="AG2645">
        <v>0</v>
      </c>
      <c r="AH2645">
        <v>45015.21</v>
      </c>
      <c r="AI2645">
        <v>0</v>
      </c>
      <c r="AJ2645">
        <v>227630.20615461961</v>
      </c>
      <c r="AK2645">
        <v>0</v>
      </c>
      <c r="AL2645">
        <v>8.0343387091218466E-3</v>
      </c>
      <c r="AM2645">
        <v>5338</v>
      </c>
      <c r="AN2645" t="s">
        <v>278</v>
      </c>
      <c r="AO2645" s="2">
        <v>45961</v>
      </c>
      <c r="AP2645" s="2">
        <v>45930</v>
      </c>
      <c r="AQ2645">
        <v>31</v>
      </c>
      <c r="AR2645">
        <v>304</v>
      </c>
      <c r="AS2645">
        <v>0.96017838744507156</v>
      </c>
      <c r="AT2645">
        <v>948.25625126978343</v>
      </c>
      <c r="AU2645">
        <v>4243.9208525579161</v>
      </c>
      <c r="AV2645">
        <v>0</v>
      </c>
      <c r="AW2645">
        <v>0</v>
      </c>
      <c r="AX2645">
        <v>948.25625126978343</v>
      </c>
      <c r="AY2645">
        <v>4243.9208525579161</v>
      </c>
      <c r="AZ2645">
        <v>8.0343387091218466E-3</v>
      </c>
      <c r="BA2645">
        <v>948.25625126978343</v>
      </c>
      <c r="BB2645">
        <v>4243.9208525579161</v>
      </c>
      <c r="BC2645">
        <v>0</v>
      </c>
      <c r="BD2645">
        <v>0</v>
      </c>
      <c r="BE2645">
        <v>948.25625126978343</v>
      </c>
      <c r="BF2645">
        <v>4243.9208525579161</v>
      </c>
      <c r="BG2645">
        <v>4243.9208525579161</v>
      </c>
      <c r="BH2645">
        <v>0</v>
      </c>
      <c r="BI2645">
        <v>4243.9208525579161</v>
      </c>
    </row>
    <row r="2646" spans="1:61" hidden="1" x14ac:dyDescent="0.25">
      <c r="A2646">
        <v>500400</v>
      </c>
      <c r="B2646" t="s">
        <v>234</v>
      </c>
      <c r="C2646" s="2">
        <v>39799</v>
      </c>
      <c r="D2646" s="2">
        <v>46813</v>
      </c>
      <c r="E2646" s="2">
        <v>46813</v>
      </c>
      <c r="F2646" t="s">
        <v>237</v>
      </c>
      <c r="G2646">
        <v>272645.4161546196</v>
      </c>
      <c r="H2646">
        <v>38310.82</v>
      </c>
      <c r="I2646" t="s">
        <v>241</v>
      </c>
      <c r="J2646">
        <v>6704.39</v>
      </c>
      <c r="K2646" t="s">
        <v>241</v>
      </c>
      <c r="L2646">
        <v>0</v>
      </c>
      <c r="M2646">
        <v>0.05</v>
      </c>
      <c r="N2646" t="s">
        <v>255</v>
      </c>
      <c r="O2646" t="s">
        <v>258</v>
      </c>
      <c r="P2646">
        <v>0.54</v>
      </c>
      <c r="Q2646" t="s">
        <v>261</v>
      </c>
      <c r="R2646" t="s">
        <v>264</v>
      </c>
      <c r="S2646">
        <v>0</v>
      </c>
      <c r="T2646" t="s">
        <v>268</v>
      </c>
      <c r="U2646" t="s">
        <v>270</v>
      </c>
      <c r="V2646">
        <v>4.4755000000000003</v>
      </c>
      <c r="W2646" s="2">
        <v>45657</v>
      </c>
      <c r="X2646">
        <v>39</v>
      </c>
      <c r="Y2646">
        <v>11</v>
      </c>
      <c r="Z2646">
        <v>0</v>
      </c>
      <c r="AA2646">
        <v>38310.82</v>
      </c>
      <c r="AB2646">
        <v>0</v>
      </c>
      <c r="AC2646">
        <v>6704.39</v>
      </c>
      <c r="AD2646">
        <v>0</v>
      </c>
      <c r="AE2646">
        <v>0</v>
      </c>
      <c r="AF2646">
        <v>0</v>
      </c>
      <c r="AG2646">
        <v>0</v>
      </c>
      <c r="AH2646">
        <v>45015.21</v>
      </c>
      <c r="AI2646">
        <v>0</v>
      </c>
      <c r="AJ2646">
        <v>227630.20615461961</v>
      </c>
      <c r="AK2646">
        <v>0</v>
      </c>
      <c r="AL2646">
        <v>7.9645124556118052E-3</v>
      </c>
      <c r="AM2646">
        <v>5339</v>
      </c>
      <c r="AN2646" t="s">
        <v>279</v>
      </c>
      <c r="AO2646" s="2">
        <v>45991</v>
      </c>
      <c r="AP2646" s="2">
        <v>45961</v>
      </c>
      <c r="AQ2646">
        <v>30</v>
      </c>
      <c r="AR2646">
        <v>334</v>
      </c>
      <c r="AS2646">
        <v>0.95633563777599706</v>
      </c>
      <c r="AT2646">
        <v>936.25292465834309</v>
      </c>
      <c r="AU2646">
        <v>4190.1999643084146</v>
      </c>
      <c r="AV2646">
        <v>0</v>
      </c>
      <c r="AW2646">
        <v>0</v>
      </c>
      <c r="AX2646">
        <v>936.25292465834309</v>
      </c>
      <c r="AY2646">
        <v>4190.1999643084146</v>
      </c>
      <c r="AZ2646">
        <v>7.9645124556118052E-3</v>
      </c>
      <c r="BA2646">
        <v>936.25292465834309</v>
      </c>
      <c r="BB2646">
        <v>4190.1999643084146</v>
      </c>
      <c r="BC2646">
        <v>0</v>
      </c>
      <c r="BD2646">
        <v>0</v>
      </c>
      <c r="BE2646">
        <v>936.25292465834309</v>
      </c>
      <c r="BF2646">
        <v>4190.1999643084146</v>
      </c>
      <c r="BG2646">
        <v>4190.1999643084146</v>
      </c>
      <c r="BH2646">
        <v>0</v>
      </c>
      <c r="BI2646">
        <v>4190.1999643084146</v>
      </c>
    </row>
    <row r="2647" spans="1:61" hidden="1" x14ac:dyDescent="0.25">
      <c r="A2647">
        <v>500400</v>
      </c>
      <c r="B2647" t="s">
        <v>234</v>
      </c>
      <c r="C2647" s="2">
        <v>39799</v>
      </c>
      <c r="D2647" s="2">
        <v>46813</v>
      </c>
      <c r="E2647" s="2">
        <v>46813</v>
      </c>
      <c r="F2647" t="s">
        <v>237</v>
      </c>
      <c r="G2647">
        <v>272645.4161546196</v>
      </c>
      <c r="H2647">
        <v>38310.82</v>
      </c>
      <c r="I2647" t="s">
        <v>241</v>
      </c>
      <c r="J2647">
        <v>6704.39</v>
      </c>
      <c r="K2647" t="s">
        <v>241</v>
      </c>
      <c r="L2647">
        <v>0</v>
      </c>
      <c r="M2647">
        <v>0.05</v>
      </c>
      <c r="N2647" t="s">
        <v>255</v>
      </c>
      <c r="O2647" t="s">
        <v>258</v>
      </c>
      <c r="P2647">
        <v>0.54</v>
      </c>
      <c r="Q2647" t="s">
        <v>261</v>
      </c>
      <c r="R2647" t="s">
        <v>264</v>
      </c>
      <c r="S2647">
        <v>0</v>
      </c>
      <c r="T2647" t="s">
        <v>268</v>
      </c>
      <c r="U2647" t="s">
        <v>270</v>
      </c>
      <c r="V2647">
        <v>4.4755000000000003</v>
      </c>
      <c r="W2647" s="2">
        <v>45657</v>
      </c>
      <c r="X2647">
        <v>39</v>
      </c>
      <c r="Y2647">
        <v>12</v>
      </c>
      <c r="Z2647">
        <v>38310.82</v>
      </c>
      <c r="AA2647">
        <v>76621.64</v>
      </c>
      <c r="AB2647">
        <v>6704.39</v>
      </c>
      <c r="AC2647">
        <v>13408.78</v>
      </c>
      <c r="AD2647">
        <v>0</v>
      </c>
      <c r="AE2647">
        <v>0</v>
      </c>
      <c r="AF2647">
        <v>45015.21</v>
      </c>
      <c r="AG2647">
        <v>0</v>
      </c>
      <c r="AH2647">
        <v>90030.42</v>
      </c>
      <c r="AI2647">
        <v>0</v>
      </c>
      <c r="AJ2647">
        <v>182614.99615461961</v>
      </c>
      <c r="AK2647">
        <v>0</v>
      </c>
      <c r="AL2647">
        <v>7.8952930604700988E-3</v>
      </c>
      <c r="AM2647">
        <v>5340</v>
      </c>
      <c r="AN2647" t="s">
        <v>280</v>
      </c>
      <c r="AO2647" s="2">
        <v>46022</v>
      </c>
      <c r="AP2647" s="2">
        <v>45991</v>
      </c>
      <c r="AQ2647">
        <v>31</v>
      </c>
      <c r="AR2647">
        <v>365</v>
      </c>
      <c r="AS2647">
        <v>0.95238095238095233</v>
      </c>
      <c r="AT2647">
        <v>741.49658325120447</v>
      </c>
      <c r="AU2647">
        <v>3318.5679583407659</v>
      </c>
      <c r="AV2647">
        <v>0</v>
      </c>
      <c r="AW2647">
        <v>0</v>
      </c>
      <c r="AX2647">
        <v>741.49658325120447</v>
      </c>
      <c r="AY2647">
        <v>3318.5679583407659</v>
      </c>
      <c r="AZ2647">
        <v>7.8952930604700988E-3</v>
      </c>
      <c r="BA2647">
        <v>741.49658325120447</v>
      </c>
      <c r="BB2647">
        <v>3318.5679583407659</v>
      </c>
      <c r="BC2647">
        <v>0</v>
      </c>
      <c r="BD2647">
        <v>0</v>
      </c>
      <c r="BE2647">
        <v>741.49658325120447</v>
      </c>
      <c r="BF2647">
        <v>3318.5679583407659</v>
      </c>
      <c r="BG2647">
        <v>3318.5679583407659</v>
      </c>
      <c r="BH2647">
        <v>0</v>
      </c>
      <c r="BI2647">
        <v>3318.5679583407659</v>
      </c>
    </row>
    <row r="2648" spans="1:61" hidden="1" x14ac:dyDescent="0.25">
      <c r="A2648">
        <v>500400</v>
      </c>
      <c r="B2648" t="s">
        <v>234</v>
      </c>
      <c r="C2648" s="2">
        <v>39799</v>
      </c>
      <c r="D2648" s="2">
        <v>46813</v>
      </c>
      <c r="E2648" s="2">
        <v>46813</v>
      </c>
      <c r="F2648" t="s">
        <v>237</v>
      </c>
      <c r="G2648">
        <v>272645.4161546196</v>
      </c>
      <c r="H2648">
        <v>38310.82</v>
      </c>
      <c r="I2648" t="s">
        <v>241</v>
      </c>
      <c r="J2648">
        <v>6704.39</v>
      </c>
      <c r="K2648" t="s">
        <v>241</v>
      </c>
      <c r="L2648">
        <v>0</v>
      </c>
      <c r="M2648">
        <v>0.05</v>
      </c>
      <c r="N2648" t="s">
        <v>255</v>
      </c>
      <c r="O2648" t="s">
        <v>258</v>
      </c>
      <c r="P2648">
        <v>0.54</v>
      </c>
      <c r="Q2648" t="s">
        <v>261</v>
      </c>
      <c r="R2648" t="s">
        <v>264</v>
      </c>
      <c r="S2648">
        <v>0</v>
      </c>
      <c r="T2648" t="s">
        <v>268</v>
      </c>
      <c r="U2648" t="s">
        <v>270</v>
      </c>
      <c r="V2648">
        <v>4.4755000000000003</v>
      </c>
      <c r="W2648" s="2">
        <v>45657</v>
      </c>
      <c r="X2648">
        <v>39</v>
      </c>
      <c r="Y2648">
        <v>13</v>
      </c>
      <c r="Z2648">
        <v>0</v>
      </c>
      <c r="AA2648">
        <v>76621.64</v>
      </c>
      <c r="AB2648">
        <v>0</v>
      </c>
      <c r="AC2648">
        <v>13408.78</v>
      </c>
      <c r="AD2648">
        <v>0</v>
      </c>
      <c r="AE2648">
        <v>0</v>
      </c>
      <c r="AF2648">
        <v>0</v>
      </c>
      <c r="AG2648">
        <v>0</v>
      </c>
      <c r="AH2648">
        <v>90030.42</v>
      </c>
      <c r="AI2648">
        <v>0</v>
      </c>
      <c r="AJ2648">
        <v>182614.99615461961</v>
      </c>
      <c r="AK2648">
        <v>0</v>
      </c>
      <c r="AL2648">
        <v>7.921407502540001E-3</v>
      </c>
      <c r="AM2648">
        <v>5341</v>
      </c>
      <c r="AN2648" t="s">
        <v>281</v>
      </c>
      <c r="AO2648" s="2">
        <v>46053</v>
      </c>
      <c r="AP2648" s="2">
        <v>46022</v>
      </c>
      <c r="AQ2648">
        <v>31</v>
      </c>
      <c r="AR2648">
        <v>396</v>
      </c>
      <c r="AS2648">
        <v>0.94844262059227336</v>
      </c>
      <c r="AT2648">
        <v>740.87274006729842</v>
      </c>
      <c r="AU2648">
        <v>3315.7759481711942</v>
      </c>
      <c r="AV2648">
        <v>0</v>
      </c>
      <c r="AW2648">
        <v>0</v>
      </c>
      <c r="AX2648">
        <v>740.87274006729842</v>
      </c>
      <c r="AY2648">
        <v>3315.7759481711942</v>
      </c>
      <c r="AZ2648">
        <v>8.7847651219128409E-3</v>
      </c>
      <c r="BA2648">
        <v>821.6207794678262</v>
      </c>
      <c r="BB2648">
        <v>3677.1637985082561</v>
      </c>
      <c r="BC2648">
        <v>0</v>
      </c>
      <c r="BD2648">
        <v>0</v>
      </c>
      <c r="BE2648">
        <v>821.6207794678262</v>
      </c>
      <c r="BF2648">
        <v>3677.1637985082561</v>
      </c>
      <c r="BG2648">
        <v>3677.1637985082561</v>
      </c>
      <c r="BH2648">
        <v>0</v>
      </c>
      <c r="BI2648">
        <v>3677.1637985082561</v>
      </c>
    </row>
    <row r="2649" spans="1:61" hidden="1" x14ac:dyDescent="0.25">
      <c r="A2649">
        <v>500400</v>
      </c>
      <c r="B2649" t="s">
        <v>234</v>
      </c>
      <c r="C2649" s="2">
        <v>39799</v>
      </c>
      <c r="D2649" s="2">
        <v>46813</v>
      </c>
      <c r="E2649" s="2">
        <v>46813</v>
      </c>
      <c r="F2649" t="s">
        <v>237</v>
      </c>
      <c r="G2649">
        <v>272645.4161546196</v>
      </c>
      <c r="H2649">
        <v>38310.82</v>
      </c>
      <c r="I2649" t="s">
        <v>241</v>
      </c>
      <c r="J2649">
        <v>6704.39</v>
      </c>
      <c r="K2649" t="s">
        <v>241</v>
      </c>
      <c r="L2649">
        <v>0</v>
      </c>
      <c r="M2649">
        <v>0.05</v>
      </c>
      <c r="N2649" t="s">
        <v>255</v>
      </c>
      <c r="O2649" t="s">
        <v>258</v>
      </c>
      <c r="P2649">
        <v>0.54</v>
      </c>
      <c r="Q2649" t="s">
        <v>261</v>
      </c>
      <c r="R2649" t="s">
        <v>264</v>
      </c>
      <c r="S2649">
        <v>0</v>
      </c>
      <c r="T2649" t="s">
        <v>268</v>
      </c>
      <c r="U2649" t="s">
        <v>270</v>
      </c>
      <c r="V2649">
        <v>4.4755000000000003</v>
      </c>
      <c r="W2649" s="2">
        <v>45657</v>
      </c>
      <c r="X2649">
        <v>39</v>
      </c>
      <c r="Y2649">
        <v>14</v>
      </c>
      <c r="Z2649">
        <v>0</v>
      </c>
      <c r="AA2649">
        <v>76621.64</v>
      </c>
      <c r="AB2649">
        <v>0</v>
      </c>
      <c r="AC2649">
        <v>13408.78</v>
      </c>
      <c r="AD2649">
        <v>0</v>
      </c>
      <c r="AE2649">
        <v>0</v>
      </c>
      <c r="AF2649">
        <v>0</v>
      </c>
      <c r="AG2649">
        <v>0</v>
      </c>
      <c r="AH2649">
        <v>90030.42</v>
      </c>
      <c r="AI2649">
        <v>0</v>
      </c>
      <c r="AJ2649">
        <v>182614.99615461961</v>
      </c>
      <c r="AK2649">
        <v>0</v>
      </c>
      <c r="AL2649">
        <v>7.8586588057186768E-3</v>
      </c>
      <c r="AM2649">
        <v>5342</v>
      </c>
      <c r="AN2649" t="s">
        <v>282</v>
      </c>
      <c r="AO2649" s="2">
        <v>46081</v>
      </c>
      <c r="AP2649" s="2">
        <v>46053</v>
      </c>
      <c r="AQ2649">
        <v>28</v>
      </c>
      <c r="AR2649">
        <v>424</v>
      </c>
      <c r="AS2649">
        <v>0.94489941770311858</v>
      </c>
      <c r="AT2649">
        <v>732.25814881425504</v>
      </c>
      <c r="AU2649">
        <v>3277.221345018198</v>
      </c>
      <c r="AV2649">
        <v>0</v>
      </c>
      <c r="AW2649">
        <v>0</v>
      </c>
      <c r="AX2649">
        <v>732.25814881425504</v>
      </c>
      <c r="AY2649">
        <v>3277.221345018198</v>
      </c>
      <c r="AZ2649">
        <v>8.7075930236657495E-3</v>
      </c>
      <c r="BA2649">
        <v>811.36057764684926</v>
      </c>
      <c r="BB2649">
        <v>3631.2442652584741</v>
      </c>
      <c r="BC2649">
        <v>0</v>
      </c>
      <c r="BD2649">
        <v>0</v>
      </c>
      <c r="BE2649">
        <v>811.36057764684926</v>
      </c>
      <c r="BF2649">
        <v>3631.2442652584741</v>
      </c>
      <c r="BG2649">
        <v>3631.2442652584741</v>
      </c>
      <c r="BH2649">
        <v>0</v>
      </c>
      <c r="BI2649">
        <v>3631.2442652584741</v>
      </c>
    </row>
    <row r="2650" spans="1:61" hidden="1" x14ac:dyDescent="0.25">
      <c r="A2650">
        <v>500400</v>
      </c>
      <c r="B2650" t="s">
        <v>234</v>
      </c>
      <c r="C2650" s="2">
        <v>39799</v>
      </c>
      <c r="D2650" s="2">
        <v>46813</v>
      </c>
      <c r="E2650" s="2">
        <v>46813</v>
      </c>
      <c r="F2650" t="s">
        <v>237</v>
      </c>
      <c r="G2650">
        <v>272645.4161546196</v>
      </c>
      <c r="H2650">
        <v>38310.82</v>
      </c>
      <c r="I2650" t="s">
        <v>241</v>
      </c>
      <c r="J2650">
        <v>6704.39</v>
      </c>
      <c r="K2650" t="s">
        <v>241</v>
      </c>
      <c r="L2650">
        <v>0</v>
      </c>
      <c r="M2650">
        <v>0.05</v>
      </c>
      <c r="N2650" t="s">
        <v>255</v>
      </c>
      <c r="O2650" t="s">
        <v>258</v>
      </c>
      <c r="P2650">
        <v>0.54</v>
      </c>
      <c r="Q2650" t="s">
        <v>261</v>
      </c>
      <c r="R2650" t="s">
        <v>264</v>
      </c>
      <c r="S2650">
        <v>0</v>
      </c>
      <c r="T2650" t="s">
        <v>268</v>
      </c>
      <c r="U2650" t="s">
        <v>270</v>
      </c>
      <c r="V2650">
        <v>4.4755000000000003</v>
      </c>
      <c r="W2650" s="2">
        <v>45657</v>
      </c>
      <c r="X2650">
        <v>39</v>
      </c>
      <c r="Y2650">
        <v>15</v>
      </c>
      <c r="Z2650">
        <v>0</v>
      </c>
      <c r="AA2650">
        <v>76621.64</v>
      </c>
      <c r="AB2650">
        <v>0</v>
      </c>
      <c r="AC2650">
        <v>13408.78</v>
      </c>
      <c r="AD2650">
        <v>0</v>
      </c>
      <c r="AE2650">
        <v>0</v>
      </c>
      <c r="AF2650">
        <v>0</v>
      </c>
      <c r="AG2650">
        <v>0</v>
      </c>
      <c r="AH2650">
        <v>90030.42</v>
      </c>
      <c r="AI2650">
        <v>0</v>
      </c>
      <c r="AJ2650">
        <v>182614.99615461961</v>
      </c>
      <c r="AK2650">
        <v>0</v>
      </c>
      <c r="AL2650">
        <v>7.796407166895114E-3</v>
      </c>
      <c r="AM2650">
        <v>5343</v>
      </c>
      <c r="AN2650" t="s">
        <v>283</v>
      </c>
      <c r="AO2650" s="2">
        <v>46112</v>
      </c>
      <c r="AP2650" s="2">
        <v>46081</v>
      </c>
      <c r="AQ2650">
        <v>31</v>
      </c>
      <c r="AR2650">
        <v>455</v>
      </c>
      <c r="AS2650">
        <v>0.94099202391858183</v>
      </c>
      <c r="AT2650">
        <v>723.45355086924133</v>
      </c>
      <c r="AU2650">
        <v>3237.81636691529</v>
      </c>
      <c r="AV2650">
        <v>0</v>
      </c>
      <c r="AW2650">
        <v>0</v>
      </c>
      <c r="AX2650">
        <v>723.45355086924133</v>
      </c>
      <c r="AY2650">
        <v>3237.81636691529</v>
      </c>
      <c r="AZ2650">
        <v>8.6310988641755682E-3</v>
      </c>
      <c r="BA2650">
        <v>800.90726247664873</v>
      </c>
      <c r="BB2650">
        <v>3584.4604532142421</v>
      </c>
      <c r="BC2650">
        <v>0</v>
      </c>
      <c r="BD2650">
        <v>0</v>
      </c>
      <c r="BE2650">
        <v>800.90726247664873</v>
      </c>
      <c r="BF2650">
        <v>3584.4604532142421</v>
      </c>
      <c r="BG2650">
        <v>3584.4604532142421</v>
      </c>
      <c r="BH2650">
        <v>0</v>
      </c>
      <c r="BI2650">
        <v>3584.4604532142421</v>
      </c>
    </row>
    <row r="2651" spans="1:61" hidden="1" x14ac:dyDescent="0.25">
      <c r="A2651">
        <v>500400</v>
      </c>
      <c r="B2651" t="s">
        <v>234</v>
      </c>
      <c r="C2651" s="2">
        <v>39799</v>
      </c>
      <c r="D2651" s="2">
        <v>46813</v>
      </c>
      <c r="E2651" s="2">
        <v>46813</v>
      </c>
      <c r="F2651" t="s">
        <v>237</v>
      </c>
      <c r="G2651">
        <v>272645.4161546196</v>
      </c>
      <c r="H2651">
        <v>38310.82</v>
      </c>
      <c r="I2651" t="s">
        <v>241</v>
      </c>
      <c r="J2651">
        <v>6704.39</v>
      </c>
      <c r="K2651" t="s">
        <v>241</v>
      </c>
      <c r="L2651">
        <v>0</v>
      </c>
      <c r="M2651">
        <v>0.05</v>
      </c>
      <c r="N2651" t="s">
        <v>255</v>
      </c>
      <c r="O2651" t="s">
        <v>258</v>
      </c>
      <c r="P2651">
        <v>0.54</v>
      </c>
      <c r="Q2651" t="s">
        <v>261</v>
      </c>
      <c r="R2651" t="s">
        <v>264</v>
      </c>
      <c r="S2651">
        <v>0</v>
      </c>
      <c r="T2651" t="s">
        <v>268</v>
      </c>
      <c r="U2651" t="s">
        <v>270</v>
      </c>
      <c r="V2651">
        <v>4.4755000000000003</v>
      </c>
      <c r="W2651" s="2">
        <v>45657</v>
      </c>
      <c r="X2651">
        <v>39</v>
      </c>
      <c r="Y2651">
        <v>16</v>
      </c>
      <c r="Z2651">
        <v>0</v>
      </c>
      <c r="AA2651">
        <v>76621.64</v>
      </c>
      <c r="AB2651">
        <v>0</v>
      </c>
      <c r="AC2651">
        <v>13408.78</v>
      </c>
      <c r="AD2651">
        <v>0</v>
      </c>
      <c r="AE2651">
        <v>0</v>
      </c>
      <c r="AF2651">
        <v>0</v>
      </c>
      <c r="AG2651">
        <v>0</v>
      </c>
      <c r="AH2651">
        <v>90030.42</v>
      </c>
      <c r="AI2651">
        <v>0</v>
      </c>
      <c r="AJ2651">
        <v>182614.99615461961</v>
      </c>
      <c r="AK2651">
        <v>0</v>
      </c>
      <c r="AL2651">
        <v>7.7346486486704613E-3</v>
      </c>
      <c r="AM2651">
        <v>5344</v>
      </c>
      <c r="AN2651" t="s">
        <v>284</v>
      </c>
      <c r="AO2651" s="2">
        <v>46142</v>
      </c>
      <c r="AP2651" s="2">
        <v>46112</v>
      </c>
      <c r="AQ2651">
        <v>30</v>
      </c>
      <c r="AR2651">
        <v>485</v>
      </c>
      <c r="AS2651">
        <v>0.9372260603895165</v>
      </c>
      <c r="AT2651">
        <v>714.85036738494568</v>
      </c>
      <c r="AU2651">
        <v>3199.3128192313252</v>
      </c>
      <c r="AV2651">
        <v>0</v>
      </c>
      <c r="AW2651">
        <v>0</v>
      </c>
      <c r="AX2651">
        <v>714.85036738494568</v>
      </c>
      <c r="AY2651">
        <v>3199.3128192313252</v>
      </c>
      <c r="AZ2651">
        <v>8.5552766879098963E-3</v>
      </c>
      <c r="BA2651">
        <v>790.69431091527463</v>
      </c>
      <c r="BB2651">
        <v>3538.752388501312</v>
      </c>
      <c r="BC2651">
        <v>0</v>
      </c>
      <c r="BD2651">
        <v>0</v>
      </c>
      <c r="BE2651">
        <v>790.69431091527463</v>
      </c>
      <c r="BF2651">
        <v>3538.752388501312</v>
      </c>
      <c r="BG2651">
        <v>3538.752388501312</v>
      </c>
      <c r="BH2651">
        <v>0</v>
      </c>
      <c r="BI2651">
        <v>3538.752388501312</v>
      </c>
    </row>
    <row r="2652" spans="1:61" hidden="1" x14ac:dyDescent="0.25">
      <c r="A2652">
        <v>500400</v>
      </c>
      <c r="B2652" t="s">
        <v>234</v>
      </c>
      <c r="C2652" s="2">
        <v>39799</v>
      </c>
      <c r="D2652" s="2">
        <v>46813</v>
      </c>
      <c r="E2652" s="2">
        <v>46813</v>
      </c>
      <c r="F2652" t="s">
        <v>237</v>
      </c>
      <c r="G2652">
        <v>272645.4161546196</v>
      </c>
      <c r="H2652">
        <v>38310.82</v>
      </c>
      <c r="I2652" t="s">
        <v>241</v>
      </c>
      <c r="J2652">
        <v>6704.39</v>
      </c>
      <c r="K2652" t="s">
        <v>241</v>
      </c>
      <c r="L2652">
        <v>0</v>
      </c>
      <c r="M2652">
        <v>0.05</v>
      </c>
      <c r="N2652" t="s">
        <v>255</v>
      </c>
      <c r="O2652" t="s">
        <v>258</v>
      </c>
      <c r="P2652">
        <v>0.54</v>
      </c>
      <c r="Q2652" t="s">
        <v>261</v>
      </c>
      <c r="R2652" t="s">
        <v>264</v>
      </c>
      <c r="S2652">
        <v>0</v>
      </c>
      <c r="T2652" t="s">
        <v>268</v>
      </c>
      <c r="U2652" t="s">
        <v>270</v>
      </c>
      <c r="V2652">
        <v>4.4755000000000003</v>
      </c>
      <c r="W2652" s="2">
        <v>45657</v>
      </c>
      <c r="X2652">
        <v>39</v>
      </c>
      <c r="Y2652">
        <v>17</v>
      </c>
      <c r="Z2652">
        <v>0</v>
      </c>
      <c r="AA2652">
        <v>76621.64</v>
      </c>
      <c r="AB2652">
        <v>0</v>
      </c>
      <c r="AC2652">
        <v>13408.78</v>
      </c>
      <c r="AD2652">
        <v>0</v>
      </c>
      <c r="AE2652">
        <v>0</v>
      </c>
      <c r="AF2652">
        <v>0</v>
      </c>
      <c r="AG2652">
        <v>0</v>
      </c>
      <c r="AH2652">
        <v>90030.42</v>
      </c>
      <c r="AI2652">
        <v>0</v>
      </c>
      <c r="AJ2652">
        <v>182614.99615461961</v>
      </c>
      <c r="AK2652">
        <v>0</v>
      </c>
      <c r="AL2652">
        <v>7.6733793448353627E-3</v>
      </c>
      <c r="AM2652">
        <v>5345</v>
      </c>
      <c r="AN2652" t="s">
        <v>285</v>
      </c>
      <c r="AO2652" s="2">
        <v>46173</v>
      </c>
      <c r="AP2652" s="2">
        <v>46142</v>
      </c>
      <c r="AQ2652">
        <v>31</v>
      </c>
      <c r="AR2652">
        <v>516</v>
      </c>
      <c r="AS2652">
        <v>0.93335039784336571</v>
      </c>
      <c r="AT2652">
        <v>706.25507884379465</v>
      </c>
      <c r="AU2652">
        <v>3160.8446053654029</v>
      </c>
      <c r="AV2652">
        <v>0</v>
      </c>
      <c r="AW2652">
        <v>0</v>
      </c>
      <c r="AX2652">
        <v>706.25507884379465</v>
      </c>
      <c r="AY2652">
        <v>3160.8446053654029</v>
      </c>
      <c r="AZ2652">
        <v>8.4801205916534839E-3</v>
      </c>
      <c r="BA2652">
        <v>780.50725344292459</v>
      </c>
      <c r="BB2652">
        <v>3493.1602127838091</v>
      </c>
      <c r="BC2652">
        <v>0</v>
      </c>
      <c r="BD2652">
        <v>0</v>
      </c>
      <c r="BE2652">
        <v>780.50725344292459</v>
      </c>
      <c r="BF2652">
        <v>3493.1602127838091</v>
      </c>
      <c r="BG2652">
        <v>3493.1602127838091</v>
      </c>
      <c r="BH2652">
        <v>0</v>
      </c>
      <c r="BI2652">
        <v>3493.1602127838091</v>
      </c>
    </row>
    <row r="2653" spans="1:61" hidden="1" x14ac:dyDescent="0.25">
      <c r="A2653">
        <v>500400</v>
      </c>
      <c r="B2653" t="s">
        <v>234</v>
      </c>
      <c r="C2653" s="2">
        <v>39799</v>
      </c>
      <c r="D2653" s="2">
        <v>46813</v>
      </c>
      <c r="E2653" s="2">
        <v>46813</v>
      </c>
      <c r="F2653" t="s">
        <v>237</v>
      </c>
      <c r="G2653">
        <v>272645.4161546196</v>
      </c>
      <c r="H2653">
        <v>38310.82</v>
      </c>
      <c r="I2653" t="s">
        <v>241</v>
      </c>
      <c r="J2653">
        <v>6704.39</v>
      </c>
      <c r="K2653" t="s">
        <v>241</v>
      </c>
      <c r="L2653">
        <v>0</v>
      </c>
      <c r="M2653">
        <v>0.05</v>
      </c>
      <c r="N2653" t="s">
        <v>255</v>
      </c>
      <c r="O2653" t="s">
        <v>258</v>
      </c>
      <c r="P2653">
        <v>0.54</v>
      </c>
      <c r="Q2653" t="s">
        <v>261</v>
      </c>
      <c r="R2653" t="s">
        <v>264</v>
      </c>
      <c r="S2653">
        <v>0</v>
      </c>
      <c r="T2653" t="s">
        <v>268</v>
      </c>
      <c r="U2653" t="s">
        <v>270</v>
      </c>
      <c r="V2653">
        <v>4.4755000000000003</v>
      </c>
      <c r="W2653" s="2">
        <v>45657</v>
      </c>
      <c r="X2653">
        <v>39</v>
      </c>
      <c r="Y2653">
        <v>18</v>
      </c>
      <c r="Z2653">
        <v>38310.82</v>
      </c>
      <c r="AA2653">
        <v>114932.46</v>
      </c>
      <c r="AB2653">
        <v>6704.39</v>
      </c>
      <c r="AC2653">
        <v>20113.169999999998</v>
      </c>
      <c r="AD2653">
        <v>0</v>
      </c>
      <c r="AE2653">
        <v>0</v>
      </c>
      <c r="AF2653">
        <v>45015.21</v>
      </c>
      <c r="AG2653">
        <v>0</v>
      </c>
      <c r="AH2653">
        <v>135045.63</v>
      </c>
      <c r="AI2653">
        <v>0</v>
      </c>
      <c r="AJ2653">
        <v>137599.78615461959</v>
      </c>
      <c r="AK2653">
        <v>0</v>
      </c>
      <c r="AL2653">
        <v>7.612595380123377E-3</v>
      </c>
      <c r="AM2653">
        <v>5346</v>
      </c>
      <c r="AN2653" t="s">
        <v>286</v>
      </c>
      <c r="AO2653" s="2">
        <v>46203</v>
      </c>
      <c r="AP2653" s="2">
        <v>46173</v>
      </c>
      <c r="AQ2653">
        <v>30</v>
      </c>
      <c r="AR2653">
        <v>546</v>
      </c>
      <c r="AS2653">
        <v>0.92961501702315485</v>
      </c>
      <c r="AT2653">
        <v>525.83246563233217</v>
      </c>
      <c r="AU2653">
        <v>2353.3631999375029</v>
      </c>
      <c r="AV2653">
        <v>0</v>
      </c>
      <c r="AW2653">
        <v>0</v>
      </c>
      <c r="AX2653">
        <v>525.83246563233217</v>
      </c>
      <c r="AY2653">
        <v>2353.3631999375029</v>
      </c>
      <c r="AZ2653">
        <v>8.4056247240503756E-3</v>
      </c>
      <c r="BA2653">
        <v>580.61017998776992</v>
      </c>
      <c r="BB2653">
        <v>2598.520860535265</v>
      </c>
      <c r="BC2653">
        <v>0</v>
      </c>
      <c r="BD2653">
        <v>0</v>
      </c>
      <c r="BE2653">
        <v>580.61017998776992</v>
      </c>
      <c r="BF2653">
        <v>2598.520860535265</v>
      </c>
      <c r="BG2653">
        <v>2598.520860535265</v>
      </c>
      <c r="BH2653">
        <v>0</v>
      </c>
      <c r="BI2653">
        <v>2598.520860535265</v>
      </c>
    </row>
    <row r="2654" spans="1:61" hidden="1" x14ac:dyDescent="0.25">
      <c r="A2654">
        <v>500400</v>
      </c>
      <c r="B2654" t="s">
        <v>234</v>
      </c>
      <c r="C2654" s="2">
        <v>39799</v>
      </c>
      <c r="D2654" s="2">
        <v>46813</v>
      </c>
      <c r="E2654" s="2">
        <v>46813</v>
      </c>
      <c r="F2654" t="s">
        <v>237</v>
      </c>
      <c r="G2654">
        <v>272645.4161546196</v>
      </c>
      <c r="H2654">
        <v>38310.82</v>
      </c>
      <c r="I2654" t="s">
        <v>241</v>
      </c>
      <c r="J2654">
        <v>6704.39</v>
      </c>
      <c r="K2654" t="s">
        <v>241</v>
      </c>
      <c r="L2654">
        <v>0</v>
      </c>
      <c r="M2654">
        <v>0.05</v>
      </c>
      <c r="N2654" t="s">
        <v>255</v>
      </c>
      <c r="O2654" t="s">
        <v>258</v>
      </c>
      <c r="P2654">
        <v>0.54</v>
      </c>
      <c r="Q2654" t="s">
        <v>261</v>
      </c>
      <c r="R2654" t="s">
        <v>264</v>
      </c>
      <c r="S2654">
        <v>0</v>
      </c>
      <c r="T2654" t="s">
        <v>268</v>
      </c>
      <c r="U2654" t="s">
        <v>270</v>
      </c>
      <c r="V2654">
        <v>4.4755000000000003</v>
      </c>
      <c r="W2654" s="2">
        <v>45657</v>
      </c>
      <c r="X2654">
        <v>39</v>
      </c>
      <c r="Y2654">
        <v>19</v>
      </c>
      <c r="Z2654">
        <v>0</v>
      </c>
      <c r="AA2654">
        <v>114932.46</v>
      </c>
      <c r="AB2654">
        <v>0</v>
      </c>
      <c r="AC2654">
        <v>20113.169999999998</v>
      </c>
      <c r="AD2654">
        <v>0</v>
      </c>
      <c r="AE2654">
        <v>0</v>
      </c>
      <c r="AF2654">
        <v>0</v>
      </c>
      <c r="AG2654">
        <v>0</v>
      </c>
      <c r="AH2654">
        <v>135045.63</v>
      </c>
      <c r="AI2654">
        <v>0</v>
      </c>
      <c r="AJ2654">
        <v>137599.78615461959</v>
      </c>
      <c r="AK2654">
        <v>0</v>
      </c>
      <c r="AL2654">
        <v>7.5522929099653968E-3</v>
      </c>
      <c r="AM2654">
        <v>5347</v>
      </c>
      <c r="AN2654" t="s">
        <v>287</v>
      </c>
      <c r="AO2654" s="2">
        <v>46234</v>
      </c>
      <c r="AP2654" s="2">
        <v>46203</v>
      </c>
      <c r="AQ2654">
        <v>31</v>
      </c>
      <c r="AR2654">
        <v>577</v>
      </c>
      <c r="AS2654">
        <v>0.9257708280317406</v>
      </c>
      <c r="AT2654">
        <v>519.50990923084123</v>
      </c>
      <c r="AU2654">
        <v>2325.0665987626298</v>
      </c>
      <c r="AV2654">
        <v>0</v>
      </c>
      <c r="AW2654">
        <v>0</v>
      </c>
      <c r="AX2654">
        <v>519.50990923084123</v>
      </c>
      <c r="AY2654">
        <v>2325.0665987626298</v>
      </c>
      <c r="AZ2654">
        <v>8.3317832851467211E-3</v>
      </c>
      <c r="BA2654">
        <v>573.12978055792132</v>
      </c>
      <c r="BB2654">
        <v>2565.042332886977</v>
      </c>
      <c r="BC2654">
        <v>0</v>
      </c>
      <c r="BD2654">
        <v>0</v>
      </c>
      <c r="BE2654">
        <v>573.12978055792132</v>
      </c>
      <c r="BF2654">
        <v>2565.042332886977</v>
      </c>
      <c r="BG2654">
        <v>2565.042332886977</v>
      </c>
      <c r="BH2654">
        <v>0</v>
      </c>
      <c r="BI2654">
        <v>2565.042332886977</v>
      </c>
    </row>
    <row r="2655" spans="1:61" hidden="1" x14ac:dyDescent="0.25">
      <c r="A2655">
        <v>500400</v>
      </c>
      <c r="B2655" t="s">
        <v>234</v>
      </c>
      <c r="C2655" s="2">
        <v>39799</v>
      </c>
      <c r="D2655" s="2">
        <v>46813</v>
      </c>
      <c r="E2655" s="2">
        <v>46813</v>
      </c>
      <c r="F2655" t="s">
        <v>237</v>
      </c>
      <c r="G2655">
        <v>272645.4161546196</v>
      </c>
      <c r="H2655">
        <v>38310.82</v>
      </c>
      <c r="I2655" t="s">
        <v>241</v>
      </c>
      <c r="J2655">
        <v>6704.39</v>
      </c>
      <c r="K2655" t="s">
        <v>241</v>
      </c>
      <c r="L2655">
        <v>0</v>
      </c>
      <c r="M2655">
        <v>0.05</v>
      </c>
      <c r="N2655" t="s">
        <v>255</v>
      </c>
      <c r="O2655" t="s">
        <v>258</v>
      </c>
      <c r="P2655">
        <v>0.54</v>
      </c>
      <c r="Q2655" t="s">
        <v>261</v>
      </c>
      <c r="R2655" t="s">
        <v>264</v>
      </c>
      <c r="S2655">
        <v>0</v>
      </c>
      <c r="T2655" t="s">
        <v>268</v>
      </c>
      <c r="U2655" t="s">
        <v>270</v>
      </c>
      <c r="V2655">
        <v>4.4755000000000003</v>
      </c>
      <c r="W2655" s="2">
        <v>45657</v>
      </c>
      <c r="X2655">
        <v>39</v>
      </c>
      <c r="Y2655">
        <v>20</v>
      </c>
      <c r="Z2655">
        <v>0</v>
      </c>
      <c r="AA2655">
        <v>114932.46</v>
      </c>
      <c r="AB2655">
        <v>0</v>
      </c>
      <c r="AC2655">
        <v>20113.169999999998</v>
      </c>
      <c r="AD2655">
        <v>0</v>
      </c>
      <c r="AE2655">
        <v>0</v>
      </c>
      <c r="AF2655">
        <v>0</v>
      </c>
      <c r="AG2655">
        <v>0</v>
      </c>
      <c r="AH2655">
        <v>135045.63</v>
      </c>
      <c r="AI2655">
        <v>0</v>
      </c>
      <c r="AJ2655">
        <v>137599.78615461959</v>
      </c>
      <c r="AK2655">
        <v>0</v>
      </c>
      <c r="AL2655">
        <v>7.4924681202470644E-3</v>
      </c>
      <c r="AM2655">
        <v>5348</v>
      </c>
      <c r="AN2655" t="s">
        <v>288</v>
      </c>
      <c r="AO2655" s="2">
        <v>46265</v>
      </c>
      <c r="AP2655" s="2">
        <v>46234</v>
      </c>
      <c r="AQ2655">
        <v>31</v>
      </c>
      <c r="AR2655">
        <v>608</v>
      </c>
      <c r="AS2655">
        <v>0.92194253571661811</v>
      </c>
      <c r="AT2655">
        <v>513.26337460827597</v>
      </c>
      <c r="AU2655">
        <v>2297.110233059339</v>
      </c>
      <c r="AV2655">
        <v>0</v>
      </c>
      <c r="AW2655">
        <v>0</v>
      </c>
      <c r="AX2655">
        <v>513.26337460827597</v>
      </c>
      <c r="AY2655">
        <v>2297.110233059339</v>
      </c>
      <c r="AZ2655">
        <v>8.2585905259399128E-3</v>
      </c>
      <c r="BA2655">
        <v>565.74575624781971</v>
      </c>
      <c r="BB2655">
        <v>2531.9951320871169</v>
      </c>
      <c r="BC2655">
        <v>0</v>
      </c>
      <c r="BD2655">
        <v>0</v>
      </c>
      <c r="BE2655">
        <v>565.74575624781971</v>
      </c>
      <c r="BF2655">
        <v>2531.9951320871169</v>
      </c>
      <c r="BG2655">
        <v>2531.9951320871169</v>
      </c>
      <c r="BH2655">
        <v>0</v>
      </c>
      <c r="BI2655">
        <v>2531.9951320871169</v>
      </c>
    </row>
    <row r="2656" spans="1:61" hidden="1" x14ac:dyDescent="0.25">
      <c r="A2656">
        <v>500400</v>
      </c>
      <c r="B2656" t="s">
        <v>234</v>
      </c>
      <c r="C2656" s="2">
        <v>39799</v>
      </c>
      <c r="D2656" s="2">
        <v>46813</v>
      </c>
      <c r="E2656" s="2">
        <v>46813</v>
      </c>
      <c r="F2656" t="s">
        <v>237</v>
      </c>
      <c r="G2656">
        <v>272645.4161546196</v>
      </c>
      <c r="H2656">
        <v>38310.82</v>
      </c>
      <c r="I2656" t="s">
        <v>241</v>
      </c>
      <c r="J2656">
        <v>6704.39</v>
      </c>
      <c r="K2656" t="s">
        <v>241</v>
      </c>
      <c r="L2656">
        <v>0</v>
      </c>
      <c r="M2656">
        <v>0.05</v>
      </c>
      <c r="N2656" t="s">
        <v>255</v>
      </c>
      <c r="O2656" t="s">
        <v>258</v>
      </c>
      <c r="P2656">
        <v>0.54</v>
      </c>
      <c r="Q2656" t="s">
        <v>261</v>
      </c>
      <c r="R2656" t="s">
        <v>264</v>
      </c>
      <c r="S2656">
        <v>0</v>
      </c>
      <c r="T2656" t="s">
        <v>268</v>
      </c>
      <c r="U2656" t="s">
        <v>270</v>
      </c>
      <c r="V2656">
        <v>4.4755000000000003</v>
      </c>
      <c r="W2656" s="2">
        <v>45657</v>
      </c>
      <c r="X2656">
        <v>39</v>
      </c>
      <c r="Y2656">
        <v>21</v>
      </c>
      <c r="Z2656">
        <v>0</v>
      </c>
      <c r="AA2656">
        <v>114932.46</v>
      </c>
      <c r="AB2656">
        <v>0</v>
      </c>
      <c r="AC2656">
        <v>20113.169999999998</v>
      </c>
      <c r="AD2656">
        <v>0</v>
      </c>
      <c r="AE2656">
        <v>0</v>
      </c>
      <c r="AF2656">
        <v>0</v>
      </c>
      <c r="AG2656">
        <v>0</v>
      </c>
      <c r="AH2656">
        <v>135045.63</v>
      </c>
      <c r="AI2656">
        <v>0</v>
      </c>
      <c r="AJ2656">
        <v>137599.78615461959</v>
      </c>
      <c r="AK2656">
        <v>0</v>
      </c>
      <c r="AL2656">
        <v>7.4331172270668544E-3</v>
      </c>
      <c r="AM2656">
        <v>5349</v>
      </c>
      <c r="AN2656" t="s">
        <v>289</v>
      </c>
      <c r="AO2656" s="2">
        <v>46295</v>
      </c>
      <c r="AP2656" s="2">
        <v>46265</v>
      </c>
      <c r="AQ2656">
        <v>30</v>
      </c>
      <c r="AR2656">
        <v>638</v>
      </c>
      <c r="AS2656">
        <v>0.91825281053601104</v>
      </c>
      <c r="AT2656">
        <v>507.15973605094553</v>
      </c>
      <c r="AU2656">
        <v>2269.793398696007</v>
      </c>
      <c r="AV2656">
        <v>0</v>
      </c>
      <c r="AW2656">
        <v>0</v>
      </c>
      <c r="AX2656">
        <v>507.15973605094553</v>
      </c>
      <c r="AY2656">
        <v>2269.793398696007</v>
      </c>
      <c r="AZ2656">
        <v>8.1860407479315001E-3</v>
      </c>
      <c r="BA2656">
        <v>558.53152024907297</v>
      </c>
      <c r="BB2656">
        <v>2499.7078188747259</v>
      </c>
      <c r="BC2656">
        <v>0</v>
      </c>
      <c r="BD2656">
        <v>0</v>
      </c>
      <c r="BE2656">
        <v>558.53152024907297</v>
      </c>
      <c r="BF2656">
        <v>2499.7078188747259</v>
      </c>
      <c r="BG2656">
        <v>2499.7078188747259</v>
      </c>
      <c r="BH2656">
        <v>0</v>
      </c>
      <c r="BI2656">
        <v>2499.7078188747259</v>
      </c>
    </row>
    <row r="2657" spans="1:61" hidden="1" x14ac:dyDescent="0.25">
      <c r="A2657">
        <v>500400</v>
      </c>
      <c r="B2657" t="s">
        <v>234</v>
      </c>
      <c r="C2657" s="2">
        <v>39799</v>
      </c>
      <c r="D2657" s="2">
        <v>46813</v>
      </c>
      <c r="E2657" s="2">
        <v>46813</v>
      </c>
      <c r="F2657" t="s">
        <v>237</v>
      </c>
      <c r="G2657">
        <v>272645.4161546196</v>
      </c>
      <c r="H2657">
        <v>38310.82</v>
      </c>
      <c r="I2657" t="s">
        <v>241</v>
      </c>
      <c r="J2657">
        <v>6704.39</v>
      </c>
      <c r="K2657" t="s">
        <v>241</v>
      </c>
      <c r="L2657">
        <v>0</v>
      </c>
      <c r="M2657">
        <v>0.05</v>
      </c>
      <c r="N2657" t="s">
        <v>255</v>
      </c>
      <c r="O2657" t="s">
        <v>258</v>
      </c>
      <c r="P2657">
        <v>0.54</v>
      </c>
      <c r="Q2657" t="s">
        <v>261</v>
      </c>
      <c r="R2657" t="s">
        <v>264</v>
      </c>
      <c r="S2657">
        <v>0</v>
      </c>
      <c r="T2657" t="s">
        <v>268</v>
      </c>
      <c r="U2657" t="s">
        <v>270</v>
      </c>
      <c r="V2657">
        <v>4.4755000000000003</v>
      </c>
      <c r="W2657" s="2">
        <v>45657</v>
      </c>
      <c r="X2657">
        <v>39</v>
      </c>
      <c r="Y2657">
        <v>22</v>
      </c>
      <c r="Z2657">
        <v>0</v>
      </c>
      <c r="AA2657">
        <v>114932.46</v>
      </c>
      <c r="AB2657">
        <v>0</v>
      </c>
      <c r="AC2657">
        <v>20113.169999999998</v>
      </c>
      <c r="AD2657">
        <v>0</v>
      </c>
      <c r="AE2657">
        <v>0</v>
      </c>
      <c r="AF2657">
        <v>0</v>
      </c>
      <c r="AG2657">
        <v>0</v>
      </c>
      <c r="AH2657">
        <v>135045.63</v>
      </c>
      <c r="AI2657">
        <v>0</v>
      </c>
      <c r="AJ2657">
        <v>137599.78615461959</v>
      </c>
      <c r="AK2657">
        <v>0</v>
      </c>
      <c r="AL2657">
        <v>7.3742364764970434E-3</v>
      </c>
      <c r="AM2657">
        <v>5350</v>
      </c>
      <c r="AN2657" t="s">
        <v>290</v>
      </c>
      <c r="AO2657" s="2">
        <v>46326</v>
      </c>
      <c r="AP2657" s="2">
        <v>46295</v>
      </c>
      <c r="AQ2657">
        <v>31</v>
      </c>
      <c r="AR2657">
        <v>669</v>
      </c>
      <c r="AS2657">
        <v>0.91445560709054441</v>
      </c>
      <c r="AT2657">
        <v>501.0616986620002</v>
      </c>
      <c r="AU2657">
        <v>2242.501632361782</v>
      </c>
      <c r="AV2657">
        <v>0</v>
      </c>
      <c r="AW2657">
        <v>0</v>
      </c>
      <c r="AX2657">
        <v>501.0616986620002</v>
      </c>
      <c r="AY2657">
        <v>2242.501632361782</v>
      </c>
      <c r="AZ2657">
        <v>8.1141283026825439E-3</v>
      </c>
      <c r="BA2657">
        <v>551.33557534553495</v>
      </c>
      <c r="BB2657">
        <v>2467.502367458942</v>
      </c>
      <c r="BC2657">
        <v>0</v>
      </c>
      <c r="BD2657">
        <v>0</v>
      </c>
      <c r="BE2657">
        <v>551.33557534553495</v>
      </c>
      <c r="BF2657">
        <v>2467.502367458942</v>
      </c>
      <c r="BG2657">
        <v>2467.502367458942</v>
      </c>
      <c r="BH2657">
        <v>0</v>
      </c>
      <c r="BI2657">
        <v>2467.502367458942</v>
      </c>
    </row>
    <row r="2658" spans="1:61" hidden="1" x14ac:dyDescent="0.25">
      <c r="A2658">
        <v>500400</v>
      </c>
      <c r="B2658" t="s">
        <v>234</v>
      </c>
      <c r="C2658" s="2">
        <v>39799</v>
      </c>
      <c r="D2658" s="2">
        <v>46813</v>
      </c>
      <c r="E2658" s="2">
        <v>46813</v>
      </c>
      <c r="F2658" t="s">
        <v>237</v>
      </c>
      <c r="G2658">
        <v>272645.4161546196</v>
      </c>
      <c r="H2658">
        <v>38310.82</v>
      </c>
      <c r="I2658" t="s">
        <v>241</v>
      </c>
      <c r="J2658">
        <v>6704.39</v>
      </c>
      <c r="K2658" t="s">
        <v>241</v>
      </c>
      <c r="L2658">
        <v>0</v>
      </c>
      <c r="M2658">
        <v>0.05</v>
      </c>
      <c r="N2658" t="s">
        <v>255</v>
      </c>
      <c r="O2658" t="s">
        <v>258</v>
      </c>
      <c r="P2658">
        <v>0.54</v>
      </c>
      <c r="Q2658" t="s">
        <v>261</v>
      </c>
      <c r="R2658" t="s">
        <v>264</v>
      </c>
      <c r="S2658">
        <v>0</v>
      </c>
      <c r="T2658" t="s">
        <v>268</v>
      </c>
      <c r="U2658" t="s">
        <v>270</v>
      </c>
      <c r="V2658">
        <v>4.4755000000000003</v>
      </c>
      <c r="W2658" s="2">
        <v>45657</v>
      </c>
      <c r="X2658">
        <v>39</v>
      </c>
      <c r="Y2658">
        <v>23</v>
      </c>
      <c r="Z2658">
        <v>0</v>
      </c>
      <c r="AA2658">
        <v>114932.46</v>
      </c>
      <c r="AB2658">
        <v>0</v>
      </c>
      <c r="AC2658">
        <v>20113.169999999998</v>
      </c>
      <c r="AD2658">
        <v>0</v>
      </c>
      <c r="AE2658">
        <v>0</v>
      </c>
      <c r="AF2658">
        <v>0</v>
      </c>
      <c r="AG2658">
        <v>0</v>
      </c>
      <c r="AH2658">
        <v>135045.63</v>
      </c>
      <c r="AI2658">
        <v>0</v>
      </c>
      <c r="AJ2658">
        <v>137599.78615461959</v>
      </c>
      <c r="AK2658">
        <v>0</v>
      </c>
      <c r="AL2658">
        <v>7.3158221443465621E-3</v>
      </c>
      <c r="AM2658">
        <v>5351</v>
      </c>
      <c r="AN2658" t="s">
        <v>291</v>
      </c>
      <c r="AO2658" s="2">
        <v>46356</v>
      </c>
      <c r="AP2658" s="2">
        <v>46326</v>
      </c>
      <c r="AQ2658">
        <v>30</v>
      </c>
      <c r="AR2658">
        <v>699</v>
      </c>
      <c r="AS2658">
        <v>0.91079584550094961</v>
      </c>
      <c r="AT2658">
        <v>495.1031603075096</v>
      </c>
      <c r="AU2658">
        <v>2215.8341939562588</v>
      </c>
      <c r="AV2658">
        <v>0</v>
      </c>
      <c r="AW2658">
        <v>0</v>
      </c>
      <c r="AX2658">
        <v>495.1031603075096</v>
      </c>
      <c r="AY2658">
        <v>2215.8341939562588</v>
      </c>
      <c r="AZ2658">
        <v>8.0428475913744135E-3</v>
      </c>
      <c r="BA2658">
        <v>544.30509405403041</v>
      </c>
      <c r="BB2658">
        <v>2436.037448438813</v>
      </c>
      <c r="BC2658">
        <v>0</v>
      </c>
      <c r="BD2658">
        <v>0</v>
      </c>
      <c r="BE2658">
        <v>544.30509405403041</v>
      </c>
      <c r="BF2658">
        <v>2436.037448438813</v>
      </c>
      <c r="BG2658">
        <v>2436.037448438813</v>
      </c>
      <c r="BH2658">
        <v>0</v>
      </c>
      <c r="BI2658">
        <v>2436.037448438813</v>
      </c>
    </row>
    <row r="2659" spans="1:61" hidden="1" x14ac:dyDescent="0.25">
      <c r="A2659">
        <v>500400</v>
      </c>
      <c r="B2659" t="s">
        <v>234</v>
      </c>
      <c r="C2659" s="2">
        <v>39799</v>
      </c>
      <c r="D2659" s="2">
        <v>46813</v>
      </c>
      <c r="E2659" s="2">
        <v>46813</v>
      </c>
      <c r="F2659" t="s">
        <v>237</v>
      </c>
      <c r="G2659">
        <v>272645.4161546196</v>
      </c>
      <c r="H2659">
        <v>38310.82</v>
      </c>
      <c r="I2659" t="s">
        <v>241</v>
      </c>
      <c r="J2659">
        <v>6704.39</v>
      </c>
      <c r="K2659" t="s">
        <v>241</v>
      </c>
      <c r="L2659">
        <v>0</v>
      </c>
      <c r="M2659">
        <v>0.05</v>
      </c>
      <c r="N2659" t="s">
        <v>255</v>
      </c>
      <c r="O2659" t="s">
        <v>258</v>
      </c>
      <c r="P2659">
        <v>0.54</v>
      </c>
      <c r="Q2659" t="s">
        <v>261</v>
      </c>
      <c r="R2659" t="s">
        <v>264</v>
      </c>
      <c r="S2659">
        <v>0</v>
      </c>
      <c r="T2659" t="s">
        <v>268</v>
      </c>
      <c r="U2659" t="s">
        <v>270</v>
      </c>
      <c r="V2659">
        <v>4.4755000000000003</v>
      </c>
      <c r="W2659" s="2">
        <v>45657</v>
      </c>
      <c r="X2659">
        <v>39</v>
      </c>
      <c r="Y2659">
        <v>24</v>
      </c>
      <c r="Z2659">
        <v>38310.82</v>
      </c>
      <c r="AA2659">
        <v>153243.28</v>
      </c>
      <c r="AB2659">
        <v>6704.39</v>
      </c>
      <c r="AC2659">
        <v>26817.56</v>
      </c>
      <c r="AD2659">
        <v>0</v>
      </c>
      <c r="AE2659">
        <v>0</v>
      </c>
      <c r="AF2659">
        <v>45015.21</v>
      </c>
      <c r="AG2659">
        <v>0</v>
      </c>
      <c r="AH2659">
        <v>180060.84</v>
      </c>
      <c r="AI2659">
        <v>0</v>
      </c>
      <c r="AJ2659">
        <v>92584.576154619601</v>
      </c>
      <c r="AK2659">
        <v>0</v>
      </c>
      <c r="AL2659">
        <v>7.2578705359251927E-3</v>
      </c>
      <c r="AM2659">
        <v>5352</v>
      </c>
      <c r="AN2659" t="s">
        <v>292</v>
      </c>
      <c r="AO2659" s="2">
        <v>46387</v>
      </c>
      <c r="AP2659" s="2">
        <v>46356</v>
      </c>
      <c r="AQ2659">
        <v>31</v>
      </c>
      <c r="AR2659">
        <v>730</v>
      </c>
      <c r="AS2659">
        <v>0.90702947845804982</v>
      </c>
      <c r="AT2659">
        <v>329.12662890795218</v>
      </c>
      <c r="AU2659">
        <v>1473.00622767754</v>
      </c>
      <c r="AV2659">
        <v>0</v>
      </c>
      <c r="AW2659">
        <v>0</v>
      </c>
      <c r="AX2659">
        <v>329.12662890795218</v>
      </c>
      <c r="AY2659">
        <v>1473.00622767754</v>
      </c>
      <c r="AZ2659">
        <v>7.9721930643728012E-3</v>
      </c>
      <c r="BA2659">
        <v>361.51940370012431</v>
      </c>
      <c r="BB2659">
        <v>1617.980091259906</v>
      </c>
      <c r="BC2659">
        <v>0</v>
      </c>
      <c r="BD2659">
        <v>0</v>
      </c>
      <c r="BE2659">
        <v>361.51940370012431</v>
      </c>
      <c r="BF2659">
        <v>1617.980091259906</v>
      </c>
      <c r="BG2659">
        <v>1617.980091259906</v>
      </c>
      <c r="BH2659">
        <v>0</v>
      </c>
      <c r="BI2659">
        <v>1617.980091259906</v>
      </c>
    </row>
    <row r="2660" spans="1:61" hidden="1" x14ac:dyDescent="0.25">
      <c r="A2660">
        <v>500400</v>
      </c>
      <c r="B2660" t="s">
        <v>234</v>
      </c>
      <c r="C2660" s="2">
        <v>39799</v>
      </c>
      <c r="D2660" s="2">
        <v>46813</v>
      </c>
      <c r="E2660" s="2">
        <v>46813</v>
      </c>
      <c r="F2660" t="s">
        <v>237</v>
      </c>
      <c r="G2660">
        <v>272645.4161546196</v>
      </c>
      <c r="H2660">
        <v>38310.82</v>
      </c>
      <c r="I2660" t="s">
        <v>241</v>
      </c>
      <c r="J2660">
        <v>6704.39</v>
      </c>
      <c r="K2660" t="s">
        <v>241</v>
      </c>
      <c r="L2660">
        <v>0</v>
      </c>
      <c r="M2660">
        <v>0.05</v>
      </c>
      <c r="N2660" t="s">
        <v>255</v>
      </c>
      <c r="O2660" t="s">
        <v>258</v>
      </c>
      <c r="P2660">
        <v>0.54</v>
      </c>
      <c r="Q2660" t="s">
        <v>261</v>
      </c>
      <c r="R2660" t="s">
        <v>264</v>
      </c>
      <c r="S2660">
        <v>0</v>
      </c>
      <c r="T2660" t="s">
        <v>268</v>
      </c>
      <c r="U2660" t="s">
        <v>270</v>
      </c>
      <c r="V2660">
        <v>4.4755000000000003</v>
      </c>
      <c r="W2660" s="2">
        <v>45657</v>
      </c>
      <c r="X2660">
        <v>39</v>
      </c>
      <c r="Y2660">
        <v>25</v>
      </c>
      <c r="Z2660">
        <v>0</v>
      </c>
      <c r="AA2660">
        <v>153243.28</v>
      </c>
      <c r="AB2660">
        <v>0</v>
      </c>
      <c r="AC2660">
        <v>26817.56</v>
      </c>
      <c r="AD2660">
        <v>0</v>
      </c>
      <c r="AE2660">
        <v>0</v>
      </c>
      <c r="AF2660">
        <v>0</v>
      </c>
      <c r="AG2660">
        <v>0</v>
      </c>
      <c r="AH2660">
        <v>180060.84</v>
      </c>
      <c r="AI2660">
        <v>0</v>
      </c>
      <c r="AJ2660">
        <v>92584.576154619601</v>
      </c>
      <c r="AK2660">
        <v>0</v>
      </c>
      <c r="AL2660">
        <v>6.9411134736088176E-3</v>
      </c>
      <c r="AM2660">
        <v>5353</v>
      </c>
      <c r="AN2660" t="s">
        <v>293</v>
      </c>
      <c r="AO2660" s="2">
        <v>46418</v>
      </c>
      <c r="AP2660" s="2">
        <v>46387</v>
      </c>
      <c r="AQ2660">
        <v>31</v>
      </c>
      <c r="AR2660">
        <v>761</v>
      </c>
      <c r="AS2660">
        <v>0.90327868627835561</v>
      </c>
      <c r="AT2660">
        <v>313.46085197136682</v>
      </c>
      <c r="AU2660">
        <v>1402.894042997852</v>
      </c>
      <c r="AV2660">
        <v>0</v>
      </c>
      <c r="AW2660">
        <v>0</v>
      </c>
      <c r="AX2660">
        <v>313.46085197136682</v>
      </c>
      <c r="AY2660">
        <v>1402.894042997852</v>
      </c>
      <c r="AZ2660">
        <v>8.0015843310964341E-3</v>
      </c>
      <c r="BA2660">
        <v>361.35174148682739</v>
      </c>
      <c r="BB2660">
        <v>1617.2297190242959</v>
      </c>
      <c r="BC2660">
        <v>0</v>
      </c>
      <c r="BD2660">
        <v>0</v>
      </c>
      <c r="BE2660">
        <v>361.35174148682739</v>
      </c>
      <c r="BF2660">
        <v>1617.2297190242959</v>
      </c>
      <c r="BG2660">
        <v>1617.2297190242959</v>
      </c>
      <c r="BH2660">
        <v>0</v>
      </c>
      <c r="BI2660">
        <v>1617.2297190242959</v>
      </c>
    </row>
    <row r="2661" spans="1:61" hidden="1" x14ac:dyDescent="0.25">
      <c r="A2661">
        <v>500400</v>
      </c>
      <c r="B2661" t="s">
        <v>234</v>
      </c>
      <c r="C2661" s="2">
        <v>39799</v>
      </c>
      <c r="D2661" s="2">
        <v>46813</v>
      </c>
      <c r="E2661" s="2">
        <v>46813</v>
      </c>
      <c r="F2661" t="s">
        <v>237</v>
      </c>
      <c r="G2661">
        <v>272645.4161546196</v>
      </c>
      <c r="H2661">
        <v>38310.82</v>
      </c>
      <c r="I2661" t="s">
        <v>241</v>
      </c>
      <c r="J2661">
        <v>6704.39</v>
      </c>
      <c r="K2661" t="s">
        <v>241</v>
      </c>
      <c r="L2661">
        <v>0</v>
      </c>
      <c r="M2661">
        <v>0.05</v>
      </c>
      <c r="N2661" t="s">
        <v>255</v>
      </c>
      <c r="O2661" t="s">
        <v>258</v>
      </c>
      <c r="P2661">
        <v>0.54</v>
      </c>
      <c r="Q2661" t="s">
        <v>261</v>
      </c>
      <c r="R2661" t="s">
        <v>264</v>
      </c>
      <c r="S2661">
        <v>0</v>
      </c>
      <c r="T2661" t="s">
        <v>268</v>
      </c>
      <c r="U2661" t="s">
        <v>270</v>
      </c>
      <c r="V2661">
        <v>4.4755000000000003</v>
      </c>
      <c r="W2661" s="2">
        <v>45657</v>
      </c>
      <c r="X2661">
        <v>39</v>
      </c>
      <c r="Y2661">
        <v>26</v>
      </c>
      <c r="Z2661">
        <v>0</v>
      </c>
      <c r="AA2661">
        <v>153243.28</v>
      </c>
      <c r="AB2661">
        <v>0</v>
      </c>
      <c r="AC2661">
        <v>26817.56</v>
      </c>
      <c r="AD2661">
        <v>0</v>
      </c>
      <c r="AE2661">
        <v>0</v>
      </c>
      <c r="AF2661">
        <v>0</v>
      </c>
      <c r="AG2661">
        <v>0</v>
      </c>
      <c r="AH2661">
        <v>180060.84</v>
      </c>
      <c r="AI2661">
        <v>0</v>
      </c>
      <c r="AJ2661">
        <v>92584.576154619601</v>
      </c>
      <c r="AK2661">
        <v>0</v>
      </c>
      <c r="AL2661">
        <v>6.8929344173553897E-3</v>
      </c>
      <c r="AM2661">
        <v>5354</v>
      </c>
      <c r="AN2661" t="s">
        <v>294</v>
      </c>
      <c r="AO2661" s="2">
        <v>46446</v>
      </c>
      <c r="AP2661" s="2">
        <v>46418</v>
      </c>
      <c r="AQ2661">
        <v>28</v>
      </c>
      <c r="AR2661">
        <v>789</v>
      </c>
      <c r="AS2661">
        <v>0.89990420733630327</v>
      </c>
      <c r="AT2661">
        <v>310.12218221622379</v>
      </c>
      <c r="AU2661">
        <v>1387.9518265087099</v>
      </c>
      <c r="AV2661">
        <v>0</v>
      </c>
      <c r="AW2661">
        <v>0</v>
      </c>
      <c r="AX2661">
        <v>310.12218221622379</v>
      </c>
      <c r="AY2661">
        <v>1387.9518265087099</v>
      </c>
      <c r="AZ2661">
        <v>7.9375589792887169E-3</v>
      </c>
      <c r="BA2661">
        <v>357.12121472228438</v>
      </c>
      <c r="BB2661">
        <v>1598.295996489584</v>
      </c>
      <c r="BC2661">
        <v>0</v>
      </c>
      <c r="BD2661">
        <v>0</v>
      </c>
      <c r="BE2661">
        <v>357.12121472228438</v>
      </c>
      <c r="BF2661">
        <v>1598.295996489584</v>
      </c>
      <c r="BG2661">
        <v>1598.295996489584</v>
      </c>
      <c r="BH2661">
        <v>0</v>
      </c>
      <c r="BI2661">
        <v>1598.295996489584</v>
      </c>
    </row>
    <row r="2662" spans="1:61" hidden="1" x14ac:dyDescent="0.25">
      <c r="A2662">
        <v>500400</v>
      </c>
      <c r="B2662" t="s">
        <v>234</v>
      </c>
      <c r="C2662" s="2">
        <v>39799</v>
      </c>
      <c r="D2662" s="2">
        <v>46813</v>
      </c>
      <c r="E2662" s="2">
        <v>46813</v>
      </c>
      <c r="F2662" t="s">
        <v>237</v>
      </c>
      <c r="G2662">
        <v>272645.4161546196</v>
      </c>
      <c r="H2662">
        <v>38310.82</v>
      </c>
      <c r="I2662" t="s">
        <v>241</v>
      </c>
      <c r="J2662">
        <v>6704.39</v>
      </c>
      <c r="K2662" t="s">
        <v>241</v>
      </c>
      <c r="L2662">
        <v>0</v>
      </c>
      <c r="M2662">
        <v>0.05</v>
      </c>
      <c r="N2662" t="s">
        <v>255</v>
      </c>
      <c r="O2662" t="s">
        <v>258</v>
      </c>
      <c r="P2662">
        <v>0.54</v>
      </c>
      <c r="Q2662" t="s">
        <v>261</v>
      </c>
      <c r="R2662" t="s">
        <v>264</v>
      </c>
      <c r="S2662">
        <v>0</v>
      </c>
      <c r="T2662" t="s">
        <v>268</v>
      </c>
      <c r="U2662" t="s">
        <v>270</v>
      </c>
      <c r="V2662">
        <v>4.4755000000000003</v>
      </c>
      <c r="W2662" s="2">
        <v>45657</v>
      </c>
      <c r="X2662">
        <v>39</v>
      </c>
      <c r="Y2662">
        <v>27</v>
      </c>
      <c r="Z2662">
        <v>0</v>
      </c>
      <c r="AA2662">
        <v>153243.28</v>
      </c>
      <c r="AB2662">
        <v>0</v>
      </c>
      <c r="AC2662">
        <v>26817.56</v>
      </c>
      <c r="AD2662">
        <v>0</v>
      </c>
      <c r="AE2662">
        <v>0</v>
      </c>
      <c r="AF2662">
        <v>0</v>
      </c>
      <c r="AG2662">
        <v>0</v>
      </c>
      <c r="AH2662">
        <v>180060.84</v>
      </c>
      <c r="AI2662">
        <v>0</v>
      </c>
      <c r="AJ2662">
        <v>92584.576154619601</v>
      </c>
      <c r="AK2662">
        <v>0</v>
      </c>
      <c r="AL2662">
        <v>6.8450897773982833E-3</v>
      </c>
      <c r="AM2662">
        <v>5355</v>
      </c>
      <c r="AN2662" t="s">
        <v>295</v>
      </c>
      <c r="AO2662" s="2">
        <v>46477</v>
      </c>
      <c r="AP2662" s="2">
        <v>46446</v>
      </c>
      <c r="AQ2662">
        <v>31</v>
      </c>
      <c r="AR2662">
        <v>820</v>
      </c>
      <c r="AS2662">
        <v>0.89618287992245882</v>
      </c>
      <c r="AT2662">
        <v>306.69605821552341</v>
      </c>
      <c r="AU2662">
        <v>1372.6182085435751</v>
      </c>
      <c r="AV2662">
        <v>0</v>
      </c>
      <c r="AW2662">
        <v>0</v>
      </c>
      <c r="AX2662">
        <v>306.69605821552341</v>
      </c>
      <c r="AY2662">
        <v>1372.6182085435751</v>
      </c>
      <c r="AZ2662">
        <v>7.8740459317330203E-3</v>
      </c>
      <c r="BA2662">
        <v>352.79871090140449</v>
      </c>
      <c r="BB2662">
        <v>1578.9506306392359</v>
      </c>
      <c r="BC2662">
        <v>0</v>
      </c>
      <c r="BD2662">
        <v>0</v>
      </c>
      <c r="BE2662">
        <v>352.79871090140449</v>
      </c>
      <c r="BF2662">
        <v>1578.9506306392359</v>
      </c>
      <c r="BG2662">
        <v>1578.9506306392359</v>
      </c>
      <c r="BH2662">
        <v>0</v>
      </c>
      <c r="BI2662">
        <v>1578.9506306392359</v>
      </c>
    </row>
    <row r="2663" spans="1:61" hidden="1" x14ac:dyDescent="0.25">
      <c r="A2663">
        <v>500400</v>
      </c>
      <c r="B2663" t="s">
        <v>234</v>
      </c>
      <c r="C2663" s="2">
        <v>39799</v>
      </c>
      <c r="D2663" s="2">
        <v>46813</v>
      </c>
      <c r="E2663" s="2">
        <v>46813</v>
      </c>
      <c r="F2663" t="s">
        <v>237</v>
      </c>
      <c r="G2663">
        <v>272645.4161546196</v>
      </c>
      <c r="H2663">
        <v>38310.82</v>
      </c>
      <c r="I2663" t="s">
        <v>241</v>
      </c>
      <c r="J2663">
        <v>6704.39</v>
      </c>
      <c r="K2663" t="s">
        <v>241</v>
      </c>
      <c r="L2663">
        <v>0</v>
      </c>
      <c r="M2663">
        <v>0.05</v>
      </c>
      <c r="N2663" t="s">
        <v>255</v>
      </c>
      <c r="O2663" t="s">
        <v>258</v>
      </c>
      <c r="P2663">
        <v>0.54</v>
      </c>
      <c r="Q2663" t="s">
        <v>261</v>
      </c>
      <c r="R2663" t="s">
        <v>264</v>
      </c>
      <c r="S2663">
        <v>0</v>
      </c>
      <c r="T2663" t="s">
        <v>268</v>
      </c>
      <c r="U2663" t="s">
        <v>270</v>
      </c>
      <c r="V2663">
        <v>4.4755000000000003</v>
      </c>
      <c r="W2663" s="2">
        <v>45657</v>
      </c>
      <c r="X2663">
        <v>39</v>
      </c>
      <c r="Y2663">
        <v>28</v>
      </c>
      <c r="Z2663">
        <v>0</v>
      </c>
      <c r="AA2663">
        <v>153243.28</v>
      </c>
      <c r="AB2663">
        <v>0</v>
      </c>
      <c r="AC2663">
        <v>26817.56</v>
      </c>
      <c r="AD2663">
        <v>0</v>
      </c>
      <c r="AE2663">
        <v>0</v>
      </c>
      <c r="AF2663">
        <v>0</v>
      </c>
      <c r="AG2663">
        <v>0</v>
      </c>
      <c r="AH2663">
        <v>180060.84</v>
      </c>
      <c r="AI2663">
        <v>0</v>
      </c>
      <c r="AJ2663">
        <v>92584.576154619601</v>
      </c>
      <c r="AK2663">
        <v>0</v>
      </c>
      <c r="AL2663">
        <v>6.7975772325163941E-3</v>
      </c>
      <c r="AM2663">
        <v>5356</v>
      </c>
      <c r="AN2663" t="s">
        <v>296</v>
      </c>
      <c r="AO2663" s="2">
        <v>46507</v>
      </c>
      <c r="AP2663" s="2">
        <v>46477</v>
      </c>
      <c r="AQ2663">
        <v>30</v>
      </c>
      <c r="AR2663">
        <v>850</v>
      </c>
      <c r="AS2663">
        <v>0.8925962479900158</v>
      </c>
      <c r="AT2663">
        <v>303.34833123504819</v>
      </c>
      <c r="AU2663">
        <v>1357.635456442458</v>
      </c>
      <c r="AV2663">
        <v>0</v>
      </c>
      <c r="AW2663">
        <v>0</v>
      </c>
      <c r="AX2663">
        <v>303.34833123504819</v>
      </c>
      <c r="AY2663">
        <v>1357.635456442458</v>
      </c>
      <c r="AZ2663">
        <v>7.8110410891831794E-3</v>
      </c>
      <c r="BA2663">
        <v>348.57511706931467</v>
      </c>
      <c r="BB2663">
        <v>1560.0479364437181</v>
      </c>
      <c r="BC2663">
        <v>0</v>
      </c>
      <c r="BD2663">
        <v>0</v>
      </c>
      <c r="BE2663">
        <v>348.57511706931467</v>
      </c>
      <c r="BF2663">
        <v>1560.0479364437181</v>
      </c>
      <c r="BG2663">
        <v>1560.0479364437181</v>
      </c>
      <c r="BH2663">
        <v>0</v>
      </c>
      <c r="BI2663">
        <v>1560.0479364437181</v>
      </c>
    </row>
    <row r="2664" spans="1:61" hidden="1" x14ac:dyDescent="0.25">
      <c r="A2664">
        <v>500400</v>
      </c>
      <c r="B2664" t="s">
        <v>234</v>
      </c>
      <c r="C2664" s="2">
        <v>39799</v>
      </c>
      <c r="D2664" s="2">
        <v>46813</v>
      </c>
      <c r="E2664" s="2">
        <v>46813</v>
      </c>
      <c r="F2664" t="s">
        <v>237</v>
      </c>
      <c r="G2664">
        <v>272645.4161546196</v>
      </c>
      <c r="H2664">
        <v>38310.82</v>
      </c>
      <c r="I2664" t="s">
        <v>241</v>
      </c>
      <c r="J2664">
        <v>6704.39</v>
      </c>
      <c r="K2664" t="s">
        <v>241</v>
      </c>
      <c r="L2664">
        <v>0</v>
      </c>
      <c r="M2664">
        <v>0.05</v>
      </c>
      <c r="N2664" t="s">
        <v>255</v>
      </c>
      <c r="O2664" t="s">
        <v>258</v>
      </c>
      <c r="P2664">
        <v>0.54</v>
      </c>
      <c r="Q2664" t="s">
        <v>261</v>
      </c>
      <c r="R2664" t="s">
        <v>264</v>
      </c>
      <c r="S2664">
        <v>0</v>
      </c>
      <c r="T2664" t="s">
        <v>268</v>
      </c>
      <c r="U2664" t="s">
        <v>270</v>
      </c>
      <c r="V2664">
        <v>4.4755000000000003</v>
      </c>
      <c r="W2664" s="2">
        <v>45657</v>
      </c>
      <c r="X2664">
        <v>39</v>
      </c>
      <c r="Y2664">
        <v>29</v>
      </c>
      <c r="Z2664">
        <v>0</v>
      </c>
      <c r="AA2664">
        <v>153243.28</v>
      </c>
      <c r="AB2664">
        <v>0</v>
      </c>
      <c r="AC2664">
        <v>26817.56</v>
      </c>
      <c r="AD2664">
        <v>0</v>
      </c>
      <c r="AE2664">
        <v>0</v>
      </c>
      <c r="AF2664">
        <v>0</v>
      </c>
      <c r="AG2664">
        <v>0</v>
      </c>
      <c r="AH2664">
        <v>180060.84</v>
      </c>
      <c r="AI2664">
        <v>0</v>
      </c>
      <c r="AJ2664">
        <v>92584.576154619601</v>
      </c>
      <c r="AK2664">
        <v>0</v>
      </c>
      <c r="AL2664">
        <v>6.7503944775998406E-3</v>
      </c>
      <c r="AM2664">
        <v>5357</v>
      </c>
      <c r="AN2664" t="s">
        <v>271</v>
      </c>
      <c r="AO2664" s="2">
        <v>46538</v>
      </c>
      <c r="AP2664" s="2">
        <v>46507</v>
      </c>
      <c r="AQ2664">
        <v>31</v>
      </c>
      <c r="AR2664">
        <v>881</v>
      </c>
      <c r="AS2664">
        <v>0.88890514080320537</v>
      </c>
      <c r="AT2664">
        <v>299.99704242755712</v>
      </c>
      <c r="AU2664">
        <v>1342.6367633845321</v>
      </c>
      <c r="AV2664">
        <v>0</v>
      </c>
      <c r="AW2664">
        <v>0</v>
      </c>
      <c r="AX2664">
        <v>299.99704242755712</v>
      </c>
      <c r="AY2664">
        <v>1342.6367633845321</v>
      </c>
      <c r="AZ2664">
        <v>7.7485403851945689E-3</v>
      </c>
      <c r="BA2664">
        <v>344.35605302808369</v>
      </c>
      <c r="BB2664">
        <v>1541.165515327189</v>
      </c>
      <c r="BC2664">
        <v>0</v>
      </c>
      <c r="BD2664">
        <v>0</v>
      </c>
      <c r="BE2664">
        <v>344.35605302808369</v>
      </c>
      <c r="BF2664">
        <v>1541.165515327189</v>
      </c>
      <c r="BG2664">
        <v>1541.165515327189</v>
      </c>
      <c r="BH2664">
        <v>0</v>
      </c>
      <c r="BI2664">
        <v>1541.165515327189</v>
      </c>
    </row>
    <row r="2665" spans="1:61" hidden="1" x14ac:dyDescent="0.25">
      <c r="A2665">
        <v>500400</v>
      </c>
      <c r="B2665" t="s">
        <v>234</v>
      </c>
      <c r="C2665" s="2">
        <v>39799</v>
      </c>
      <c r="D2665" s="2">
        <v>46813</v>
      </c>
      <c r="E2665" s="2">
        <v>46813</v>
      </c>
      <c r="F2665" t="s">
        <v>237</v>
      </c>
      <c r="G2665">
        <v>272645.4161546196</v>
      </c>
      <c r="H2665">
        <v>38310.82</v>
      </c>
      <c r="I2665" t="s">
        <v>241</v>
      </c>
      <c r="J2665">
        <v>6704.39</v>
      </c>
      <c r="K2665" t="s">
        <v>241</v>
      </c>
      <c r="L2665">
        <v>0</v>
      </c>
      <c r="M2665">
        <v>0.05</v>
      </c>
      <c r="N2665" t="s">
        <v>255</v>
      </c>
      <c r="O2665" t="s">
        <v>258</v>
      </c>
      <c r="P2665">
        <v>0.54</v>
      </c>
      <c r="Q2665" t="s">
        <v>261</v>
      </c>
      <c r="R2665" t="s">
        <v>264</v>
      </c>
      <c r="S2665">
        <v>0</v>
      </c>
      <c r="T2665" t="s">
        <v>268</v>
      </c>
      <c r="U2665" t="s">
        <v>270</v>
      </c>
      <c r="V2665">
        <v>4.4755000000000003</v>
      </c>
      <c r="W2665" s="2">
        <v>45657</v>
      </c>
      <c r="X2665">
        <v>39</v>
      </c>
      <c r="Y2665">
        <v>30</v>
      </c>
      <c r="Z2665">
        <v>38310.82</v>
      </c>
      <c r="AA2665">
        <v>191554.1</v>
      </c>
      <c r="AB2665">
        <v>6704.39</v>
      </c>
      <c r="AC2665">
        <v>33521.949999999997</v>
      </c>
      <c r="AD2665">
        <v>0</v>
      </c>
      <c r="AE2665">
        <v>0</v>
      </c>
      <c r="AF2665">
        <v>45015.21</v>
      </c>
      <c r="AG2665">
        <v>0</v>
      </c>
      <c r="AH2665">
        <v>225076.05</v>
      </c>
      <c r="AI2665">
        <v>0</v>
      </c>
      <c r="AJ2665">
        <v>47569.366154619609</v>
      </c>
      <c r="AK2665">
        <v>0</v>
      </c>
      <c r="AL2665">
        <v>6.7035392235391678E-3</v>
      </c>
      <c r="AM2665">
        <v>5358</v>
      </c>
      <c r="AN2665" t="s">
        <v>272</v>
      </c>
      <c r="AO2665" s="2">
        <v>46568</v>
      </c>
      <c r="AP2665" s="2">
        <v>46538</v>
      </c>
      <c r="AQ2665">
        <v>30</v>
      </c>
      <c r="AR2665">
        <v>911</v>
      </c>
      <c r="AS2665">
        <v>0.88534763526014759</v>
      </c>
      <c r="AT2665">
        <v>152.45410086348369</v>
      </c>
      <c r="AU2665">
        <v>682.30832841452127</v>
      </c>
      <c r="AV2665">
        <v>0</v>
      </c>
      <c r="AW2665">
        <v>0</v>
      </c>
      <c r="AX2665">
        <v>152.45410086348369</v>
      </c>
      <c r="AY2665">
        <v>682.30832841452127</v>
      </c>
      <c r="AZ2665">
        <v>7.6865397858594253E-3</v>
      </c>
      <c r="BA2665">
        <v>174.80982399412471</v>
      </c>
      <c r="BB2665">
        <v>782.36136728570489</v>
      </c>
      <c r="BC2665">
        <v>0</v>
      </c>
      <c r="BD2665">
        <v>0</v>
      </c>
      <c r="BE2665">
        <v>174.80982399412471</v>
      </c>
      <c r="BF2665">
        <v>782.36136728570489</v>
      </c>
      <c r="BG2665">
        <v>782.36136728570489</v>
      </c>
      <c r="BH2665">
        <v>0</v>
      </c>
      <c r="BI2665">
        <v>782.36136728570489</v>
      </c>
    </row>
    <row r="2666" spans="1:61" hidden="1" x14ac:dyDescent="0.25">
      <c r="A2666">
        <v>500400</v>
      </c>
      <c r="B2666" t="s">
        <v>234</v>
      </c>
      <c r="C2666" s="2">
        <v>39799</v>
      </c>
      <c r="D2666" s="2">
        <v>46813</v>
      </c>
      <c r="E2666" s="2">
        <v>46813</v>
      </c>
      <c r="F2666" t="s">
        <v>237</v>
      </c>
      <c r="G2666">
        <v>272645.4161546196</v>
      </c>
      <c r="H2666">
        <v>38310.82</v>
      </c>
      <c r="I2666" t="s">
        <v>241</v>
      </c>
      <c r="J2666">
        <v>6704.39</v>
      </c>
      <c r="K2666" t="s">
        <v>241</v>
      </c>
      <c r="L2666">
        <v>0</v>
      </c>
      <c r="M2666">
        <v>0.05</v>
      </c>
      <c r="N2666" t="s">
        <v>255</v>
      </c>
      <c r="O2666" t="s">
        <v>258</v>
      </c>
      <c r="P2666">
        <v>0.54</v>
      </c>
      <c r="Q2666" t="s">
        <v>261</v>
      </c>
      <c r="R2666" t="s">
        <v>264</v>
      </c>
      <c r="S2666">
        <v>0</v>
      </c>
      <c r="T2666" t="s">
        <v>268</v>
      </c>
      <c r="U2666" t="s">
        <v>270</v>
      </c>
      <c r="V2666">
        <v>4.4755000000000003</v>
      </c>
      <c r="W2666" s="2">
        <v>45657</v>
      </c>
      <c r="X2666">
        <v>39</v>
      </c>
      <c r="Y2666">
        <v>31</v>
      </c>
      <c r="Z2666">
        <v>0</v>
      </c>
      <c r="AA2666">
        <v>191554.1</v>
      </c>
      <c r="AB2666">
        <v>0</v>
      </c>
      <c r="AC2666">
        <v>33521.949999999997</v>
      </c>
      <c r="AD2666">
        <v>0</v>
      </c>
      <c r="AE2666">
        <v>0</v>
      </c>
      <c r="AF2666">
        <v>0</v>
      </c>
      <c r="AG2666">
        <v>0</v>
      </c>
      <c r="AH2666">
        <v>225076.05</v>
      </c>
      <c r="AI2666">
        <v>0</v>
      </c>
      <c r="AJ2666">
        <v>47569.366154619609</v>
      </c>
      <c r="AK2666">
        <v>0</v>
      </c>
      <c r="AL2666">
        <v>6.6570091971138723E-3</v>
      </c>
      <c r="AM2666">
        <v>5359</v>
      </c>
      <c r="AN2666" t="s">
        <v>273</v>
      </c>
      <c r="AO2666" s="2">
        <v>46599</v>
      </c>
      <c r="AP2666" s="2">
        <v>46568</v>
      </c>
      <c r="AQ2666">
        <v>31</v>
      </c>
      <c r="AR2666">
        <v>942</v>
      </c>
      <c r="AS2666">
        <v>0.88168650288737183</v>
      </c>
      <c r="AT2666">
        <v>150.7698400013949</v>
      </c>
      <c r="AU2666">
        <v>674.77041892624288</v>
      </c>
      <c r="AV2666">
        <v>0</v>
      </c>
      <c r="AW2666">
        <v>0</v>
      </c>
      <c r="AX2666">
        <v>150.7698400013949</v>
      </c>
      <c r="AY2666">
        <v>674.77041892624288</v>
      </c>
      <c r="AZ2666">
        <v>7.6250352895486104E-3</v>
      </c>
      <c r="BA2666">
        <v>172.69397060599681</v>
      </c>
      <c r="BB2666">
        <v>772.8918654471388</v>
      </c>
      <c r="BC2666">
        <v>0</v>
      </c>
      <c r="BD2666">
        <v>0</v>
      </c>
      <c r="BE2666">
        <v>172.69397060599681</v>
      </c>
      <c r="BF2666">
        <v>772.8918654471388</v>
      </c>
      <c r="BG2666">
        <v>772.8918654471388</v>
      </c>
      <c r="BH2666">
        <v>0</v>
      </c>
      <c r="BI2666">
        <v>772.8918654471388</v>
      </c>
    </row>
    <row r="2667" spans="1:61" hidden="1" x14ac:dyDescent="0.25">
      <c r="A2667">
        <v>500400</v>
      </c>
      <c r="B2667" t="s">
        <v>234</v>
      </c>
      <c r="C2667" s="2">
        <v>39799</v>
      </c>
      <c r="D2667" s="2">
        <v>46813</v>
      </c>
      <c r="E2667" s="2">
        <v>46813</v>
      </c>
      <c r="F2667" t="s">
        <v>237</v>
      </c>
      <c r="G2667">
        <v>272645.4161546196</v>
      </c>
      <c r="H2667">
        <v>38310.82</v>
      </c>
      <c r="I2667" t="s">
        <v>241</v>
      </c>
      <c r="J2667">
        <v>6704.39</v>
      </c>
      <c r="K2667" t="s">
        <v>241</v>
      </c>
      <c r="L2667">
        <v>0</v>
      </c>
      <c r="M2667">
        <v>0.05</v>
      </c>
      <c r="N2667" t="s">
        <v>255</v>
      </c>
      <c r="O2667" t="s">
        <v>258</v>
      </c>
      <c r="P2667">
        <v>0.54</v>
      </c>
      <c r="Q2667" t="s">
        <v>261</v>
      </c>
      <c r="R2667" t="s">
        <v>264</v>
      </c>
      <c r="S2667">
        <v>0</v>
      </c>
      <c r="T2667" t="s">
        <v>268</v>
      </c>
      <c r="U2667" t="s">
        <v>270</v>
      </c>
      <c r="V2667">
        <v>4.4755000000000003</v>
      </c>
      <c r="W2667" s="2">
        <v>45657</v>
      </c>
      <c r="X2667">
        <v>39</v>
      </c>
      <c r="Y2667">
        <v>32</v>
      </c>
      <c r="Z2667">
        <v>0</v>
      </c>
      <c r="AA2667">
        <v>191554.1</v>
      </c>
      <c r="AB2667">
        <v>0</v>
      </c>
      <c r="AC2667">
        <v>33521.949999999997</v>
      </c>
      <c r="AD2667">
        <v>0</v>
      </c>
      <c r="AE2667">
        <v>0</v>
      </c>
      <c r="AF2667">
        <v>0</v>
      </c>
      <c r="AG2667">
        <v>0</v>
      </c>
      <c r="AH2667">
        <v>225076.05</v>
      </c>
      <c r="AI2667">
        <v>0</v>
      </c>
      <c r="AJ2667">
        <v>47569.366154619609</v>
      </c>
      <c r="AK2667">
        <v>0</v>
      </c>
      <c r="AL2667">
        <v>6.6108021408818329E-3</v>
      </c>
      <c r="AM2667">
        <v>5360</v>
      </c>
      <c r="AN2667" t="s">
        <v>274</v>
      </c>
      <c r="AO2667" s="2">
        <v>46630</v>
      </c>
      <c r="AP2667" s="2">
        <v>46599</v>
      </c>
      <c r="AQ2667">
        <v>31</v>
      </c>
      <c r="AR2667">
        <v>973</v>
      </c>
      <c r="AS2667">
        <v>0.8780405102063028</v>
      </c>
      <c r="AT2667">
        <v>149.1041862783413</v>
      </c>
      <c r="AU2667">
        <v>667.31578568871646</v>
      </c>
      <c r="AV2667">
        <v>0</v>
      </c>
      <c r="AW2667">
        <v>0</v>
      </c>
      <c r="AX2667">
        <v>149.1041862783413</v>
      </c>
      <c r="AY2667">
        <v>667.31578568871646</v>
      </c>
      <c r="AZ2667">
        <v>7.5640229266515924E-3</v>
      </c>
      <c r="BA2667">
        <v>170.60372696597739</v>
      </c>
      <c r="BB2667">
        <v>763.53698003623208</v>
      </c>
      <c r="BC2667">
        <v>0</v>
      </c>
      <c r="BD2667">
        <v>0</v>
      </c>
      <c r="BE2667">
        <v>170.60372696597739</v>
      </c>
      <c r="BF2667">
        <v>763.53698003623208</v>
      </c>
      <c r="BG2667">
        <v>763.53698003623208</v>
      </c>
      <c r="BH2667">
        <v>0</v>
      </c>
      <c r="BI2667">
        <v>763.53698003623208</v>
      </c>
    </row>
    <row r="2668" spans="1:61" hidden="1" x14ac:dyDescent="0.25">
      <c r="A2668">
        <v>500400</v>
      </c>
      <c r="B2668" t="s">
        <v>234</v>
      </c>
      <c r="C2668" s="2">
        <v>39799</v>
      </c>
      <c r="D2668" s="2">
        <v>46813</v>
      </c>
      <c r="E2668" s="2">
        <v>46813</v>
      </c>
      <c r="F2668" t="s">
        <v>237</v>
      </c>
      <c r="G2668">
        <v>272645.4161546196</v>
      </c>
      <c r="H2668">
        <v>38310.82</v>
      </c>
      <c r="I2668" t="s">
        <v>241</v>
      </c>
      <c r="J2668">
        <v>6704.39</v>
      </c>
      <c r="K2668" t="s">
        <v>241</v>
      </c>
      <c r="L2668">
        <v>0</v>
      </c>
      <c r="M2668">
        <v>0.05</v>
      </c>
      <c r="N2668" t="s">
        <v>255</v>
      </c>
      <c r="O2668" t="s">
        <v>258</v>
      </c>
      <c r="P2668">
        <v>0.54</v>
      </c>
      <c r="Q2668" t="s">
        <v>261</v>
      </c>
      <c r="R2668" t="s">
        <v>264</v>
      </c>
      <c r="S2668">
        <v>0</v>
      </c>
      <c r="T2668" t="s">
        <v>268</v>
      </c>
      <c r="U2668" t="s">
        <v>270</v>
      </c>
      <c r="V2668">
        <v>4.4755000000000003</v>
      </c>
      <c r="W2668" s="2">
        <v>45657</v>
      </c>
      <c r="X2668">
        <v>39</v>
      </c>
      <c r="Y2668">
        <v>33</v>
      </c>
      <c r="Z2668">
        <v>0</v>
      </c>
      <c r="AA2668">
        <v>191554.1</v>
      </c>
      <c r="AB2668">
        <v>0</v>
      </c>
      <c r="AC2668">
        <v>33521.949999999997</v>
      </c>
      <c r="AD2668">
        <v>0</v>
      </c>
      <c r="AE2668">
        <v>0</v>
      </c>
      <c r="AF2668">
        <v>0</v>
      </c>
      <c r="AG2668">
        <v>0</v>
      </c>
      <c r="AH2668">
        <v>225076.05</v>
      </c>
      <c r="AI2668">
        <v>0</v>
      </c>
      <c r="AJ2668">
        <v>47569.366154619609</v>
      </c>
      <c r="AK2668">
        <v>0</v>
      </c>
      <c r="AL2668">
        <v>6.5649158130703933E-3</v>
      </c>
      <c r="AM2668">
        <v>5361</v>
      </c>
      <c r="AN2668" t="s">
        <v>275</v>
      </c>
      <c r="AO2668" s="2">
        <v>46660</v>
      </c>
      <c r="AP2668" s="2">
        <v>46630</v>
      </c>
      <c r="AQ2668">
        <v>30</v>
      </c>
      <c r="AR2668">
        <v>1003</v>
      </c>
      <c r="AS2668">
        <v>0.87452648622477236</v>
      </c>
      <c r="AT2668">
        <v>147.47664626295719</v>
      </c>
      <c r="AU2668">
        <v>660.03173034986503</v>
      </c>
      <c r="AV2668">
        <v>0</v>
      </c>
      <c r="AW2668">
        <v>0</v>
      </c>
      <c r="AX2668">
        <v>147.47664626295719</v>
      </c>
      <c r="AY2668">
        <v>660.03173034986503</v>
      </c>
      <c r="AZ2668">
        <v>7.5034987593217686E-3</v>
      </c>
      <c r="BA2668">
        <v>168.5613134687687</v>
      </c>
      <c r="BB2668">
        <v>754.39615842947433</v>
      </c>
      <c r="BC2668">
        <v>0</v>
      </c>
      <c r="BD2668">
        <v>0</v>
      </c>
      <c r="BE2668">
        <v>168.5613134687687</v>
      </c>
      <c r="BF2668">
        <v>754.39615842947433</v>
      </c>
      <c r="BG2668">
        <v>754.39615842947433</v>
      </c>
      <c r="BH2668">
        <v>0</v>
      </c>
      <c r="BI2668">
        <v>754.39615842947433</v>
      </c>
    </row>
    <row r="2669" spans="1:61" hidden="1" x14ac:dyDescent="0.25">
      <c r="A2669">
        <v>500400</v>
      </c>
      <c r="B2669" t="s">
        <v>234</v>
      </c>
      <c r="C2669" s="2">
        <v>39799</v>
      </c>
      <c r="D2669" s="2">
        <v>46813</v>
      </c>
      <c r="E2669" s="2">
        <v>46813</v>
      </c>
      <c r="F2669" t="s">
        <v>237</v>
      </c>
      <c r="G2669">
        <v>272645.4161546196</v>
      </c>
      <c r="H2669">
        <v>38310.82</v>
      </c>
      <c r="I2669" t="s">
        <v>241</v>
      </c>
      <c r="J2669">
        <v>6704.39</v>
      </c>
      <c r="K2669" t="s">
        <v>241</v>
      </c>
      <c r="L2669">
        <v>0</v>
      </c>
      <c r="M2669">
        <v>0.05</v>
      </c>
      <c r="N2669" t="s">
        <v>255</v>
      </c>
      <c r="O2669" t="s">
        <v>258</v>
      </c>
      <c r="P2669">
        <v>0.54</v>
      </c>
      <c r="Q2669" t="s">
        <v>261</v>
      </c>
      <c r="R2669" t="s">
        <v>264</v>
      </c>
      <c r="S2669">
        <v>0</v>
      </c>
      <c r="T2669" t="s">
        <v>268</v>
      </c>
      <c r="U2669" t="s">
        <v>270</v>
      </c>
      <c r="V2669">
        <v>4.4755000000000003</v>
      </c>
      <c r="W2669" s="2">
        <v>45657</v>
      </c>
      <c r="X2669">
        <v>39</v>
      </c>
      <c r="Y2669">
        <v>34</v>
      </c>
      <c r="Z2669">
        <v>0</v>
      </c>
      <c r="AA2669">
        <v>191554.1</v>
      </c>
      <c r="AB2669">
        <v>0</v>
      </c>
      <c r="AC2669">
        <v>33521.949999999997</v>
      </c>
      <c r="AD2669">
        <v>0</v>
      </c>
      <c r="AE2669">
        <v>0</v>
      </c>
      <c r="AF2669">
        <v>0</v>
      </c>
      <c r="AG2669">
        <v>0</v>
      </c>
      <c r="AH2669">
        <v>225076.05</v>
      </c>
      <c r="AI2669">
        <v>0</v>
      </c>
      <c r="AJ2669">
        <v>47569.366154619609</v>
      </c>
      <c r="AK2669">
        <v>0</v>
      </c>
      <c r="AL2669">
        <v>6.5193479874671167E-3</v>
      </c>
      <c r="AM2669">
        <v>5362</v>
      </c>
      <c r="AN2669" t="s">
        <v>276</v>
      </c>
      <c r="AO2669" s="2">
        <v>46691</v>
      </c>
      <c r="AP2669" s="2">
        <v>46660</v>
      </c>
      <c r="AQ2669">
        <v>31</v>
      </c>
      <c r="AR2669">
        <v>1034</v>
      </c>
      <c r="AS2669">
        <v>0.87091010199099472</v>
      </c>
      <c r="AT2669">
        <v>145.8473746201058</v>
      </c>
      <c r="AU2669">
        <v>652.73992511228357</v>
      </c>
      <c r="AV2669">
        <v>0</v>
      </c>
      <c r="AW2669">
        <v>0</v>
      </c>
      <c r="AX2669">
        <v>145.8473746201058</v>
      </c>
      <c r="AY2669">
        <v>652.73992511228357</v>
      </c>
      <c r="AZ2669">
        <v>7.4434588812206659E-3</v>
      </c>
      <c r="BA2669">
        <v>166.521090453483</v>
      </c>
      <c r="BB2669">
        <v>745.26514032456305</v>
      </c>
      <c r="BC2669">
        <v>0</v>
      </c>
      <c r="BD2669">
        <v>0</v>
      </c>
      <c r="BE2669">
        <v>166.521090453483</v>
      </c>
      <c r="BF2669">
        <v>745.26514032456305</v>
      </c>
      <c r="BG2669">
        <v>745.26514032456305</v>
      </c>
      <c r="BH2669">
        <v>0</v>
      </c>
      <c r="BI2669">
        <v>745.26514032456305</v>
      </c>
    </row>
    <row r="2670" spans="1:61" hidden="1" x14ac:dyDescent="0.25">
      <c r="A2670">
        <v>500400</v>
      </c>
      <c r="B2670" t="s">
        <v>234</v>
      </c>
      <c r="C2670" s="2">
        <v>39799</v>
      </c>
      <c r="D2670" s="2">
        <v>46813</v>
      </c>
      <c r="E2670" s="2">
        <v>46813</v>
      </c>
      <c r="F2670" t="s">
        <v>237</v>
      </c>
      <c r="G2670">
        <v>272645.4161546196</v>
      </c>
      <c r="H2670">
        <v>38310.82</v>
      </c>
      <c r="I2670" t="s">
        <v>241</v>
      </c>
      <c r="J2670">
        <v>6704.39</v>
      </c>
      <c r="K2670" t="s">
        <v>241</v>
      </c>
      <c r="L2670">
        <v>0</v>
      </c>
      <c r="M2670">
        <v>0.05</v>
      </c>
      <c r="N2670" t="s">
        <v>255</v>
      </c>
      <c r="O2670" t="s">
        <v>258</v>
      </c>
      <c r="P2670">
        <v>0.54</v>
      </c>
      <c r="Q2670" t="s">
        <v>261</v>
      </c>
      <c r="R2670" t="s">
        <v>264</v>
      </c>
      <c r="S2670">
        <v>0</v>
      </c>
      <c r="T2670" t="s">
        <v>268</v>
      </c>
      <c r="U2670" t="s">
        <v>270</v>
      </c>
      <c r="V2670">
        <v>4.4755000000000003</v>
      </c>
      <c r="W2670" s="2">
        <v>45657</v>
      </c>
      <c r="X2670">
        <v>39</v>
      </c>
      <c r="Y2670">
        <v>35</v>
      </c>
      <c r="Z2670">
        <v>0</v>
      </c>
      <c r="AA2670">
        <v>191554.1</v>
      </c>
      <c r="AB2670">
        <v>0</v>
      </c>
      <c r="AC2670">
        <v>33521.949999999997</v>
      </c>
      <c r="AD2670">
        <v>0</v>
      </c>
      <c r="AE2670">
        <v>0</v>
      </c>
      <c r="AF2670">
        <v>0</v>
      </c>
      <c r="AG2670">
        <v>0</v>
      </c>
      <c r="AH2670">
        <v>225076.05</v>
      </c>
      <c r="AI2670">
        <v>0</v>
      </c>
      <c r="AJ2670">
        <v>47569.366154619609</v>
      </c>
      <c r="AK2670">
        <v>0</v>
      </c>
      <c r="AL2670">
        <v>6.4740964533122058E-3</v>
      </c>
      <c r="AM2670">
        <v>5363</v>
      </c>
      <c r="AN2670" t="s">
        <v>277</v>
      </c>
      <c r="AO2670" s="2">
        <v>46721</v>
      </c>
      <c r="AP2670" s="2">
        <v>46691</v>
      </c>
      <c r="AQ2670">
        <v>30</v>
      </c>
      <c r="AR2670">
        <v>1064</v>
      </c>
      <c r="AS2670">
        <v>0.86742461476280908</v>
      </c>
      <c r="AT2670">
        <v>144.25538418537931</v>
      </c>
      <c r="AU2670">
        <v>645.6149719216653</v>
      </c>
      <c r="AV2670">
        <v>0</v>
      </c>
      <c r="AW2670">
        <v>0</v>
      </c>
      <c r="AX2670">
        <v>144.25538418537931</v>
      </c>
      <c r="AY2670">
        <v>645.6149719216653</v>
      </c>
      <c r="AZ2670">
        <v>7.3838994172675809E-3</v>
      </c>
      <c r="BA2670">
        <v>164.52755298064559</v>
      </c>
      <c r="BB2670">
        <v>736.3430633648793</v>
      </c>
      <c r="BC2670">
        <v>0</v>
      </c>
      <c r="BD2670">
        <v>0</v>
      </c>
      <c r="BE2670">
        <v>164.52755298064559</v>
      </c>
      <c r="BF2670">
        <v>736.3430633648793</v>
      </c>
      <c r="BG2670">
        <v>736.3430633648793</v>
      </c>
      <c r="BH2670">
        <v>0</v>
      </c>
      <c r="BI2670">
        <v>736.3430633648793</v>
      </c>
    </row>
    <row r="2671" spans="1:61" hidden="1" x14ac:dyDescent="0.25">
      <c r="A2671">
        <v>500400</v>
      </c>
      <c r="B2671" t="s">
        <v>234</v>
      </c>
      <c r="C2671" s="2">
        <v>39799</v>
      </c>
      <c r="D2671" s="2">
        <v>46813</v>
      </c>
      <c r="E2671" s="2">
        <v>46813</v>
      </c>
      <c r="F2671" t="s">
        <v>237</v>
      </c>
      <c r="G2671">
        <v>272645.4161546196</v>
      </c>
      <c r="H2671">
        <v>38310.82</v>
      </c>
      <c r="I2671" t="s">
        <v>241</v>
      </c>
      <c r="J2671">
        <v>6704.39</v>
      </c>
      <c r="K2671" t="s">
        <v>241</v>
      </c>
      <c r="L2671">
        <v>0</v>
      </c>
      <c r="M2671">
        <v>0.05</v>
      </c>
      <c r="N2671" t="s">
        <v>255</v>
      </c>
      <c r="O2671" t="s">
        <v>258</v>
      </c>
      <c r="P2671">
        <v>0.54</v>
      </c>
      <c r="Q2671" t="s">
        <v>261</v>
      </c>
      <c r="R2671" t="s">
        <v>264</v>
      </c>
      <c r="S2671">
        <v>0</v>
      </c>
      <c r="T2671" t="s">
        <v>268</v>
      </c>
      <c r="U2671" t="s">
        <v>270</v>
      </c>
      <c r="V2671">
        <v>4.4755000000000003</v>
      </c>
      <c r="W2671" s="2">
        <v>45657</v>
      </c>
      <c r="X2671">
        <v>39</v>
      </c>
      <c r="Y2671">
        <v>36</v>
      </c>
      <c r="Z2671">
        <v>38310.82</v>
      </c>
      <c r="AA2671">
        <v>229864.92</v>
      </c>
      <c r="AB2671">
        <v>6704.39</v>
      </c>
      <c r="AC2671">
        <v>40226.339999999997</v>
      </c>
      <c r="AD2671">
        <v>0</v>
      </c>
      <c r="AE2671">
        <v>0</v>
      </c>
      <c r="AF2671">
        <v>45015.21</v>
      </c>
      <c r="AG2671">
        <v>0</v>
      </c>
      <c r="AH2671">
        <v>270091.26</v>
      </c>
      <c r="AI2671">
        <v>0</v>
      </c>
      <c r="AJ2671">
        <v>2554.1561546195881</v>
      </c>
      <c r="AK2671">
        <v>0</v>
      </c>
      <c r="AL2671">
        <v>6.4291590151906997E-3</v>
      </c>
      <c r="AM2671">
        <v>5364</v>
      </c>
      <c r="AN2671" t="s">
        <v>278</v>
      </c>
      <c r="AO2671" s="2">
        <v>46752</v>
      </c>
      <c r="AP2671" s="2">
        <v>46721</v>
      </c>
      <c r="AQ2671">
        <v>31</v>
      </c>
      <c r="AR2671">
        <v>1095</v>
      </c>
      <c r="AS2671">
        <v>0.86383759853147601</v>
      </c>
      <c r="AT2671">
        <v>7.6599771744267464</v>
      </c>
      <c r="AU2671">
        <v>34.282227844146902</v>
      </c>
      <c r="AV2671">
        <v>0</v>
      </c>
      <c r="AW2671">
        <v>0</v>
      </c>
      <c r="AX2671">
        <v>7.6599771744267464</v>
      </c>
      <c r="AY2671">
        <v>34.282227844146902</v>
      </c>
      <c r="AZ2671">
        <v>7.3248165233880114E-3</v>
      </c>
      <c r="BA2671">
        <v>8.7271021362895578</v>
      </c>
      <c r="BB2671">
        <v>39.058145610963919</v>
      </c>
      <c r="BC2671">
        <v>0</v>
      </c>
      <c r="BD2671">
        <v>0</v>
      </c>
      <c r="BE2671">
        <v>8.7271021362895578</v>
      </c>
      <c r="BF2671">
        <v>39.058145610963919</v>
      </c>
      <c r="BG2671">
        <v>39.058145610963919</v>
      </c>
      <c r="BH2671">
        <v>0</v>
      </c>
      <c r="BI2671">
        <v>39.058145610963919</v>
      </c>
    </row>
    <row r="2672" spans="1:61" hidden="1" x14ac:dyDescent="0.25">
      <c r="A2672">
        <v>500400</v>
      </c>
      <c r="B2672" t="s">
        <v>234</v>
      </c>
      <c r="C2672" s="2">
        <v>39799</v>
      </c>
      <c r="D2672" s="2">
        <v>46813</v>
      </c>
      <c r="E2672" s="2">
        <v>46813</v>
      </c>
      <c r="F2672" t="s">
        <v>237</v>
      </c>
      <c r="G2672">
        <v>272645.4161546196</v>
      </c>
      <c r="H2672">
        <v>38310.82</v>
      </c>
      <c r="I2672" t="s">
        <v>241</v>
      </c>
      <c r="J2672">
        <v>6704.39</v>
      </c>
      <c r="K2672" t="s">
        <v>241</v>
      </c>
      <c r="L2672">
        <v>0</v>
      </c>
      <c r="M2672">
        <v>0.05</v>
      </c>
      <c r="N2672" t="s">
        <v>255</v>
      </c>
      <c r="O2672" t="s">
        <v>258</v>
      </c>
      <c r="P2672">
        <v>0.54</v>
      </c>
      <c r="Q2672" t="s">
        <v>261</v>
      </c>
      <c r="R2672" t="s">
        <v>264</v>
      </c>
      <c r="S2672">
        <v>0</v>
      </c>
      <c r="T2672" t="s">
        <v>268</v>
      </c>
      <c r="U2672" t="s">
        <v>270</v>
      </c>
      <c r="V2672">
        <v>4.4755000000000003</v>
      </c>
      <c r="W2672" s="2">
        <v>45657</v>
      </c>
      <c r="X2672">
        <v>39</v>
      </c>
      <c r="Y2672">
        <v>37</v>
      </c>
      <c r="Z2672">
        <v>0</v>
      </c>
      <c r="AA2672">
        <v>229864.92</v>
      </c>
      <c r="AB2672">
        <v>0</v>
      </c>
      <c r="AC2672">
        <v>40226.339999999997</v>
      </c>
      <c r="AD2672">
        <v>0</v>
      </c>
      <c r="AE2672">
        <v>0</v>
      </c>
      <c r="AF2672">
        <v>0</v>
      </c>
      <c r="AG2672">
        <v>0</v>
      </c>
      <c r="AH2672">
        <v>270091.26</v>
      </c>
      <c r="AI2672">
        <v>0</v>
      </c>
      <c r="AJ2672">
        <v>2554.1561546195881</v>
      </c>
      <c r="AK2672">
        <v>0</v>
      </c>
      <c r="AL2672">
        <v>5.9814317455550992E-3</v>
      </c>
      <c r="AM2672">
        <v>5365</v>
      </c>
      <c r="AN2672" t="s">
        <v>279</v>
      </c>
      <c r="AO2672" s="2">
        <v>46783</v>
      </c>
      <c r="AP2672" s="2">
        <v>46752</v>
      </c>
      <c r="AQ2672">
        <v>31</v>
      </c>
      <c r="AR2672">
        <v>1126</v>
      </c>
      <c r="AS2672">
        <v>0.8602654155031958</v>
      </c>
      <c r="AT2672">
        <v>7.0970656116508541</v>
      </c>
      <c r="AU2672">
        <v>31.762917144943401</v>
      </c>
      <c r="AV2672">
        <v>0</v>
      </c>
      <c r="AW2672">
        <v>0</v>
      </c>
      <c r="AX2672">
        <v>7.0970656116508541</v>
      </c>
      <c r="AY2672">
        <v>31.762917144943401</v>
      </c>
      <c r="AZ2672">
        <v>6.466351767378975E-3</v>
      </c>
      <c r="BA2672">
        <v>7.6724310689002264</v>
      </c>
      <c r="BB2672">
        <v>34.337965248862957</v>
      </c>
      <c r="BC2672">
        <v>0</v>
      </c>
      <c r="BD2672">
        <v>0</v>
      </c>
      <c r="BE2672">
        <v>7.6724310689002264</v>
      </c>
      <c r="BF2672">
        <v>34.337965248862957</v>
      </c>
      <c r="BG2672">
        <v>34.337965248862957</v>
      </c>
      <c r="BH2672">
        <v>0</v>
      </c>
      <c r="BI2672">
        <v>34.337965248862957</v>
      </c>
    </row>
    <row r="2673" spans="1:61" hidden="1" x14ac:dyDescent="0.25">
      <c r="A2673">
        <v>500400</v>
      </c>
      <c r="B2673" t="s">
        <v>234</v>
      </c>
      <c r="C2673" s="2">
        <v>39799</v>
      </c>
      <c r="D2673" s="2">
        <v>46813</v>
      </c>
      <c r="E2673" s="2">
        <v>46813</v>
      </c>
      <c r="F2673" t="s">
        <v>237</v>
      </c>
      <c r="G2673">
        <v>272645.4161546196</v>
      </c>
      <c r="H2673">
        <v>38310.82</v>
      </c>
      <c r="I2673" t="s">
        <v>241</v>
      </c>
      <c r="J2673">
        <v>6704.39</v>
      </c>
      <c r="K2673" t="s">
        <v>241</v>
      </c>
      <c r="L2673">
        <v>0</v>
      </c>
      <c r="M2673">
        <v>0.05</v>
      </c>
      <c r="N2673" t="s">
        <v>255</v>
      </c>
      <c r="O2673" t="s">
        <v>258</v>
      </c>
      <c r="P2673">
        <v>0.54</v>
      </c>
      <c r="Q2673" t="s">
        <v>261</v>
      </c>
      <c r="R2673" t="s">
        <v>264</v>
      </c>
      <c r="S2673">
        <v>0</v>
      </c>
      <c r="T2673" t="s">
        <v>268</v>
      </c>
      <c r="U2673" t="s">
        <v>270</v>
      </c>
      <c r="V2673">
        <v>4.4755000000000003</v>
      </c>
      <c r="W2673" s="2">
        <v>45657</v>
      </c>
      <c r="X2673">
        <v>39</v>
      </c>
      <c r="Y2673">
        <v>38</v>
      </c>
      <c r="Z2673">
        <v>0</v>
      </c>
      <c r="AA2673">
        <v>229864.92</v>
      </c>
      <c r="AB2673">
        <v>0</v>
      </c>
      <c r="AC2673">
        <v>40226.339999999997</v>
      </c>
      <c r="AD2673">
        <v>0</v>
      </c>
      <c r="AE2673">
        <v>0</v>
      </c>
      <c r="AF2673">
        <v>0</v>
      </c>
      <c r="AG2673">
        <v>0</v>
      </c>
      <c r="AH2673">
        <v>270091.26</v>
      </c>
      <c r="AI2673">
        <v>0</v>
      </c>
      <c r="AJ2673">
        <v>2554.1561546195881</v>
      </c>
      <c r="AK2673">
        <v>0</v>
      </c>
      <c r="AL2673">
        <v>5.9456542198284001E-3</v>
      </c>
      <c r="AM2673">
        <v>5366</v>
      </c>
      <c r="AN2673" t="s">
        <v>280</v>
      </c>
      <c r="AO2673" s="2">
        <v>46812</v>
      </c>
      <c r="AP2673" s="2">
        <v>46783</v>
      </c>
      <c r="AQ2673">
        <v>29</v>
      </c>
      <c r="AR2673">
        <v>1155</v>
      </c>
      <c r="AS2673">
        <v>0.85693707015820841</v>
      </c>
      <c r="AT2673">
        <v>7.0273208693746883</v>
      </c>
      <c r="AU2673">
        <v>31.450774550886418</v>
      </c>
      <c r="AV2673">
        <v>0</v>
      </c>
      <c r="AW2673">
        <v>0</v>
      </c>
      <c r="AX2673">
        <v>7.0273208693746883</v>
      </c>
      <c r="AY2673">
        <v>31.450774550886418</v>
      </c>
      <c r="AZ2673">
        <v>6.4245380621995576E-3</v>
      </c>
      <c r="BA2673">
        <v>7.5933259371228612</v>
      </c>
      <c r="BB2673">
        <v>33.983930231593369</v>
      </c>
      <c r="BC2673">
        <v>0</v>
      </c>
      <c r="BD2673">
        <v>0</v>
      </c>
      <c r="BE2673">
        <v>7.5933259371228612</v>
      </c>
      <c r="BF2673">
        <v>33.983930231593369</v>
      </c>
      <c r="BG2673">
        <v>33.983930231593369</v>
      </c>
      <c r="BH2673">
        <v>0</v>
      </c>
      <c r="BI2673">
        <v>33.983930231593369</v>
      </c>
    </row>
    <row r="2674" spans="1:61" hidden="1" x14ac:dyDescent="0.25">
      <c r="A2674">
        <v>500400</v>
      </c>
      <c r="B2674" t="s">
        <v>234</v>
      </c>
      <c r="C2674" s="2">
        <v>39799</v>
      </c>
      <c r="D2674" s="2">
        <v>46813</v>
      </c>
      <c r="E2674" s="2">
        <v>46813</v>
      </c>
      <c r="F2674" t="s">
        <v>237</v>
      </c>
      <c r="G2674">
        <v>272645.4161546196</v>
      </c>
      <c r="H2674">
        <v>38310.82</v>
      </c>
      <c r="I2674" t="s">
        <v>241</v>
      </c>
      <c r="J2674">
        <v>6704.39</v>
      </c>
      <c r="K2674" t="s">
        <v>241</v>
      </c>
      <c r="L2674">
        <v>0</v>
      </c>
      <c r="M2674">
        <v>0.05</v>
      </c>
      <c r="N2674" t="s">
        <v>255</v>
      </c>
      <c r="O2674" t="s">
        <v>258</v>
      </c>
      <c r="P2674">
        <v>0.54</v>
      </c>
      <c r="Q2674" t="s">
        <v>261</v>
      </c>
      <c r="R2674" t="s">
        <v>264</v>
      </c>
      <c r="S2674">
        <v>0</v>
      </c>
      <c r="T2674" t="s">
        <v>268</v>
      </c>
      <c r="U2674" t="s">
        <v>270</v>
      </c>
      <c r="V2674">
        <v>4.4755000000000003</v>
      </c>
      <c r="W2674" s="2">
        <v>45657</v>
      </c>
      <c r="X2674">
        <v>39</v>
      </c>
      <c r="Y2674">
        <v>39</v>
      </c>
      <c r="Z2674">
        <v>0</v>
      </c>
      <c r="AA2674">
        <v>229864.92</v>
      </c>
      <c r="AB2674">
        <v>0</v>
      </c>
      <c r="AC2674">
        <v>40226.339999999997</v>
      </c>
      <c r="AD2674">
        <v>0</v>
      </c>
      <c r="AE2674">
        <v>0</v>
      </c>
      <c r="AF2674">
        <v>2554.1561546195881</v>
      </c>
      <c r="AG2674">
        <v>0</v>
      </c>
      <c r="AH2674">
        <v>272645.4161546196</v>
      </c>
      <c r="AI2674">
        <v>0</v>
      </c>
      <c r="AJ2674">
        <v>0</v>
      </c>
      <c r="AK2674">
        <v>0</v>
      </c>
      <c r="AL2674">
        <v>5.9100906949297594E-3</v>
      </c>
      <c r="AM2674">
        <v>5367</v>
      </c>
      <c r="AN2674" t="s">
        <v>281</v>
      </c>
      <c r="AO2674" s="2">
        <v>46813</v>
      </c>
      <c r="AP2674" s="2">
        <v>46812</v>
      </c>
      <c r="AQ2674">
        <v>1</v>
      </c>
      <c r="AR2674">
        <v>1156</v>
      </c>
      <c r="AS2674">
        <v>0.85682252959369565</v>
      </c>
      <c r="AT2674">
        <v>0</v>
      </c>
      <c r="AU2674">
        <v>0</v>
      </c>
      <c r="AV2674">
        <v>0</v>
      </c>
      <c r="AW2674">
        <v>0</v>
      </c>
      <c r="AX2674">
        <v>0</v>
      </c>
      <c r="AY2674">
        <v>0</v>
      </c>
      <c r="AZ2674">
        <v>6.3829947391463859E-3</v>
      </c>
      <c r="BA2674">
        <v>0</v>
      </c>
      <c r="BB2674">
        <v>0</v>
      </c>
      <c r="BC2674">
        <v>0</v>
      </c>
      <c r="BD2674">
        <v>0</v>
      </c>
      <c r="BE2674">
        <v>0</v>
      </c>
      <c r="BF2674">
        <v>0</v>
      </c>
      <c r="BG2674">
        <v>0</v>
      </c>
      <c r="BH2674">
        <v>0</v>
      </c>
      <c r="BI2674">
        <v>0</v>
      </c>
    </row>
    <row r="2675" spans="1:61" hidden="1" x14ac:dyDescent="0.25">
      <c r="A2675">
        <v>500401</v>
      </c>
      <c r="B2675" t="s">
        <v>235</v>
      </c>
      <c r="C2675" s="2">
        <v>39994</v>
      </c>
      <c r="D2675" s="2">
        <v>46583</v>
      </c>
      <c r="E2675" s="2">
        <v>46583</v>
      </c>
      <c r="F2675" t="s">
        <v>237</v>
      </c>
      <c r="G2675">
        <v>2693731.3640933968</v>
      </c>
      <c r="H2675">
        <v>382131.16</v>
      </c>
      <c r="I2675" t="s">
        <v>241</v>
      </c>
      <c r="J2675">
        <v>40171.65</v>
      </c>
      <c r="K2675" t="s">
        <v>241</v>
      </c>
      <c r="L2675">
        <v>0</v>
      </c>
      <c r="M2675">
        <v>0.03</v>
      </c>
      <c r="N2675" t="s">
        <v>256</v>
      </c>
      <c r="O2675" t="s">
        <v>258</v>
      </c>
      <c r="P2675">
        <v>0.54</v>
      </c>
      <c r="Q2675" t="s">
        <v>261</v>
      </c>
      <c r="R2675" t="s">
        <v>264</v>
      </c>
      <c r="S2675">
        <v>0</v>
      </c>
      <c r="T2675" t="s">
        <v>268</v>
      </c>
      <c r="U2675" t="s">
        <v>270</v>
      </c>
      <c r="V2675">
        <v>4.4755000000000003</v>
      </c>
      <c r="W2675" s="2">
        <v>45657</v>
      </c>
      <c r="X2675">
        <v>31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v>0</v>
      </c>
      <c r="AI2675">
        <v>0</v>
      </c>
      <c r="AJ2675">
        <v>2693731.3640933968</v>
      </c>
      <c r="AK2675">
        <v>0</v>
      </c>
      <c r="AM2675">
        <v>5368</v>
      </c>
      <c r="AN2675" t="s">
        <v>282</v>
      </c>
      <c r="AO2675" s="2">
        <v>45657</v>
      </c>
      <c r="AP2675" s="2">
        <v>46813</v>
      </c>
      <c r="AQ2675">
        <v>0</v>
      </c>
      <c r="AR2675">
        <v>0</v>
      </c>
      <c r="AS2675">
        <v>1</v>
      </c>
      <c r="AT2675"/>
      <c r="AU2675"/>
      <c r="AV2675"/>
      <c r="AW2675"/>
      <c r="AX2675"/>
      <c r="AY2675"/>
      <c r="AZ2675"/>
      <c r="BA2675"/>
      <c r="BB2675"/>
      <c r="BC2675"/>
      <c r="BD2675"/>
      <c r="BE2675"/>
      <c r="BF2675"/>
      <c r="BG2675"/>
      <c r="BH2675"/>
      <c r="BI2675"/>
    </row>
    <row r="2676" spans="1:61" hidden="1" x14ac:dyDescent="0.25">
      <c r="A2676">
        <v>500401</v>
      </c>
      <c r="B2676" t="s">
        <v>235</v>
      </c>
      <c r="C2676" s="2">
        <v>39994</v>
      </c>
      <c r="D2676" s="2">
        <v>46583</v>
      </c>
      <c r="E2676" s="2">
        <v>46583</v>
      </c>
      <c r="F2676" t="s">
        <v>237</v>
      </c>
      <c r="G2676">
        <v>2693731.3640933968</v>
      </c>
      <c r="H2676">
        <v>382131.16</v>
      </c>
      <c r="I2676" t="s">
        <v>241</v>
      </c>
      <c r="J2676">
        <v>40171.65</v>
      </c>
      <c r="K2676" t="s">
        <v>241</v>
      </c>
      <c r="L2676">
        <v>0</v>
      </c>
      <c r="M2676">
        <v>0.03</v>
      </c>
      <c r="N2676" t="s">
        <v>256</v>
      </c>
      <c r="O2676" t="s">
        <v>258</v>
      </c>
      <c r="P2676">
        <v>0.54</v>
      </c>
      <c r="Q2676" t="s">
        <v>261</v>
      </c>
      <c r="R2676" t="s">
        <v>264</v>
      </c>
      <c r="S2676">
        <v>0</v>
      </c>
      <c r="T2676" t="s">
        <v>268</v>
      </c>
      <c r="U2676" t="s">
        <v>270</v>
      </c>
      <c r="V2676">
        <v>4.4755000000000003</v>
      </c>
      <c r="W2676" s="2">
        <v>45657</v>
      </c>
      <c r="X2676">
        <v>31</v>
      </c>
      <c r="Y2676">
        <v>1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0</v>
      </c>
      <c r="AI2676">
        <v>0</v>
      </c>
      <c r="AJ2676">
        <v>2693731.3640933968</v>
      </c>
      <c r="AK2676">
        <v>0</v>
      </c>
      <c r="AL2676">
        <v>8.3553607954445219E-4</v>
      </c>
      <c r="AM2676">
        <v>5369</v>
      </c>
      <c r="AN2676" t="s">
        <v>283</v>
      </c>
      <c r="AO2676" s="2">
        <v>45688</v>
      </c>
      <c r="AP2676" s="2">
        <v>45657</v>
      </c>
      <c r="AQ2676">
        <v>31</v>
      </c>
      <c r="AR2676">
        <v>31</v>
      </c>
      <c r="AS2676">
        <v>0.99749267498847072</v>
      </c>
      <c r="AT2676">
        <v>1212.335900532426</v>
      </c>
      <c r="AU2676">
        <v>5425.8093228328744</v>
      </c>
      <c r="AV2676">
        <v>0</v>
      </c>
      <c r="AW2676">
        <v>0</v>
      </c>
      <c r="AX2676">
        <v>1212.335900532426</v>
      </c>
      <c r="AY2676">
        <v>5425.8093228328744</v>
      </c>
      <c r="AZ2676">
        <v>8.3553607954445219E-4</v>
      </c>
      <c r="BA2676">
        <v>1212.335900532426</v>
      </c>
      <c r="BB2676">
        <v>5425.8093228328744</v>
      </c>
      <c r="BC2676">
        <v>0</v>
      </c>
      <c r="BD2676">
        <v>0</v>
      </c>
      <c r="BE2676">
        <v>1212.335900532426</v>
      </c>
      <c r="BF2676">
        <v>5425.8093228328744</v>
      </c>
      <c r="BG2676">
        <v>5425.8093228328744</v>
      </c>
      <c r="BH2676">
        <v>0</v>
      </c>
      <c r="BI2676">
        <v>5425.8093228328744</v>
      </c>
    </row>
    <row r="2677" spans="1:61" hidden="1" x14ac:dyDescent="0.25">
      <c r="A2677">
        <v>500401</v>
      </c>
      <c r="B2677" t="s">
        <v>235</v>
      </c>
      <c r="C2677" s="2">
        <v>39994</v>
      </c>
      <c r="D2677" s="2">
        <v>46583</v>
      </c>
      <c r="E2677" s="2">
        <v>46583</v>
      </c>
      <c r="F2677" t="s">
        <v>237</v>
      </c>
      <c r="G2677">
        <v>2693731.3640933968</v>
      </c>
      <c r="H2677">
        <v>382131.16</v>
      </c>
      <c r="I2677" t="s">
        <v>241</v>
      </c>
      <c r="J2677">
        <v>40171.65</v>
      </c>
      <c r="K2677" t="s">
        <v>241</v>
      </c>
      <c r="L2677">
        <v>0</v>
      </c>
      <c r="M2677">
        <v>0.03</v>
      </c>
      <c r="N2677" t="s">
        <v>256</v>
      </c>
      <c r="O2677" t="s">
        <v>258</v>
      </c>
      <c r="P2677">
        <v>0.54</v>
      </c>
      <c r="Q2677" t="s">
        <v>261</v>
      </c>
      <c r="R2677" t="s">
        <v>264</v>
      </c>
      <c r="S2677">
        <v>0</v>
      </c>
      <c r="T2677" t="s">
        <v>268</v>
      </c>
      <c r="U2677" t="s">
        <v>270</v>
      </c>
      <c r="V2677">
        <v>4.4755000000000003</v>
      </c>
      <c r="W2677" s="2">
        <v>45657</v>
      </c>
      <c r="X2677">
        <v>31</v>
      </c>
      <c r="Y2677">
        <v>2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2693731.3640933968</v>
      </c>
      <c r="AK2677">
        <v>0</v>
      </c>
      <c r="AL2677">
        <v>8.3483795900418656E-4</v>
      </c>
      <c r="AM2677">
        <v>5370</v>
      </c>
      <c r="AN2677" t="s">
        <v>284</v>
      </c>
      <c r="AO2677" s="2">
        <v>45716</v>
      </c>
      <c r="AP2677" s="2">
        <v>45688</v>
      </c>
      <c r="AQ2677">
        <v>28</v>
      </c>
      <c r="AR2677">
        <v>59</v>
      </c>
      <c r="AS2677">
        <v>0.99523339830470392</v>
      </c>
      <c r="AT2677">
        <v>1208.57935737037</v>
      </c>
      <c r="AU2677">
        <v>5408.9969139110945</v>
      </c>
      <c r="AV2677">
        <v>0</v>
      </c>
      <c r="AW2677">
        <v>0</v>
      </c>
      <c r="AX2677">
        <v>1208.57935737037</v>
      </c>
      <c r="AY2677">
        <v>5408.9969139110945</v>
      </c>
      <c r="AZ2677">
        <v>8.3483795900418656E-4</v>
      </c>
      <c r="BA2677">
        <v>1208.57935737037</v>
      </c>
      <c r="BB2677">
        <v>5408.9969139110945</v>
      </c>
      <c r="BC2677">
        <v>0</v>
      </c>
      <c r="BD2677">
        <v>0</v>
      </c>
      <c r="BE2677">
        <v>1208.57935737037</v>
      </c>
      <c r="BF2677">
        <v>5408.9969139110945</v>
      </c>
      <c r="BG2677">
        <v>5408.9969139110945</v>
      </c>
      <c r="BH2677">
        <v>0</v>
      </c>
      <c r="BI2677">
        <v>5408.9969139110945</v>
      </c>
    </row>
    <row r="2678" spans="1:61" hidden="1" x14ac:dyDescent="0.25">
      <c r="A2678">
        <v>500401</v>
      </c>
      <c r="B2678" t="s">
        <v>235</v>
      </c>
      <c r="C2678" s="2">
        <v>39994</v>
      </c>
      <c r="D2678" s="2">
        <v>46583</v>
      </c>
      <c r="E2678" s="2">
        <v>46583</v>
      </c>
      <c r="F2678" t="s">
        <v>237</v>
      </c>
      <c r="G2678">
        <v>2693731.3640933968</v>
      </c>
      <c r="H2678">
        <v>382131.16</v>
      </c>
      <c r="I2678" t="s">
        <v>241</v>
      </c>
      <c r="J2678">
        <v>40171.65</v>
      </c>
      <c r="K2678" t="s">
        <v>241</v>
      </c>
      <c r="L2678">
        <v>0</v>
      </c>
      <c r="M2678">
        <v>0.03</v>
      </c>
      <c r="N2678" t="s">
        <v>256</v>
      </c>
      <c r="O2678" t="s">
        <v>258</v>
      </c>
      <c r="P2678">
        <v>0.54</v>
      </c>
      <c r="Q2678" t="s">
        <v>261</v>
      </c>
      <c r="R2678" t="s">
        <v>264</v>
      </c>
      <c r="S2678">
        <v>0</v>
      </c>
      <c r="T2678" t="s">
        <v>268</v>
      </c>
      <c r="U2678" t="s">
        <v>270</v>
      </c>
      <c r="V2678">
        <v>4.4755000000000003</v>
      </c>
      <c r="W2678" s="2">
        <v>45657</v>
      </c>
      <c r="X2678">
        <v>31</v>
      </c>
      <c r="Y2678">
        <v>3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0</v>
      </c>
      <c r="AJ2678">
        <v>2693731.3640933968</v>
      </c>
      <c r="AK2678">
        <v>0</v>
      </c>
      <c r="AL2678">
        <v>8.3414042176888081E-4</v>
      </c>
      <c r="AM2678">
        <v>5371</v>
      </c>
      <c r="AN2678" t="s">
        <v>285</v>
      </c>
      <c r="AO2678" s="2">
        <v>45747</v>
      </c>
      <c r="AP2678" s="2">
        <v>45716</v>
      </c>
      <c r="AQ2678">
        <v>31</v>
      </c>
      <c r="AR2678">
        <v>90</v>
      </c>
      <c r="AS2678">
        <v>0.99273802471282524</v>
      </c>
      <c r="AT2678">
        <v>1204.541776387191</v>
      </c>
      <c r="AU2678">
        <v>5390.9267202208757</v>
      </c>
      <c r="AV2678">
        <v>0</v>
      </c>
      <c r="AW2678">
        <v>0</v>
      </c>
      <c r="AX2678">
        <v>1204.541776387191</v>
      </c>
      <c r="AY2678">
        <v>5390.9267202208757</v>
      </c>
      <c r="AZ2678">
        <v>8.3414042176888081E-4</v>
      </c>
      <c r="BA2678">
        <v>1204.541776387191</v>
      </c>
      <c r="BB2678">
        <v>5390.9267202208757</v>
      </c>
      <c r="BC2678">
        <v>0</v>
      </c>
      <c r="BD2678">
        <v>0</v>
      </c>
      <c r="BE2678">
        <v>1204.541776387191</v>
      </c>
      <c r="BF2678">
        <v>5390.9267202208757</v>
      </c>
      <c r="BG2678">
        <v>5390.9267202208757</v>
      </c>
      <c r="BH2678">
        <v>0</v>
      </c>
      <c r="BI2678">
        <v>5390.9267202208757</v>
      </c>
    </row>
    <row r="2679" spans="1:61" hidden="1" x14ac:dyDescent="0.25">
      <c r="A2679">
        <v>500401</v>
      </c>
      <c r="B2679" t="s">
        <v>235</v>
      </c>
      <c r="C2679" s="2">
        <v>39994</v>
      </c>
      <c r="D2679" s="2">
        <v>46583</v>
      </c>
      <c r="E2679" s="2">
        <v>46583</v>
      </c>
      <c r="F2679" t="s">
        <v>237</v>
      </c>
      <c r="G2679">
        <v>2693731.3640933968</v>
      </c>
      <c r="H2679">
        <v>382131.16</v>
      </c>
      <c r="I2679" t="s">
        <v>241</v>
      </c>
      <c r="J2679">
        <v>40171.65</v>
      </c>
      <c r="K2679" t="s">
        <v>241</v>
      </c>
      <c r="L2679">
        <v>0</v>
      </c>
      <c r="M2679">
        <v>0.03</v>
      </c>
      <c r="N2679" t="s">
        <v>256</v>
      </c>
      <c r="O2679" t="s">
        <v>258</v>
      </c>
      <c r="P2679">
        <v>0.54</v>
      </c>
      <c r="Q2679" t="s">
        <v>261</v>
      </c>
      <c r="R2679" t="s">
        <v>264</v>
      </c>
      <c r="S2679">
        <v>0</v>
      </c>
      <c r="T2679" t="s">
        <v>268</v>
      </c>
      <c r="U2679" t="s">
        <v>270</v>
      </c>
      <c r="V2679">
        <v>4.4755000000000003</v>
      </c>
      <c r="W2679" s="2">
        <v>45657</v>
      </c>
      <c r="X2679">
        <v>31</v>
      </c>
      <c r="Y2679">
        <v>4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2693731.3640933968</v>
      </c>
      <c r="AK2679">
        <v>0</v>
      </c>
      <c r="AL2679">
        <v>8.3344346735103603E-4</v>
      </c>
      <c r="AM2679">
        <v>5372</v>
      </c>
      <c r="AN2679" t="s">
        <v>286</v>
      </c>
      <c r="AO2679" s="2">
        <v>45777</v>
      </c>
      <c r="AP2679" s="2">
        <v>45747</v>
      </c>
      <c r="AQ2679">
        <v>30</v>
      </c>
      <c r="AR2679">
        <v>120</v>
      </c>
      <c r="AS2679">
        <v>0.99032910442775357</v>
      </c>
      <c r="AT2679">
        <v>1200.614909501892</v>
      </c>
      <c r="AU2679">
        <v>5373.3520274757202</v>
      </c>
      <c r="AV2679">
        <v>0</v>
      </c>
      <c r="AW2679">
        <v>0</v>
      </c>
      <c r="AX2679">
        <v>1200.614909501892</v>
      </c>
      <c r="AY2679">
        <v>5373.3520274757202</v>
      </c>
      <c r="AZ2679">
        <v>8.3344346735103603E-4</v>
      </c>
      <c r="BA2679">
        <v>1200.614909501892</v>
      </c>
      <c r="BB2679">
        <v>5373.3520274757202</v>
      </c>
      <c r="BC2679">
        <v>0</v>
      </c>
      <c r="BD2679">
        <v>0</v>
      </c>
      <c r="BE2679">
        <v>1200.614909501892</v>
      </c>
      <c r="BF2679">
        <v>5373.3520274757202</v>
      </c>
      <c r="BG2679">
        <v>5373.3520274757202</v>
      </c>
      <c r="BH2679">
        <v>0</v>
      </c>
      <c r="BI2679">
        <v>5373.3520274757202</v>
      </c>
    </row>
    <row r="2680" spans="1:61" hidden="1" x14ac:dyDescent="0.25">
      <c r="A2680">
        <v>500401</v>
      </c>
      <c r="B2680" t="s">
        <v>235</v>
      </c>
      <c r="C2680" s="2">
        <v>39994</v>
      </c>
      <c r="D2680" s="2">
        <v>46583</v>
      </c>
      <c r="E2680" s="2">
        <v>46583</v>
      </c>
      <c r="F2680" t="s">
        <v>237</v>
      </c>
      <c r="G2680">
        <v>2693731.3640933968</v>
      </c>
      <c r="H2680">
        <v>382131.16</v>
      </c>
      <c r="I2680" t="s">
        <v>241</v>
      </c>
      <c r="J2680">
        <v>40171.65</v>
      </c>
      <c r="K2680" t="s">
        <v>241</v>
      </c>
      <c r="L2680">
        <v>0</v>
      </c>
      <c r="M2680">
        <v>0.03</v>
      </c>
      <c r="N2680" t="s">
        <v>256</v>
      </c>
      <c r="O2680" t="s">
        <v>258</v>
      </c>
      <c r="P2680">
        <v>0.54</v>
      </c>
      <c r="Q2680" t="s">
        <v>261</v>
      </c>
      <c r="R2680" t="s">
        <v>264</v>
      </c>
      <c r="S2680">
        <v>0</v>
      </c>
      <c r="T2680" t="s">
        <v>268</v>
      </c>
      <c r="U2680" t="s">
        <v>270</v>
      </c>
      <c r="V2680">
        <v>4.4755000000000003</v>
      </c>
      <c r="W2680" s="2">
        <v>45657</v>
      </c>
      <c r="X2680">
        <v>31</v>
      </c>
      <c r="Y2680">
        <v>5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2693731.3640933968</v>
      </c>
      <c r="AK2680">
        <v>0</v>
      </c>
      <c r="AL2680">
        <v>8.3274709526393043E-4</v>
      </c>
      <c r="AM2680">
        <v>5373</v>
      </c>
      <c r="AN2680" t="s">
        <v>287</v>
      </c>
      <c r="AO2680" s="2">
        <v>45808</v>
      </c>
      <c r="AP2680" s="2">
        <v>45777</v>
      </c>
      <c r="AQ2680">
        <v>31</v>
      </c>
      <c r="AR2680">
        <v>151</v>
      </c>
      <c r="AS2680">
        <v>0.9878460274945764</v>
      </c>
      <c r="AT2680">
        <v>1196.6039358765611</v>
      </c>
      <c r="AU2680">
        <v>5355.4009150155498</v>
      </c>
      <c r="AV2680">
        <v>0</v>
      </c>
      <c r="AW2680">
        <v>0</v>
      </c>
      <c r="AX2680">
        <v>1196.6039358765611</v>
      </c>
      <c r="AY2680">
        <v>5355.4009150155498</v>
      </c>
      <c r="AZ2680">
        <v>8.3274709526393043E-4</v>
      </c>
      <c r="BA2680">
        <v>1196.6039358765611</v>
      </c>
      <c r="BB2680">
        <v>5355.4009150155498</v>
      </c>
      <c r="BC2680">
        <v>0</v>
      </c>
      <c r="BD2680">
        <v>0</v>
      </c>
      <c r="BE2680">
        <v>1196.6039358765611</v>
      </c>
      <c r="BF2680">
        <v>5355.4009150155498</v>
      </c>
      <c r="BG2680">
        <v>5355.4009150155498</v>
      </c>
      <c r="BH2680">
        <v>0</v>
      </c>
      <c r="BI2680">
        <v>5355.4009150155498</v>
      </c>
    </row>
    <row r="2681" spans="1:61" hidden="1" x14ac:dyDescent="0.25">
      <c r="A2681">
        <v>500401</v>
      </c>
      <c r="B2681" t="s">
        <v>235</v>
      </c>
      <c r="C2681" s="2">
        <v>39994</v>
      </c>
      <c r="D2681" s="2">
        <v>46583</v>
      </c>
      <c r="E2681" s="2">
        <v>46583</v>
      </c>
      <c r="F2681" t="s">
        <v>237</v>
      </c>
      <c r="G2681">
        <v>2693731.3640933968</v>
      </c>
      <c r="H2681">
        <v>382131.16</v>
      </c>
      <c r="I2681" t="s">
        <v>241</v>
      </c>
      <c r="J2681">
        <v>40171.65</v>
      </c>
      <c r="K2681" t="s">
        <v>241</v>
      </c>
      <c r="L2681">
        <v>0</v>
      </c>
      <c r="M2681">
        <v>0.03</v>
      </c>
      <c r="N2681" t="s">
        <v>256</v>
      </c>
      <c r="O2681" t="s">
        <v>258</v>
      </c>
      <c r="P2681">
        <v>0.54</v>
      </c>
      <c r="Q2681" t="s">
        <v>261</v>
      </c>
      <c r="R2681" t="s">
        <v>264</v>
      </c>
      <c r="S2681">
        <v>0</v>
      </c>
      <c r="T2681" t="s">
        <v>268</v>
      </c>
      <c r="U2681" t="s">
        <v>270</v>
      </c>
      <c r="V2681">
        <v>4.4755000000000003</v>
      </c>
      <c r="W2681" s="2">
        <v>45657</v>
      </c>
      <c r="X2681">
        <v>31</v>
      </c>
      <c r="Y2681">
        <v>6</v>
      </c>
      <c r="Z2681">
        <v>382131.16</v>
      </c>
      <c r="AA2681">
        <v>382131.16</v>
      </c>
      <c r="AB2681">
        <v>40171.65</v>
      </c>
      <c r="AC2681">
        <v>40171.65</v>
      </c>
      <c r="AD2681">
        <v>0</v>
      </c>
      <c r="AE2681">
        <v>0</v>
      </c>
      <c r="AF2681">
        <v>422302.81</v>
      </c>
      <c r="AG2681">
        <v>0</v>
      </c>
      <c r="AH2681">
        <v>422302.81</v>
      </c>
      <c r="AI2681">
        <v>0</v>
      </c>
      <c r="AJ2681">
        <v>2271428.5540933972</v>
      </c>
      <c r="AK2681">
        <v>0</v>
      </c>
      <c r="AL2681">
        <v>8.3205130502062019E-4</v>
      </c>
      <c r="AM2681">
        <v>5374</v>
      </c>
      <c r="AN2681" t="s">
        <v>288</v>
      </c>
      <c r="AO2681" s="2">
        <v>45838</v>
      </c>
      <c r="AP2681" s="2">
        <v>45808</v>
      </c>
      <c r="AQ2681">
        <v>30</v>
      </c>
      <c r="AR2681">
        <v>181</v>
      </c>
      <c r="AS2681">
        <v>0.98544897784510066</v>
      </c>
      <c r="AT2681">
        <v>1005.720008280752</v>
      </c>
      <c r="AU2681">
        <v>4501.0998970605051</v>
      </c>
      <c r="AV2681">
        <v>0</v>
      </c>
      <c r="AW2681">
        <v>0</v>
      </c>
      <c r="AX2681">
        <v>1005.720008280752</v>
      </c>
      <c r="AY2681">
        <v>4501.0998970605051</v>
      </c>
      <c r="AZ2681">
        <v>8.3205130502062019E-4</v>
      </c>
      <c r="BA2681">
        <v>1005.720008280752</v>
      </c>
      <c r="BB2681">
        <v>4501.0998970605051</v>
      </c>
      <c r="BC2681">
        <v>0</v>
      </c>
      <c r="BD2681">
        <v>0</v>
      </c>
      <c r="BE2681">
        <v>1005.720008280752</v>
      </c>
      <c r="BF2681">
        <v>4501.0998970605051</v>
      </c>
      <c r="BG2681">
        <v>4501.0998970605051</v>
      </c>
      <c r="BH2681">
        <v>0</v>
      </c>
      <c r="BI2681">
        <v>4501.0998970605051</v>
      </c>
    </row>
    <row r="2682" spans="1:61" hidden="1" x14ac:dyDescent="0.25">
      <c r="A2682">
        <v>500401</v>
      </c>
      <c r="B2682" t="s">
        <v>235</v>
      </c>
      <c r="C2682" s="2">
        <v>39994</v>
      </c>
      <c r="D2682" s="2">
        <v>46583</v>
      </c>
      <c r="E2682" s="2">
        <v>46583</v>
      </c>
      <c r="F2682" t="s">
        <v>237</v>
      </c>
      <c r="G2682">
        <v>2693731.3640933968</v>
      </c>
      <c r="H2682">
        <v>382131.16</v>
      </c>
      <c r="I2682" t="s">
        <v>241</v>
      </c>
      <c r="J2682">
        <v>40171.65</v>
      </c>
      <c r="K2682" t="s">
        <v>241</v>
      </c>
      <c r="L2682">
        <v>0</v>
      </c>
      <c r="M2682">
        <v>0.03</v>
      </c>
      <c r="N2682" t="s">
        <v>256</v>
      </c>
      <c r="O2682" t="s">
        <v>258</v>
      </c>
      <c r="P2682">
        <v>0.54</v>
      </c>
      <c r="Q2682" t="s">
        <v>261</v>
      </c>
      <c r="R2682" t="s">
        <v>264</v>
      </c>
      <c r="S2682">
        <v>0</v>
      </c>
      <c r="T2682" t="s">
        <v>268</v>
      </c>
      <c r="U2682" t="s">
        <v>270</v>
      </c>
      <c r="V2682">
        <v>4.4755000000000003</v>
      </c>
      <c r="W2682" s="2">
        <v>45657</v>
      </c>
      <c r="X2682">
        <v>31</v>
      </c>
      <c r="Y2682">
        <v>7</v>
      </c>
      <c r="Z2682">
        <v>0</v>
      </c>
      <c r="AA2682">
        <v>382131.16</v>
      </c>
      <c r="AB2682">
        <v>0</v>
      </c>
      <c r="AC2682">
        <v>40171.65</v>
      </c>
      <c r="AD2682">
        <v>0</v>
      </c>
      <c r="AE2682">
        <v>0</v>
      </c>
      <c r="AF2682">
        <v>0</v>
      </c>
      <c r="AG2682">
        <v>0</v>
      </c>
      <c r="AH2682">
        <v>422302.81</v>
      </c>
      <c r="AI2682">
        <v>0</v>
      </c>
      <c r="AJ2682">
        <v>2271428.5540933972</v>
      </c>
      <c r="AK2682">
        <v>0</v>
      </c>
      <c r="AL2682">
        <v>8.313560961351607E-4</v>
      </c>
      <c r="AM2682">
        <v>5375</v>
      </c>
      <c r="AN2682" t="s">
        <v>289</v>
      </c>
      <c r="AO2682" s="2">
        <v>45869</v>
      </c>
      <c r="AP2682" s="2">
        <v>45838</v>
      </c>
      <c r="AQ2682">
        <v>31</v>
      </c>
      <c r="AR2682">
        <v>212</v>
      </c>
      <c r="AS2682">
        <v>0.98297813697536385</v>
      </c>
      <c r="AT2682">
        <v>1002.360132940158</v>
      </c>
      <c r="AU2682">
        <v>4486.0627749736777</v>
      </c>
      <c r="AV2682">
        <v>0</v>
      </c>
      <c r="AW2682">
        <v>0</v>
      </c>
      <c r="AX2682">
        <v>1002.360132940158</v>
      </c>
      <c r="AY2682">
        <v>4486.0627749736777</v>
      </c>
      <c r="AZ2682">
        <v>8.313560961351607E-4</v>
      </c>
      <c r="BA2682">
        <v>1002.360132940158</v>
      </c>
      <c r="BB2682">
        <v>4486.0627749736777</v>
      </c>
      <c r="BC2682">
        <v>0</v>
      </c>
      <c r="BD2682">
        <v>0</v>
      </c>
      <c r="BE2682">
        <v>1002.360132940158</v>
      </c>
      <c r="BF2682">
        <v>4486.0627749736777</v>
      </c>
      <c r="BG2682">
        <v>4486.0627749736777</v>
      </c>
      <c r="BH2682">
        <v>0</v>
      </c>
      <c r="BI2682">
        <v>4486.0627749736777</v>
      </c>
    </row>
    <row r="2683" spans="1:61" hidden="1" x14ac:dyDescent="0.25">
      <c r="A2683">
        <v>500401</v>
      </c>
      <c r="B2683" t="s">
        <v>235</v>
      </c>
      <c r="C2683" s="2">
        <v>39994</v>
      </c>
      <c r="D2683" s="2">
        <v>46583</v>
      </c>
      <c r="E2683" s="2">
        <v>46583</v>
      </c>
      <c r="F2683" t="s">
        <v>237</v>
      </c>
      <c r="G2683">
        <v>2693731.3640933968</v>
      </c>
      <c r="H2683">
        <v>382131.16</v>
      </c>
      <c r="I2683" t="s">
        <v>241</v>
      </c>
      <c r="J2683">
        <v>40171.65</v>
      </c>
      <c r="K2683" t="s">
        <v>241</v>
      </c>
      <c r="L2683">
        <v>0</v>
      </c>
      <c r="M2683">
        <v>0.03</v>
      </c>
      <c r="N2683" t="s">
        <v>256</v>
      </c>
      <c r="O2683" t="s">
        <v>258</v>
      </c>
      <c r="P2683">
        <v>0.54</v>
      </c>
      <c r="Q2683" t="s">
        <v>261</v>
      </c>
      <c r="R2683" t="s">
        <v>264</v>
      </c>
      <c r="S2683">
        <v>0</v>
      </c>
      <c r="T2683" t="s">
        <v>268</v>
      </c>
      <c r="U2683" t="s">
        <v>270</v>
      </c>
      <c r="V2683">
        <v>4.4755000000000003</v>
      </c>
      <c r="W2683" s="2">
        <v>45657</v>
      </c>
      <c r="X2683">
        <v>31</v>
      </c>
      <c r="Y2683">
        <v>8</v>
      </c>
      <c r="Z2683">
        <v>0</v>
      </c>
      <c r="AA2683">
        <v>382131.16</v>
      </c>
      <c r="AB2683">
        <v>0</v>
      </c>
      <c r="AC2683">
        <v>40171.65</v>
      </c>
      <c r="AD2683">
        <v>0</v>
      </c>
      <c r="AE2683">
        <v>0</v>
      </c>
      <c r="AF2683">
        <v>0</v>
      </c>
      <c r="AG2683">
        <v>0</v>
      </c>
      <c r="AH2683">
        <v>422302.81</v>
      </c>
      <c r="AI2683">
        <v>0</v>
      </c>
      <c r="AJ2683">
        <v>2271428.5540933972</v>
      </c>
      <c r="AK2683">
        <v>0</v>
      </c>
      <c r="AL2683">
        <v>8.3066146812205144E-4</v>
      </c>
      <c r="AM2683">
        <v>5376</v>
      </c>
      <c r="AN2683" t="s">
        <v>290</v>
      </c>
      <c r="AO2683" s="2">
        <v>45900</v>
      </c>
      <c r="AP2683" s="2">
        <v>45869</v>
      </c>
      <c r="AQ2683">
        <v>31</v>
      </c>
      <c r="AR2683">
        <v>243</v>
      </c>
      <c r="AS2683">
        <v>0.98051349130673904</v>
      </c>
      <c r="AT2683">
        <v>999.01148215759792</v>
      </c>
      <c r="AU2683">
        <v>4471.0758883963299</v>
      </c>
      <c r="AV2683">
        <v>0</v>
      </c>
      <c r="AW2683">
        <v>0</v>
      </c>
      <c r="AX2683">
        <v>999.01148215759792</v>
      </c>
      <c r="AY2683">
        <v>4471.0758883963299</v>
      </c>
      <c r="AZ2683">
        <v>8.3066146812205144E-4</v>
      </c>
      <c r="BA2683">
        <v>999.01148215759792</v>
      </c>
      <c r="BB2683">
        <v>4471.0758883963299</v>
      </c>
      <c r="BC2683">
        <v>0</v>
      </c>
      <c r="BD2683">
        <v>0</v>
      </c>
      <c r="BE2683">
        <v>999.01148215759792</v>
      </c>
      <c r="BF2683">
        <v>4471.0758883963299</v>
      </c>
      <c r="BG2683">
        <v>4471.0758883963299</v>
      </c>
      <c r="BH2683">
        <v>0</v>
      </c>
      <c r="BI2683">
        <v>4471.0758883963299</v>
      </c>
    </row>
    <row r="2684" spans="1:61" hidden="1" x14ac:dyDescent="0.25">
      <c r="A2684">
        <v>500401</v>
      </c>
      <c r="B2684" t="s">
        <v>235</v>
      </c>
      <c r="C2684" s="2">
        <v>39994</v>
      </c>
      <c r="D2684" s="2">
        <v>46583</v>
      </c>
      <c r="E2684" s="2">
        <v>46583</v>
      </c>
      <c r="F2684" t="s">
        <v>237</v>
      </c>
      <c r="G2684">
        <v>2693731.3640933968</v>
      </c>
      <c r="H2684">
        <v>382131.16</v>
      </c>
      <c r="I2684" t="s">
        <v>241</v>
      </c>
      <c r="J2684">
        <v>40171.65</v>
      </c>
      <c r="K2684" t="s">
        <v>241</v>
      </c>
      <c r="L2684">
        <v>0</v>
      </c>
      <c r="M2684">
        <v>0.03</v>
      </c>
      <c r="N2684" t="s">
        <v>256</v>
      </c>
      <c r="O2684" t="s">
        <v>258</v>
      </c>
      <c r="P2684">
        <v>0.54</v>
      </c>
      <c r="Q2684" t="s">
        <v>261</v>
      </c>
      <c r="R2684" t="s">
        <v>264</v>
      </c>
      <c r="S2684">
        <v>0</v>
      </c>
      <c r="T2684" t="s">
        <v>268</v>
      </c>
      <c r="U2684" t="s">
        <v>270</v>
      </c>
      <c r="V2684">
        <v>4.4755000000000003</v>
      </c>
      <c r="W2684" s="2">
        <v>45657</v>
      </c>
      <c r="X2684">
        <v>31</v>
      </c>
      <c r="Y2684">
        <v>9</v>
      </c>
      <c r="Z2684">
        <v>0</v>
      </c>
      <c r="AA2684">
        <v>382131.16</v>
      </c>
      <c r="AB2684">
        <v>0</v>
      </c>
      <c r="AC2684">
        <v>40171.65</v>
      </c>
      <c r="AD2684">
        <v>0</v>
      </c>
      <c r="AE2684">
        <v>0</v>
      </c>
      <c r="AF2684">
        <v>0</v>
      </c>
      <c r="AG2684">
        <v>0</v>
      </c>
      <c r="AH2684">
        <v>422302.81</v>
      </c>
      <c r="AI2684">
        <v>0</v>
      </c>
      <c r="AJ2684">
        <v>2271428.5540933972</v>
      </c>
      <c r="AK2684">
        <v>0</v>
      </c>
      <c r="AL2684">
        <v>8.299674204954588E-4</v>
      </c>
      <c r="AM2684">
        <v>5377</v>
      </c>
      <c r="AN2684" t="s">
        <v>291</v>
      </c>
      <c r="AO2684" s="2">
        <v>45930</v>
      </c>
      <c r="AP2684" s="2">
        <v>45900</v>
      </c>
      <c r="AQ2684">
        <v>30</v>
      </c>
      <c r="AR2684">
        <v>273</v>
      </c>
      <c r="AS2684">
        <v>0.97813423436261382</v>
      </c>
      <c r="AT2684">
        <v>995.75465438767117</v>
      </c>
      <c r="AU2684">
        <v>4456.4999557120227</v>
      </c>
      <c r="AV2684">
        <v>0</v>
      </c>
      <c r="AW2684">
        <v>0</v>
      </c>
      <c r="AX2684">
        <v>995.75465438767117</v>
      </c>
      <c r="AY2684">
        <v>4456.4999557120227</v>
      </c>
      <c r="AZ2684">
        <v>8.299674204954588E-4</v>
      </c>
      <c r="BA2684">
        <v>995.75465438767117</v>
      </c>
      <c r="BB2684">
        <v>4456.4999557120227</v>
      </c>
      <c r="BC2684">
        <v>0</v>
      </c>
      <c r="BD2684">
        <v>0</v>
      </c>
      <c r="BE2684">
        <v>995.75465438767117</v>
      </c>
      <c r="BF2684">
        <v>4456.4999557120227</v>
      </c>
      <c r="BG2684">
        <v>4456.4999557120227</v>
      </c>
      <c r="BH2684">
        <v>0</v>
      </c>
      <c r="BI2684">
        <v>4456.4999557120227</v>
      </c>
    </row>
    <row r="2685" spans="1:61" hidden="1" x14ac:dyDescent="0.25">
      <c r="A2685">
        <v>500401</v>
      </c>
      <c r="B2685" t="s">
        <v>235</v>
      </c>
      <c r="C2685" s="2">
        <v>39994</v>
      </c>
      <c r="D2685" s="2">
        <v>46583</v>
      </c>
      <c r="E2685" s="2">
        <v>46583</v>
      </c>
      <c r="F2685" t="s">
        <v>237</v>
      </c>
      <c r="G2685">
        <v>2693731.3640933968</v>
      </c>
      <c r="H2685">
        <v>382131.16</v>
      </c>
      <c r="I2685" t="s">
        <v>241</v>
      </c>
      <c r="J2685">
        <v>40171.65</v>
      </c>
      <c r="K2685" t="s">
        <v>241</v>
      </c>
      <c r="L2685">
        <v>0</v>
      </c>
      <c r="M2685">
        <v>0.03</v>
      </c>
      <c r="N2685" t="s">
        <v>256</v>
      </c>
      <c r="O2685" t="s">
        <v>258</v>
      </c>
      <c r="P2685">
        <v>0.54</v>
      </c>
      <c r="Q2685" t="s">
        <v>261</v>
      </c>
      <c r="R2685" t="s">
        <v>264</v>
      </c>
      <c r="S2685">
        <v>0</v>
      </c>
      <c r="T2685" t="s">
        <v>268</v>
      </c>
      <c r="U2685" t="s">
        <v>270</v>
      </c>
      <c r="V2685">
        <v>4.4755000000000003</v>
      </c>
      <c r="W2685" s="2">
        <v>45657</v>
      </c>
      <c r="X2685">
        <v>31</v>
      </c>
      <c r="Y2685">
        <v>10</v>
      </c>
      <c r="Z2685">
        <v>0</v>
      </c>
      <c r="AA2685">
        <v>382131.16</v>
      </c>
      <c r="AB2685">
        <v>0</v>
      </c>
      <c r="AC2685">
        <v>40171.65</v>
      </c>
      <c r="AD2685">
        <v>0</v>
      </c>
      <c r="AE2685">
        <v>0</v>
      </c>
      <c r="AF2685">
        <v>0</v>
      </c>
      <c r="AG2685">
        <v>0</v>
      </c>
      <c r="AH2685">
        <v>422302.81</v>
      </c>
      <c r="AI2685">
        <v>0</v>
      </c>
      <c r="AJ2685">
        <v>2271428.5540933972</v>
      </c>
      <c r="AK2685">
        <v>0</v>
      </c>
      <c r="AL2685">
        <v>8.2927395277077043E-4</v>
      </c>
      <c r="AM2685">
        <v>5378</v>
      </c>
      <c r="AN2685" t="s">
        <v>292</v>
      </c>
      <c r="AO2685" s="2">
        <v>45961</v>
      </c>
      <c r="AP2685" s="2">
        <v>45930</v>
      </c>
      <c r="AQ2685">
        <v>31</v>
      </c>
      <c r="AR2685">
        <v>304</v>
      </c>
      <c r="AS2685">
        <v>0.97568173393216329</v>
      </c>
      <c r="AT2685">
        <v>992.42807096392039</v>
      </c>
      <c r="AU2685">
        <v>4441.6118315990261</v>
      </c>
      <c r="AV2685">
        <v>0</v>
      </c>
      <c r="AW2685">
        <v>0</v>
      </c>
      <c r="AX2685">
        <v>992.42807096392039</v>
      </c>
      <c r="AY2685">
        <v>4441.6118315990261</v>
      </c>
      <c r="AZ2685">
        <v>8.2927395277077043E-4</v>
      </c>
      <c r="BA2685">
        <v>992.42807096392039</v>
      </c>
      <c r="BB2685">
        <v>4441.6118315990261</v>
      </c>
      <c r="BC2685">
        <v>0</v>
      </c>
      <c r="BD2685">
        <v>0</v>
      </c>
      <c r="BE2685">
        <v>992.42807096392039</v>
      </c>
      <c r="BF2685">
        <v>4441.6118315990261</v>
      </c>
      <c r="BG2685">
        <v>4441.6118315990261</v>
      </c>
      <c r="BH2685">
        <v>0</v>
      </c>
      <c r="BI2685">
        <v>4441.6118315990261</v>
      </c>
    </row>
    <row r="2686" spans="1:61" hidden="1" x14ac:dyDescent="0.25">
      <c r="A2686">
        <v>500401</v>
      </c>
      <c r="B2686" t="s">
        <v>235</v>
      </c>
      <c r="C2686" s="2">
        <v>39994</v>
      </c>
      <c r="D2686" s="2">
        <v>46583</v>
      </c>
      <c r="E2686" s="2">
        <v>46583</v>
      </c>
      <c r="F2686" t="s">
        <v>237</v>
      </c>
      <c r="G2686">
        <v>2693731.3640933968</v>
      </c>
      <c r="H2686">
        <v>382131.16</v>
      </c>
      <c r="I2686" t="s">
        <v>241</v>
      </c>
      <c r="J2686">
        <v>40171.65</v>
      </c>
      <c r="K2686" t="s">
        <v>241</v>
      </c>
      <c r="L2686">
        <v>0</v>
      </c>
      <c r="M2686">
        <v>0.03</v>
      </c>
      <c r="N2686" t="s">
        <v>256</v>
      </c>
      <c r="O2686" t="s">
        <v>258</v>
      </c>
      <c r="P2686">
        <v>0.54</v>
      </c>
      <c r="Q2686" t="s">
        <v>261</v>
      </c>
      <c r="R2686" t="s">
        <v>264</v>
      </c>
      <c r="S2686">
        <v>0</v>
      </c>
      <c r="T2686" t="s">
        <v>268</v>
      </c>
      <c r="U2686" t="s">
        <v>270</v>
      </c>
      <c r="V2686">
        <v>4.4755000000000003</v>
      </c>
      <c r="W2686" s="2">
        <v>45657</v>
      </c>
      <c r="X2686">
        <v>31</v>
      </c>
      <c r="Y2686">
        <v>11</v>
      </c>
      <c r="Z2686">
        <v>0</v>
      </c>
      <c r="AA2686">
        <v>382131.16</v>
      </c>
      <c r="AB2686">
        <v>0</v>
      </c>
      <c r="AC2686">
        <v>40171.65</v>
      </c>
      <c r="AD2686">
        <v>0</v>
      </c>
      <c r="AE2686">
        <v>0</v>
      </c>
      <c r="AF2686">
        <v>0</v>
      </c>
      <c r="AG2686">
        <v>0</v>
      </c>
      <c r="AH2686">
        <v>422302.81</v>
      </c>
      <c r="AI2686">
        <v>0</v>
      </c>
      <c r="AJ2686">
        <v>2271428.5540933972</v>
      </c>
      <c r="AK2686">
        <v>0</v>
      </c>
      <c r="AL2686">
        <v>8.2858106446348501E-4</v>
      </c>
      <c r="AM2686">
        <v>5379</v>
      </c>
      <c r="AN2686" t="s">
        <v>293</v>
      </c>
      <c r="AO2686" s="2">
        <v>45991</v>
      </c>
      <c r="AP2686" s="2">
        <v>45961</v>
      </c>
      <c r="AQ2686">
        <v>30</v>
      </c>
      <c r="AR2686">
        <v>334</v>
      </c>
      <c r="AS2686">
        <v>0.97331420144913694</v>
      </c>
      <c r="AT2686">
        <v>989.19270544641245</v>
      </c>
      <c r="AU2686">
        <v>4427.1319532254192</v>
      </c>
      <c r="AV2686">
        <v>0</v>
      </c>
      <c r="AW2686">
        <v>0</v>
      </c>
      <c r="AX2686">
        <v>989.19270544641245</v>
      </c>
      <c r="AY2686">
        <v>4427.1319532254192</v>
      </c>
      <c r="AZ2686">
        <v>8.2858106446348501E-4</v>
      </c>
      <c r="BA2686">
        <v>989.19270544641245</v>
      </c>
      <c r="BB2686">
        <v>4427.1319532254192</v>
      </c>
      <c r="BC2686">
        <v>0</v>
      </c>
      <c r="BD2686">
        <v>0</v>
      </c>
      <c r="BE2686">
        <v>989.19270544641245</v>
      </c>
      <c r="BF2686">
        <v>4427.1319532254192</v>
      </c>
      <c r="BG2686">
        <v>4427.1319532254192</v>
      </c>
      <c r="BH2686">
        <v>0</v>
      </c>
      <c r="BI2686">
        <v>4427.1319532254192</v>
      </c>
    </row>
    <row r="2687" spans="1:61" hidden="1" x14ac:dyDescent="0.25">
      <c r="A2687">
        <v>500401</v>
      </c>
      <c r="B2687" t="s">
        <v>235</v>
      </c>
      <c r="C2687" s="2">
        <v>39994</v>
      </c>
      <c r="D2687" s="2">
        <v>46583</v>
      </c>
      <c r="E2687" s="2">
        <v>46583</v>
      </c>
      <c r="F2687" t="s">
        <v>237</v>
      </c>
      <c r="G2687">
        <v>2693731.3640933968</v>
      </c>
      <c r="H2687">
        <v>382131.16</v>
      </c>
      <c r="I2687" t="s">
        <v>241</v>
      </c>
      <c r="J2687">
        <v>40171.65</v>
      </c>
      <c r="K2687" t="s">
        <v>241</v>
      </c>
      <c r="L2687">
        <v>0</v>
      </c>
      <c r="M2687">
        <v>0.03</v>
      </c>
      <c r="N2687" t="s">
        <v>256</v>
      </c>
      <c r="O2687" t="s">
        <v>258</v>
      </c>
      <c r="P2687">
        <v>0.54</v>
      </c>
      <c r="Q2687" t="s">
        <v>261</v>
      </c>
      <c r="R2687" t="s">
        <v>264</v>
      </c>
      <c r="S2687">
        <v>0</v>
      </c>
      <c r="T2687" t="s">
        <v>268</v>
      </c>
      <c r="U2687" t="s">
        <v>270</v>
      </c>
      <c r="V2687">
        <v>4.4755000000000003</v>
      </c>
      <c r="W2687" s="2">
        <v>45657</v>
      </c>
      <c r="X2687">
        <v>31</v>
      </c>
      <c r="Y2687">
        <v>12</v>
      </c>
      <c r="Z2687">
        <v>382131.16</v>
      </c>
      <c r="AA2687">
        <v>764262.32</v>
      </c>
      <c r="AB2687">
        <v>40171.65</v>
      </c>
      <c r="AC2687">
        <v>80343.3</v>
      </c>
      <c r="AD2687">
        <v>0</v>
      </c>
      <c r="AE2687">
        <v>0</v>
      </c>
      <c r="AF2687">
        <v>422302.81</v>
      </c>
      <c r="AG2687">
        <v>0</v>
      </c>
      <c r="AH2687">
        <v>844605.62</v>
      </c>
      <c r="AI2687">
        <v>0</v>
      </c>
      <c r="AJ2687">
        <v>1849125.7440933969</v>
      </c>
      <c r="AK2687">
        <v>0</v>
      </c>
      <c r="AL2687">
        <v>8.2788875508921222E-4</v>
      </c>
      <c r="AM2687">
        <v>5380</v>
      </c>
      <c r="AN2687" t="s">
        <v>294</v>
      </c>
      <c r="AO2687" s="2">
        <v>46022</v>
      </c>
      <c r="AP2687" s="2">
        <v>45991</v>
      </c>
      <c r="AQ2687">
        <v>31</v>
      </c>
      <c r="AR2687">
        <v>365</v>
      </c>
      <c r="AS2687">
        <v>0.970873786407767</v>
      </c>
      <c r="AT2687">
        <v>802.59225393367342</v>
      </c>
      <c r="AU2687">
        <v>3592.001632480155</v>
      </c>
      <c r="AV2687">
        <v>0</v>
      </c>
      <c r="AW2687">
        <v>0</v>
      </c>
      <c r="AX2687">
        <v>802.59225393367342</v>
      </c>
      <c r="AY2687">
        <v>3592.001632480155</v>
      </c>
      <c r="AZ2687">
        <v>8.2788875508921222E-4</v>
      </c>
      <c r="BA2687">
        <v>802.59225393367342</v>
      </c>
      <c r="BB2687">
        <v>3592.001632480155</v>
      </c>
      <c r="BC2687">
        <v>0</v>
      </c>
      <c r="BD2687">
        <v>0</v>
      </c>
      <c r="BE2687">
        <v>802.59225393367342</v>
      </c>
      <c r="BF2687">
        <v>3592.001632480155</v>
      </c>
      <c r="BG2687">
        <v>3592.001632480155</v>
      </c>
      <c r="BH2687">
        <v>0</v>
      </c>
      <c r="BI2687">
        <v>3592.001632480155</v>
      </c>
    </row>
    <row r="2688" spans="1:61" hidden="1" x14ac:dyDescent="0.25">
      <c r="A2688">
        <v>500401</v>
      </c>
      <c r="B2688" t="s">
        <v>235</v>
      </c>
      <c r="C2688" s="2">
        <v>39994</v>
      </c>
      <c r="D2688" s="2">
        <v>46583</v>
      </c>
      <c r="E2688" s="2">
        <v>46583</v>
      </c>
      <c r="F2688" t="s">
        <v>237</v>
      </c>
      <c r="G2688">
        <v>2693731.3640933968</v>
      </c>
      <c r="H2688">
        <v>382131.16</v>
      </c>
      <c r="I2688" t="s">
        <v>241</v>
      </c>
      <c r="J2688">
        <v>40171.65</v>
      </c>
      <c r="K2688" t="s">
        <v>241</v>
      </c>
      <c r="L2688">
        <v>0</v>
      </c>
      <c r="M2688">
        <v>0.03</v>
      </c>
      <c r="N2688" t="s">
        <v>256</v>
      </c>
      <c r="O2688" t="s">
        <v>258</v>
      </c>
      <c r="P2688">
        <v>0.54</v>
      </c>
      <c r="Q2688" t="s">
        <v>261</v>
      </c>
      <c r="R2688" t="s">
        <v>264</v>
      </c>
      <c r="S2688">
        <v>0</v>
      </c>
      <c r="T2688" t="s">
        <v>268</v>
      </c>
      <c r="U2688" t="s">
        <v>270</v>
      </c>
      <c r="V2688">
        <v>4.4755000000000003</v>
      </c>
      <c r="W2688" s="2">
        <v>45657</v>
      </c>
      <c r="X2688">
        <v>31</v>
      </c>
      <c r="Y2688">
        <v>13</v>
      </c>
      <c r="Z2688">
        <v>0</v>
      </c>
      <c r="AA2688">
        <v>764262.32</v>
      </c>
      <c r="AB2688">
        <v>0</v>
      </c>
      <c r="AC2688">
        <v>80343.3</v>
      </c>
      <c r="AD2688">
        <v>0</v>
      </c>
      <c r="AE2688">
        <v>0</v>
      </c>
      <c r="AF2688">
        <v>0</v>
      </c>
      <c r="AG2688">
        <v>0</v>
      </c>
      <c r="AH2688">
        <v>844605.62</v>
      </c>
      <c r="AI2688">
        <v>0</v>
      </c>
      <c r="AJ2688">
        <v>1849125.7440933969</v>
      </c>
      <c r="AK2688">
        <v>0</v>
      </c>
      <c r="AL2688">
        <v>1.0532678540956519E-3</v>
      </c>
      <c r="AM2688">
        <v>5381</v>
      </c>
      <c r="AN2688" t="s">
        <v>295</v>
      </c>
      <c r="AO2688" s="2">
        <v>46053</v>
      </c>
      <c r="AP2688" s="2">
        <v>46022</v>
      </c>
      <c r="AQ2688">
        <v>31</v>
      </c>
      <c r="AR2688">
        <v>396</v>
      </c>
      <c r="AS2688">
        <v>0.96843949028006859</v>
      </c>
      <c r="AT2688">
        <v>1018.524605050369</v>
      </c>
      <c r="AU2688">
        <v>4558.4068699029249</v>
      </c>
      <c r="AV2688">
        <v>0</v>
      </c>
      <c r="AW2688">
        <v>0</v>
      </c>
      <c r="AX2688">
        <v>1018.524605050369</v>
      </c>
      <c r="AY2688">
        <v>4558.4068699029249</v>
      </c>
      <c r="AZ2688">
        <v>1.163288057837941E-3</v>
      </c>
      <c r="BA2688">
        <v>1124.9156660975989</v>
      </c>
      <c r="BB2688">
        <v>5034.560063619806</v>
      </c>
      <c r="BC2688">
        <v>0</v>
      </c>
      <c r="BD2688">
        <v>0</v>
      </c>
      <c r="BE2688">
        <v>1124.9156660975989</v>
      </c>
      <c r="BF2688">
        <v>5034.560063619806</v>
      </c>
      <c r="BG2688">
        <v>5034.560063619806</v>
      </c>
      <c r="BH2688">
        <v>0</v>
      </c>
      <c r="BI2688">
        <v>5034.560063619806</v>
      </c>
    </row>
    <row r="2689" spans="1:61" hidden="1" x14ac:dyDescent="0.25">
      <c r="A2689">
        <v>500401</v>
      </c>
      <c r="B2689" t="s">
        <v>235</v>
      </c>
      <c r="C2689" s="2">
        <v>39994</v>
      </c>
      <c r="D2689" s="2">
        <v>46583</v>
      </c>
      <c r="E2689" s="2">
        <v>46583</v>
      </c>
      <c r="F2689" t="s">
        <v>237</v>
      </c>
      <c r="G2689">
        <v>2693731.3640933968</v>
      </c>
      <c r="H2689">
        <v>382131.16</v>
      </c>
      <c r="I2689" t="s">
        <v>241</v>
      </c>
      <c r="J2689">
        <v>40171.65</v>
      </c>
      <c r="K2689" t="s">
        <v>241</v>
      </c>
      <c r="L2689">
        <v>0</v>
      </c>
      <c r="M2689">
        <v>0.03</v>
      </c>
      <c r="N2689" t="s">
        <v>256</v>
      </c>
      <c r="O2689" t="s">
        <v>258</v>
      </c>
      <c r="P2689">
        <v>0.54</v>
      </c>
      <c r="Q2689" t="s">
        <v>261</v>
      </c>
      <c r="R2689" t="s">
        <v>264</v>
      </c>
      <c r="S2689">
        <v>0</v>
      </c>
      <c r="T2689" t="s">
        <v>268</v>
      </c>
      <c r="U2689" t="s">
        <v>270</v>
      </c>
      <c r="V2689">
        <v>4.4755000000000003</v>
      </c>
      <c r="W2689" s="2">
        <v>45657</v>
      </c>
      <c r="X2689">
        <v>31</v>
      </c>
      <c r="Y2689">
        <v>14</v>
      </c>
      <c r="Z2689">
        <v>0</v>
      </c>
      <c r="AA2689">
        <v>764262.32</v>
      </c>
      <c r="AB2689">
        <v>0</v>
      </c>
      <c r="AC2689">
        <v>80343.3</v>
      </c>
      <c r="AD2689">
        <v>0</v>
      </c>
      <c r="AE2689">
        <v>0</v>
      </c>
      <c r="AF2689">
        <v>0</v>
      </c>
      <c r="AG2689">
        <v>0</v>
      </c>
      <c r="AH2689">
        <v>844605.62</v>
      </c>
      <c r="AI2689">
        <v>0</v>
      </c>
      <c r="AJ2689">
        <v>1849125.7440933969</v>
      </c>
      <c r="AK2689">
        <v>0</v>
      </c>
      <c r="AL2689">
        <v>1.0521584809231039E-3</v>
      </c>
      <c r="AM2689">
        <v>5382</v>
      </c>
      <c r="AN2689" t="s">
        <v>296</v>
      </c>
      <c r="AO2689" s="2">
        <v>46081</v>
      </c>
      <c r="AP2689" s="2">
        <v>46053</v>
      </c>
      <c r="AQ2689">
        <v>28</v>
      </c>
      <c r="AR2689">
        <v>424</v>
      </c>
      <c r="AS2689">
        <v>0.96624601777155716</v>
      </c>
      <c r="AT2689">
        <v>1015.147342549692</v>
      </c>
      <c r="AU2689">
        <v>4543.291931581145</v>
      </c>
      <c r="AV2689">
        <v>0</v>
      </c>
      <c r="AW2689">
        <v>0</v>
      </c>
      <c r="AX2689">
        <v>1015.147342549692</v>
      </c>
      <c r="AY2689">
        <v>4543.291931581145</v>
      </c>
      <c r="AZ2689">
        <v>1.16193481873228E-3</v>
      </c>
      <c r="BA2689">
        <v>1121.0621449509911</v>
      </c>
      <c r="BB2689">
        <v>5017.3136297281599</v>
      </c>
      <c r="BC2689">
        <v>0</v>
      </c>
      <c r="BD2689">
        <v>0</v>
      </c>
      <c r="BE2689">
        <v>1121.0621449509911</v>
      </c>
      <c r="BF2689">
        <v>5017.3136297281599</v>
      </c>
      <c r="BG2689">
        <v>5017.3136297281599</v>
      </c>
      <c r="BH2689">
        <v>0</v>
      </c>
      <c r="BI2689">
        <v>5017.3136297281599</v>
      </c>
    </row>
    <row r="2690" spans="1:61" hidden="1" x14ac:dyDescent="0.25">
      <c r="A2690">
        <v>500401</v>
      </c>
      <c r="B2690" t="s">
        <v>235</v>
      </c>
      <c r="C2690" s="2">
        <v>39994</v>
      </c>
      <c r="D2690" s="2">
        <v>46583</v>
      </c>
      <c r="E2690" s="2">
        <v>46583</v>
      </c>
      <c r="F2690" t="s">
        <v>237</v>
      </c>
      <c r="G2690">
        <v>2693731.3640933968</v>
      </c>
      <c r="H2690">
        <v>382131.16</v>
      </c>
      <c r="I2690" t="s">
        <v>241</v>
      </c>
      <c r="J2690">
        <v>40171.65</v>
      </c>
      <c r="K2690" t="s">
        <v>241</v>
      </c>
      <c r="L2690">
        <v>0</v>
      </c>
      <c r="M2690">
        <v>0.03</v>
      </c>
      <c r="N2690" t="s">
        <v>256</v>
      </c>
      <c r="O2690" t="s">
        <v>258</v>
      </c>
      <c r="P2690">
        <v>0.54</v>
      </c>
      <c r="Q2690" t="s">
        <v>261</v>
      </c>
      <c r="R2690" t="s">
        <v>264</v>
      </c>
      <c r="S2690">
        <v>0</v>
      </c>
      <c r="T2690" t="s">
        <v>268</v>
      </c>
      <c r="U2690" t="s">
        <v>270</v>
      </c>
      <c r="V2690">
        <v>4.4755000000000003</v>
      </c>
      <c r="W2690" s="2">
        <v>45657</v>
      </c>
      <c r="X2690">
        <v>31</v>
      </c>
      <c r="Y2690">
        <v>15</v>
      </c>
      <c r="Z2690">
        <v>0</v>
      </c>
      <c r="AA2690">
        <v>764262.32</v>
      </c>
      <c r="AB2690">
        <v>0</v>
      </c>
      <c r="AC2690">
        <v>80343.3</v>
      </c>
      <c r="AD2690">
        <v>0</v>
      </c>
      <c r="AE2690">
        <v>0</v>
      </c>
      <c r="AF2690">
        <v>0</v>
      </c>
      <c r="AG2690">
        <v>0</v>
      </c>
      <c r="AH2690">
        <v>844605.62</v>
      </c>
      <c r="AI2690">
        <v>0</v>
      </c>
      <c r="AJ2690">
        <v>1849125.7440933969</v>
      </c>
      <c r="AK2690">
        <v>0</v>
      </c>
      <c r="AL2690">
        <v>1.0510502762177689E-3</v>
      </c>
      <c r="AM2690">
        <v>5383</v>
      </c>
      <c r="AN2690" t="s">
        <v>271</v>
      </c>
      <c r="AO2690" s="2">
        <v>46112</v>
      </c>
      <c r="AP2690" s="2">
        <v>46081</v>
      </c>
      <c r="AQ2690">
        <v>31</v>
      </c>
      <c r="AR2690">
        <v>455</v>
      </c>
      <c r="AS2690">
        <v>0.9638233249639081</v>
      </c>
      <c r="AT2690">
        <v>1011.535497051506</v>
      </c>
      <c r="AU2690">
        <v>4527.1271170540176</v>
      </c>
      <c r="AV2690">
        <v>0</v>
      </c>
      <c r="AW2690">
        <v>0</v>
      </c>
      <c r="AX2690">
        <v>1011.535497051506</v>
      </c>
      <c r="AY2690">
        <v>4527.1271170540176</v>
      </c>
      <c r="AZ2690">
        <v>1.1605831538338269E-3</v>
      </c>
      <c r="BA2690">
        <v>1116.950429438514</v>
      </c>
      <c r="BB2690">
        <v>4998.9116469520704</v>
      </c>
      <c r="BC2690">
        <v>0</v>
      </c>
      <c r="BD2690">
        <v>0</v>
      </c>
      <c r="BE2690">
        <v>1116.950429438514</v>
      </c>
      <c r="BF2690">
        <v>4998.9116469520704</v>
      </c>
      <c r="BG2690">
        <v>4998.9116469520704</v>
      </c>
      <c r="BH2690">
        <v>0</v>
      </c>
      <c r="BI2690">
        <v>4998.9116469520704</v>
      </c>
    </row>
    <row r="2691" spans="1:61" hidden="1" x14ac:dyDescent="0.25">
      <c r="A2691">
        <v>500401</v>
      </c>
      <c r="B2691" t="s">
        <v>235</v>
      </c>
      <c r="C2691" s="2">
        <v>39994</v>
      </c>
      <c r="D2691" s="2">
        <v>46583</v>
      </c>
      <c r="E2691" s="2">
        <v>46583</v>
      </c>
      <c r="F2691" t="s">
        <v>237</v>
      </c>
      <c r="G2691">
        <v>2693731.3640933968</v>
      </c>
      <c r="H2691">
        <v>382131.16</v>
      </c>
      <c r="I2691" t="s">
        <v>241</v>
      </c>
      <c r="J2691">
        <v>40171.65</v>
      </c>
      <c r="K2691" t="s">
        <v>241</v>
      </c>
      <c r="L2691">
        <v>0</v>
      </c>
      <c r="M2691">
        <v>0.03</v>
      </c>
      <c r="N2691" t="s">
        <v>256</v>
      </c>
      <c r="O2691" t="s">
        <v>258</v>
      </c>
      <c r="P2691">
        <v>0.54</v>
      </c>
      <c r="Q2691" t="s">
        <v>261</v>
      </c>
      <c r="R2691" t="s">
        <v>264</v>
      </c>
      <c r="S2691">
        <v>0</v>
      </c>
      <c r="T2691" t="s">
        <v>268</v>
      </c>
      <c r="U2691" t="s">
        <v>270</v>
      </c>
      <c r="V2691">
        <v>4.4755000000000003</v>
      </c>
      <c r="W2691" s="2">
        <v>45657</v>
      </c>
      <c r="X2691">
        <v>31</v>
      </c>
      <c r="Y2691">
        <v>16</v>
      </c>
      <c r="Z2691">
        <v>0</v>
      </c>
      <c r="AA2691">
        <v>764262.32</v>
      </c>
      <c r="AB2691">
        <v>0</v>
      </c>
      <c r="AC2691">
        <v>80343.3</v>
      </c>
      <c r="AD2691">
        <v>0</v>
      </c>
      <c r="AE2691">
        <v>0</v>
      </c>
      <c r="AF2691">
        <v>0</v>
      </c>
      <c r="AG2691">
        <v>0</v>
      </c>
      <c r="AH2691">
        <v>844605.62</v>
      </c>
      <c r="AI2691">
        <v>0</v>
      </c>
      <c r="AJ2691">
        <v>1849125.7440933969</v>
      </c>
      <c r="AK2691">
        <v>0</v>
      </c>
      <c r="AL2691">
        <v>1.0499432387487411E-3</v>
      </c>
      <c r="AM2691">
        <v>5384</v>
      </c>
      <c r="AN2691" t="s">
        <v>272</v>
      </c>
      <c r="AO2691" s="2">
        <v>46142</v>
      </c>
      <c r="AP2691" s="2">
        <v>46112</v>
      </c>
      <c r="AQ2691">
        <v>30</v>
      </c>
      <c r="AR2691">
        <v>485</v>
      </c>
      <c r="AS2691">
        <v>0.96148456740558608</v>
      </c>
      <c r="AT2691">
        <v>1008.018131373089</v>
      </c>
      <c r="AU2691">
        <v>4511.3851469602587</v>
      </c>
      <c r="AV2691">
        <v>0</v>
      </c>
      <c r="AW2691">
        <v>0</v>
      </c>
      <c r="AX2691">
        <v>1008.018131373089</v>
      </c>
      <c r="AY2691">
        <v>4511.3851469602587</v>
      </c>
      <c r="AZ2691">
        <v>1.159233061310716E-3</v>
      </c>
      <c r="BA2691">
        <v>1112.943920359842</v>
      </c>
      <c r="BB2691">
        <v>4980.9805155704744</v>
      </c>
      <c r="BC2691">
        <v>0</v>
      </c>
      <c r="BD2691">
        <v>0</v>
      </c>
      <c r="BE2691">
        <v>1112.943920359842</v>
      </c>
      <c r="BF2691">
        <v>4980.9805155704744</v>
      </c>
      <c r="BG2691">
        <v>4980.9805155704744</v>
      </c>
      <c r="BH2691">
        <v>0</v>
      </c>
      <c r="BI2691">
        <v>4980.9805155704744</v>
      </c>
    </row>
    <row r="2692" spans="1:61" hidden="1" x14ac:dyDescent="0.25">
      <c r="A2692">
        <v>500401</v>
      </c>
      <c r="B2692" t="s">
        <v>235</v>
      </c>
      <c r="C2692" s="2">
        <v>39994</v>
      </c>
      <c r="D2692" s="2">
        <v>46583</v>
      </c>
      <c r="E2692" s="2">
        <v>46583</v>
      </c>
      <c r="F2692" t="s">
        <v>237</v>
      </c>
      <c r="G2692">
        <v>2693731.3640933968</v>
      </c>
      <c r="H2692">
        <v>382131.16</v>
      </c>
      <c r="I2692" t="s">
        <v>241</v>
      </c>
      <c r="J2692">
        <v>40171.65</v>
      </c>
      <c r="K2692" t="s">
        <v>241</v>
      </c>
      <c r="L2692">
        <v>0</v>
      </c>
      <c r="M2692">
        <v>0.03</v>
      </c>
      <c r="N2692" t="s">
        <v>256</v>
      </c>
      <c r="O2692" t="s">
        <v>258</v>
      </c>
      <c r="P2692">
        <v>0.54</v>
      </c>
      <c r="Q2692" t="s">
        <v>261</v>
      </c>
      <c r="R2692" t="s">
        <v>264</v>
      </c>
      <c r="S2692">
        <v>0</v>
      </c>
      <c r="T2692" t="s">
        <v>268</v>
      </c>
      <c r="U2692" t="s">
        <v>270</v>
      </c>
      <c r="V2692">
        <v>4.4755000000000003</v>
      </c>
      <c r="W2692" s="2">
        <v>45657</v>
      </c>
      <c r="X2692">
        <v>31</v>
      </c>
      <c r="Y2692">
        <v>17</v>
      </c>
      <c r="Z2692">
        <v>0</v>
      </c>
      <c r="AA2692">
        <v>764262.32</v>
      </c>
      <c r="AB2692">
        <v>0</v>
      </c>
      <c r="AC2692">
        <v>80343.3</v>
      </c>
      <c r="AD2692">
        <v>0</v>
      </c>
      <c r="AE2692">
        <v>0</v>
      </c>
      <c r="AF2692">
        <v>0</v>
      </c>
      <c r="AG2692">
        <v>0</v>
      </c>
      <c r="AH2692">
        <v>844605.62</v>
      </c>
      <c r="AI2692">
        <v>0</v>
      </c>
      <c r="AJ2692">
        <v>1849125.7440933969</v>
      </c>
      <c r="AK2692">
        <v>0</v>
      </c>
      <c r="AL2692">
        <v>1.048837367286892E-3</v>
      </c>
      <c r="AM2692">
        <v>5385</v>
      </c>
      <c r="AN2692" t="s">
        <v>273</v>
      </c>
      <c r="AO2692" s="2">
        <v>46173</v>
      </c>
      <c r="AP2692" s="2">
        <v>46142</v>
      </c>
      <c r="AQ2692">
        <v>31</v>
      </c>
      <c r="AR2692">
        <v>516</v>
      </c>
      <c r="AS2692">
        <v>0.95907381310153061</v>
      </c>
      <c r="AT2692">
        <v>1004.4316512660409</v>
      </c>
      <c r="AU2692">
        <v>4495.3338552411687</v>
      </c>
      <c r="AV2692">
        <v>0</v>
      </c>
      <c r="AW2692">
        <v>0</v>
      </c>
      <c r="AX2692">
        <v>1004.4316512660409</v>
      </c>
      <c r="AY2692">
        <v>4495.3338552411687</v>
      </c>
      <c r="AZ2692">
        <v>1.1578845393342969E-3</v>
      </c>
      <c r="BA2692">
        <v>1108.8619800297829</v>
      </c>
      <c r="BB2692">
        <v>4962.7117916232928</v>
      </c>
      <c r="BC2692">
        <v>0</v>
      </c>
      <c r="BD2692">
        <v>0</v>
      </c>
      <c r="BE2692">
        <v>1108.8619800297829</v>
      </c>
      <c r="BF2692">
        <v>4962.7117916232928</v>
      </c>
      <c r="BG2692">
        <v>4962.7117916232928</v>
      </c>
      <c r="BH2692">
        <v>0</v>
      </c>
      <c r="BI2692">
        <v>4962.7117916232928</v>
      </c>
    </row>
    <row r="2693" spans="1:61" hidden="1" x14ac:dyDescent="0.25">
      <c r="A2693">
        <v>500401</v>
      </c>
      <c r="B2693" t="s">
        <v>235</v>
      </c>
      <c r="C2693" s="2">
        <v>39994</v>
      </c>
      <c r="D2693" s="2">
        <v>46583</v>
      </c>
      <c r="E2693" s="2">
        <v>46583</v>
      </c>
      <c r="F2693" t="s">
        <v>237</v>
      </c>
      <c r="G2693">
        <v>2693731.3640933968</v>
      </c>
      <c r="H2693">
        <v>382131.16</v>
      </c>
      <c r="I2693" t="s">
        <v>241</v>
      </c>
      <c r="J2693">
        <v>40171.65</v>
      </c>
      <c r="K2693" t="s">
        <v>241</v>
      </c>
      <c r="L2693">
        <v>0</v>
      </c>
      <c r="M2693">
        <v>0.03</v>
      </c>
      <c r="N2693" t="s">
        <v>256</v>
      </c>
      <c r="O2693" t="s">
        <v>258</v>
      </c>
      <c r="P2693">
        <v>0.54</v>
      </c>
      <c r="Q2693" t="s">
        <v>261</v>
      </c>
      <c r="R2693" t="s">
        <v>264</v>
      </c>
      <c r="S2693">
        <v>0</v>
      </c>
      <c r="T2693" t="s">
        <v>268</v>
      </c>
      <c r="U2693" t="s">
        <v>270</v>
      </c>
      <c r="V2693">
        <v>4.4755000000000003</v>
      </c>
      <c r="W2693" s="2">
        <v>45657</v>
      </c>
      <c r="X2693">
        <v>31</v>
      </c>
      <c r="Y2693">
        <v>18</v>
      </c>
      <c r="Z2693">
        <v>382131.16</v>
      </c>
      <c r="AA2693">
        <v>1146393.48</v>
      </c>
      <c r="AB2693">
        <v>40171.65</v>
      </c>
      <c r="AC2693">
        <v>120514.95</v>
      </c>
      <c r="AD2693">
        <v>0</v>
      </c>
      <c r="AE2693">
        <v>0</v>
      </c>
      <c r="AF2693">
        <v>422302.81</v>
      </c>
      <c r="AG2693">
        <v>0</v>
      </c>
      <c r="AH2693">
        <v>1266908.43</v>
      </c>
      <c r="AI2693">
        <v>0</v>
      </c>
      <c r="AJ2693">
        <v>1426822.9340933971</v>
      </c>
      <c r="AK2693">
        <v>0</v>
      </c>
      <c r="AL2693">
        <v>1.047732660603651E-3</v>
      </c>
      <c r="AM2693">
        <v>5386</v>
      </c>
      <c r="AN2693" t="s">
        <v>274</v>
      </c>
      <c r="AO2693" s="2">
        <v>46203</v>
      </c>
      <c r="AP2693" s="2">
        <v>46173</v>
      </c>
      <c r="AQ2693">
        <v>30</v>
      </c>
      <c r="AR2693">
        <v>546</v>
      </c>
      <c r="AS2693">
        <v>0.95674658043213645</v>
      </c>
      <c r="AT2693">
        <v>772.34482700902072</v>
      </c>
      <c r="AU2693">
        <v>3456.629273278872</v>
      </c>
      <c r="AV2693">
        <v>0</v>
      </c>
      <c r="AW2693">
        <v>0</v>
      </c>
      <c r="AX2693">
        <v>772.34482700902072</v>
      </c>
      <c r="AY2693">
        <v>3456.629273278872</v>
      </c>
      <c r="AZ2693">
        <v>1.1565375860773659E-3</v>
      </c>
      <c r="BA2693">
        <v>852.55128090949336</v>
      </c>
      <c r="BB2693">
        <v>3815.5932577104381</v>
      </c>
      <c r="BC2693">
        <v>0</v>
      </c>
      <c r="BD2693">
        <v>0</v>
      </c>
      <c r="BE2693">
        <v>852.55128090949336</v>
      </c>
      <c r="BF2693">
        <v>3815.5932577104381</v>
      </c>
      <c r="BG2693">
        <v>3815.5932577104381</v>
      </c>
      <c r="BH2693">
        <v>0</v>
      </c>
      <c r="BI2693">
        <v>3815.5932577104381</v>
      </c>
    </row>
    <row r="2694" spans="1:61" hidden="1" x14ac:dyDescent="0.25">
      <c r="A2694">
        <v>500401</v>
      </c>
      <c r="B2694" t="s">
        <v>235</v>
      </c>
      <c r="C2694" s="2">
        <v>39994</v>
      </c>
      <c r="D2694" s="2">
        <v>46583</v>
      </c>
      <c r="E2694" s="2">
        <v>46583</v>
      </c>
      <c r="F2694" t="s">
        <v>237</v>
      </c>
      <c r="G2694">
        <v>2693731.3640933968</v>
      </c>
      <c r="H2694">
        <v>382131.16</v>
      </c>
      <c r="I2694" t="s">
        <v>241</v>
      </c>
      <c r="J2694">
        <v>40171.65</v>
      </c>
      <c r="K2694" t="s">
        <v>241</v>
      </c>
      <c r="L2694">
        <v>0</v>
      </c>
      <c r="M2694">
        <v>0.03</v>
      </c>
      <c r="N2694" t="s">
        <v>256</v>
      </c>
      <c r="O2694" t="s">
        <v>258</v>
      </c>
      <c r="P2694">
        <v>0.54</v>
      </c>
      <c r="Q2694" t="s">
        <v>261</v>
      </c>
      <c r="R2694" t="s">
        <v>264</v>
      </c>
      <c r="S2694">
        <v>0</v>
      </c>
      <c r="T2694" t="s">
        <v>268</v>
      </c>
      <c r="U2694" t="s">
        <v>270</v>
      </c>
      <c r="V2694">
        <v>4.4755000000000003</v>
      </c>
      <c r="W2694" s="2">
        <v>45657</v>
      </c>
      <c r="X2694">
        <v>31</v>
      </c>
      <c r="Y2694">
        <v>19</v>
      </c>
      <c r="Z2694">
        <v>0</v>
      </c>
      <c r="AA2694">
        <v>1146393.48</v>
      </c>
      <c r="AB2694">
        <v>0</v>
      </c>
      <c r="AC2694">
        <v>120514.95</v>
      </c>
      <c r="AD2694">
        <v>0</v>
      </c>
      <c r="AE2694">
        <v>0</v>
      </c>
      <c r="AF2694">
        <v>0</v>
      </c>
      <c r="AG2694">
        <v>0</v>
      </c>
      <c r="AH2694">
        <v>1266908.43</v>
      </c>
      <c r="AI2694">
        <v>0</v>
      </c>
      <c r="AJ2694">
        <v>1426822.9340933971</v>
      </c>
      <c r="AK2694">
        <v>0</v>
      </c>
      <c r="AL2694">
        <v>1.046629117472553E-3</v>
      </c>
      <c r="AM2694">
        <v>5387</v>
      </c>
      <c r="AN2694" t="s">
        <v>275</v>
      </c>
      <c r="AO2694" s="2">
        <v>46234</v>
      </c>
      <c r="AP2694" s="2">
        <v>46203</v>
      </c>
      <c r="AQ2694">
        <v>31</v>
      </c>
      <c r="AR2694">
        <v>577</v>
      </c>
      <c r="AS2694">
        <v>0.954347705801324</v>
      </c>
      <c r="AT2694">
        <v>769.59686120191236</v>
      </c>
      <c r="AU2694">
        <v>3444.3307523091589</v>
      </c>
      <c r="AV2694">
        <v>0</v>
      </c>
      <c r="AW2694">
        <v>0</v>
      </c>
      <c r="AX2694">
        <v>769.59686120191236</v>
      </c>
      <c r="AY2694">
        <v>3444.3307523091589</v>
      </c>
      <c r="AZ2694">
        <v>1.155192199715049E-3</v>
      </c>
      <c r="BA2694">
        <v>849.42438170696971</v>
      </c>
      <c r="BB2694">
        <v>3801.5988203295428</v>
      </c>
      <c r="BC2694">
        <v>0</v>
      </c>
      <c r="BD2694">
        <v>0</v>
      </c>
      <c r="BE2694">
        <v>849.42438170696971</v>
      </c>
      <c r="BF2694">
        <v>3801.5988203295428</v>
      </c>
      <c r="BG2694">
        <v>3801.5988203295428</v>
      </c>
      <c r="BH2694">
        <v>0</v>
      </c>
      <c r="BI2694">
        <v>3801.5988203295428</v>
      </c>
    </row>
    <row r="2695" spans="1:61" hidden="1" x14ac:dyDescent="0.25">
      <c r="A2695">
        <v>500401</v>
      </c>
      <c r="B2695" t="s">
        <v>235</v>
      </c>
      <c r="C2695" s="2">
        <v>39994</v>
      </c>
      <c r="D2695" s="2">
        <v>46583</v>
      </c>
      <c r="E2695" s="2">
        <v>46583</v>
      </c>
      <c r="F2695" t="s">
        <v>237</v>
      </c>
      <c r="G2695">
        <v>2693731.3640933968</v>
      </c>
      <c r="H2695">
        <v>382131.16</v>
      </c>
      <c r="I2695" t="s">
        <v>241</v>
      </c>
      <c r="J2695">
        <v>40171.65</v>
      </c>
      <c r="K2695" t="s">
        <v>241</v>
      </c>
      <c r="L2695">
        <v>0</v>
      </c>
      <c r="M2695">
        <v>0.03</v>
      </c>
      <c r="N2695" t="s">
        <v>256</v>
      </c>
      <c r="O2695" t="s">
        <v>258</v>
      </c>
      <c r="P2695">
        <v>0.54</v>
      </c>
      <c r="Q2695" t="s">
        <v>261</v>
      </c>
      <c r="R2695" t="s">
        <v>264</v>
      </c>
      <c r="S2695">
        <v>0</v>
      </c>
      <c r="T2695" t="s">
        <v>268</v>
      </c>
      <c r="U2695" t="s">
        <v>270</v>
      </c>
      <c r="V2695">
        <v>4.4755000000000003</v>
      </c>
      <c r="W2695" s="2">
        <v>45657</v>
      </c>
      <c r="X2695">
        <v>31</v>
      </c>
      <c r="Y2695">
        <v>20</v>
      </c>
      <c r="Z2695">
        <v>0</v>
      </c>
      <c r="AA2695">
        <v>1146393.48</v>
      </c>
      <c r="AB2695">
        <v>0</v>
      </c>
      <c r="AC2695">
        <v>120514.95</v>
      </c>
      <c r="AD2695">
        <v>0</v>
      </c>
      <c r="AE2695">
        <v>0</v>
      </c>
      <c r="AF2695">
        <v>0</v>
      </c>
      <c r="AG2695">
        <v>0</v>
      </c>
      <c r="AH2695">
        <v>1266908.43</v>
      </c>
      <c r="AI2695">
        <v>0</v>
      </c>
      <c r="AJ2695">
        <v>1426822.9340933971</v>
      </c>
      <c r="AK2695">
        <v>0</v>
      </c>
      <c r="AL2695">
        <v>1.045526736667912E-3</v>
      </c>
      <c r="AM2695">
        <v>5388</v>
      </c>
      <c r="AN2695" t="s">
        <v>276</v>
      </c>
      <c r="AO2695" s="2">
        <v>46265</v>
      </c>
      <c r="AP2695" s="2">
        <v>46234</v>
      </c>
      <c r="AQ2695">
        <v>31</v>
      </c>
      <c r="AR2695">
        <v>608</v>
      </c>
      <c r="AS2695">
        <v>0.95195484592887281</v>
      </c>
      <c r="AT2695">
        <v>766.85867252515482</v>
      </c>
      <c r="AU2695">
        <v>3432.0759888863299</v>
      </c>
      <c r="AV2695">
        <v>0</v>
      </c>
      <c r="AW2695">
        <v>0</v>
      </c>
      <c r="AX2695">
        <v>766.85867252515482</v>
      </c>
      <c r="AY2695">
        <v>3432.0759888863299</v>
      </c>
      <c r="AZ2695">
        <v>1.1538483784245821E-3</v>
      </c>
      <c r="BA2695">
        <v>846.3089510211413</v>
      </c>
      <c r="BB2695">
        <v>3787.6557102951178</v>
      </c>
      <c r="BC2695">
        <v>0</v>
      </c>
      <c r="BD2695">
        <v>0</v>
      </c>
      <c r="BE2695">
        <v>846.3089510211413</v>
      </c>
      <c r="BF2695">
        <v>3787.6557102951178</v>
      </c>
      <c r="BG2695">
        <v>3787.6557102951178</v>
      </c>
      <c r="BH2695">
        <v>0</v>
      </c>
      <c r="BI2695">
        <v>3787.6557102951178</v>
      </c>
    </row>
    <row r="2696" spans="1:61" hidden="1" x14ac:dyDescent="0.25">
      <c r="A2696">
        <v>500401</v>
      </c>
      <c r="B2696" t="s">
        <v>235</v>
      </c>
      <c r="C2696" s="2">
        <v>39994</v>
      </c>
      <c r="D2696" s="2">
        <v>46583</v>
      </c>
      <c r="E2696" s="2">
        <v>46583</v>
      </c>
      <c r="F2696" t="s">
        <v>237</v>
      </c>
      <c r="G2696">
        <v>2693731.3640933968</v>
      </c>
      <c r="H2696">
        <v>382131.16</v>
      </c>
      <c r="I2696" t="s">
        <v>241</v>
      </c>
      <c r="J2696">
        <v>40171.65</v>
      </c>
      <c r="K2696" t="s">
        <v>241</v>
      </c>
      <c r="L2696">
        <v>0</v>
      </c>
      <c r="M2696">
        <v>0.03</v>
      </c>
      <c r="N2696" t="s">
        <v>256</v>
      </c>
      <c r="O2696" t="s">
        <v>258</v>
      </c>
      <c r="P2696">
        <v>0.54</v>
      </c>
      <c r="Q2696" t="s">
        <v>261</v>
      </c>
      <c r="R2696" t="s">
        <v>264</v>
      </c>
      <c r="S2696">
        <v>0</v>
      </c>
      <c r="T2696" t="s">
        <v>268</v>
      </c>
      <c r="U2696" t="s">
        <v>270</v>
      </c>
      <c r="V2696">
        <v>4.4755000000000003</v>
      </c>
      <c r="W2696" s="2">
        <v>45657</v>
      </c>
      <c r="X2696">
        <v>31</v>
      </c>
      <c r="Y2696">
        <v>21</v>
      </c>
      <c r="Z2696">
        <v>0</v>
      </c>
      <c r="AA2696">
        <v>1146393.48</v>
      </c>
      <c r="AB2696">
        <v>0</v>
      </c>
      <c r="AC2696">
        <v>120514.95</v>
      </c>
      <c r="AD2696">
        <v>0</v>
      </c>
      <c r="AE2696">
        <v>0</v>
      </c>
      <c r="AF2696">
        <v>0</v>
      </c>
      <c r="AG2696">
        <v>0</v>
      </c>
      <c r="AH2696">
        <v>1266908.43</v>
      </c>
      <c r="AI2696">
        <v>0</v>
      </c>
      <c r="AJ2696">
        <v>1426822.9340933971</v>
      </c>
      <c r="AK2696">
        <v>0</v>
      </c>
      <c r="AL2696">
        <v>1.0444255169655969E-3</v>
      </c>
      <c r="AM2696">
        <v>5389</v>
      </c>
      <c r="AN2696" t="s">
        <v>277</v>
      </c>
      <c r="AO2696" s="2">
        <v>46295</v>
      </c>
      <c r="AP2696" s="2">
        <v>46265</v>
      </c>
      <c r="AQ2696">
        <v>30</v>
      </c>
      <c r="AR2696">
        <v>638</v>
      </c>
      <c r="AS2696">
        <v>0.94964488773069289</v>
      </c>
      <c r="AT2696">
        <v>764.19211027128222</v>
      </c>
      <c r="AU2696">
        <v>3420.1417895191239</v>
      </c>
      <c r="AV2696">
        <v>0</v>
      </c>
      <c r="AW2696">
        <v>0</v>
      </c>
      <c r="AX2696">
        <v>764.19211027128222</v>
      </c>
      <c r="AY2696">
        <v>3420.1417895191239</v>
      </c>
      <c r="AZ2696">
        <v>1.152506120385421E-3</v>
      </c>
      <c r="BA2696">
        <v>843.27323483701787</v>
      </c>
      <c r="BB2696">
        <v>3774.0693625130739</v>
      </c>
      <c r="BC2696">
        <v>0</v>
      </c>
      <c r="BD2696">
        <v>0</v>
      </c>
      <c r="BE2696">
        <v>843.27323483701787</v>
      </c>
      <c r="BF2696">
        <v>3774.0693625130739</v>
      </c>
      <c r="BG2696">
        <v>3774.0693625130739</v>
      </c>
      <c r="BH2696">
        <v>0</v>
      </c>
      <c r="BI2696">
        <v>3774.0693625130739</v>
      </c>
    </row>
    <row r="2697" spans="1:61" hidden="1" x14ac:dyDescent="0.25">
      <c r="A2697">
        <v>500401</v>
      </c>
      <c r="B2697" t="s">
        <v>235</v>
      </c>
      <c r="C2697" s="2">
        <v>39994</v>
      </c>
      <c r="D2697" s="2">
        <v>46583</v>
      </c>
      <c r="E2697" s="2">
        <v>46583</v>
      </c>
      <c r="F2697" t="s">
        <v>237</v>
      </c>
      <c r="G2697">
        <v>2693731.3640933968</v>
      </c>
      <c r="H2697">
        <v>382131.16</v>
      </c>
      <c r="I2697" t="s">
        <v>241</v>
      </c>
      <c r="J2697">
        <v>40171.65</v>
      </c>
      <c r="K2697" t="s">
        <v>241</v>
      </c>
      <c r="L2697">
        <v>0</v>
      </c>
      <c r="M2697">
        <v>0.03</v>
      </c>
      <c r="N2697" t="s">
        <v>256</v>
      </c>
      <c r="O2697" t="s">
        <v>258</v>
      </c>
      <c r="P2697">
        <v>0.54</v>
      </c>
      <c r="Q2697" t="s">
        <v>261</v>
      </c>
      <c r="R2697" t="s">
        <v>264</v>
      </c>
      <c r="S2697">
        <v>0</v>
      </c>
      <c r="T2697" t="s">
        <v>268</v>
      </c>
      <c r="U2697" t="s">
        <v>270</v>
      </c>
      <c r="V2697">
        <v>4.4755000000000003</v>
      </c>
      <c r="W2697" s="2">
        <v>45657</v>
      </c>
      <c r="X2697">
        <v>31</v>
      </c>
      <c r="Y2697">
        <v>22</v>
      </c>
      <c r="Z2697">
        <v>0</v>
      </c>
      <c r="AA2697">
        <v>1146393.48</v>
      </c>
      <c r="AB2697">
        <v>0</v>
      </c>
      <c r="AC2697">
        <v>120514.95</v>
      </c>
      <c r="AD2697">
        <v>0</v>
      </c>
      <c r="AE2697">
        <v>0</v>
      </c>
      <c r="AF2697">
        <v>0</v>
      </c>
      <c r="AG2697">
        <v>0</v>
      </c>
      <c r="AH2697">
        <v>1266908.43</v>
      </c>
      <c r="AI2697">
        <v>0</v>
      </c>
      <c r="AJ2697">
        <v>1426822.9340933971</v>
      </c>
      <c r="AK2697">
        <v>0</v>
      </c>
      <c r="AL2697">
        <v>1.043325457142696E-3</v>
      </c>
      <c r="AM2697">
        <v>5390</v>
      </c>
      <c r="AN2697" t="s">
        <v>278</v>
      </c>
      <c r="AO2697" s="2">
        <v>46326</v>
      </c>
      <c r="AP2697" s="2">
        <v>46295</v>
      </c>
      <c r="AQ2697">
        <v>31</v>
      </c>
      <c r="AR2697">
        <v>669</v>
      </c>
      <c r="AS2697">
        <v>0.94726381935161497</v>
      </c>
      <c r="AT2697">
        <v>761.47315143892331</v>
      </c>
      <c r="AU2697">
        <v>3407.9730892649009</v>
      </c>
      <c r="AV2697">
        <v>0</v>
      </c>
      <c r="AW2697">
        <v>0</v>
      </c>
      <c r="AX2697">
        <v>761.47315143892331</v>
      </c>
      <c r="AY2697">
        <v>3407.9730892649009</v>
      </c>
      <c r="AZ2697">
        <v>1.15116542377891E-3</v>
      </c>
      <c r="BA2697">
        <v>840.18036468994148</v>
      </c>
      <c r="BB2697">
        <v>3760.2272221698331</v>
      </c>
      <c r="BC2697">
        <v>0</v>
      </c>
      <c r="BD2697">
        <v>0</v>
      </c>
      <c r="BE2697">
        <v>840.18036468994148</v>
      </c>
      <c r="BF2697">
        <v>3760.2272221698331</v>
      </c>
      <c r="BG2697">
        <v>3760.2272221698331</v>
      </c>
      <c r="BH2697">
        <v>0</v>
      </c>
      <c r="BI2697">
        <v>3760.2272221698331</v>
      </c>
    </row>
    <row r="2698" spans="1:61" hidden="1" x14ac:dyDescent="0.25">
      <c r="A2698">
        <v>500401</v>
      </c>
      <c r="B2698" t="s">
        <v>235</v>
      </c>
      <c r="C2698" s="2">
        <v>39994</v>
      </c>
      <c r="D2698" s="2">
        <v>46583</v>
      </c>
      <c r="E2698" s="2">
        <v>46583</v>
      </c>
      <c r="F2698" t="s">
        <v>237</v>
      </c>
      <c r="G2698">
        <v>2693731.3640933968</v>
      </c>
      <c r="H2698">
        <v>382131.16</v>
      </c>
      <c r="I2698" t="s">
        <v>241</v>
      </c>
      <c r="J2698">
        <v>40171.65</v>
      </c>
      <c r="K2698" t="s">
        <v>241</v>
      </c>
      <c r="L2698">
        <v>0</v>
      </c>
      <c r="M2698">
        <v>0.03</v>
      </c>
      <c r="N2698" t="s">
        <v>256</v>
      </c>
      <c r="O2698" t="s">
        <v>258</v>
      </c>
      <c r="P2698">
        <v>0.54</v>
      </c>
      <c r="Q2698" t="s">
        <v>261</v>
      </c>
      <c r="R2698" t="s">
        <v>264</v>
      </c>
      <c r="S2698">
        <v>0</v>
      </c>
      <c r="T2698" t="s">
        <v>268</v>
      </c>
      <c r="U2698" t="s">
        <v>270</v>
      </c>
      <c r="V2698">
        <v>4.4755000000000003</v>
      </c>
      <c r="W2698" s="2">
        <v>45657</v>
      </c>
      <c r="X2698">
        <v>31</v>
      </c>
      <c r="Y2698">
        <v>23</v>
      </c>
      <c r="Z2698">
        <v>0</v>
      </c>
      <c r="AA2698">
        <v>1146393.48</v>
      </c>
      <c r="AB2698">
        <v>0</v>
      </c>
      <c r="AC2698">
        <v>120514.95</v>
      </c>
      <c r="AD2698">
        <v>0</v>
      </c>
      <c r="AE2698">
        <v>0</v>
      </c>
      <c r="AF2698">
        <v>0</v>
      </c>
      <c r="AG2698">
        <v>0</v>
      </c>
      <c r="AH2698">
        <v>1266908.43</v>
      </c>
      <c r="AI2698">
        <v>0</v>
      </c>
      <c r="AJ2698">
        <v>1426822.9340933971</v>
      </c>
      <c r="AK2698">
        <v>0</v>
      </c>
      <c r="AL2698">
        <v>1.0422265559771879E-3</v>
      </c>
      <c r="AM2698">
        <v>5391</v>
      </c>
      <c r="AN2698" t="s">
        <v>279</v>
      </c>
      <c r="AO2698" s="2">
        <v>46356</v>
      </c>
      <c r="AP2698" s="2">
        <v>46326</v>
      </c>
      <c r="AQ2698">
        <v>30</v>
      </c>
      <c r="AR2698">
        <v>699</v>
      </c>
      <c r="AS2698">
        <v>0.94496524412537564</v>
      </c>
      <c r="AT2698">
        <v>758.82531600874597</v>
      </c>
      <c r="AU2698">
        <v>3396.1227017971428</v>
      </c>
      <c r="AV2698">
        <v>0</v>
      </c>
      <c r="AW2698">
        <v>0</v>
      </c>
      <c r="AX2698">
        <v>758.82531600874597</v>
      </c>
      <c r="AY2698">
        <v>3396.1227017971428</v>
      </c>
      <c r="AZ2698">
        <v>1.1498262867889459E-3</v>
      </c>
      <c r="BA2698">
        <v>837.16663178834062</v>
      </c>
      <c r="BB2698">
        <v>3746.7392605687191</v>
      </c>
      <c r="BC2698">
        <v>0</v>
      </c>
      <c r="BD2698">
        <v>0</v>
      </c>
      <c r="BE2698">
        <v>837.16663178834062</v>
      </c>
      <c r="BF2698">
        <v>3746.7392605687191</v>
      </c>
      <c r="BG2698">
        <v>3746.7392605687191</v>
      </c>
      <c r="BH2698">
        <v>0</v>
      </c>
      <c r="BI2698">
        <v>3746.7392605687191</v>
      </c>
    </row>
    <row r="2699" spans="1:61" hidden="1" x14ac:dyDescent="0.25">
      <c r="A2699">
        <v>500401</v>
      </c>
      <c r="B2699" t="s">
        <v>235</v>
      </c>
      <c r="C2699" s="2">
        <v>39994</v>
      </c>
      <c r="D2699" s="2">
        <v>46583</v>
      </c>
      <c r="E2699" s="2">
        <v>46583</v>
      </c>
      <c r="F2699" t="s">
        <v>237</v>
      </c>
      <c r="G2699">
        <v>2693731.3640933968</v>
      </c>
      <c r="H2699">
        <v>382131.16</v>
      </c>
      <c r="I2699" t="s">
        <v>241</v>
      </c>
      <c r="J2699">
        <v>40171.65</v>
      </c>
      <c r="K2699" t="s">
        <v>241</v>
      </c>
      <c r="L2699">
        <v>0</v>
      </c>
      <c r="M2699">
        <v>0.03</v>
      </c>
      <c r="N2699" t="s">
        <v>256</v>
      </c>
      <c r="O2699" t="s">
        <v>258</v>
      </c>
      <c r="P2699">
        <v>0.54</v>
      </c>
      <c r="Q2699" t="s">
        <v>261</v>
      </c>
      <c r="R2699" t="s">
        <v>264</v>
      </c>
      <c r="S2699">
        <v>0</v>
      </c>
      <c r="T2699" t="s">
        <v>268</v>
      </c>
      <c r="U2699" t="s">
        <v>270</v>
      </c>
      <c r="V2699">
        <v>4.4755000000000003</v>
      </c>
      <c r="W2699" s="2">
        <v>45657</v>
      </c>
      <c r="X2699">
        <v>31</v>
      </c>
      <c r="Y2699">
        <v>24</v>
      </c>
      <c r="Z2699">
        <v>382131.16</v>
      </c>
      <c r="AA2699">
        <v>1528524.64</v>
      </c>
      <c r="AB2699">
        <v>40171.65</v>
      </c>
      <c r="AC2699">
        <v>160686.6</v>
      </c>
      <c r="AD2699">
        <v>0</v>
      </c>
      <c r="AE2699">
        <v>0</v>
      </c>
      <c r="AF2699">
        <v>422302.81</v>
      </c>
      <c r="AG2699">
        <v>0</v>
      </c>
      <c r="AH2699">
        <v>1689211.24</v>
      </c>
      <c r="AI2699">
        <v>0</v>
      </c>
      <c r="AJ2699">
        <v>1004520.1240933971</v>
      </c>
      <c r="AK2699">
        <v>0</v>
      </c>
      <c r="AL2699">
        <v>1.0411288122491591E-3</v>
      </c>
      <c r="AM2699">
        <v>5392</v>
      </c>
      <c r="AN2699" t="s">
        <v>280</v>
      </c>
      <c r="AO2699" s="2">
        <v>46387</v>
      </c>
      <c r="AP2699" s="2">
        <v>46356</v>
      </c>
      <c r="AQ2699">
        <v>31</v>
      </c>
      <c r="AR2699">
        <v>730</v>
      </c>
      <c r="AS2699">
        <v>0.94259590913375435</v>
      </c>
      <c r="AT2699">
        <v>532.3318084512938</v>
      </c>
      <c r="AU2699">
        <v>2382.451008723765</v>
      </c>
      <c r="AV2699">
        <v>0</v>
      </c>
      <c r="AW2699">
        <v>0</v>
      </c>
      <c r="AX2699">
        <v>532.3318084512938</v>
      </c>
      <c r="AY2699">
        <v>2382.451008723765</v>
      </c>
      <c r="AZ2699">
        <v>1.1484887076008701E-3</v>
      </c>
      <c r="BA2699">
        <v>587.22519587398347</v>
      </c>
      <c r="BB2699">
        <v>2628.1263641340129</v>
      </c>
      <c r="BC2699">
        <v>0</v>
      </c>
      <c r="BD2699">
        <v>0</v>
      </c>
      <c r="BE2699">
        <v>587.22519587398347</v>
      </c>
      <c r="BF2699">
        <v>2628.1263641340129</v>
      </c>
      <c r="BG2699">
        <v>2628.1263641340129</v>
      </c>
      <c r="BH2699">
        <v>0</v>
      </c>
      <c r="BI2699">
        <v>2628.1263641340129</v>
      </c>
    </row>
    <row r="2700" spans="1:61" hidden="1" x14ac:dyDescent="0.25">
      <c r="A2700">
        <v>500401</v>
      </c>
      <c r="B2700" t="s">
        <v>235</v>
      </c>
      <c r="C2700" s="2">
        <v>39994</v>
      </c>
      <c r="D2700" s="2">
        <v>46583</v>
      </c>
      <c r="E2700" s="2">
        <v>46583</v>
      </c>
      <c r="F2700" t="s">
        <v>237</v>
      </c>
      <c r="G2700">
        <v>2693731.3640933968</v>
      </c>
      <c r="H2700">
        <v>382131.16</v>
      </c>
      <c r="I2700" t="s">
        <v>241</v>
      </c>
      <c r="J2700">
        <v>40171.65</v>
      </c>
      <c r="K2700" t="s">
        <v>241</v>
      </c>
      <c r="L2700">
        <v>0</v>
      </c>
      <c r="M2700">
        <v>0.03</v>
      </c>
      <c r="N2700" t="s">
        <v>256</v>
      </c>
      <c r="O2700" t="s">
        <v>258</v>
      </c>
      <c r="P2700">
        <v>0.54</v>
      </c>
      <c r="Q2700" t="s">
        <v>261</v>
      </c>
      <c r="R2700" t="s">
        <v>264</v>
      </c>
      <c r="S2700">
        <v>0</v>
      </c>
      <c r="T2700" t="s">
        <v>268</v>
      </c>
      <c r="U2700" t="s">
        <v>270</v>
      </c>
      <c r="V2700">
        <v>4.4755000000000003</v>
      </c>
      <c r="W2700" s="2">
        <v>45657</v>
      </c>
      <c r="X2700">
        <v>31</v>
      </c>
      <c r="Y2700">
        <v>25</v>
      </c>
      <c r="Z2700">
        <v>0</v>
      </c>
      <c r="AA2700">
        <v>1528524.64</v>
      </c>
      <c r="AB2700">
        <v>0</v>
      </c>
      <c r="AC2700">
        <v>160686.6</v>
      </c>
      <c r="AD2700">
        <v>0</v>
      </c>
      <c r="AE2700">
        <v>0</v>
      </c>
      <c r="AF2700">
        <v>0</v>
      </c>
      <c r="AG2700">
        <v>0</v>
      </c>
      <c r="AH2700">
        <v>1689211.24</v>
      </c>
      <c r="AI2700">
        <v>0</v>
      </c>
      <c r="AJ2700">
        <v>1004520.1240933971</v>
      </c>
      <c r="AK2700">
        <v>0</v>
      </c>
      <c r="AL2700">
        <v>1.23728040362503E-3</v>
      </c>
      <c r="AM2700">
        <v>5393</v>
      </c>
      <c r="AN2700" t="s">
        <v>281</v>
      </c>
      <c r="AO2700" s="2">
        <v>46418</v>
      </c>
      <c r="AP2700" s="2">
        <v>46387</v>
      </c>
      <c r="AQ2700">
        <v>31</v>
      </c>
      <c r="AR2700">
        <v>761</v>
      </c>
      <c r="AS2700">
        <v>0.94023251483501824</v>
      </c>
      <c r="AT2700">
        <v>631.03842025454139</v>
      </c>
      <c r="AU2700">
        <v>2824.2124498491999</v>
      </c>
      <c r="AV2700">
        <v>0</v>
      </c>
      <c r="AW2700">
        <v>0</v>
      </c>
      <c r="AX2700">
        <v>631.03842025454139</v>
      </c>
      <c r="AY2700">
        <v>2824.2124498491999</v>
      </c>
      <c r="AZ2700">
        <v>1.4195115013979629E-3</v>
      </c>
      <c r="BA2700">
        <v>723.98002324361869</v>
      </c>
      <c r="BB2700">
        <v>3240.1725940268161</v>
      </c>
      <c r="BC2700">
        <v>0</v>
      </c>
      <c r="BD2700">
        <v>0</v>
      </c>
      <c r="BE2700">
        <v>723.98002324361869</v>
      </c>
      <c r="BF2700">
        <v>3240.1725940268161</v>
      </c>
      <c r="BG2700">
        <v>3240.1725940268161</v>
      </c>
      <c r="BH2700">
        <v>0</v>
      </c>
      <c r="BI2700">
        <v>3240.1725940268161</v>
      </c>
    </row>
    <row r="2701" spans="1:61" hidden="1" x14ac:dyDescent="0.25">
      <c r="A2701">
        <v>500401</v>
      </c>
      <c r="B2701" t="s">
        <v>235</v>
      </c>
      <c r="C2701" s="2">
        <v>39994</v>
      </c>
      <c r="D2701" s="2">
        <v>46583</v>
      </c>
      <c r="E2701" s="2">
        <v>46583</v>
      </c>
      <c r="F2701" t="s">
        <v>237</v>
      </c>
      <c r="G2701">
        <v>2693731.3640933968</v>
      </c>
      <c r="H2701">
        <v>382131.16</v>
      </c>
      <c r="I2701" t="s">
        <v>241</v>
      </c>
      <c r="J2701">
        <v>40171.65</v>
      </c>
      <c r="K2701" t="s">
        <v>241</v>
      </c>
      <c r="L2701">
        <v>0</v>
      </c>
      <c r="M2701">
        <v>0.03</v>
      </c>
      <c r="N2701" t="s">
        <v>256</v>
      </c>
      <c r="O2701" t="s">
        <v>258</v>
      </c>
      <c r="P2701">
        <v>0.54</v>
      </c>
      <c r="Q2701" t="s">
        <v>261</v>
      </c>
      <c r="R2701" t="s">
        <v>264</v>
      </c>
      <c r="S2701">
        <v>0</v>
      </c>
      <c r="T2701" t="s">
        <v>268</v>
      </c>
      <c r="U2701" t="s">
        <v>270</v>
      </c>
      <c r="V2701">
        <v>4.4755000000000003</v>
      </c>
      <c r="W2701" s="2">
        <v>45657</v>
      </c>
      <c r="X2701">
        <v>31</v>
      </c>
      <c r="Y2701">
        <v>26</v>
      </c>
      <c r="Z2701">
        <v>0</v>
      </c>
      <c r="AA2701">
        <v>1528524.64</v>
      </c>
      <c r="AB2701">
        <v>0</v>
      </c>
      <c r="AC2701">
        <v>160686.6</v>
      </c>
      <c r="AD2701">
        <v>0</v>
      </c>
      <c r="AE2701">
        <v>0</v>
      </c>
      <c r="AF2701">
        <v>0</v>
      </c>
      <c r="AG2701">
        <v>0</v>
      </c>
      <c r="AH2701">
        <v>1689211.24</v>
      </c>
      <c r="AI2701">
        <v>0</v>
      </c>
      <c r="AJ2701">
        <v>1004520.1240933971</v>
      </c>
      <c r="AK2701">
        <v>0</v>
      </c>
      <c r="AL2701">
        <v>1.235749540827946E-3</v>
      </c>
      <c r="AM2701">
        <v>5394</v>
      </c>
      <c r="AN2701" t="s">
        <v>282</v>
      </c>
      <c r="AO2701" s="2">
        <v>46446</v>
      </c>
      <c r="AP2701" s="2">
        <v>46418</v>
      </c>
      <c r="AQ2701">
        <v>28</v>
      </c>
      <c r="AR2701">
        <v>789</v>
      </c>
      <c r="AS2701">
        <v>0.93810292987529809</v>
      </c>
      <c r="AT2701">
        <v>628.83014315204741</v>
      </c>
      <c r="AU2701">
        <v>2814.329305676988</v>
      </c>
      <c r="AV2701">
        <v>0</v>
      </c>
      <c r="AW2701">
        <v>0</v>
      </c>
      <c r="AX2701">
        <v>628.83014315204741</v>
      </c>
      <c r="AY2701">
        <v>2814.329305676988</v>
      </c>
      <c r="AZ2701">
        <v>1.4174964884954291E-3</v>
      </c>
      <c r="BA2701">
        <v>721.31487031012387</v>
      </c>
      <c r="BB2701">
        <v>3228.2447020729601</v>
      </c>
      <c r="BC2701">
        <v>0</v>
      </c>
      <c r="BD2701">
        <v>0</v>
      </c>
      <c r="BE2701">
        <v>721.31487031012387</v>
      </c>
      <c r="BF2701">
        <v>3228.2447020729601</v>
      </c>
      <c r="BG2701">
        <v>3228.2447020729601</v>
      </c>
      <c r="BH2701">
        <v>0</v>
      </c>
      <c r="BI2701">
        <v>3228.2447020729601</v>
      </c>
    </row>
    <row r="2702" spans="1:61" hidden="1" x14ac:dyDescent="0.25">
      <c r="A2702">
        <v>500401</v>
      </c>
      <c r="B2702" t="s">
        <v>235</v>
      </c>
      <c r="C2702" s="2">
        <v>39994</v>
      </c>
      <c r="D2702" s="2">
        <v>46583</v>
      </c>
      <c r="E2702" s="2">
        <v>46583</v>
      </c>
      <c r="F2702" t="s">
        <v>237</v>
      </c>
      <c r="G2702">
        <v>2693731.3640933968</v>
      </c>
      <c r="H2702">
        <v>382131.16</v>
      </c>
      <c r="I2702" t="s">
        <v>241</v>
      </c>
      <c r="J2702">
        <v>40171.65</v>
      </c>
      <c r="K2702" t="s">
        <v>241</v>
      </c>
      <c r="L2702">
        <v>0</v>
      </c>
      <c r="M2702">
        <v>0.03</v>
      </c>
      <c r="N2702" t="s">
        <v>256</v>
      </c>
      <c r="O2702" t="s">
        <v>258</v>
      </c>
      <c r="P2702">
        <v>0.54</v>
      </c>
      <c r="Q2702" t="s">
        <v>261</v>
      </c>
      <c r="R2702" t="s">
        <v>264</v>
      </c>
      <c r="S2702">
        <v>0</v>
      </c>
      <c r="T2702" t="s">
        <v>268</v>
      </c>
      <c r="U2702" t="s">
        <v>270</v>
      </c>
      <c r="V2702">
        <v>4.4755000000000003</v>
      </c>
      <c r="W2702" s="2">
        <v>45657</v>
      </c>
      <c r="X2702">
        <v>31</v>
      </c>
      <c r="Y2702">
        <v>27</v>
      </c>
      <c r="Z2702">
        <v>0</v>
      </c>
      <c r="AA2702">
        <v>1528524.64</v>
      </c>
      <c r="AB2702">
        <v>0</v>
      </c>
      <c r="AC2702">
        <v>160686.6</v>
      </c>
      <c r="AD2702">
        <v>0</v>
      </c>
      <c r="AE2702">
        <v>0</v>
      </c>
      <c r="AF2702">
        <v>0</v>
      </c>
      <c r="AG2702">
        <v>0</v>
      </c>
      <c r="AH2702">
        <v>1689211.24</v>
      </c>
      <c r="AI2702">
        <v>0</v>
      </c>
      <c r="AJ2702">
        <v>1004520.1240933971</v>
      </c>
      <c r="AK2702">
        <v>0</v>
      </c>
      <c r="AL2702">
        <v>1.2342205721371791E-3</v>
      </c>
      <c r="AM2702">
        <v>5395</v>
      </c>
      <c r="AN2702" t="s">
        <v>283</v>
      </c>
      <c r="AO2702" s="2">
        <v>46477</v>
      </c>
      <c r="AP2702" s="2">
        <v>46446</v>
      </c>
      <c r="AQ2702">
        <v>31</v>
      </c>
      <c r="AR2702">
        <v>820</v>
      </c>
      <c r="AS2702">
        <v>0.93575080093583296</v>
      </c>
      <c r="AT2702">
        <v>626.47737318991062</v>
      </c>
      <c r="AU2702">
        <v>2803.7994837114452</v>
      </c>
      <c r="AV2702">
        <v>0</v>
      </c>
      <c r="AW2702">
        <v>0</v>
      </c>
      <c r="AX2702">
        <v>626.47737318991062</v>
      </c>
      <c r="AY2702">
        <v>2803.7994837114452</v>
      </c>
      <c r="AZ2702">
        <v>1.4154843359268641E-3</v>
      </c>
      <c r="BA2702">
        <v>718.4849520271697</v>
      </c>
      <c r="BB2702">
        <v>3215.579402797598</v>
      </c>
      <c r="BC2702">
        <v>0</v>
      </c>
      <c r="BD2702">
        <v>0</v>
      </c>
      <c r="BE2702">
        <v>718.4849520271697</v>
      </c>
      <c r="BF2702">
        <v>3215.579402797598</v>
      </c>
      <c r="BG2702">
        <v>3215.579402797598</v>
      </c>
      <c r="BH2702">
        <v>0</v>
      </c>
      <c r="BI2702">
        <v>3215.579402797598</v>
      </c>
    </row>
    <row r="2703" spans="1:61" hidden="1" x14ac:dyDescent="0.25">
      <c r="A2703">
        <v>500401</v>
      </c>
      <c r="B2703" t="s">
        <v>235</v>
      </c>
      <c r="C2703" s="2">
        <v>39994</v>
      </c>
      <c r="D2703" s="2">
        <v>46583</v>
      </c>
      <c r="E2703" s="2">
        <v>46583</v>
      </c>
      <c r="F2703" t="s">
        <v>237</v>
      </c>
      <c r="G2703">
        <v>2693731.3640933968</v>
      </c>
      <c r="H2703">
        <v>382131.16</v>
      </c>
      <c r="I2703" t="s">
        <v>241</v>
      </c>
      <c r="J2703">
        <v>40171.65</v>
      </c>
      <c r="K2703" t="s">
        <v>241</v>
      </c>
      <c r="L2703">
        <v>0</v>
      </c>
      <c r="M2703">
        <v>0.03</v>
      </c>
      <c r="N2703" t="s">
        <v>256</v>
      </c>
      <c r="O2703" t="s">
        <v>258</v>
      </c>
      <c r="P2703">
        <v>0.54</v>
      </c>
      <c r="Q2703" t="s">
        <v>261</v>
      </c>
      <c r="R2703" t="s">
        <v>264</v>
      </c>
      <c r="S2703">
        <v>0</v>
      </c>
      <c r="T2703" t="s">
        <v>268</v>
      </c>
      <c r="U2703" t="s">
        <v>270</v>
      </c>
      <c r="V2703">
        <v>4.4755000000000003</v>
      </c>
      <c r="W2703" s="2">
        <v>45657</v>
      </c>
      <c r="X2703">
        <v>31</v>
      </c>
      <c r="Y2703">
        <v>28</v>
      </c>
      <c r="Z2703">
        <v>0</v>
      </c>
      <c r="AA2703">
        <v>1528524.64</v>
      </c>
      <c r="AB2703">
        <v>0</v>
      </c>
      <c r="AC2703">
        <v>160686.6</v>
      </c>
      <c r="AD2703">
        <v>0</v>
      </c>
      <c r="AE2703">
        <v>0</v>
      </c>
      <c r="AF2703">
        <v>0</v>
      </c>
      <c r="AG2703">
        <v>0</v>
      </c>
      <c r="AH2703">
        <v>1689211.24</v>
      </c>
      <c r="AI2703">
        <v>0</v>
      </c>
      <c r="AJ2703">
        <v>1004520.1240933971</v>
      </c>
      <c r="AK2703">
        <v>0</v>
      </c>
      <c r="AL2703">
        <v>1.232693495209602E-3</v>
      </c>
      <c r="AM2703">
        <v>5396</v>
      </c>
      <c r="AN2703" t="s">
        <v>284</v>
      </c>
      <c r="AO2703" s="2">
        <v>46507</v>
      </c>
      <c r="AP2703" s="2">
        <v>46477</v>
      </c>
      <c r="AQ2703">
        <v>30</v>
      </c>
      <c r="AR2703">
        <v>850</v>
      </c>
      <c r="AS2703">
        <v>0.93348016252969501</v>
      </c>
      <c r="AT2703">
        <v>624.18395237877553</v>
      </c>
      <c r="AU2703">
        <v>2793.5352788712098</v>
      </c>
      <c r="AV2703">
        <v>0</v>
      </c>
      <c r="AW2703">
        <v>0</v>
      </c>
      <c r="AX2703">
        <v>624.18395237877553</v>
      </c>
      <c r="AY2703">
        <v>2793.5352788712098</v>
      </c>
      <c r="AZ2703">
        <v>1.4134750396318509E-3</v>
      </c>
      <c r="BA2703">
        <v>715.72409545013249</v>
      </c>
      <c r="BB2703">
        <v>3203.2231891870679</v>
      </c>
      <c r="BC2703">
        <v>0</v>
      </c>
      <c r="BD2703">
        <v>0</v>
      </c>
      <c r="BE2703">
        <v>715.72409545013249</v>
      </c>
      <c r="BF2703">
        <v>3203.2231891870679</v>
      </c>
      <c r="BG2703">
        <v>3203.2231891870679</v>
      </c>
      <c r="BH2703">
        <v>0</v>
      </c>
      <c r="BI2703">
        <v>3203.2231891870679</v>
      </c>
    </row>
    <row r="2704" spans="1:61" hidden="1" x14ac:dyDescent="0.25">
      <c r="A2704">
        <v>500401</v>
      </c>
      <c r="B2704" t="s">
        <v>235</v>
      </c>
      <c r="C2704" s="2">
        <v>39994</v>
      </c>
      <c r="D2704" s="2">
        <v>46583</v>
      </c>
      <c r="E2704" s="2">
        <v>46583</v>
      </c>
      <c r="F2704" t="s">
        <v>237</v>
      </c>
      <c r="G2704">
        <v>2693731.3640933968</v>
      </c>
      <c r="H2704">
        <v>382131.16</v>
      </c>
      <c r="I2704" t="s">
        <v>241</v>
      </c>
      <c r="J2704">
        <v>40171.65</v>
      </c>
      <c r="K2704" t="s">
        <v>241</v>
      </c>
      <c r="L2704">
        <v>0</v>
      </c>
      <c r="M2704">
        <v>0.03</v>
      </c>
      <c r="N2704" t="s">
        <v>256</v>
      </c>
      <c r="O2704" t="s">
        <v>258</v>
      </c>
      <c r="P2704">
        <v>0.54</v>
      </c>
      <c r="Q2704" t="s">
        <v>261</v>
      </c>
      <c r="R2704" t="s">
        <v>264</v>
      </c>
      <c r="S2704">
        <v>0</v>
      </c>
      <c r="T2704" t="s">
        <v>268</v>
      </c>
      <c r="U2704" t="s">
        <v>270</v>
      </c>
      <c r="V2704">
        <v>4.4755000000000003</v>
      </c>
      <c r="W2704" s="2">
        <v>45657</v>
      </c>
      <c r="X2704">
        <v>31</v>
      </c>
      <c r="Y2704">
        <v>29</v>
      </c>
      <c r="Z2704">
        <v>0</v>
      </c>
      <c r="AA2704">
        <v>1528524.64</v>
      </c>
      <c r="AB2704">
        <v>0</v>
      </c>
      <c r="AC2704">
        <v>160686.6</v>
      </c>
      <c r="AD2704">
        <v>0</v>
      </c>
      <c r="AE2704">
        <v>0</v>
      </c>
      <c r="AF2704">
        <v>0</v>
      </c>
      <c r="AG2704">
        <v>0</v>
      </c>
      <c r="AH2704">
        <v>1689211.24</v>
      </c>
      <c r="AI2704">
        <v>0</v>
      </c>
      <c r="AJ2704">
        <v>1004520.1240933971</v>
      </c>
      <c r="AK2704">
        <v>0</v>
      </c>
      <c r="AL2704">
        <v>1.2311683077041999E-3</v>
      </c>
      <c r="AM2704">
        <v>5397</v>
      </c>
      <c r="AN2704" t="s">
        <v>285</v>
      </c>
      <c r="AO2704" s="2">
        <v>46538</v>
      </c>
      <c r="AP2704" s="2">
        <v>46507</v>
      </c>
      <c r="AQ2704">
        <v>31</v>
      </c>
      <c r="AR2704">
        <v>881</v>
      </c>
      <c r="AS2704">
        <v>0.93113962437041797</v>
      </c>
      <c r="AT2704">
        <v>621.84856615406204</v>
      </c>
      <c r="AU2704">
        <v>2783.0832578225049</v>
      </c>
      <c r="AV2704">
        <v>0</v>
      </c>
      <c r="AW2704">
        <v>0</v>
      </c>
      <c r="AX2704">
        <v>621.84856615406204</v>
      </c>
      <c r="AY2704">
        <v>2783.0832578225049</v>
      </c>
      <c r="AZ2704">
        <v>1.411468595556187E-3</v>
      </c>
      <c r="BA2704">
        <v>712.91611132747175</v>
      </c>
      <c r="BB2704">
        <v>3190.6560562461</v>
      </c>
      <c r="BC2704">
        <v>0</v>
      </c>
      <c r="BD2704">
        <v>0</v>
      </c>
      <c r="BE2704">
        <v>712.91611132747175</v>
      </c>
      <c r="BF2704">
        <v>3190.6560562461</v>
      </c>
      <c r="BG2704">
        <v>3190.6560562461</v>
      </c>
      <c r="BH2704">
        <v>0</v>
      </c>
      <c r="BI2704">
        <v>3190.6560562461</v>
      </c>
    </row>
    <row r="2705" spans="1:61" hidden="1" x14ac:dyDescent="0.25">
      <c r="A2705">
        <v>500401</v>
      </c>
      <c r="B2705" t="s">
        <v>235</v>
      </c>
      <c r="C2705" s="2">
        <v>39994</v>
      </c>
      <c r="D2705" s="2">
        <v>46583</v>
      </c>
      <c r="E2705" s="2">
        <v>46583</v>
      </c>
      <c r="F2705" t="s">
        <v>237</v>
      </c>
      <c r="G2705">
        <v>2693731.3640933968</v>
      </c>
      <c r="H2705">
        <v>382131.16</v>
      </c>
      <c r="I2705" t="s">
        <v>241</v>
      </c>
      <c r="J2705">
        <v>40171.65</v>
      </c>
      <c r="K2705" t="s">
        <v>241</v>
      </c>
      <c r="L2705">
        <v>0</v>
      </c>
      <c r="M2705">
        <v>0.03</v>
      </c>
      <c r="N2705" t="s">
        <v>256</v>
      </c>
      <c r="O2705" t="s">
        <v>258</v>
      </c>
      <c r="P2705">
        <v>0.54</v>
      </c>
      <c r="Q2705" t="s">
        <v>261</v>
      </c>
      <c r="R2705" t="s">
        <v>264</v>
      </c>
      <c r="S2705">
        <v>0</v>
      </c>
      <c r="T2705" t="s">
        <v>268</v>
      </c>
      <c r="U2705" t="s">
        <v>270</v>
      </c>
      <c r="V2705">
        <v>4.4755000000000003</v>
      </c>
      <c r="W2705" s="2">
        <v>45657</v>
      </c>
      <c r="X2705">
        <v>31</v>
      </c>
      <c r="Y2705">
        <v>30</v>
      </c>
      <c r="Z2705">
        <v>382131.16</v>
      </c>
      <c r="AA2705">
        <v>1910655.8</v>
      </c>
      <c r="AB2705">
        <v>40171.65</v>
      </c>
      <c r="AC2705">
        <v>200858.25</v>
      </c>
      <c r="AD2705">
        <v>0</v>
      </c>
      <c r="AE2705">
        <v>0</v>
      </c>
      <c r="AF2705">
        <v>422302.81</v>
      </c>
      <c r="AG2705">
        <v>0</v>
      </c>
      <c r="AH2705">
        <v>2111514.0499999998</v>
      </c>
      <c r="AI2705">
        <v>0</v>
      </c>
      <c r="AJ2705">
        <v>582217.314093397</v>
      </c>
      <c r="AK2705">
        <v>0</v>
      </c>
      <c r="AL2705">
        <v>1.22964500728362E-3</v>
      </c>
      <c r="AM2705">
        <v>5398</v>
      </c>
      <c r="AN2705" t="s">
        <v>286</v>
      </c>
      <c r="AO2705" s="2">
        <v>46568</v>
      </c>
      <c r="AP2705" s="2">
        <v>46538</v>
      </c>
      <c r="AQ2705">
        <v>30</v>
      </c>
      <c r="AR2705">
        <v>911</v>
      </c>
      <c r="AS2705">
        <v>0.92888017517683152</v>
      </c>
      <c r="AT2705">
        <v>359.10241099991492</v>
      </c>
      <c r="AU2705">
        <v>1607.1628404301191</v>
      </c>
      <c r="AV2705">
        <v>0</v>
      </c>
      <c r="AW2705">
        <v>0</v>
      </c>
      <c r="AX2705">
        <v>359.10241099991492</v>
      </c>
      <c r="AY2705">
        <v>1607.1628404301191</v>
      </c>
      <c r="AZ2705">
        <v>1.409464999651E-3</v>
      </c>
      <c r="BA2705">
        <v>411.61658575980027</v>
      </c>
      <c r="BB2705">
        <v>1842.1900295679859</v>
      </c>
      <c r="BC2705">
        <v>0</v>
      </c>
      <c r="BD2705">
        <v>0</v>
      </c>
      <c r="BE2705">
        <v>411.61658575980027</v>
      </c>
      <c r="BF2705">
        <v>1842.1900295679859</v>
      </c>
      <c r="BG2705">
        <v>1842.1900295679859</v>
      </c>
      <c r="BH2705">
        <v>0</v>
      </c>
      <c r="BI2705">
        <v>1842.1900295679859</v>
      </c>
    </row>
    <row r="2706" spans="1:61" hidden="1" x14ac:dyDescent="0.25">
      <c r="A2706">
        <v>500401</v>
      </c>
      <c r="B2706" t="s">
        <v>235</v>
      </c>
      <c r="C2706" s="2">
        <v>39994</v>
      </c>
      <c r="D2706" s="2">
        <v>46583</v>
      </c>
      <c r="E2706" s="2">
        <v>46583</v>
      </c>
      <c r="F2706" t="s">
        <v>237</v>
      </c>
      <c r="G2706">
        <v>2693731.3640933968</v>
      </c>
      <c r="H2706">
        <v>382131.16</v>
      </c>
      <c r="I2706" t="s">
        <v>241</v>
      </c>
      <c r="J2706">
        <v>40171.65</v>
      </c>
      <c r="K2706" t="s">
        <v>241</v>
      </c>
      <c r="L2706">
        <v>0</v>
      </c>
      <c r="M2706">
        <v>0.03</v>
      </c>
      <c r="N2706" t="s">
        <v>256</v>
      </c>
      <c r="O2706" t="s">
        <v>258</v>
      </c>
      <c r="P2706">
        <v>0.54</v>
      </c>
      <c r="Q2706" t="s">
        <v>261</v>
      </c>
      <c r="R2706" t="s">
        <v>264</v>
      </c>
      <c r="S2706">
        <v>0</v>
      </c>
      <c r="T2706" t="s">
        <v>268</v>
      </c>
      <c r="U2706" t="s">
        <v>270</v>
      </c>
      <c r="V2706">
        <v>4.4755000000000003</v>
      </c>
      <c r="W2706" s="2">
        <v>45657</v>
      </c>
      <c r="X2706">
        <v>31</v>
      </c>
      <c r="Y2706">
        <v>31</v>
      </c>
      <c r="Z2706">
        <v>0</v>
      </c>
      <c r="AA2706">
        <v>1910655.8</v>
      </c>
      <c r="AB2706">
        <v>0</v>
      </c>
      <c r="AC2706">
        <v>200858.25</v>
      </c>
      <c r="AD2706">
        <v>0</v>
      </c>
      <c r="AE2706">
        <v>0</v>
      </c>
      <c r="AF2706">
        <v>582217.314093397</v>
      </c>
      <c r="AG2706">
        <v>0</v>
      </c>
      <c r="AH2706">
        <v>2693731.3640933968</v>
      </c>
      <c r="AI2706">
        <v>0</v>
      </c>
      <c r="AJ2706">
        <v>0</v>
      </c>
      <c r="AK2706">
        <v>0</v>
      </c>
      <c r="AL2706">
        <v>1.2281235916126181E-3</v>
      </c>
      <c r="AM2706">
        <v>5399</v>
      </c>
      <c r="AN2706" t="s">
        <v>287</v>
      </c>
      <c r="AO2706" s="2">
        <v>46583</v>
      </c>
      <c r="AP2706" s="2">
        <v>46568</v>
      </c>
      <c r="AQ2706">
        <v>15</v>
      </c>
      <c r="AR2706">
        <v>926</v>
      </c>
      <c r="AS2706">
        <v>0.92775250740523141</v>
      </c>
      <c r="AT2706">
        <v>0</v>
      </c>
      <c r="AU2706">
        <v>0</v>
      </c>
      <c r="AV2706">
        <v>0</v>
      </c>
      <c r="AW2706">
        <v>0</v>
      </c>
      <c r="AX2706">
        <v>0</v>
      </c>
      <c r="AY2706">
        <v>0</v>
      </c>
      <c r="AZ2706">
        <v>1.4074642478730799E-3</v>
      </c>
      <c r="BA2706">
        <v>0</v>
      </c>
      <c r="BB2706">
        <v>0</v>
      </c>
      <c r="BC2706">
        <v>0</v>
      </c>
      <c r="BD2706">
        <v>0</v>
      </c>
      <c r="BE2706">
        <v>0</v>
      </c>
      <c r="BF2706">
        <v>0</v>
      </c>
      <c r="BG2706">
        <v>0</v>
      </c>
      <c r="BH2706">
        <v>0</v>
      </c>
      <c r="BI2706">
        <v>0</v>
      </c>
    </row>
    <row r="2707" spans="1:61" hidden="1" x14ac:dyDescent="0.25">
      <c r="A2707">
        <v>501091</v>
      </c>
      <c r="B2707" t="s">
        <v>236</v>
      </c>
      <c r="C2707" s="2">
        <v>45198</v>
      </c>
      <c r="D2707" s="2">
        <v>51704</v>
      </c>
      <c r="E2707" s="2">
        <v>51704</v>
      </c>
      <c r="F2707" t="s">
        <v>237</v>
      </c>
      <c r="G2707">
        <v>98126190.748304009</v>
      </c>
      <c r="H2707">
        <v>533333</v>
      </c>
      <c r="I2707" t="s">
        <v>239</v>
      </c>
      <c r="J2707">
        <v>496726.65</v>
      </c>
      <c r="K2707" t="s">
        <v>239</v>
      </c>
      <c r="L2707">
        <v>0</v>
      </c>
      <c r="M2707">
        <v>6.1199999999999997E-2</v>
      </c>
      <c r="N2707" t="s">
        <v>246</v>
      </c>
      <c r="O2707" t="s">
        <v>257</v>
      </c>
      <c r="P2707">
        <v>0.39539999999999997</v>
      </c>
      <c r="Q2707" t="s">
        <v>260</v>
      </c>
      <c r="R2707" t="s">
        <v>262</v>
      </c>
      <c r="S2707">
        <v>0</v>
      </c>
      <c r="T2707" t="s">
        <v>268</v>
      </c>
      <c r="U2707" t="s">
        <v>269</v>
      </c>
      <c r="V2707">
        <v>1</v>
      </c>
      <c r="W2707" s="2">
        <v>45657</v>
      </c>
      <c r="X2707">
        <v>199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98126190.748304009</v>
      </c>
      <c r="AK2707">
        <v>0</v>
      </c>
      <c r="AM2707">
        <v>5400</v>
      </c>
      <c r="AN2707" t="s">
        <v>288</v>
      </c>
      <c r="AO2707" s="2">
        <v>45657</v>
      </c>
      <c r="AP2707" s="2">
        <v>46583</v>
      </c>
      <c r="AQ2707">
        <v>0</v>
      </c>
      <c r="AR2707">
        <v>0</v>
      </c>
      <c r="AS2707">
        <v>1</v>
      </c>
      <c r="AT2707"/>
      <c r="AU2707"/>
      <c r="AV2707"/>
      <c r="AW2707"/>
      <c r="AX2707"/>
      <c r="AY2707"/>
      <c r="AZ2707"/>
      <c r="BA2707"/>
      <c r="BB2707"/>
      <c r="BC2707"/>
      <c r="BD2707"/>
      <c r="BE2707"/>
      <c r="BF2707"/>
      <c r="BG2707"/>
      <c r="BH2707"/>
      <c r="BI2707"/>
    </row>
    <row r="2708" spans="1:61" hidden="1" x14ac:dyDescent="0.25">
      <c r="A2708">
        <v>501091</v>
      </c>
      <c r="B2708" t="s">
        <v>236</v>
      </c>
      <c r="C2708" s="2">
        <v>45198</v>
      </c>
      <c r="D2708" s="2">
        <v>51704</v>
      </c>
      <c r="E2708" s="2">
        <v>51704</v>
      </c>
      <c r="F2708" t="s">
        <v>237</v>
      </c>
      <c r="G2708">
        <v>98126190.748304009</v>
      </c>
      <c r="H2708">
        <v>533333</v>
      </c>
      <c r="I2708" t="s">
        <v>239</v>
      </c>
      <c r="J2708">
        <v>496726.65</v>
      </c>
      <c r="K2708" t="s">
        <v>239</v>
      </c>
      <c r="L2708">
        <v>0</v>
      </c>
      <c r="M2708">
        <v>6.1199999999999997E-2</v>
      </c>
      <c r="N2708" t="s">
        <v>246</v>
      </c>
      <c r="O2708" t="s">
        <v>257</v>
      </c>
      <c r="P2708">
        <v>0.39539999999999997</v>
      </c>
      <c r="Q2708" t="s">
        <v>260</v>
      </c>
      <c r="R2708" t="s">
        <v>262</v>
      </c>
      <c r="S2708">
        <v>0</v>
      </c>
      <c r="T2708" t="s">
        <v>268</v>
      </c>
      <c r="U2708" t="s">
        <v>269</v>
      </c>
      <c r="V2708">
        <v>1</v>
      </c>
      <c r="W2708" s="2">
        <v>45657</v>
      </c>
      <c r="X2708">
        <v>199</v>
      </c>
      <c r="Y2708">
        <v>1</v>
      </c>
      <c r="Z2708">
        <v>533333</v>
      </c>
      <c r="AA2708">
        <v>533333</v>
      </c>
      <c r="AB2708">
        <v>496726.65</v>
      </c>
      <c r="AC2708">
        <v>496726.65</v>
      </c>
      <c r="AD2708">
        <v>0</v>
      </c>
      <c r="AE2708">
        <v>0</v>
      </c>
      <c r="AF2708">
        <v>1030059.65</v>
      </c>
      <c r="AG2708">
        <v>0</v>
      </c>
      <c r="AH2708">
        <v>1030059.65</v>
      </c>
      <c r="AI2708">
        <v>0</v>
      </c>
      <c r="AJ2708">
        <v>97096131.098304003</v>
      </c>
      <c r="AK2708">
        <v>0</v>
      </c>
      <c r="AL2708">
        <v>9.4143964011949022E-3</v>
      </c>
      <c r="AM2708">
        <v>5401</v>
      </c>
      <c r="AN2708" t="s">
        <v>289</v>
      </c>
      <c r="AO2708" s="2">
        <v>45688</v>
      </c>
      <c r="AP2708" s="2">
        <v>45657</v>
      </c>
      <c r="AQ2708">
        <v>31</v>
      </c>
      <c r="AR2708">
        <v>31</v>
      </c>
      <c r="AS2708">
        <v>0.9949677437783353</v>
      </c>
      <c r="AT2708">
        <v>359616.88297236792</v>
      </c>
      <c r="AU2708">
        <v>359616.88297236792</v>
      </c>
      <c r="AV2708">
        <v>0</v>
      </c>
      <c r="AW2708">
        <v>0</v>
      </c>
      <c r="AX2708">
        <v>359616.88297236792</v>
      </c>
      <c r="AY2708">
        <v>359616.88297236792</v>
      </c>
      <c r="AZ2708">
        <v>9.4143964011949022E-3</v>
      </c>
      <c r="BA2708">
        <v>359616.88297236792</v>
      </c>
      <c r="BB2708">
        <v>359616.88297236792</v>
      </c>
      <c r="BC2708">
        <v>0</v>
      </c>
      <c r="BD2708">
        <v>0</v>
      </c>
      <c r="BE2708">
        <v>359616.88297236792</v>
      </c>
      <c r="BF2708">
        <v>359616.88297236792</v>
      </c>
      <c r="BG2708">
        <v>359616.88297236792</v>
      </c>
      <c r="BH2708">
        <v>0</v>
      </c>
      <c r="BI2708">
        <v>359616.88297236792</v>
      </c>
    </row>
    <row r="2709" spans="1:61" hidden="1" x14ac:dyDescent="0.25">
      <c r="A2709">
        <v>501091</v>
      </c>
      <c r="B2709" t="s">
        <v>236</v>
      </c>
      <c r="C2709" s="2">
        <v>45198</v>
      </c>
      <c r="D2709" s="2">
        <v>51704</v>
      </c>
      <c r="E2709" s="2">
        <v>51704</v>
      </c>
      <c r="F2709" t="s">
        <v>237</v>
      </c>
      <c r="G2709">
        <v>98126190.748304009</v>
      </c>
      <c r="H2709">
        <v>533333</v>
      </c>
      <c r="I2709" t="s">
        <v>239</v>
      </c>
      <c r="J2709">
        <v>496726.65</v>
      </c>
      <c r="K2709" t="s">
        <v>239</v>
      </c>
      <c r="L2709">
        <v>0</v>
      </c>
      <c r="M2709">
        <v>6.1199999999999997E-2</v>
      </c>
      <c r="N2709" t="s">
        <v>246</v>
      </c>
      <c r="O2709" t="s">
        <v>257</v>
      </c>
      <c r="P2709">
        <v>0.39539999999999997</v>
      </c>
      <c r="Q2709" t="s">
        <v>260</v>
      </c>
      <c r="R2709" t="s">
        <v>262</v>
      </c>
      <c r="S2709">
        <v>0</v>
      </c>
      <c r="T2709" t="s">
        <v>268</v>
      </c>
      <c r="U2709" t="s">
        <v>269</v>
      </c>
      <c r="V2709">
        <v>1</v>
      </c>
      <c r="W2709" s="2">
        <v>45657</v>
      </c>
      <c r="X2709">
        <v>199</v>
      </c>
      <c r="Y2709">
        <v>2</v>
      </c>
      <c r="Z2709">
        <v>533333</v>
      </c>
      <c r="AA2709">
        <v>1066666</v>
      </c>
      <c r="AB2709">
        <v>496726.65</v>
      </c>
      <c r="AC2709">
        <v>993453.3</v>
      </c>
      <c r="AD2709">
        <v>0</v>
      </c>
      <c r="AE2709">
        <v>0</v>
      </c>
      <c r="AF2709">
        <v>1030059.65</v>
      </c>
      <c r="AG2709">
        <v>0</v>
      </c>
      <c r="AH2709">
        <v>2060119.3</v>
      </c>
      <c r="AI2709">
        <v>0</v>
      </c>
      <c r="AJ2709">
        <v>96066071.448304012</v>
      </c>
      <c r="AK2709">
        <v>0</v>
      </c>
      <c r="AL2709">
        <v>9.3257655415960317E-3</v>
      </c>
      <c r="AM2709">
        <v>5402</v>
      </c>
      <c r="AN2709" t="s">
        <v>290</v>
      </c>
      <c r="AO2709" s="2">
        <v>45716</v>
      </c>
      <c r="AP2709" s="2">
        <v>45688</v>
      </c>
      <c r="AQ2709">
        <v>28</v>
      </c>
      <c r="AR2709">
        <v>59</v>
      </c>
      <c r="AS2709">
        <v>0.99044424980916435</v>
      </c>
      <c r="AT2709">
        <v>350849.79211947531</v>
      </c>
      <c r="AU2709">
        <v>350849.79211947531</v>
      </c>
      <c r="AV2709">
        <v>0</v>
      </c>
      <c r="AW2709">
        <v>0</v>
      </c>
      <c r="AX2709">
        <v>350849.79211947531</v>
      </c>
      <c r="AY2709">
        <v>350849.79211947531</v>
      </c>
      <c r="AZ2709">
        <v>9.3257655415960317E-3</v>
      </c>
      <c r="BA2709">
        <v>350849.79211947531</v>
      </c>
      <c r="BB2709">
        <v>350849.79211947531</v>
      </c>
      <c r="BC2709">
        <v>0</v>
      </c>
      <c r="BD2709">
        <v>0</v>
      </c>
      <c r="BE2709">
        <v>350849.79211947531</v>
      </c>
      <c r="BF2709">
        <v>350849.79211947531</v>
      </c>
      <c r="BG2709">
        <v>350849.79211947531</v>
      </c>
      <c r="BH2709">
        <v>0</v>
      </c>
      <c r="BI2709">
        <v>350849.79211947531</v>
      </c>
    </row>
    <row r="2710" spans="1:61" hidden="1" x14ac:dyDescent="0.25">
      <c r="A2710">
        <v>501091</v>
      </c>
      <c r="B2710" t="s">
        <v>236</v>
      </c>
      <c r="C2710" s="2">
        <v>45198</v>
      </c>
      <c r="D2710" s="2">
        <v>51704</v>
      </c>
      <c r="E2710" s="2">
        <v>51704</v>
      </c>
      <c r="F2710" t="s">
        <v>237</v>
      </c>
      <c r="G2710">
        <v>98126190.748304009</v>
      </c>
      <c r="H2710">
        <v>533333</v>
      </c>
      <c r="I2710" t="s">
        <v>239</v>
      </c>
      <c r="J2710">
        <v>496726.65</v>
      </c>
      <c r="K2710" t="s">
        <v>239</v>
      </c>
      <c r="L2710">
        <v>0</v>
      </c>
      <c r="M2710">
        <v>6.1199999999999997E-2</v>
      </c>
      <c r="N2710" t="s">
        <v>246</v>
      </c>
      <c r="O2710" t="s">
        <v>257</v>
      </c>
      <c r="P2710">
        <v>0.39539999999999997</v>
      </c>
      <c r="Q2710" t="s">
        <v>260</v>
      </c>
      <c r="R2710" t="s">
        <v>262</v>
      </c>
      <c r="S2710">
        <v>0</v>
      </c>
      <c r="T2710" t="s">
        <v>268</v>
      </c>
      <c r="U2710" t="s">
        <v>269</v>
      </c>
      <c r="V2710">
        <v>1</v>
      </c>
      <c r="W2710" s="2">
        <v>45657</v>
      </c>
      <c r="X2710">
        <v>199</v>
      </c>
      <c r="Y2710">
        <v>3</v>
      </c>
      <c r="Z2710">
        <v>533333</v>
      </c>
      <c r="AA2710">
        <v>1599999</v>
      </c>
      <c r="AB2710">
        <v>496726.65</v>
      </c>
      <c r="AC2710">
        <v>1490179.95</v>
      </c>
      <c r="AD2710">
        <v>0</v>
      </c>
      <c r="AE2710">
        <v>0</v>
      </c>
      <c r="AF2710">
        <v>1030059.65</v>
      </c>
      <c r="AG2710">
        <v>0</v>
      </c>
      <c r="AH2710">
        <v>3090178.95</v>
      </c>
      <c r="AI2710">
        <v>0</v>
      </c>
      <c r="AJ2710">
        <v>95036011.798304006</v>
      </c>
      <c r="AK2710">
        <v>0</v>
      </c>
      <c r="AL2710">
        <v>9.2379690880428633E-3</v>
      </c>
      <c r="AM2710">
        <v>5403</v>
      </c>
      <c r="AN2710" t="s">
        <v>291</v>
      </c>
      <c r="AO2710" s="2">
        <v>45747</v>
      </c>
      <c r="AP2710" s="2">
        <v>45716</v>
      </c>
      <c r="AQ2710">
        <v>31</v>
      </c>
      <c r="AR2710">
        <v>90</v>
      </c>
      <c r="AS2710">
        <v>0.98546008057085022</v>
      </c>
      <c r="AT2710">
        <v>342090.02346415509</v>
      </c>
      <c r="AU2710">
        <v>342090.02346415509</v>
      </c>
      <c r="AV2710">
        <v>0</v>
      </c>
      <c r="AW2710">
        <v>0</v>
      </c>
      <c r="AX2710">
        <v>342090.02346415509</v>
      </c>
      <c r="AY2710">
        <v>342090.02346415509</v>
      </c>
      <c r="AZ2710">
        <v>9.2379690880428633E-3</v>
      </c>
      <c r="BA2710">
        <v>342090.02346415509</v>
      </c>
      <c r="BB2710">
        <v>342090.02346415509</v>
      </c>
      <c r="BC2710">
        <v>0</v>
      </c>
      <c r="BD2710">
        <v>0</v>
      </c>
      <c r="BE2710">
        <v>342090.02346415509</v>
      </c>
      <c r="BF2710">
        <v>342090.02346415509</v>
      </c>
      <c r="BG2710">
        <v>342090.02346415509</v>
      </c>
      <c r="BH2710">
        <v>0</v>
      </c>
      <c r="BI2710">
        <v>342090.02346415509</v>
      </c>
    </row>
    <row r="2711" spans="1:61" hidden="1" x14ac:dyDescent="0.25">
      <c r="A2711">
        <v>501091</v>
      </c>
      <c r="B2711" t="s">
        <v>236</v>
      </c>
      <c r="C2711" s="2">
        <v>45198</v>
      </c>
      <c r="D2711" s="2">
        <v>51704</v>
      </c>
      <c r="E2711" s="2">
        <v>51704</v>
      </c>
      <c r="F2711" t="s">
        <v>237</v>
      </c>
      <c r="G2711">
        <v>98126190.748304009</v>
      </c>
      <c r="H2711">
        <v>533333</v>
      </c>
      <c r="I2711" t="s">
        <v>239</v>
      </c>
      <c r="J2711">
        <v>496726.65</v>
      </c>
      <c r="K2711" t="s">
        <v>239</v>
      </c>
      <c r="L2711">
        <v>0</v>
      </c>
      <c r="M2711">
        <v>6.1199999999999997E-2</v>
      </c>
      <c r="N2711" t="s">
        <v>246</v>
      </c>
      <c r="O2711" t="s">
        <v>257</v>
      </c>
      <c r="P2711">
        <v>0.39539999999999997</v>
      </c>
      <c r="Q2711" t="s">
        <v>260</v>
      </c>
      <c r="R2711" t="s">
        <v>262</v>
      </c>
      <c r="S2711">
        <v>0</v>
      </c>
      <c r="T2711" t="s">
        <v>268</v>
      </c>
      <c r="U2711" t="s">
        <v>269</v>
      </c>
      <c r="V2711">
        <v>1</v>
      </c>
      <c r="W2711" s="2">
        <v>45657</v>
      </c>
      <c r="X2711">
        <v>199</v>
      </c>
      <c r="Y2711">
        <v>4</v>
      </c>
      <c r="Z2711">
        <v>533333</v>
      </c>
      <c r="AA2711">
        <v>2133332</v>
      </c>
      <c r="AB2711">
        <v>496726.65</v>
      </c>
      <c r="AC2711">
        <v>1986906.6</v>
      </c>
      <c r="AD2711">
        <v>0</v>
      </c>
      <c r="AE2711">
        <v>0</v>
      </c>
      <c r="AF2711">
        <v>1030059.65</v>
      </c>
      <c r="AG2711">
        <v>0</v>
      </c>
      <c r="AH2711">
        <v>4120238.6</v>
      </c>
      <c r="AI2711">
        <v>0</v>
      </c>
      <c r="AJ2711">
        <v>94005952.148304015</v>
      </c>
      <c r="AK2711">
        <v>0</v>
      </c>
      <c r="AL2711">
        <v>9.1509991851060901E-3</v>
      </c>
      <c r="AM2711">
        <v>5404</v>
      </c>
      <c r="AN2711" t="s">
        <v>292</v>
      </c>
      <c r="AO2711" s="2">
        <v>45777</v>
      </c>
      <c r="AP2711" s="2">
        <v>45747</v>
      </c>
      <c r="AQ2711">
        <v>30</v>
      </c>
      <c r="AR2711">
        <v>120</v>
      </c>
      <c r="AS2711">
        <v>0.98066057331907175</v>
      </c>
      <c r="AT2711">
        <v>333564.05859202461</v>
      </c>
      <c r="AU2711">
        <v>333564.05859202461</v>
      </c>
      <c r="AV2711">
        <v>0</v>
      </c>
      <c r="AW2711">
        <v>0</v>
      </c>
      <c r="AX2711">
        <v>333564.05859202461</v>
      </c>
      <c r="AY2711">
        <v>333564.05859202461</v>
      </c>
      <c r="AZ2711">
        <v>9.1509991851060901E-3</v>
      </c>
      <c r="BA2711">
        <v>333564.05859202461</v>
      </c>
      <c r="BB2711">
        <v>333564.05859202461</v>
      </c>
      <c r="BC2711">
        <v>0</v>
      </c>
      <c r="BD2711">
        <v>0</v>
      </c>
      <c r="BE2711">
        <v>333564.05859202461</v>
      </c>
      <c r="BF2711">
        <v>333564.05859202461</v>
      </c>
      <c r="BG2711">
        <v>333564.05859202461</v>
      </c>
      <c r="BH2711">
        <v>0</v>
      </c>
      <c r="BI2711">
        <v>333564.05859202461</v>
      </c>
    </row>
    <row r="2712" spans="1:61" hidden="1" x14ac:dyDescent="0.25">
      <c r="A2712">
        <v>501091</v>
      </c>
      <c r="B2712" t="s">
        <v>236</v>
      </c>
      <c r="C2712" s="2">
        <v>45198</v>
      </c>
      <c r="D2712" s="2">
        <v>51704</v>
      </c>
      <c r="E2712" s="2">
        <v>51704</v>
      </c>
      <c r="F2712" t="s">
        <v>237</v>
      </c>
      <c r="G2712">
        <v>98126190.748304009</v>
      </c>
      <c r="H2712">
        <v>533333</v>
      </c>
      <c r="I2712" t="s">
        <v>239</v>
      </c>
      <c r="J2712">
        <v>496726.65</v>
      </c>
      <c r="K2712" t="s">
        <v>239</v>
      </c>
      <c r="L2712">
        <v>0</v>
      </c>
      <c r="M2712">
        <v>6.1199999999999997E-2</v>
      </c>
      <c r="N2712" t="s">
        <v>246</v>
      </c>
      <c r="O2712" t="s">
        <v>257</v>
      </c>
      <c r="P2712">
        <v>0.39539999999999997</v>
      </c>
      <c r="Q2712" t="s">
        <v>260</v>
      </c>
      <c r="R2712" t="s">
        <v>262</v>
      </c>
      <c r="S2712">
        <v>0</v>
      </c>
      <c r="T2712" t="s">
        <v>268</v>
      </c>
      <c r="U2712" t="s">
        <v>269</v>
      </c>
      <c r="V2712">
        <v>1</v>
      </c>
      <c r="W2712" s="2">
        <v>45657</v>
      </c>
      <c r="X2712">
        <v>199</v>
      </c>
      <c r="Y2712">
        <v>5</v>
      </c>
      <c r="Z2712">
        <v>533333</v>
      </c>
      <c r="AA2712">
        <v>2666665</v>
      </c>
      <c r="AB2712">
        <v>496726.65</v>
      </c>
      <c r="AC2712">
        <v>2483633.25</v>
      </c>
      <c r="AD2712">
        <v>0</v>
      </c>
      <c r="AE2712">
        <v>0</v>
      </c>
      <c r="AF2712">
        <v>1030059.65</v>
      </c>
      <c r="AG2712">
        <v>0</v>
      </c>
      <c r="AH2712">
        <v>5150298.25</v>
      </c>
      <c r="AI2712">
        <v>0</v>
      </c>
      <c r="AJ2712">
        <v>92975892.498304009</v>
      </c>
      <c r="AK2712">
        <v>0</v>
      </c>
      <c r="AL2712">
        <v>9.0648480513104701E-3</v>
      </c>
      <c r="AM2712">
        <v>5405</v>
      </c>
      <c r="AN2712" t="s">
        <v>293</v>
      </c>
      <c r="AO2712" s="2">
        <v>45808</v>
      </c>
      <c r="AP2712" s="2">
        <v>45777</v>
      </c>
      <c r="AQ2712">
        <v>31</v>
      </c>
      <c r="AR2712">
        <v>151</v>
      </c>
      <c r="AS2712">
        <v>0.97572563804764545</v>
      </c>
      <c r="AT2712">
        <v>325158.61588484858</v>
      </c>
      <c r="AU2712">
        <v>325158.61588484858</v>
      </c>
      <c r="AV2712">
        <v>0</v>
      </c>
      <c r="AW2712">
        <v>0</v>
      </c>
      <c r="AX2712">
        <v>325158.61588484858</v>
      </c>
      <c r="AY2712">
        <v>325158.61588484858</v>
      </c>
      <c r="AZ2712">
        <v>9.0648480513104701E-3</v>
      </c>
      <c r="BA2712">
        <v>325158.61588484858</v>
      </c>
      <c r="BB2712">
        <v>325158.61588484858</v>
      </c>
      <c r="BC2712">
        <v>0</v>
      </c>
      <c r="BD2712">
        <v>0</v>
      </c>
      <c r="BE2712">
        <v>325158.61588484858</v>
      </c>
      <c r="BF2712">
        <v>325158.61588484858</v>
      </c>
      <c r="BG2712">
        <v>325158.61588484858</v>
      </c>
      <c r="BH2712">
        <v>0</v>
      </c>
      <c r="BI2712">
        <v>325158.61588484858</v>
      </c>
    </row>
    <row r="2713" spans="1:61" hidden="1" x14ac:dyDescent="0.25">
      <c r="A2713">
        <v>501091</v>
      </c>
      <c r="B2713" t="s">
        <v>236</v>
      </c>
      <c r="C2713" s="2">
        <v>45198</v>
      </c>
      <c r="D2713" s="2">
        <v>51704</v>
      </c>
      <c r="E2713" s="2">
        <v>51704</v>
      </c>
      <c r="F2713" t="s">
        <v>237</v>
      </c>
      <c r="G2713">
        <v>98126190.748304009</v>
      </c>
      <c r="H2713">
        <v>533333</v>
      </c>
      <c r="I2713" t="s">
        <v>239</v>
      </c>
      <c r="J2713">
        <v>496726.65</v>
      </c>
      <c r="K2713" t="s">
        <v>239</v>
      </c>
      <c r="L2713">
        <v>0</v>
      </c>
      <c r="M2713">
        <v>6.1199999999999997E-2</v>
      </c>
      <c r="N2713" t="s">
        <v>246</v>
      </c>
      <c r="O2713" t="s">
        <v>257</v>
      </c>
      <c r="P2713">
        <v>0.39539999999999997</v>
      </c>
      <c r="Q2713" t="s">
        <v>260</v>
      </c>
      <c r="R2713" t="s">
        <v>262</v>
      </c>
      <c r="S2713">
        <v>0</v>
      </c>
      <c r="T2713" t="s">
        <v>268</v>
      </c>
      <c r="U2713" t="s">
        <v>269</v>
      </c>
      <c r="V2713">
        <v>1</v>
      </c>
      <c r="W2713" s="2">
        <v>45657</v>
      </c>
      <c r="X2713">
        <v>199</v>
      </c>
      <c r="Y2713">
        <v>6</v>
      </c>
      <c r="Z2713">
        <v>533333</v>
      </c>
      <c r="AA2713">
        <v>3199998</v>
      </c>
      <c r="AB2713">
        <v>496726.65</v>
      </c>
      <c r="AC2713">
        <v>2980359.9</v>
      </c>
      <c r="AD2713">
        <v>0</v>
      </c>
      <c r="AE2713">
        <v>0</v>
      </c>
      <c r="AF2713">
        <v>1030059.65</v>
      </c>
      <c r="AG2713">
        <v>0</v>
      </c>
      <c r="AH2713">
        <v>6180357.9000000004</v>
      </c>
      <c r="AI2713">
        <v>0</v>
      </c>
      <c r="AJ2713">
        <v>91945832.848304003</v>
      </c>
      <c r="AK2713">
        <v>0</v>
      </c>
      <c r="AL2713">
        <v>8.9795079784388276E-3</v>
      </c>
      <c r="AM2713">
        <v>5406</v>
      </c>
      <c r="AN2713" t="s">
        <v>294</v>
      </c>
      <c r="AO2713" s="2">
        <v>45838</v>
      </c>
      <c r="AP2713" s="2">
        <v>45808</v>
      </c>
      <c r="AQ2713">
        <v>30</v>
      </c>
      <c r="AR2713">
        <v>181</v>
      </c>
      <c r="AS2713">
        <v>0.97097354065893815</v>
      </c>
      <c r="AT2713">
        <v>316977.65783341503</v>
      </c>
      <c r="AU2713">
        <v>316977.65783341503</v>
      </c>
      <c r="AV2713">
        <v>0</v>
      </c>
      <c r="AW2713">
        <v>0</v>
      </c>
      <c r="AX2713">
        <v>316977.65783341503</v>
      </c>
      <c r="AY2713">
        <v>316977.65783341503</v>
      </c>
      <c r="AZ2713">
        <v>8.9795079784388276E-3</v>
      </c>
      <c r="BA2713">
        <v>316977.65783341503</v>
      </c>
      <c r="BB2713">
        <v>316977.65783341503</v>
      </c>
      <c r="BC2713">
        <v>0</v>
      </c>
      <c r="BD2713">
        <v>0</v>
      </c>
      <c r="BE2713">
        <v>316977.65783341503</v>
      </c>
      <c r="BF2713">
        <v>316977.65783341503</v>
      </c>
      <c r="BG2713">
        <v>316977.65783341503</v>
      </c>
      <c r="BH2713">
        <v>0</v>
      </c>
      <c r="BI2713">
        <v>316977.65783341503</v>
      </c>
    </row>
    <row r="2714" spans="1:61" hidden="1" x14ac:dyDescent="0.25">
      <c r="A2714">
        <v>501091</v>
      </c>
      <c r="B2714" t="s">
        <v>236</v>
      </c>
      <c r="C2714" s="2">
        <v>45198</v>
      </c>
      <c r="D2714" s="2">
        <v>51704</v>
      </c>
      <c r="E2714" s="2">
        <v>51704</v>
      </c>
      <c r="F2714" t="s">
        <v>237</v>
      </c>
      <c r="G2714">
        <v>98126190.748304009</v>
      </c>
      <c r="H2714">
        <v>533333</v>
      </c>
      <c r="I2714" t="s">
        <v>239</v>
      </c>
      <c r="J2714">
        <v>496726.65</v>
      </c>
      <c r="K2714" t="s">
        <v>239</v>
      </c>
      <c r="L2714">
        <v>0</v>
      </c>
      <c r="M2714">
        <v>6.1199999999999997E-2</v>
      </c>
      <c r="N2714" t="s">
        <v>246</v>
      </c>
      <c r="O2714" t="s">
        <v>257</v>
      </c>
      <c r="P2714">
        <v>0.39539999999999997</v>
      </c>
      <c r="Q2714" t="s">
        <v>260</v>
      </c>
      <c r="R2714" t="s">
        <v>262</v>
      </c>
      <c r="S2714">
        <v>0</v>
      </c>
      <c r="T2714" t="s">
        <v>268</v>
      </c>
      <c r="U2714" t="s">
        <v>269</v>
      </c>
      <c r="V2714">
        <v>1</v>
      </c>
      <c r="W2714" s="2">
        <v>45657</v>
      </c>
      <c r="X2714">
        <v>199</v>
      </c>
      <c r="Y2714">
        <v>7</v>
      </c>
      <c r="Z2714">
        <v>533333</v>
      </c>
      <c r="AA2714">
        <v>3733331</v>
      </c>
      <c r="AB2714">
        <v>496726.65</v>
      </c>
      <c r="AC2714">
        <v>3477086.55</v>
      </c>
      <c r="AD2714">
        <v>0</v>
      </c>
      <c r="AE2714">
        <v>0</v>
      </c>
      <c r="AF2714">
        <v>1030059.65</v>
      </c>
      <c r="AG2714">
        <v>0</v>
      </c>
      <c r="AH2714">
        <v>7210417.5499999998</v>
      </c>
      <c r="AI2714">
        <v>0</v>
      </c>
      <c r="AJ2714">
        <v>90915773.198304012</v>
      </c>
      <c r="AK2714">
        <v>0</v>
      </c>
      <c r="AL2714">
        <v>8.8949713308420497E-3</v>
      </c>
      <c r="AM2714">
        <v>5407</v>
      </c>
      <c r="AN2714" t="s">
        <v>295</v>
      </c>
      <c r="AO2714" s="2">
        <v>45869</v>
      </c>
      <c r="AP2714" s="2">
        <v>45838</v>
      </c>
      <c r="AQ2714">
        <v>31</v>
      </c>
      <c r="AR2714">
        <v>212</v>
      </c>
      <c r="AS2714">
        <v>0.96608735301788573</v>
      </c>
      <c r="AT2714">
        <v>308913.47365883569</v>
      </c>
      <c r="AU2714">
        <v>308913.47365883569</v>
      </c>
      <c r="AV2714">
        <v>0</v>
      </c>
      <c r="AW2714">
        <v>0</v>
      </c>
      <c r="AX2714">
        <v>308913.47365883569</v>
      </c>
      <c r="AY2714">
        <v>308913.47365883569</v>
      </c>
      <c r="AZ2714">
        <v>8.8949713308420497E-3</v>
      </c>
      <c r="BA2714">
        <v>308913.47365883569</v>
      </c>
      <c r="BB2714">
        <v>308913.47365883569</v>
      </c>
      <c r="BC2714">
        <v>0</v>
      </c>
      <c r="BD2714">
        <v>0</v>
      </c>
      <c r="BE2714">
        <v>308913.47365883569</v>
      </c>
      <c r="BF2714">
        <v>308913.47365883569</v>
      </c>
      <c r="BG2714">
        <v>308913.47365883569</v>
      </c>
      <c r="BH2714">
        <v>0</v>
      </c>
      <c r="BI2714">
        <v>308913.47365883569</v>
      </c>
    </row>
    <row r="2715" spans="1:61" hidden="1" x14ac:dyDescent="0.25">
      <c r="A2715">
        <v>501091</v>
      </c>
      <c r="B2715" t="s">
        <v>236</v>
      </c>
      <c r="C2715" s="2">
        <v>45198</v>
      </c>
      <c r="D2715" s="2">
        <v>51704</v>
      </c>
      <c r="E2715" s="2">
        <v>51704</v>
      </c>
      <c r="F2715" t="s">
        <v>237</v>
      </c>
      <c r="G2715">
        <v>98126190.748304009</v>
      </c>
      <c r="H2715">
        <v>533333</v>
      </c>
      <c r="I2715" t="s">
        <v>239</v>
      </c>
      <c r="J2715">
        <v>496726.65</v>
      </c>
      <c r="K2715" t="s">
        <v>239</v>
      </c>
      <c r="L2715">
        <v>0</v>
      </c>
      <c r="M2715">
        <v>6.1199999999999997E-2</v>
      </c>
      <c r="N2715" t="s">
        <v>246</v>
      </c>
      <c r="O2715" t="s">
        <v>257</v>
      </c>
      <c r="P2715">
        <v>0.39539999999999997</v>
      </c>
      <c r="Q2715" t="s">
        <v>260</v>
      </c>
      <c r="R2715" t="s">
        <v>262</v>
      </c>
      <c r="S2715">
        <v>0</v>
      </c>
      <c r="T2715" t="s">
        <v>268</v>
      </c>
      <c r="U2715" t="s">
        <v>269</v>
      </c>
      <c r="V2715">
        <v>1</v>
      </c>
      <c r="W2715" s="2">
        <v>45657</v>
      </c>
      <c r="X2715">
        <v>199</v>
      </c>
      <c r="Y2715">
        <v>8</v>
      </c>
      <c r="Z2715">
        <v>533333</v>
      </c>
      <c r="AA2715">
        <v>4266664</v>
      </c>
      <c r="AB2715">
        <v>496726.65</v>
      </c>
      <c r="AC2715">
        <v>3973813.2</v>
      </c>
      <c r="AD2715">
        <v>0</v>
      </c>
      <c r="AE2715">
        <v>0</v>
      </c>
      <c r="AF2715">
        <v>1030059.65</v>
      </c>
      <c r="AG2715">
        <v>0</v>
      </c>
      <c r="AH2715">
        <v>8240477.2000000002</v>
      </c>
      <c r="AI2715">
        <v>0</v>
      </c>
      <c r="AJ2715">
        <v>89885713.548304006</v>
      </c>
      <c r="AK2715">
        <v>0</v>
      </c>
      <c r="AL2715">
        <v>8.8112305447562989E-3</v>
      </c>
      <c r="AM2715">
        <v>5408</v>
      </c>
      <c r="AN2715" t="s">
        <v>296</v>
      </c>
      <c r="AO2715" s="2">
        <v>45900</v>
      </c>
      <c r="AP2715" s="2">
        <v>45869</v>
      </c>
      <c r="AQ2715">
        <v>31</v>
      </c>
      <c r="AR2715">
        <v>243</v>
      </c>
      <c r="AS2715">
        <v>0.96122575392498999</v>
      </c>
      <c r="AT2715">
        <v>301015.80444039562</v>
      </c>
      <c r="AU2715">
        <v>301015.80444039562</v>
      </c>
      <c r="AV2715">
        <v>0</v>
      </c>
      <c r="AW2715">
        <v>0</v>
      </c>
      <c r="AX2715">
        <v>301015.80444039562</v>
      </c>
      <c r="AY2715">
        <v>301015.80444039562</v>
      </c>
      <c r="AZ2715">
        <v>8.8112305447562989E-3</v>
      </c>
      <c r="BA2715">
        <v>301015.80444039562</v>
      </c>
      <c r="BB2715">
        <v>301015.80444039562</v>
      </c>
      <c r="BC2715">
        <v>0</v>
      </c>
      <c r="BD2715">
        <v>0</v>
      </c>
      <c r="BE2715">
        <v>301015.80444039562</v>
      </c>
      <c r="BF2715">
        <v>301015.80444039562</v>
      </c>
      <c r="BG2715">
        <v>301015.80444039562</v>
      </c>
      <c r="BH2715">
        <v>0</v>
      </c>
      <c r="BI2715">
        <v>301015.80444039562</v>
      </c>
    </row>
    <row r="2716" spans="1:61" hidden="1" x14ac:dyDescent="0.25">
      <c r="A2716">
        <v>501091</v>
      </c>
      <c r="B2716" t="s">
        <v>236</v>
      </c>
      <c r="C2716" s="2">
        <v>45198</v>
      </c>
      <c r="D2716" s="2">
        <v>51704</v>
      </c>
      <c r="E2716" s="2">
        <v>51704</v>
      </c>
      <c r="F2716" t="s">
        <v>237</v>
      </c>
      <c r="G2716">
        <v>98126190.748304009</v>
      </c>
      <c r="H2716">
        <v>533333</v>
      </c>
      <c r="I2716" t="s">
        <v>239</v>
      </c>
      <c r="J2716">
        <v>496726.65</v>
      </c>
      <c r="K2716" t="s">
        <v>239</v>
      </c>
      <c r="L2716">
        <v>0</v>
      </c>
      <c r="M2716">
        <v>6.1199999999999997E-2</v>
      </c>
      <c r="N2716" t="s">
        <v>246</v>
      </c>
      <c r="O2716" t="s">
        <v>257</v>
      </c>
      <c r="P2716">
        <v>0.39539999999999997</v>
      </c>
      <c r="Q2716" t="s">
        <v>260</v>
      </c>
      <c r="R2716" t="s">
        <v>262</v>
      </c>
      <c r="S2716">
        <v>0</v>
      </c>
      <c r="T2716" t="s">
        <v>268</v>
      </c>
      <c r="U2716" t="s">
        <v>269</v>
      </c>
      <c r="V2716">
        <v>1</v>
      </c>
      <c r="W2716" s="2">
        <v>45657</v>
      </c>
      <c r="X2716">
        <v>199</v>
      </c>
      <c r="Y2716">
        <v>9</v>
      </c>
      <c r="Z2716">
        <v>533333</v>
      </c>
      <c r="AA2716">
        <v>4799997</v>
      </c>
      <c r="AB2716">
        <v>496726.65</v>
      </c>
      <c r="AC2716">
        <v>4470539.8500000006</v>
      </c>
      <c r="AD2716">
        <v>0</v>
      </c>
      <c r="AE2716">
        <v>0</v>
      </c>
      <c r="AF2716">
        <v>1030059.65</v>
      </c>
      <c r="AG2716">
        <v>0</v>
      </c>
      <c r="AH2716">
        <v>9270536.8499999996</v>
      </c>
      <c r="AI2716">
        <v>0</v>
      </c>
      <c r="AJ2716">
        <v>88855653.898304015</v>
      </c>
      <c r="AK2716">
        <v>0</v>
      </c>
      <c r="AL2716">
        <v>8.728278127625666E-3</v>
      </c>
      <c r="AM2716">
        <v>5409</v>
      </c>
      <c r="AN2716" t="s">
        <v>271</v>
      </c>
      <c r="AO2716" s="2">
        <v>45930</v>
      </c>
      <c r="AP2716" s="2">
        <v>45900</v>
      </c>
      <c r="AQ2716">
        <v>30</v>
      </c>
      <c r="AR2716">
        <v>273</v>
      </c>
      <c r="AS2716">
        <v>0.9565442756312299</v>
      </c>
      <c r="AT2716">
        <v>293329.2595245291</v>
      </c>
      <c r="AU2716">
        <v>293329.2595245291</v>
      </c>
      <c r="AV2716">
        <v>0</v>
      </c>
      <c r="AW2716">
        <v>0</v>
      </c>
      <c r="AX2716">
        <v>293329.2595245291</v>
      </c>
      <c r="AY2716">
        <v>293329.2595245291</v>
      </c>
      <c r="AZ2716">
        <v>8.728278127625666E-3</v>
      </c>
      <c r="BA2716">
        <v>293329.2595245291</v>
      </c>
      <c r="BB2716">
        <v>293329.2595245291</v>
      </c>
      <c r="BC2716">
        <v>0</v>
      </c>
      <c r="BD2716">
        <v>0</v>
      </c>
      <c r="BE2716">
        <v>293329.2595245291</v>
      </c>
      <c r="BF2716">
        <v>293329.2595245291</v>
      </c>
      <c r="BG2716">
        <v>293329.2595245291</v>
      </c>
      <c r="BH2716">
        <v>0</v>
      </c>
      <c r="BI2716">
        <v>293329.2595245291</v>
      </c>
    </row>
    <row r="2717" spans="1:61" hidden="1" x14ac:dyDescent="0.25">
      <c r="A2717">
        <v>501091</v>
      </c>
      <c r="B2717" t="s">
        <v>236</v>
      </c>
      <c r="C2717" s="2">
        <v>45198</v>
      </c>
      <c r="D2717" s="2">
        <v>51704</v>
      </c>
      <c r="E2717" s="2">
        <v>51704</v>
      </c>
      <c r="F2717" t="s">
        <v>237</v>
      </c>
      <c r="G2717">
        <v>98126190.748304009</v>
      </c>
      <c r="H2717">
        <v>533333</v>
      </c>
      <c r="I2717" t="s">
        <v>239</v>
      </c>
      <c r="J2717">
        <v>496726.65</v>
      </c>
      <c r="K2717" t="s">
        <v>239</v>
      </c>
      <c r="L2717">
        <v>0</v>
      </c>
      <c r="M2717">
        <v>6.1199999999999997E-2</v>
      </c>
      <c r="N2717" t="s">
        <v>246</v>
      </c>
      <c r="O2717" t="s">
        <v>257</v>
      </c>
      <c r="P2717">
        <v>0.39539999999999997</v>
      </c>
      <c r="Q2717" t="s">
        <v>260</v>
      </c>
      <c r="R2717" t="s">
        <v>262</v>
      </c>
      <c r="S2717">
        <v>0</v>
      </c>
      <c r="T2717" t="s">
        <v>268</v>
      </c>
      <c r="U2717" t="s">
        <v>269</v>
      </c>
      <c r="V2717">
        <v>1</v>
      </c>
      <c r="W2717" s="2">
        <v>45657</v>
      </c>
      <c r="X2717">
        <v>199</v>
      </c>
      <c r="Y2717">
        <v>10</v>
      </c>
      <c r="Z2717">
        <v>533333</v>
      </c>
      <c r="AA2717">
        <v>5333330</v>
      </c>
      <c r="AB2717">
        <v>496726.65</v>
      </c>
      <c r="AC2717">
        <v>4967266.5</v>
      </c>
      <c r="AD2717">
        <v>0</v>
      </c>
      <c r="AE2717">
        <v>0</v>
      </c>
      <c r="AF2717">
        <v>1030059.65</v>
      </c>
      <c r="AG2717">
        <v>0</v>
      </c>
      <c r="AH2717">
        <v>10300596.5</v>
      </c>
      <c r="AI2717">
        <v>0</v>
      </c>
      <c r="AJ2717">
        <v>87825594.248304009</v>
      </c>
      <c r="AK2717">
        <v>0</v>
      </c>
      <c r="AL2717">
        <v>8.646106657432262E-3</v>
      </c>
      <c r="AM2717">
        <v>5410</v>
      </c>
      <c r="AN2717" t="s">
        <v>272</v>
      </c>
      <c r="AO2717" s="2">
        <v>45961</v>
      </c>
      <c r="AP2717" s="2">
        <v>45930</v>
      </c>
      <c r="AQ2717">
        <v>31</v>
      </c>
      <c r="AR2717">
        <v>304</v>
      </c>
      <c r="AS2717">
        <v>0.95173069974888691</v>
      </c>
      <c r="AT2717">
        <v>285754.07284525753</v>
      </c>
      <c r="AU2717">
        <v>285754.07284525753</v>
      </c>
      <c r="AV2717">
        <v>0</v>
      </c>
      <c r="AW2717">
        <v>0</v>
      </c>
      <c r="AX2717">
        <v>285754.07284525753</v>
      </c>
      <c r="AY2717">
        <v>285754.07284525753</v>
      </c>
      <c r="AZ2717">
        <v>8.646106657432262E-3</v>
      </c>
      <c r="BA2717">
        <v>285754.07284525753</v>
      </c>
      <c r="BB2717">
        <v>285754.07284525753</v>
      </c>
      <c r="BC2717">
        <v>0</v>
      </c>
      <c r="BD2717">
        <v>0</v>
      </c>
      <c r="BE2717">
        <v>285754.07284525753</v>
      </c>
      <c r="BF2717">
        <v>285754.07284525753</v>
      </c>
      <c r="BG2717">
        <v>285754.07284525753</v>
      </c>
      <c r="BH2717">
        <v>0</v>
      </c>
      <c r="BI2717">
        <v>285754.07284525753</v>
      </c>
    </row>
    <row r="2718" spans="1:61" hidden="1" x14ac:dyDescent="0.25">
      <c r="A2718">
        <v>501091</v>
      </c>
      <c r="B2718" t="s">
        <v>236</v>
      </c>
      <c r="C2718" s="2">
        <v>45198</v>
      </c>
      <c r="D2718" s="2">
        <v>51704</v>
      </c>
      <c r="E2718" s="2">
        <v>51704</v>
      </c>
      <c r="F2718" t="s">
        <v>237</v>
      </c>
      <c r="G2718">
        <v>98126190.748304009</v>
      </c>
      <c r="H2718">
        <v>533333</v>
      </c>
      <c r="I2718" t="s">
        <v>239</v>
      </c>
      <c r="J2718">
        <v>496726.65</v>
      </c>
      <c r="K2718" t="s">
        <v>239</v>
      </c>
      <c r="L2718">
        <v>0</v>
      </c>
      <c r="M2718">
        <v>6.1199999999999997E-2</v>
      </c>
      <c r="N2718" t="s">
        <v>246</v>
      </c>
      <c r="O2718" t="s">
        <v>257</v>
      </c>
      <c r="P2718">
        <v>0.39539999999999997</v>
      </c>
      <c r="Q2718" t="s">
        <v>260</v>
      </c>
      <c r="R2718" t="s">
        <v>262</v>
      </c>
      <c r="S2718">
        <v>0</v>
      </c>
      <c r="T2718" t="s">
        <v>268</v>
      </c>
      <c r="U2718" t="s">
        <v>269</v>
      </c>
      <c r="V2718">
        <v>1</v>
      </c>
      <c r="W2718" s="2">
        <v>45657</v>
      </c>
      <c r="X2718">
        <v>199</v>
      </c>
      <c r="Y2718">
        <v>11</v>
      </c>
      <c r="Z2718">
        <v>533333</v>
      </c>
      <c r="AA2718">
        <v>5866663</v>
      </c>
      <c r="AB2718">
        <v>496726.65</v>
      </c>
      <c r="AC2718">
        <v>5463993.1500000004</v>
      </c>
      <c r="AD2718">
        <v>0</v>
      </c>
      <c r="AE2718">
        <v>0</v>
      </c>
      <c r="AF2718">
        <v>1030059.65</v>
      </c>
      <c r="AG2718">
        <v>0</v>
      </c>
      <c r="AH2718">
        <v>11330656.15</v>
      </c>
      <c r="AI2718">
        <v>0</v>
      </c>
      <c r="AJ2718">
        <v>86795534.598304003</v>
      </c>
      <c r="AK2718">
        <v>0</v>
      </c>
      <c r="AL2718">
        <v>8.5647087820321932E-3</v>
      </c>
      <c r="AM2718">
        <v>5411</v>
      </c>
      <c r="AN2718" t="s">
        <v>273</v>
      </c>
      <c r="AO2718" s="2">
        <v>45991</v>
      </c>
      <c r="AP2718" s="2">
        <v>45961</v>
      </c>
      <c r="AQ2718">
        <v>30</v>
      </c>
      <c r="AR2718">
        <v>334</v>
      </c>
      <c r="AS2718">
        <v>0.9470954654200251</v>
      </c>
      <c r="AT2718">
        <v>278381.52224910521</v>
      </c>
      <c r="AU2718">
        <v>278381.52224910521</v>
      </c>
      <c r="AV2718">
        <v>0</v>
      </c>
      <c r="AW2718">
        <v>0</v>
      </c>
      <c r="AX2718">
        <v>278381.52224910521</v>
      </c>
      <c r="AY2718">
        <v>278381.52224910521</v>
      </c>
      <c r="AZ2718">
        <v>8.5647087820321932E-3</v>
      </c>
      <c r="BA2718">
        <v>278381.52224910521</v>
      </c>
      <c r="BB2718">
        <v>278381.52224910521</v>
      </c>
      <c r="BC2718">
        <v>0</v>
      </c>
      <c r="BD2718">
        <v>0</v>
      </c>
      <c r="BE2718">
        <v>278381.52224910521</v>
      </c>
      <c r="BF2718">
        <v>278381.52224910521</v>
      </c>
      <c r="BG2718">
        <v>278381.52224910521</v>
      </c>
      <c r="BH2718">
        <v>0</v>
      </c>
      <c r="BI2718">
        <v>278381.52224910521</v>
      </c>
    </row>
    <row r="2719" spans="1:61" hidden="1" x14ac:dyDescent="0.25">
      <c r="A2719">
        <v>501091</v>
      </c>
      <c r="B2719" t="s">
        <v>236</v>
      </c>
      <c r="C2719" s="2">
        <v>45198</v>
      </c>
      <c r="D2719" s="2">
        <v>51704</v>
      </c>
      <c r="E2719" s="2">
        <v>51704</v>
      </c>
      <c r="F2719" t="s">
        <v>237</v>
      </c>
      <c r="G2719">
        <v>98126190.748304009</v>
      </c>
      <c r="H2719">
        <v>533333</v>
      </c>
      <c r="I2719" t="s">
        <v>239</v>
      </c>
      <c r="J2719">
        <v>496726.65</v>
      </c>
      <c r="K2719" t="s">
        <v>239</v>
      </c>
      <c r="L2719">
        <v>0</v>
      </c>
      <c r="M2719">
        <v>6.1199999999999997E-2</v>
      </c>
      <c r="N2719" t="s">
        <v>246</v>
      </c>
      <c r="O2719" t="s">
        <v>257</v>
      </c>
      <c r="P2719">
        <v>0.39539999999999997</v>
      </c>
      <c r="Q2719" t="s">
        <v>260</v>
      </c>
      <c r="R2719" t="s">
        <v>262</v>
      </c>
      <c r="S2719">
        <v>0</v>
      </c>
      <c r="T2719" t="s">
        <v>268</v>
      </c>
      <c r="U2719" t="s">
        <v>269</v>
      </c>
      <c r="V2719">
        <v>1</v>
      </c>
      <c r="W2719" s="2">
        <v>45657</v>
      </c>
      <c r="X2719">
        <v>199</v>
      </c>
      <c r="Y2719">
        <v>12</v>
      </c>
      <c r="Z2719">
        <v>533333</v>
      </c>
      <c r="AA2719">
        <v>6399996</v>
      </c>
      <c r="AB2719">
        <v>496726.65</v>
      </c>
      <c r="AC2719">
        <v>5960719.8000000007</v>
      </c>
      <c r="AD2719">
        <v>0</v>
      </c>
      <c r="AE2719">
        <v>0</v>
      </c>
      <c r="AF2719">
        <v>1030059.65</v>
      </c>
      <c r="AG2719">
        <v>0</v>
      </c>
      <c r="AH2719">
        <v>12360715.800000001</v>
      </c>
      <c r="AI2719">
        <v>0</v>
      </c>
      <c r="AJ2719">
        <v>85765474.948304012</v>
      </c>
      <c r="AK2719">
        <v>0</v>
      </c>
      <c r="AL2719">
        <v>8.4840772184974211E-3</v>
      </c>
      <c r="AM2719">
        <v>5412</v>
      </c>
      <c r="AN2719" t="s">
        <v>274</v>
      </c>
      <c r="AO2719" s="2">
        <v>46022</v>
      </c>
      <c r="AP2719" s="2">
        <v>45991</v>
      </c>
      <c r="AQ2719">
        <v>31</v>
      </c>
      <c r="AR2719">
        <v>365</v>
      </c>
      <c r="AS2719">
        <v>0.94232943837165484</v>
      </c>
      <c r="AT2719">
        <v>271116.86455065152</v>
      </c>
      <c r="AU2719">
        <v>271116.86455065152</v>
      </c>
      <c r="AV2719">
        <v>0</v>
      </c>
      <c r="AW2719">
        <v>0</v>
      </c>
      <c r="AX2719">
        <v>271116.86455065152</v>
      </c>
      <c r="AY2719">
        <v>271116.86455065152</v>
      </c>
      <c r="AZ2719">
        <v>8.4840772184974211E-3</v>
      </c>
      <c r="BA2719">
        <v>271116.86455065152</v>
      </c>
      <c r="BB2719">
        <v>271116.86455065152</v>
      </c>
      <c r="BC2719">
        <v>0</v>
      </c>
      <c r="BD2719">
        <v>0</v>
      </c>
      <c r="BE2719">
        <v>271116.86455065152</v>
      </c>
      <c r="BF2719">
        <v>271116.86455065152</v>
      </c>
      <c r="BG2719">
        <v>271116.86455065152</v>
      </c>
      <c r="BH2719">
        <v>0</v>
      </c>
      <c r="BI2719">
        <v>271116.86455065152</v>
      </c>
    </row>
    <row r="2720" spans="1:61" hidden="1" x14ac:dyDescent="0.25">
      <c r="A2720">
        <v>501091</v>
      </c>
      <c r="B2720" t="s">
        <v>236</v>
      </c>
      <c r="C2720" s="2">
        <v>45198</v>
      </c>
      <c r="D2720" s="2">
        <v>51704</v>
      </c>
      <c r="E2720" s="2">
        <v>51704</v>
      </c>
      <c r="F2720" t="s">
        <v>237</v>
      </c>
      <c r="G2720">
        <v>98126190.748304009</v>
      </c>
      <c r="H2720">
        <v>533333</v>
      </c>
      <c r="I2720" t="s">
        <v>239</v>
      </c>
      <c r="J2720">
        <v>496726.65</v>
      </c>
      <c r="K2720" t="s">
        <v>239</v>
      </c>
      <c r="L2720">
        <v>0</v>
      </c>
      <c r="M2720">
        <v>6.1199999999999997E-2</v>
      </c>
      <c r="N2720" t="s">
        <v>246</v>
      </c>
      <c r="O2720" t="s">
        <v>257</v>
      </c>
      <c r="P2720">
        <v>0.39539999999999997</v>
      </c>
      <c r="Q2720" t="s">
        <v>260</v>
      </c>
      <c r="R2720" t="s">
        <v>262</v>
      </c>
      <c r="S2720">
        <v>0</v>
      </c>
      <c r="T2720" t="s">
        <v>268</v>
      </c>
      <c r="U2720" t="s">
        <v>269</v>
      </c>
      <c r="V2720">
        <v>1</v>
      </c>
      <c r="W2720" s="2">
        <v>45657</v>
      </c>
      <c r="X2720">
        <v>199</v>
      </c>
      <c r="Y2720">
        <v>13</v>
      </c>
      <c r="Z2720">
        <v>533333</v>
      </c>
      <c r="AA2720">
        <v>6933329</v>
      </c>
      <c r="AB2720">
        <v>496726.65</v>
      </c>
      <c r="AC2720">
        <v>6457446.4500000002</v>
      </c>
      <c r="AD2720">
        <v>0</v>
      </c>
      <c r="AE2720">
        <v>0</v>
      </c>
      <c r="AF2720">
        <v>1030059.65</v>
      </c>
      <c r="AG2720">
        <v>0</v>
      </c>
      <c r="AH2720">
        <v>13390775.449999999</v>
      </c>
      <c r="AI2720">
        <v>0</v>
      </c>
      <c r="AJ2720">
        <v>84735415.298304006</v>
      </c>
      <c r="AK2720">
        <v>0</v>
      </c>
      <c r="AL2720">
        <v>5.3889814947726267E-3</v>
      </c>
      <c r="AM2720">
        <v>5413</v>
      </c>
      <c r="AN2720" t="s">
        <v>275</v>
      </c>
      <c r="AO2720" s="2">
        <v>46053</v>
      </c>
      <c r="AP2720" s="2">
        <v>46022</v>
      </c>
      <c r="AQ2720">
        <v>31</v>
      </c>
      <c r="AR2720">
        <v>396</v>
      </c>
      <c r="AS2720">
        <v>0.9375873951925513</v>
      </c>
      <c r="AT2720">
        <v>169285.62438301431</v>
      </c>
      <c r="AU2720">
        <v>169285.62438301431</v>
      </c>
      <c r="AV2720">
        <v>0</v>
      </c>
      <c r="AW2720">
        <v>0</v>
      </c>
      <c r="AX2720">
        <v>169285.62438301431</v>
      </c>
      <c r="AY2720">
        <v>169285.62438301431</v>
      </c>
      <c r="AZ2720">
        <v>6.2039782933991372E-3</v>
      </c>
      <c r="BA2720">
        <v>194887.35303238459</v>
      </c>
      <c r="BB2720">
        <v>194887.35303238459</v>
      </c>
      <c r="BC2720">
        <v>0</v>
      </c>
      <c r="BD2720">
        <v>0</v>
      </c>
      <c r="BE2720">
        <v>194887.35303238459</v>
      </c>
      <c r="BF2720">
        <v>194887.35303238459</v>
      </c>
      <c r="BG2720">
        <v>194887.35303238459</v>
      </c>
      <c r="BH2720">
        <v>0</v>
      </c>
      <c r="BI2720">
        <v>194887.35303238459</v>
      </c>
    </row>
    <row r="2721" spans="1:61" hidden="1" x14ac:dyDescent="0.25">
      <c r="A2721">
        <v>501091</v>
      </c>
      <c r="B2721" t="s">
        <v>236</v>
      </c>
      <c r="C2721" s="2">
        <v>45198</v>
      </c>
      <c r="D2721" s="2">
        <v>51704</v>
      </c>
      <c r="E2721" s="2">
        <v>51704</v>
      </c>
      <c r="F2721" t="s">
        <v>237</v>
      </c>
      <c r="G2721">
        <v>98126190.748304009</v>
      </c>
      <c r="H2721">
        <v>533333</v>
      </c>
      <c r="I2721" t="s">
        <v>239</v>
      </c>
      <c r="J2721">
        <v>496726.65</v>
      </c>
      <c r="K2721" t="s">
        <v>239</v>
      </c>
      <c r="L2721">
        <v>0</v>
      </c>
      <c r="M2721">
        <v>6.1199999999999997E-2</v>
      </c>
      <c r="N2721" t="s">
        <v>246</v>
      </c>
      <c r="O2721" t="s">
        <v>257</v>
      </c>
      <c r="P2721">
        <v>0.39539999999999997</v>
      </c>
      <c r="Q2721" t="s">
        <v>260</v>
      </c>
      <c r="R2721" t="s">
        <v>262</v>
      </c>
      <c r="S2721">
        <v>0</v>
      </c>
      <c r="T2721" t="s">
        <v>268</v>
      </c>
      <c r="U2721" t="s">
        <v>269</v>
      </c>
      <c r="V2721">
        <v>1</v>
      </c>
      <c r="W2721" s="2">
        <v>45657</v>
      </c>
      <c r="X2721">
        <v>199</v>
      </c>
      <c r="Y2721">
        <v>14</v>
      </c>
      <c r="Z2721">
        <v>533333</v>
      </c>
      <c r="AA2721">
        <v>7466662</v>
      </c>
      <c r="AB2721">
        <v>496726.65</v>
      </c>
      <c r="AC2721">
        <v>6954173.1000000006</v>
      </c>
      <c r="AD2721">
        <v>0</v>
      </c>
      <c r="AE2721">
        <v>0</v>
      </c>
      <c r="AF2721">
        <v>1030059.65</v>
      </c>
      <c r="AG2721">
        <v>0</v>
      </c>
      <c r="AH2721">
        <v>14420835.1</v>
      </c>
      <c r="AI2721">
        <v>0</v>
      </c>
      <c r="AJ2721">
        <v>83705355.648304015</v>
      </c>
      <c r="AK2721">
        <v>0</v>
      </c>
      <c r="AL2721">
        <v>5.3599403732217388E-3</v>
      </c>
      <c r="AM2721">
        <v>5414</v>
      </c>
      <c r="AN2721" t="s">
        <v>276</v>
      </c>
      <c r="AO2721" s="2">
        <v>46081</v>
      </c>
      <c r="AP2721" s="2">
        <v>46053</v>
      </c>
      <c r="AQ2721">
        <v>28</v>
      </c>
      <c r="AR2721">
        <v>424</v>
      </c>
      <c r="AS2721">
        <v>0.93332477366110489</v>
      </c>
      <c r="AT2721">
        <v>165570.386662523</v>
      </c>
      <c r="AU2721">
        <v>165570.386662523</v>
      </c>
      <c r="AV2721">
        <v>0</v>
      </c>
      <c r="AW2721">
        <v>0</v>
      </c>
      <c r="AX2721">
        <v>165570.386662523</v>
      </c>
      <c r="AY2721">
        <v>165570.386662523</v>
      </c>
      <c r="AZ2721">
        <v>6.1654889467341878E-3</v>
      </c>
      <c r="BA2721">
        <v>190454.05690972239</v>
      </c>
      <c r="BB2721">
        <v>190454.05690972239</v>
      </c>
      <c r="BC2721">
        <v>0</v>
      </c>
      <c r="BD2721">
        <v>0</v>
      </c>
      <c r="BE2721">
        <v>190454.05690972239</v>
      </c>
      <c r="BF2721">
        <v>190454.05690972239</v>
      </c>
      <c r="BG2721">
        <v>190454.05690972239</v>
      </c>
      <c r="BH2721">
        <v>0</v>
      </c>
      <c r="BI2721">
        <v>190454.05690972239</v>
      </c>
    </row>
    <row r="2722" spans="1:61" hidden="1" x14ac:dyDescent="0.25">
      <c r="A2722">
        <v>501091</v>
      </c>
      <c r="B2722" t="s">
        <v>236</v>
      </c>
      <c r="C2722" s="2">
        <v>45198</v>
      </c>
      <c r="D2722" s="2">
        <v>51704</v>
      </c>
      <c r="E2722" s="2">
        <v>51704</v>
      </c>
      <c r="F2722" t="s">
        <v>237</v>
      </c>
      <c r="G2722">
        <v>98126190.748304009</v>
      </c>
      <c r="H2722">
        <v>533333</v>
      </c>
      <c r="I2722" t="s">
        <v>239</v>
      </c>
      <c r="J2722">
        <v>496726.65</v>
      </c>
      <c r="K2722" t="s">
        <v>239</v>
      </c>
      <c r="L2722">
        <v>0</v>
      </c>
      <c r="M2722">
        <v>6.1199999999999997E-2</v>
      </c>
      <c r="N2722" t="s">
        <v>246</v>
      </c>
      <c r="O2722" t="s">
        <v>257</v>
      </c>
      <c r="P2722">
        <v>0.39539999999999997</v>
      </c>
      <c r="Q2722" t="s">
        <v>260</v>
      </c>
      <c r="R2722" t="s">
        <v>262</v>
      </c>
      <c r="S2722">
        <v>0</v>
      </c>
      <c r="T2722" t="s">
        <v>268</v>
      </c>
      <c r="U2722" t="s">
        <v>269</v>
      </c>
      <c r="V2722">
        <v>1</v>
      </c>
      <c r="W2722" s="2">
        <v>45657</v>
      </c>
      <c r="X2722">
        <v>199</v>
      </c>
      <c r="Y2722">
        <v>15</v>
      </c>
      <c r="Z2722">
        <v>533333</v>
      </c>
      <c r="AA2722">
        <v>7999995</v>
      </c>
      <c r="AB2722">
        <v>496726.65</v>
      </c>
      <c r="AC2722">
        <v>7450899.75</v>
      </c>
      <c r="AD2722">
        <v>0</v>
      </c>
      <c r="AE2722">
        <v>0</v>
      </c>
      <c r="AF2722">
        <v>1030059.65</v>
      </c>
      <c r="AG2722">
        <v>0</v>
      </c>
      <c r="AH2722">
        <v>15450894.75</v>
      </c>
      <c r="AI2722">
        <v>0</v>
      </c>
      <c r="AJ2722">
        <v>82675295.998304009</v>
      </c>
      <c r="AK2722">
        <v>0</v>
      </c>
      <c r="AL2722">
        <v>5.3310557537372683E-3</v>
      </c>
      <c r="AM2722">
        <v>5415</v>
      </c>
      <c r="AN2722" t="s">
        <v>277</v>
      </c>
      <c r="AO2722" s="2">
        <v>46112</v>
      </c>
      <c r="AP2722" s="2">
        <v>46081</v>
      </c>
      <c r="AQ2722">
        <v>31</v>
      </c>
      <c r="AR2722">
        <v>455</v>
      </c>
      <c r="AS2722">
        <v>0.92862804426201506</v>
      </c>
      <c r="AT2722">
        <v>161833.13342638139</v>
      </c>
      <c r="AU2722">
        <v>161833.13342638139</v>
      </c>
      <c r="AV2722">
        <v>0</v>
      </c>
      <c r="AW2722">
        <v>0</v>
      </c>
      <c r="AX2722">
        <v>161833.13342638139</v>
      </c>
      <c r="AY2722">
        <v>161833.13342638139</v>
      </c>
      <c r="AZ2722">
        <v>6.1272383871404656E-3</v>
      </c>
      <c r="BA2722">
        <v>186002.59184050129</v>
      </c>
      <c r="BB2722">
        <v>186002.59184050129</v>
      </c>
      <c r="BC2722">
        <v>0</v>
      </c>
      <c r="BD2722">
        <v>0</v>
      </c>
      <c r="BE2722">
        <v>186002.59184050129</v>
      </c>
      <c r="BF2722">
        <v>186002.59184050129</v>
      </c>
      <c r="BG2722">
        <v>186002.59184050129</v>
      </c>
      <c r="BH2722">
        <v>0</v>
      </c>
      <c r="BI2722">
        <v>186002.59184050129</v>
      </c>
    </row>
    <row r="2723" spans="1:61" hidden="1" x14ac:dyDescent="0.25">
      <c r="A2723">
        <v>501091</v>
      </c>
      <c r="B2723" t="s">
        <v>236</v>
      </c>
      <c r="C2723" s="2">
        <v>45198</v>
      </c>
      <c r="D2723" s="2">
        <v>51704</v>
      </c>
      <c r="E2723" s="2">
        <v>51704</v>
      </c>
      <c r="F2723" t="s">
        <v>237</v>
      </c>
      <c r="G2723">
        <v>98126190.748304009</v>
      </c>
      <c r="H2723">
        <v>533333</v>
      </c>
      <c r="I2723" t="s">
        <v>239</v>
      </c>
      <c r="J2723">
        <v>496726.65</v>
      </c>
      <c r="K2723" t="s">
        <v>239</v>
      </c>
      <c r="L2723">
        <v>0</v>
      </c>
      <c r="M2723">
        <v>6.1199999999999997E-2</v>
      </c>
      <c r="N2723" t="s">
        <v>246</v>
      </c>
      <c r="O2723" t="s">
        <v>257</v>
      </c>
      <c r="P2723">
        <v>0.39539999999999997</v>
      </c>
      <c r="Q2723" t="s">
        <v>260</v>
      </c>
      <c r="R2723" t="s">
        <v>262</v>
      </c>
      <c r="S2723">
        <v>0</v>
      </c>
      <c r="T2723" t="s">
        <v>268</v>
      </c>
      <c r="U2723" t="s">
        <v>269</v>
      </c>
      <c r="V2723">
        <v>1</v>
      </c>
      <c r="W2723" s="2">
        <v>45657</v>
      </c>
      <c r="X2723">
        <v>199</v>
      </c>
      <c r="Y2723">
        <v>16</v>
      </c>
      <c r="Z2723">
        <v>533333</v>
      </c>
      <c r="AA2723">
        <v>8533328</v>
      </c>
      <c r="AB2723">
        <v>496726.65</v>
      </c>
      <c r="AC2723">
        <v>7947626.4000000004</v>
      </c>
      <c r="AD2723">
        <v>0</v>
      </c>
      <c r="AE2723">
        <v>0</v>
      </c>
      <c r="AF2723">
        <v>1030059.65</v>
      </c>
      <c r="AG2723">
        <v>0</v>
      </c>
      <c r="AH2723">
        <v>16480954.4</v>
      </c>
      <c r="AI2723">
        <v>0</v>
      </c>
      <c r="AJ2723">
        <v>81645236.348304003</v>
      </c>
      <c r="AK2723">
        <v>0</v>
      </c>
      <c r="AL2723">
        <v>5.3023267929327433E-3</v>
      </c>
      <c r="AM2723">
        <v>5416</v>
      </c>
      <c r="AN2723" t="s">
        <v>278</v>
      </c>
      <c r="AO2723" s="2">
        <v>46142</v>
      </c>
      <c r="AP2723" s="2">
        <v>46112</v>
      </c>
      <c r="AQ2723">
        <v>30</v>
      </c>
      <c r="AR2723">
        <v>485</v>
      </c>
      <c r="AS2723">
        <v>0.92410532728898576</v>
      </c>
      <c r="AT2723">
        <v>158181.42371028001</v>
      </c>
      <c r="AU2723">
        <v>158181.42371028001</v>
      </c>
      <c r="AV2723">
        <v>0</v>
      </c>
      <c r="AW2723">
        <v>0</v>
      </c>
      <c r="AX2723">
        <v>158181.42371028001</v>
      </c>
      <c r="AY2723">
        <v>158181.42371028001</v>
      </c>
      <c r="AZ2723">
        <v>6.0892251331881031E-3</v>
      </c>
      <c r="BA2723">
        <v>181656.53277801111</v>
      </c>
      <c r="BB2723">
        <v>181656.53277801111</v>
      </c>
      <c r="BC2723">
        <v>0</v>
      </c>
      <c r="BD2723">
        <v>0</v>
      </c>
      <c r="BE2723">
        <v>181656.53277801111</v>
      </c>
      <c r="BF2723">
        <v>181656.53277801111</v>
      </c>
      <c r="BG2723">
        <v>181656.53277801111</v>
      </c>
      <c r="BH2723">
        <v>0</v>
      </c>
      <c r="BI2723">
        <v>181656.53277801111</v>
      </c>
    </row>
    <row r="2724" spans="1:61" hidden="1" x14ac:dyDescent="0.25">
      <c r="A2724">
        <v>501091</v>
      </c>
      <c r="B2724" t="s">
        <v>236</v>
      </c>
      <c r="C2724" s="2">
        <v>45198</v>
      </c>
      <c r="D2724" s="2">
        <v>51704</v>
      </c>
      <c r="E2724" s="2">
        <v>51704</v>
      </c>
      <c r="F2724" t="s">
        <v>237</v>
      </c>
      <c r="G2724">
        <v>98126190.748304009</v>
      </c>
      <c r="H2724">
        <v>533333</v>
      </c>
      <c r="I2724" t="s">
        <v>239</v>
      </c>
      <c r="J2724">
        <v>496726.65</v>
      </c>
      <c r="K2724" t="s">
        <v>239</v>
      </c>
      <c r="L2724">
        <v>0</v>
      </c>
      <c r="M2724">
        <v>6.1199999999999997E-2</v>
      </c>
      <c r="N2724" t="s">
        <v>246</v>
      </c>
      <c r="O2724" t="s">
        <v>257</v>
      </c>
      <c r="P2724">
        <v>0.39539999999999997</v>
      </c>
      <c r="Q2724" t="s">
        <v>260</v>
      </c>
      <c r="R2724" t="s">
        <v>262</v>
      </c>
      <c r="S2724">
        <v>0</v>
      </c>
      <c r="T2724" t="s">
        <v>268</v>
      </c>
      <c r="U2724" t="s">
        <v>269</v>
      </c>
      <c r="V2724">
        <v>1</v>
      </c>
      <c r="W2724" s="2">
        <v>45657</v>
      </c>
      <c r="X2724">
        <v>199</v>
      </c>
      <c r="Y2724">
        <v>17</v>
      </c>
      <c r="Z2724">
        <v>533333</v>
      </c>
      <c r="AA2724">
        <v>9066661</v>
      </c>
      <c r="AB2724">
        <v>496726.65</v>
      </c>
      <c r="AC2724">
        <v>8444353.0500000007</v>
      </c>
      <c r="AD2724">
        <v>0</v>
      </c>
      <c r="AE2724">
        <v>0</v>
      </c>
      <c r="AF2724">
        <v>1030059.65</v>
      </c>
      <c r="AG2724">
        <v>0</v>
      </c>
      <c r="AH2724">
        <v>17511014.050000001</v>
      </c>
      <c r="AI2724">
        <v>0</v>
      </c>
      <c r="AJ2724">
        <v>80615176.698304012</v>
      </c>
      <c r="AK2724">
        <v>0</v>
      </c>
      <c r="AL2724">
        <v>5.2737526519665012E-3</v>
      </c>
      <c r="AM2724">
        <v>5417</v>
      </c>
      <c r="AN2724" t="s">
        <v>279</v>
      </c>
      <c r="AO2724" s="2">
        <v>46173</v>
      </c>
      <c r="AP2724" s="2">
        <v>46142</v>
      </c>
      <c r="AQ2724">
        <v>31</v>
      </c>
      <c r="AR2724">
        <v>516</v>
      </c>
      <c r="AS2724">
        <v>0.91945499250626239</v>
      </c>
      <c r="AT2724">
        <v>154562.3482438174</v>
      </c>
      <c r="AU2724">
        <v>154562.3482438174</v>
      </c>
      <c r="AV2724">
        <v>0</v>
      </c>
      <c r="AW2724">
        <v>0</v>
      </c>
      <c r="AX2724">
        <v>154562.3482438174</v>
      </c>
      <c r="AY2724">
        <v>154562.3482438174</v>
      </c>
      <c r="AZ2724">
        <v>6.0514477126383248E-3</v>
      </c>
      <c r="BA2724">
        <v>177354.91792382201</v>
      </c>
      <c r="BB2724">
        <v>177354.91792382201</v>
      </c>
      <c r="BC2724">
        <v>0</v>
      </c>
      <c r="BD2724">
        <v>0</v>
      </c>
      <c r="BE2724">
        <v>177354.91792382201</v>
      </c>
      <c r="BF2724">
        <v>177354.91792382201</v>
      </c>
      <c r="BG2724">
        <v>177354.91792382201</v>
      </c>
      <c r="BH2724">
        <v>0</v>
      </c>
      <c r="BI2724">
        <v>177354.91792382201</v>
      </c>
    </row>
    <row r="2725" spans="1:61" hidden="1" x14ac:dyDescent="0.25">
      <c r="A2725">
        <v>501091</v>
      </c>
      <c r="B2725" t="s">
        <v>236</v>
      </c>
      <c r="C2725" s="2">
        <v>45198</v>
      </c>
      <c r="D2725" s="2">
        <v>51704</v>
      </c>
      <c r="E2725" s="2">
        <v>51704</v>
      </c>
      <c r="F2725" t="s">
        <v>237</v>
      </c>
      <c r="G2725">
        <v>98126190.748304009</v>
      </c>
      <c r="H2725">
        <v>533333</v>
      </c>
      <c r="I2725" t="s">
        <v>239</v>
      </c>
      <c r="J2725">
        <v>496726.65</v>
      </c>
      <c r="K2725" t="s">
        <v>239</v>
      </c>
      <c r="L2725">
        <v>0</v>
      </c>
      <c r="M2725">
        <v>6.1199999999999997E-2</v>
      </c>
      <c r="N2725" t="s">
        <v>246</v>
      </c>
      <c r="O2725" t="s">
        <v>257</v>
      </c>
      <c r="P2725">
        <v>0.39539999999999997</v>
      </c>
      <c r="Q2725" t="s">
        <v>260</v>
      </c>
      <c r="R2725" t="s">
        <v>262</v>
      </c>
      <c r="S2725">
        <v>0</v>
      </c>
      <c r="T2725" t="s">
        <v>268</v>
      </c>
      <c r="U2725" t="s">
        <v>269</v>
      </c>
      <c r="V2725">
        <v>1</v>
      </c>
      <c r="W2725" s="2">
        <v>45657</v>
      </c>
      <c r="X2725">
        <v>199</v>
      </c>
      <c r="Y2725">
        <v>18</v>
      </c>
      <c r="Z2725">
        <v>533333</v>
      </c>
      <c r="AA2725">
        <v>9599994</v>
      </c>
      <c r="AB2725">
        <v>496726.65</v>
      </c>
      <c r="AC2725">
        <v>8941079.7000000011</v>
      </c>
      <c r="AD2725">
        <v>0</v>
      </c>
      <c r="AE2725">
        <v>0</v>
      </c>
      <c r="AF2725">
        <v>1030059.65</v>
      </c>
      <c r="AG2725">
        <v>0</v>
      </c>
      <c r="AH2725">
        <v>18541073.699999999</v>
      </c>
      <c r="AI2725">
        <v>0</v>
      </c>
      <c r="AJ2725">
        <v>79585117.048304006</v>
      </c>
      <c r="AK2725">
        <v>0</v>
      </c>
      <c r="AL2725">
        <v>5.2453324965170411E-3</v>
      </c>
      <c r="AM2725">
        <v>5418</v>
      </c>
      <c r="AN2725" t="s">
        <v>280</v>
      </c>
      <c r="AO2725" s="2">
        <v>46203</v>
      </c>
      <c r="AP2725" s="2">
        <v>46173</v>
      </c>
      <c r="AQ2725">
        <v>30</v>
      </c>
      <c r="AR2725">
        <v>546</v>
      </c>
      <c r="AS2725">
        <v>0.91497695124287448</v>
      </c>
      <c r="AT2725">
        <v>151025.99349168999</v>
      </c>
      <c r="AU2725">
        <v>151025.99349168999</v>
      </c>
      <c r="AV2725">
        <v>0</v>
      </c>
      <c r="AW2725">
        <v>0</v>
      </c>
      <c r="AX2725">
        <v>151025.99349168999</v>
      </c>
      <c r="AY2725">
        <v>151025.99349168999</v>
      </c>
      <c r="AZ2725">
        <v>6.0139046623853831E-3</v>
      </c>
      <c r="BA2725">
        <v>173155.07205771061</v>
      </c>
      <c r="BB2725">
        <v>173155.07205771061</v>
      </c>
      <c r="BC2725">
        <v>0</v>
      </c>
      <c r="BD2725">
        <v>0</v>
      </c>
      <c r="BE2725">
        <v>173155.07205771061</v>
      </c>
      <c r="BF2725">
        <v>173155.07205771061</v>
      </c>
      <c r="BG2725">
        <v>173155.07205771061</v>
      </c>
      <c r="BH2725">
        <v>0</v>
      </c>
      <c r="BI2725">
        <v>173155.07205771061</v>
      </c>
    </row>
    <row r="2726" spans="1:61" hidden="1" x14ac:dyDescent="0.25">
      <c r="A2726">
        <v>501091</v>
      </c>
      <c r="B2726" t="s">
        <v>236</v>
      </c>
      <c r="C2726" s="2">
        <v>45198</v>
      </c>
      <c r="D2726" s="2">
        <v>51704</v>
      </c>
      <c r="E2726" s="2">
        <v>51704</v>
      </c>
      <c r="F2726" t="s">
        <v>237</v>
      </c>
      <c r="G2726">
        <v>98126190.748304009</v>
      </c>
      <c r="H2726">
        <v>533333</v>
      </c>
      <c r="I2726" t="s">
        <v>239</v>
      </c>
      <c r="J2726">
        <v>496726.65</v>
      </c>
      <c r="K2726" t="s">
        <v>239</v>
      </c>
      <c r="L2726">
        <v>0</v>
      </c>
      <c r="M2726">
        <v>6.1199999999999997E-2</v>
      </c>
      <c r="N2726" t="s">
        <v>246</v>
      </c>
      <c r="O2726" t="s">
        <v>257</v>
      </c>
      <c r="P2726">
        <v>0.39539999999999997</v>
      </c>
      <c r="Q2726" t="s">
        <v>260</v>
      </c>
      <c r="R2726" t="s">
        <v>262</v>
      </c>
      <c r="S2726">
        <v>0</v>
      </c>
      <c r="T2726" t="s">
        <v>268</v>
      </c>
      <c r="U2726" t="s">
        <v>269</v>
      </c>
      <c r="V2726">
        <v>1</v>
      </c>
      <c r="W2726" s="2">
        <v>45657</v>
      </c>
      <c r="X2726">
        <v>199</v>
      </c>
      <c r="Y2726">
        <v>19</v>
      </c>
      <c r="Z2726">
        <v>533333</v>
      </c>
      <c r="AA2726">
        <v>10133327</v>
      </c>
      <c r="AB2726">
        <v>496726.65</v>
      </c>
      <c r="AC2726">
        <v>9437806.3499999996</v>
      </c>
      <c r="AD2726">
        <v>0</v>
      </c>
      <c r="AE2726">
        <v>0</v>
      </c>
      <c r="AF2726">
        <v>1030059.65</v>
      </c>
      <c r="AG2726">
        <v>0</v>
      </c>
      <c r="AH2726">
        <v>19571133.350000001</v>
      </c>
      <c r="AI2726">
        <v>0</v>
      </c>
      <c r="AJ2726">
        <v>78555057.398304015</v>
      </c>
      <c r="AK2726">
        <v>0</v>
      </c>
      <c r="AL2726">
        <v>5.2170654967592664E-3</v>
      </c>
      <c r="AM2726">
        <v>5419</v>
      </c>
      <c r="AN2726" t="s">
        <v>281</v>
      </c>
      <c r="AO2726" s="2">
        <v>46234</v>
      </c>
      <c r="AP2726" s="2">
        <v>46203</v>
      </c>
      <c r="AQ2726">
        <v>31</v>
      </c>
      <c r="AR2726">
        <v>577</v>
      </c>
      <c r="AS2726">
        <v>0.91037255278730267</v>
      </c>
      <c r="AT2726">
        <v>147521.81935855481</v>
      </c>
      <c r="AU2726">
        <v>147521.81935855481</v>
      </c>
      <c r="AV2726">
        <v>0</v>
      </c>
      <c r="AW2726">
        <v>0</v>
      </c>
      <c r="AX2726">
        <v>147521.81935855481</v>
      </c>
      <c r="AY2726">
        <v>147521.81935855481</v>
      </c>
      <c r="AZ2726">
        <v>5.9765945284013799E-3</v>
      </c>
      <c r="BA2726">
        <v>168998.8555723204</v>
      </c>
      <c r="BB2726">
        <v>168998.8555723204</v>
      </c>
      <c r="BC2726">
        <v>0</v>
      </c>
      <c r="BD2726">
        <v>0</v>
      </c>
      <c r="BE2726">
        <v>168998.8555723204</v>
      </c>
      <c r="BF2726">
        <v>168998.8555723204</v>
      </c>
      <c r="BG2726">
        <v>168998.8555723204</v>
      </c>
      <c r="BH2726">
        <v>0</v>
      </c>
      <c r="BI2726">
        <v>168998.8555723204</v>
      </c>
    </row>
    <row r="2727" spans="1:61" hidden="1" x14ac:dyDescent="0.25">
      <c r="A2727">
        <v>501091</v>
      </c>
      <c r="B2727" t="s">
        <v>236</v>
      </c>
      <c r="C2727" s="2">
        <v>45198</v>
      </c>
      <c r="D2727" s="2">
        <v>51704</v>
      </c>
      <c r="E2727" s="2">
        <v>51704</v>
      </c>
      <c r="F2727" t="s">
        <v>237</v>
      </c>
      <c r="G2727">
        <v>98126190.748304009</v>
      </c>
      <c r="H2727">
        <v>533333</v>
      </c>
      <c r="I2727" t="s">
        <v>239</v>
      </c>
      <c r="J2727">
        <v>496726.65</v>
      </c>
      <c r="K2727" t="s">
        <v>239</v>
      </c>
      <c r="L2727">
        <v>0</v>
      </c>
      <c r="M2727">
        <v>6.1199999999999997E-2</v>
      </c>
      <c r="N2727" t="s">
        <v>246</v>
      </c>
      <c r="O2727" t="s">
        <v>257</v>
      </c>
      <c r="P2727">
        <v>0.39539999999999997</v>
      </c>
      <c r="Q2727" t="s">
        <v>260</v>
      </c>
      <c r="R2727" t="s">
        <v>262</v>
      </c>
      <c r="S2727">
        <v>0</v>
      </c>
      <c r="T2727" t="s">
        <v>268</v>
      </c>
      <c r="U2727" t="s">
        <v>269</v>
      </c>
      <c r="V2727">
        <v>1</v>
      </c>
      <c r="W2727" s="2">
        <v>45657</v>
      </c>
      <c r="X2727">
        <v>199</v>
      </c>
      <c r="Y2727">
        <v>20</v>
      </c>
      <c r="Z2727">
        <v>533333</v>
      </c>
      <c r="AA2727">
        <v>10666660</v>
      </c>
      <c r="AB2727">
        <v>496726.65</v>
      </c>
      <c r="AC2727">
        <v>9934533</v>
      </c>
      <c r="AD2727">
        <v>0</v>
      </c>
      <c r="AE2727">
        <v>0</v>
      </c>
      <c r="AF2727">
        <v>1030059.65</v>
      </c>
      <c r="AG2727">
        <v>0</v>
      </c>
      <c r="AH2727">
        <v>20601193</v>
      </c>
      <c r="AI2727">
        <v>0</v>
      </c>
      <c r="AJ2727">
        <v>77524997.748304009</v>
      </c>
      <c r="AK2727">
        <v>0</v>
      </c>
      <c r="AL2727">
        <v>5.1889508273402773E-3</v>
      </c>
      <c r="AM2727">
        <v>5420</v>
      </c>
      <c r="AN2727" t="s">
        <v>282</v>
      </c>
      <c r="AO2727" s="2">
        <v>46265</v>
      </c>
      <c r="AP2727" s="2">
        <v>46234</v>
      </c>
      <c r="AQ2727">
        <v>31</v>
      </c>
      <c r="AR2727">
        <v>608</v>
      </c>
      <c r="AS2727">
        <v>0.9057913248445062</v>
      </c>
      <c r="AT2727">
        <v>144074.17432876831</v>
      </c>
      <c r="AU2727">
        <v>144074.17432876831</v>
      </c>
      <c r="AV2727">
        <v>0</v>
      </c>
      <c r="AW2727">
        <v>0</v>
      </c>
      <c r="AX2727">
        <v>144074.17432876831</v>
      </c>
      <c r="AY2727">
        <v>144074.17432876831</v>
      </c>
      <c r="AZ2727">
        <v>5.9395158656786462E-3</v>
      </c>
      <c r="BA2727">
        <v>164914.03999272361</v>
      </c>
      <c r="BB2727">
        <v>164914.03999272361</v>
      </c>
      <c r="BC2727">
        <v>0</v>
      </c>
      <c r="BD2727">
        <v>0</v>
      </c>
      <c r="BE2727">
        <v>164914.03999272361</v>
      </c>
      <c r="BF2727">
        <v>164914.03999272361</v>
      </c>
      <c r="BG2727">
        <v>164914.03999272361</v>
      </c>
      <c r="BH2727">
        <v>0</v>
      </c>
      <c r="BI2727">
        <v>164914.03999272361</v>
      </c>
    </row>
    <row r="2728" spans="1:61" hidden="1" x14ac:dyDescent="0.25">
      <c r="A2728">
        <v>501091</v>
      </c>
      <c r="B2728" t="s">
        <v>236</v>
      </c>
      <c r="C2728" s="2">
        <v>45198</v>
      </c>
      <c r="D2728" s="2">
        <v>51704</v>
      </c>
      <c r="E2728" s="2">
        <v>51704</v>
      </c>
      <c r="F2728" t="s">
        <v>237</v>
      </c>
      <c r="G2728">
        <v>98126190.748304009</v>
      </c>
      <c r="H2728">
        <v>533333</v>
      </c>
      <c r="I2728" t="s">
        <v>239</v>
      </c>
      <c r="J2728">
        <v>496726.65</v>
      </c>
      <c r="K2728" t="s">
        <v>239</v>
      </c>
      <c r="L2728">
        <v>0</v>
      </c>
      <c r="M2728">
        <v>6.1199999999999997E-2</v>
      </c>
      <c r="N2728" t="s">
        <v>246</v>
      </c>
      <c r="O2728" t="s">
        <v>257</v>
      </c>
      <c r="P2728">
        <v>0.39539999999999997</v>
      </c>
      <c r="Q2728" t="s">
        <v>260</v>
      </c>
      <c r="R2728" t="s">
        <v>262</v>
      </c>
      <c r="S2728">
        <v>0</v>
      </c>
      <c r="T2728" t="s">
        <v>268</v>
      </c>
      <c r="U2728" t="s">
        <v>269</v>
      </c>
      <c r="V2728">
        <v>1</v>
      </c>
      <c r="W2728" s="2">
        <v>45657</v>
      </c>
      <c r="X2728">
        <v>199</v>
      </c>
      <c r="Y2728">
        <v>21</v>
      </c>
      <c r="Z2728">
        <v>533333</v>
      </c>
      <c r="AA2728">
        <v>11199993</v>
      </c>
      <c r="AB2728">
        <v>496726.65</v>
      </c>
      <c r="AC2728">
        <v>10431259.65</v>
      </c>
      <c r="AD2728">
        <v>0</v>
      </c>
      <c r="AE2728">
        <v>0</v>
      </c>
      <c r="AF2728">
        <v>1030059.65</v>
      </c>
      <c r="AG2728">
        <v>0</v>
      </c>
      <c r="AH2728">
        <v>21631252.649999999</v>
      </c>
      <c r="AI2728">
        <v>0</v>
      </c>
      <c r="AJ2728">
        <v>76494938.098304003</v>
      </c>
      <c r="AK2728">
        <v>0</v>
      </c>
      <c r="AL2728">
        <v>5.1609876673545108E-3</v>
      </c>
      <c r="AM2728">
        <v>5421</v>
      </c>
      <c r="AN2728" t="s">
        <v>283</v>
      </c>
      <c r="AO2728" s="2">
        <v>46295</v>
      </c>
      <c r="AP2728" s="2">
        <v>46265</v>
      </c>
      <c r="AQ2728">
        <v>30</v>
      </c>
      <c r="AR2728">
        <v>638</v>
      </c>
      <c r="AS2728">
        <v>0.90137983003319833</v>
      </c>
      <c r="AT2728">
        <v>140705.15843293289</v>
      </c>
      <c r="AU2728">
        <v>140705.15843293289</v>
      </c>
      <c r="AV2728">
        <v>0</v>
      </c>
      <c r="AW2728">
        <v>0</v>
      </c>
      <c r="AX2728">
        <v>140705.15843293289</v>
      </c>
      <c r="AY2728">
        <v>140705.15843293289</v>
      </c>
      <c r="AZ2728">
        <v>5.9026672381747858E-3</v>
      </c>
      <c r="BA2728">
        <v>160925.7340756238</v>
      </c>
      <c r="BB2728">
        <v>160925.7340756238</v>
      </c>
      <c r="BC2728">
        <v>0</v>
      </c>
      <c r="BD2728">
        <v>0</v>
      </c>
      <c r="BE2728">
        <v>160925.7340756238</v>
      </c>
      <c r="BF2728">
        <v>160925.7340756238</v>
      </c>
      <c r="BG2728">
        <v>160925.7340756238</v>
      </c>
      <c r="BH2728">
        <v>0</v>
      </c>
      <c r="BI2728">
        <v>160925.7340756238</v>
      </c>
    </row>
    <row r="2729" spans="1:61" hidden="1" x14ac:dyDescent="0.25">
      <c r="A2729">
        <v>501091</v>
      </c>
      <c r="B2729" t="s">
        <v>236</v>
      </c>
      <c r="C2729" s="2">
        <v>45198</v>
      </c>
      <c r="D2729" s="2">
        <v>51704</v>
      </c>
      <c r="E2729" s="2">
        <v>51704</v>
      </c>
      <c r="F2729" t="s">
        <v>237</v>
      </c>
      <c r="G2729">
        <v>98126190.748304009</v>
      </c>
      <c r="H2729">
        <v>533333</v>
      </c>
      <c r="I2729" t="s">
        <v>239</v>
      </c>
      <c r="J2729">
        <v>496726.65</v>
      </c>
      <c r="K2729" t="s">
        <v>239</v>
      </c>
      <c r="L2729">
        <v>0</v>
      </c>
      <c r="M2729">
        <v>6.1199999999999997E-2</v>
      </c>
      <c r="N2729" t="s">
        <v>246</v>
      </c>
      <c r="O2729" t="s">
        <v>257</v>
      </c>
      <c r="P2729">
        <v>0.39539999999999997</v>
      </c>
      <c r="Q2729" t="s">
        <v>260</v>
      </c>
      <c r="R2729" t="s">
        <v>262</v>
      </c>
      <c r="S2729">
        <v>0</v>
      </c>
      <c r="T2729" t="s">
        <v>268</v>
      </c>
      <c r="U2729" t="s">
        <v>269</v>
      </c>
      <c r="V2729">
        <v>1</v>
      </c>
      <c r="W2729" s="2">
        <v>45657</v>
      </c>
      <c r="X2729">
        <v>199</v>
      </c>
      <c r="Y2729">
        <v>22</v>
      </c>
      <c r="Z2729">
        <v>533333</v>
      </c>
      <c r="AA2729">
        <v>11733326</v>
      </c>
      <c r="AB2729">
        <v>496726.65</v>
      </c>
      <c r="AC2729">
        <v>10927986.300000001</v>
      </c>
      <c r="AD2729">
        <v>0</v>
      </c>
      <c r="AE2729">
        <v>0</v>
      </c>
      <c r="AF2729">
        <v>1030059.65</v>
      </c>
      <c r="AG2729">
        <v>0</v>
      </c>
      <c r="AH2729">
        <v>22661312.300000001</v>
      </c>
      <c r="AI2729">
        <v>0</v>
      </c>
      <c r="AJ2729">
        <v>75464878.448304012</v>
      </c>
      <c r="AK2729">
        <v>0</v>
      </c>
      <c r="AL2729">
        <v>5.1331752003203057E-3</v>
      </c>
      <c r="AM2729">
        <v>5422</v>
      </c>
      <c r="AN2729" t="s">
        <v>284</v>
      </c>
      <c r="AO2729" s="2">
        <v>46326</v>
      </c>
      <c r="AP2729" s="2">
        <v>46295</v>
      </c>
      <c r="AQ2729">
        <v>31</v>
      </c>
      <c r="AR2729">
        <v>669</v>
      </c>
      <c r="AS2729">
        <v>0.8968438557754308</v>
      </c>
      <c r="AT2729">
        <v>137367.649284796</v>
      </c>
      <c r="AU2729">
        <v>137367.649284796</v>
      </c>
      <c r="AV2729">
        <v>0</v>
      </c>
      <c r="AW2729">
        <v>0</v>
      </c>
      <c r="AX2729">
        <v>137367.649284796</v>
      </c>
      <c r="AY2729">
        <v>137367.649284796</v>
      </c>
      <c r="AZ2729">
        <v>5.8660472187559431E-3</v>
      </c>
      <c r="BA2729">
        <v>156979.8585841835</v>
      </c>
      <c r="BB2729">
        <v>156979.8585841835</v>
      </c>
      <c r="BC2729">
        <v>0</v>
      </c>
      <c r="BD2729">
        <v>0</v>
      </c>
      <c r="BE2729">
        <v>156979.8585841835</v>
      </c>
      <c r="BF2729">
        <v>156979.8585841835</v>
      </c>
      <c r="BG2729">
        <v>156979.8585841835</v>
      </c>
      <c r="BH2729">
        <v>0</v>
      </c>
      <c r="BI2729">
        <v>156979.8585841835</v>
      </c>
    </row>
    <row r="2730" spans="1:61" hidden="1" x14ac:dyDescent="0.25">
      <c r="A2730">
        <v>501091</v>
      </c>
      <c r="B2730" t="s">
        <v>236</v>
      </c>
      <c r="C2730" s="2">
        <v>45198</v>
      </c>
      <c r="D2730" s="2">
        <v>51704</v>
      </c>
      <c r="E2730" s="2">
        <v>51704</v>
      </c>
      <c r="F2730" t="s">
        <v>237</v>
      </c>
      <c r="G2730">
        <v>98126190.748304009</v>
      </c>
      <c r="H2730">
        <v>533333</v>
      </c>
      <c r="I2730" t="s">
        <v>239</v>
      </c>
      <c r="J2730">
        <v>496726.65</v>
      </c>
      <c r="K2730" t="s">
        <v>239</v>
      </c>
      <c r="L2730">
        <v>0</v>
      </c>
      <c r="M2730">
        <v>6.1199999999999997E-2</v>
      </c>
      <c r="N2730" t="s">
        <v>246</v>
      </c>
      <c r="O2730" t="s">
        <v>257</v>
      </c>
      <c r="P2730">
        <v>0.39539999999999997</v>
      </c>
      <c r="Q2730" t="s">
        <v>260</v>
      </c>
      <c r="R2730" t="s">
        <v>262</v>
      </c>
      <c r="S2730">
        <v>0</v>
      </c>
      <c r="T2730" t="s">
        <v>268</v>
      </c>
      <c r="U2730" t="s">
        <v>269</v>
      </c>
      <c r="V2730">
        <v>1</v>
      </c>
      <c r="W2730" s="2">
        <v>45657</v>
      </c>
      <c r="X2730">
        <v>199</v>
      </c>
      <c r="Y2730">
        <v>23</v>
      </c>
      <c r="Z2730">
        <v>533333</v>
      </c>
      <c r="AA2730">
        <v>12266659</v>
      </c>
      <c r="AB2730">
        <v>496726.65</v>
      </c>
      <c r="AC2730">
        <v>11424712.949999999</v>
      </c>
      <c r="AD2730">
        <v>0</v>
      </c>
      <c r="AE2730">
        <v>0</v>
      </c>
      <c r="AF2730">
        <v>1030059.65</v>
      </c>
      <c r="AG2730">
        <v>0</v>
      </c>
      <c r="AH2730">
        <v>23691371.949999999</v>
      </c>
      <c r="AI2730">
        <v>0</v>
      </c>
      <c r="AJ2730">
        <v>74434818.798304006</v>
      </c>
      <c r="AK2730">
        <v>0</v>
      </c>
      <c r="AL2730">
        <v>5.1055126141563711E-3</v>
      </c>
      <c r="AM2730">
        <v>5423</v>
      </c>
      <c r="AN2730" t="s">
        <v>285</v>
      </c>
      <c r="AO2730" s="2">
        <v>46356</v>
      </c>
      <c r="AP2730" s="2">
        <v>46326</v>
      </c>
      <c r="AQ2730">
        <v>30</v>
      </c>
      <c r="AR2730">
        <v>699</v>
      </c>
      <c r="AS2730">
        <v>0.89247593801359326</v>
      </c>
      <c r="AT2730">
        <v>134106.14235523561</v>
      </c>
      <c r="AU2730">
        <v>134106.14235523561</v>
      </c>
      <c r="AV2730">
        <v>0</v>
      </c>
      <c r="AW2730">
        <v>0</v>
      </c>
      <c r="AX2730">
        <v>134106.14235523561</v>
      </c>
      <c r="AY2730">
        <v>134106.14235523561</v>
      </c>
      <c r="AZ2730">
        <v>5.8296543891427346E-3</v>
      </c>
      <c r="BA2730">
        <v>153127.12365541421</v>
      </c>
      <c r="BB2730">
        <v>153127.12365541421</v>
      </c>
      <c r="BC2730">
        <v>0</v>
      </c>
      <c r="BD2730">
        <v>0</v>
      </c>
      <c r="BE2730">
        <v>153127.12365541421</v>
      </c>
      <c r="BF2730">
        <v>153127.12365541421</v>
      </c>
      <c r="BG2730">
        <v>153127.12365541421</v>
      </c>
      <c r="BH2730">
        <v>0</v>
      </c>
      <c r="BI2730">
        <v>153127.12365541421</v>
      </c>
    </row>
    <row r="2731" spans="1:61" hidden="1" x14ac:dyDescent="0.25">
      <c r="A2731">
        <v>501091</v>
      </c>
      <c r="B2731" t="s">
        <v>236</v>
      </c>
      <c r="C2731" s="2">
        <v>45198</v>
      </c>
      <c r="D2731" s="2">
        <v>51704</v>
      </c>
      <c r="E2731" s="2">
        <v>51704</v>
      </c>
      <c r="F2731" t="s">
        <v>237</v>
      </c>
      <c r="G2731">
        <v>98126190.748304009</v>
      </c>
      <c r="H2731">
        <v>533333</v>
      </c>
      <c r="I2731" t="s">
        <v>239</v>
      </c>
      <c r="J2731">
        <v>496726.65</v>
      </c>
      <c r="K2731" t="s">
        <v>239</v>
      </c>
      <c r="L2731">
        <v>0</v>
      </c>
      <c r="M2731">
        <v>6.1199999999999997E-2</v>
      </c>
      <c r="N2731" t="s">
        <v>246</v>
      </c>
      <c r="O2731" t="s">
        <v>257</v>
      </c>
      <c r="P2731">
        <v>0.39539999999999997</v>
      </c>
      <c r="Q2731" t="s">
        <v>260</v>
      </c>
      <c r="R2731" t="s">
        <v>262</v>
      </c>
      <c r="S2731">
        <v>0</v>
      </c>
      <c r="T2731" t="s">
        <v>268</v>
      </c>
      <c r="U2731" t="s">
        <v>269</v>
      </c>
      <c r="V2731">
        <v>1</v>
      </c>
      <c r="W2731" s="2">
        <v>45657</v>
      </c>
      <c r="X2731">
        <v>199</v>
      </c>
      <c r="Y2731">
        <v>24</v>
      </c>
      <c r="Z2731">
        <v>533333</v>
      </c>
      <c r="AA2731">
        <v>12799992</v>
      </c>
      <c r="AB2731">
        <v>496726.65</v>
      </c>
      <c r="AC2731">
        <v>11921439.6</v>
      </c>
      <c r="AD2731">
        <v>0</v>
      </c>
      <c r="AE2731">
        <v>0</v>
      </c>
      <c r="AF2731">
        <v>1030059.65</v>
      </c>
      <c r="AG2731">
        <v>0</v>
      </c>
      <c r="AH2731">
        <v>24721431.600000001</v>
      </c>
      <c r="AI2731">
        <v>0</v>
      </c>
      <c r="AJ2731">
        <v>73404759.148304015</v>
      </c>
      <c r="AK2731">
        <v>0</v>
      </c>
      <c r="AL2731">
        <v>5.07799910115736E-3</v>
      </c>
      <c r="AM2731">
        <v>5424</v>
      </c>
      <c r="AN2731" t="s">
        <v>286</v>
      </c>
      <c r="AO2731" s="2">
        <v>46387</v>
      </c>
      <c r="AP2731" s="2">
        <v>46356</v>
      </c>
      <c r="AQ2731">
        <v>31</v>
      </c>
      <c r="AR2731">
        <v>730</v>
      </c>
      <c r="AS2731">
        <v>0.88798477042183832</v>
      </c>
      <c r="AT2731">
        <v>130875.7007494659</v>
      </c>
      <c r="AU2731">
        <v>130875.7007494659</v>
      </c>
      <c r="AV2731">
        <v>0</v>
      </c>
      <c r="AW2731">
        <v>0</v>
      </c>
      <c r="AX2731">
        <v>130875.7007494659</v>
      </c>
      <c r="AY2731">
        <v>130875.7007494659</v>
      </c>
      <c r="AZ2731">
        <v>5.7934873398545186E-3</v>
      </c>
      <c r="BA2731">
        <v>149316.03970032351</v>
      </c>
      <c r="BB2731">
        <v>149316.03970032351</v>
      </c>
      <c r="BC2731">
        <v>0</v>
      </c>
      <c r="BD2731">
        <v>0</v>
      </c>
      <c r="BE2731">
        <v>149316.03970032351</v>
      </c>
      <c r="BF2731">
        <v>149316.03970032351</v>
      </c>
      <c r="BG2731">
        <v>149316.03970032351</v>
      </c>
      <c r="BH2731">
        <v>0</v>
      </c>
      <c r="BI2731">
        <v>149316.03970032351</v>
      </c>
    </row>
    <row r="2732" spans="1:61" hidden="1" x14ac:dyDescent="0.25">
      <c r="A2732">
        <v>501091</v>
      </c>
      <c r="B2732" t="s">
        <v>236</v>
      </c>
      <c r="C2732" s="2">
        <v>45198</v>
      </c>
      <c r="D2732" s="2">
        <v>51704</v>
      </c>
      <c r="E2732" s="2">
        <v>51704</v>
      </c>
      <c r="F2732" t="s">
        <v>237</v>
      </c>
      <c r="G2732">
        <v>98126190.748304009</v>
      </c>
      <c r="H2732">
        <v>533333</v>
      </c>
      <c r="I2732" t="s">
        <v>239</v>
      </c>
      <c r="J2732">
        <v>496726.65</v>
      </c>
      <c r="K2732" t="s">
        <v>239</v>
      </c>
      <c r="L2732">
        <v>0</v>
      </c>
      <c r="M2732">
        <v>6.1199999999999997E-2</v>
      </c>
      <c r="N2732" t="s">
        <v>246</v>
      </c>
      <c r="O2732" t="s">
        <v>257</v>
      </c>
      <c r="P2732">
        <v>0.39539999999999997</v>
      </c>
      <c r="Q2732" t="s">
        <v>260</v>
      </c>
      <c r="R2732" t="s">
        <v>262</v>
      </c>
      <c r="S2732">
        <v>0</v>
      </c>
      <c r="T2732" t="s">
        <v>268</v>
      </c>
      <c r="U2732" t="s">
        <v>269</v>
      </c>
      <c r="V2732">
        <v>1</v>
      </c>
      <c r="W2732" s="2">
        <v>45657</v>
      </c>
      <c r="X2732">
        <v>199</v>
      </c>
      <c r="Y2732">
        <v>25</v>
      </c>
      <c r="Z2732">
        <v>533333</v>
      </c>
      <c r="AA2732">
        <v>13333325</v>
      </c>
      <c r="AB2732">
        <v>496726.65</v>
      </c>
      <c r="AC2732">
        <v>12418166.25</v>
      </c>
      <c r="AD2732">
        <v>0</v>
      </c>
      <c r="AE2732">
        <v>0</v>
      </c>
      <c r="AF2732">
        <v>1030059.65</v>
      </c>
      <c r="AG2732">
        <v>0</v>
      </c>
      <c r="AH2732">
        <v>25751491.25</v>
      </c>
      <c r="AI2732">
        <v>0</v>
      </c>
      <c r="AJ2732">
        <v>72374699.498304009</v>
      </c>
      <c r="AK2732">
        <v>0</v>
      </c>
      <c r="AL2732">
        <v>3.906898736136255E-3</v>
      </c>
      <c r="AM2732">
        <v>5425</v>
      </c>
      <c r="AN2732" t="s">
        <v>287</v>
      </c>
      <c r="AO2732" s="2">
        <v>46418</v>
      </c>
      <c r="AP2732" s="2">
        <v>46387</v>
      </c>
      <c r="AQ2732">
        <v>31</v>
      </c>
      <c r="AR2732">
        <v>761</v>
      </c>
      <c r="AS2732">
        <v>0.88351620353613969</v>
      </c>
      <c r="AT2732">
        <v>98780.24798315081</v>
      </c>
      <c r="AU2732">
        <v>98780.24798315081</v>
      </c>
      <c r="AV2732">
        <v>0</v>
      </c>
      <c r="AW2732">
        <v>0</v>
      </c>
      <c r="AX2732">
        <v>98780.24798315081</v>
      </c>
      <c r="AY2732">
        <v>98780.24798315081</v>
      </c>
      <c r="AZ2732">
        <v>4.2582471959252688E-3</v>
      </c>
      <c r="BA2732">
        <v>107663.5823950326</v>
      </c>
      <c r="BB2732">
        <v>107663.5823950326</v>
      </c>
      <c r="BC2732">
        <v>0</v>
      </c>
      <c r="BD2732">
        <v>0</v>
      </c>
      <c r="BE2732">
        <v>107663.5823950326</v>
      </c>
      <c r="BF2732">
        <v>107663.5823950326</v>
      </c>
      <c r="BG2732">
        <v>107663.5823950326</v>
      </c>
      <c r="BH2732">
        <v>0</v>
      </c>
      <c r="BI2732">
        <v>107663.5823950326</v>
      </c>
    </row>
    <row r="2733" spans="1:61" hidden="1" x14ac:dyDescent="0.25">
      <c r="A2733">
        <v>501091</v>
      </c>
      <c r="B2733" t="s">
        <v>236</v>
      </c>
      <c r="C2733" s="2">
        <v>45198</v>
      </c>
      <c r="D2733" s="2">
        <v>51704</v>
      </c>
      <c r="E2733" s="2">
        <v>51704</v>
      </c>
      <c r="F2733" t="s">
        <v>237</v>
      </c>
      <c r="G2733">
        <v>98126190.748304009</v>
      </c>
      <c r="H2733">
        <v>533333</v>
      </c>
      <c r="I2733" t="s">
        <v>239</v>
      </c>
      <c r="J2733">
        <v>496726.65</v>
      </c>
      <c r="K2733" t="s">
        <v>239</v>
      </c>
      <c r="L2733">
        <v>0</v>
      </c>
      <c r="M2733">
        <v>6.1199999999999997E-2</v>
      </c>
      <c r="N2733" t="s">
        <v>246</v>
      </c>
      <c r="O2733" t="s">
        <v>257</v>
      </c>
      <c r="P2733">
        <v>0.39539999999999997</v>
      </c>
      <c r="Q2733" t="s">
        <v>260</v>
      </c>
      <c r="R2733" t="s">
        <v>262</v>
      </c>
      <c r="S2733">
        <v>0</v>
      </c>
      <c r="T2733" t="s">
        <v>268</v>
      </c>
      <c r="U2733" t="s">
        <v>269</v>
      </c>
      <c r="V2733">
        <v>1</v>
      </c>
      <c r="W2733" s="2">
        <v>45657</v>
      </c>
      <c r="X2733">
        <v>199</v>
      </c>
      <c r="Y2733">
        <v>26</v>
      </c>
      <c r="Z2733">
        <v>533333</v>
      </c>
      <c r="AA2733">
        <v>13866658</v>
      </c>
      <c r="AB2733">
        <v>496726.65</v>
      </c>
      <c r="AC2733">
        <v>12914892.9</v>
      </c>
      <c r="AD2733">
        <v>0</v>
      </c>
      <c r="AE2733">
        <v>0</v>
      </c>
      <c r="AF2733">
        <v>1030059.65</v>
      </c>
      <c r="AG2733">
        <v>0</v>
      </c>
      <c r="AH2733">
        <v>26781550.899999999</v>
      </c>
      <c r="AI2733">
        <v>0</v>
      </c>
      <c r="AJ2733">
        <v>71344639.848304003</v>
      </c>
      <c r="AK2733">
        <v>0</v>
      </c>
      <c r="AL2733">
        <v>3.891634878401939E-3</v>
      </c>
      <c r="AM2733">
        <v>5426</v>
      </c>
      <c r="AN2733" t="s">
        <v>288</v>
      </c>
      <c r="AO2733" s="2">
        <v>46446</v>
      </c>
      <c r="AP2733" s="2">
        <v>46418</v>
      </c>
      <c r="AQ2733">
        <v>28</v>
      </c>
      <c r="AR2733">
        <v>789</v>
      </c>
      <c r="AS2733">
        <v>0.8794994097824208</v>
      </c>
      <c r="AT2733">
        <v>96552.973775623395</v>
      </c>
      <c r="AU2733">
        <v>96552.973775623395</v>
      </c>
      <c r="AV2733">
        <v>0</v>
      </c>
      <c r="AW2733">
        <v>0</v>
      </c>
      <c r="AX2733">
        <v>96552.973775623395</v>
      </c>
      <c r="AY2733">
        <v>96552.973775623395</v>
      </c>
      <c r="AZ2733">
        <v>4.2401145267435547E-3</v>
      </c>
      <c r="BA2733">
        <v>105198.8892838848</v>
      </c>
      <c r="BB2733">
        <v>105198.8892838848</v>
      </c>
      <c r="BC2733">
        <v>0</v>
      </c>
      <c r="BD2733">
        <v>0</v>
      </c>
      <c r="BE2733">
        <v>105198.8892838848</v>
      </c>
      <c r="BF2733">
        <v>105198.8892838848</v>
      </c>
      <c r="BG2733">
        <v>105198.8892838848</v>
      </c>
      <c r="BH2733">
        <v>0</v>
      </c>
      <c r="BI2733">
        <v>105198.8892838848</v>
      </c>
    </row>
    <row r="2734" spans="1:61" hidden="1" x14ac:dyDescent="0.25">
      <c r="A2734">
        <v>501091</v>
      </c>
      <c r="B2734" t="s">
        <v>236</v>
      </c>
      <c r="C2734" s="2">
        <v>45198</v>
      </c>
      <c r="D2734" s="2">
        <v>51704</v>
      </c>
      <c r="E2734" s="2">
        <v>51704</v>
      </c>
      <c r="F2734" t="s">
        <v>237</v>
      </c>
      <c r="G2734">
        <v>98126190.748304009</v>
      </c>
      <c r="H2734">
        <v>533333</v>
      </c>
      <c r="I2734" t="s">
        <v>239</v>
      </c>
      <c r="J2734">
        <v>496726.65</v>
      </c>
      <c r="K2734" t="s">
        <v>239</v>
      </c>
      <c r="L2734">
        <v>0</v>
      </c>
      <c r="M2734">
        <v>6.1199999999999997E-2</v>
      </c>
      <c r="N2734" t="s">
        <v>246</v>
      </c>
      <c r="O2734" t="s">
        <v>257</v>
      </c>
      <c r="P2734">
        <v>0.39539999999999997</v>
      </c>
      <c r="Q2734" t="s">
        <v>260</v>
      </c>
      <c r="R2734" t="s">
        <v>262</v>
      </c>
      <c r="S2734">
        <v>0</v>
      </c>
      <c r="T2734" t="s">
        <v>268</v>
      </c>
      <c r="U2734" t="s">
        <v>269</v>
      </c>
      <c r="V2734">
        <v>1</v>
      </c>
      <c r="W2734" s="2">
        <v>45657</v>
      </c>
      <c r="X2734">
        <v>199</v>
      </c>
      <c r="Y2734">
        <v>27</v>
      </c>
      <c r="Z2734">
        <v>533333</v>
      </c>
      <c r="AA2734">
        <v>14399991</v>
      </c>
      <c r="AB2734">
        <v>496726.65</v>
      </c>
      <c r="AC2734">
        <v>13411619.550000001</v>
      </c>
      <c r="AD2734">
        <v>0</v>
      </c>
      <c r="AE2734">
        <v>0</v>
      </c>
      <c r="AF2734">
        <v>1030059.65</v>
      </c>
      <c r="AG2734">
        <v>0</v>
      </c>
      <c r="AH2734">
        <v>27811610.550000001</v>
      </c>
      <c r="AI2734">
        <v>0</v>
      </c>
      <c r="AJ2734">
        <v>70314580.198304012</v>
      </c>
      <c r="AK2734">
        <v>0</v>
      </c>
      <c r="AL2734">
        <v>3.8764306550139742E-3</v>
      </c>
      <c r="AM2734">
        <v>5427</v>
      </c>
      <c r="AN2734" t="s">
        <v>289</v>
      </c>
      <c r="AO2734" s="2">
        <v>46477</v>
      </c>
      <c r="AP2734" s="2">
        <v>46446</v>
      </c>
      <c r="AQ2734">
        <v>31</v>
      </c>
      <c r="AR2734">
        <v>820</v>
      </c>
      <c r="AS2734">
        <v>0.87507354340559285</v>
      </c>
      <c r="AT2734">
        <v>94310.191413029592</v>
      </c>
      <c r="AU2734">
        <v>94310.191413029592</v>
      </c>
      <c r="AV2734">
        <v>0</v>
      </c>
      <c r="AW2734">
        <v>0</v>
      </c>
      <c r="AX2734">
        <v>94310.191413029592</v>
      </c>
      <c r="AY2734">
        <v>94310.191413029592</v>
      </c>
      <c r="AZ2734">
        <v>4.2220590709497463E-3</v>
      </c>
      <c r="BA2734">
        <v>102719.03061734331</v>
      </c>
      <c r="BB2734">
        <v>102719.03061734331</v>
      </c>
      <c r="BC2734">
        <v>0</v>
      </c>
      <c r="BD2734">
        <v>0</v>
      </c>
      <c r="BE2734">
        <v>102719.03061734331</v>
      </c>
      <c r="BF2734">
        <v>102719.03061734331</v>
      </c>
      <c r="BG2734">
        <v>102719.03061734331</v>
      </c>
      <c r="BH2734">
        <v>0</v>
      </c>
      <c r="BI2734">
        <v>102719.03061734331</v>
      </c>
    </row>
    <row r="2735" spans="1:61" hidden="1" x14ac:dyDescent="0.25">
      <c r="A2735">
        <v>501091</v>
      </c>
      <c r="B2735" t="s">
        <v>236</v>
      </c>
      <c r="C2735" s="2">
        <v>45198</v>
      </c>
      <c r="D2735" s="2">
        <v>51704</v>
      </c>
      <c r="E2735" s="2">
        <v>51704</v>
      </c>
      <c r="F2735" t="s">
        <v>237</v>
      </c>
      <c r="G2735">
        <v>98126190.748304009</v>
      </c>
      <c r="H2735">
        <v>533333</v>
      </c>
      <c r="I2735" t="s">
        <v>239</v>
      </c>
      <c r="J2735">
        <v>496726.65</v>
      </c>
      <c r="K2735" t="s">
        <v>239</v>
      </c>
      <c r="L2735">
        <v>0</v>
      </c>
      <c r="M2735">
        <v>6.1199999999999997E-2</v>
      </c>
      <c r="N2735" t="s">
        <v>246</v>
      </c>
      <c r="O2735" t="s">
        <v>257</v>
      </c>
      <c r="P2735">
        <v>0.39539999999999997</v>
      </c>
      <c r="Q2735" t="s">
        <v>260</v>
      </c>
      <c r="R2735" t="s">
        <v>262</v>
      </c>
      <c r="S2735">
        <v>0</v>
      </c>
      <c r="T2735" t="s">
        <v>268</v>
      </c>
      <c r="U2735" t="s">
        <v>269</v>
      </c>
      <c r="V2735">
        <v>1</v>
      </c>
      <c r="W2735" s="2">
        <v>45657</v>
      </c>
      <c r="X2735">
        <v>199</v>
      </c>
      <c r="Y2735">
        <v>28</v>
      </c>
      <c r="Z2735">
        <v>533333</v>
      </c>
      <c r="AA2735">
        <v>14933324</v>
      </c>
      <c r="AB2735">
        <v>496726.65</v>
      </c>
      <c r="AC2735">
        <v>13908346.199999999</v>
      </c>
      <c r="AD2735">
        <v>0</v>
      </c>
      <c r="AE2735">
        <v>0</v>
      </c>
      <c r="AF2735">
        <v>1030059.65</v>
      </c>
      <c r="AG2735">
        <v>0</v>
      </c>
      <c r="AH2735">
        <v>28841670.199999999</v>
      </c>
      <c r="AI2735">
        <v>0</v>
      </c>
      <c r="AJ2735">
        <v>69284520.548304006</v>
      </c>
      <c r="AK2735">
        <v>0</v>
      </c>
      <c r="AL2735">
        <v>3.8612858329871709E-3</v>
      </c>
      <c r="AM2735">
        <v>5428</v>
      </c>
      <c r="AN2735" t="s">
        <v>290</v>
      </c>
      <c r="AO2735" s="2">
        <v>46507</v>
      </c>
      <c r="AP2735" s="2">
        <v>46477</v>
      </c>
      <c r="AQ2735">
        <v>30</v>
      </c>
      <c r="AR2735">
        <v>850</v>
      </c>
      <c r="AS2735">
        <v>0.87081165406048422</v>
      </c>
      <c r="AT2735">
        <v>92114.726110524498</v>
      </c>
      <c r="AU2735">
        <v>92114.726110524498</v>
      </c>
      <c r="AV2735">
        <v>0</v>
      </c>
      <c r="AW2735">
        <v>0</v>
      </c>
      <c r="AX2735">
        <v>92114.726110524498</v>
      </c>
      <c r="AY2735">
        <v>92114.726110524498</v>
      </c>
      <c r="AZ2735">
        <v>4.2040804997497414E-3</v>
      </c>
      <c r="BA2735">
        <v>100292.4260288324</v>
      </c>
      <c r="BB2735">
        <v>100292.4260288324</v>
      </c>
      <c r="BC2735">
        <v>0</v>
      </c>
      <c r="BD2735">
        <v>0</v>
      </c>
      <c r="BE2735">
        <v>100292.4260288324</v>
      </c>
      <c r="BF2735">
        <v>100292.4260288324</v>
      </c>
      <c r="BG2735">
        <v>100292.4260288324</v>
      </c>
      <c r="BH2735">
        <v>0</v>
      </c>
      <c r="BI2735">
        <v>100292.4260288324</v>
      </c>
    </row>
    <row r="2736" spans="1:61" hidden="1" x14ac:dyDescent="0.25">
      <c r="A2736">
        <v>501091</v>
      </c>
      <c r="B2736" t="s">
        <v>236</v>
      </c>
      <c r="C2736" s="2">
        <v>45198</v>
      </c>
      <c r="D2736" s="2">
        <v>51704</v>
      </c>
      <c r="E2736" s="2">
        <v>51704</v>
      </c>
      <c r="F2736" t="s">
        <v>237</v>
      </c>
      <c r="G2736">
        <v>98126190.748304009</v>
      </c>
      <c r="H2736">
        <v>533333</v>
      </c>
      <c r="I2736" t="s">
        <v>239</v>
      </c>
      <c r="J2736">
        <v>496726.65</v>
      </c>
      <c r="K2736" t="s">
        <v>239</v>
      </c>
      <c r="L2736">
        <v>0</v>
      </c>
      <c r="M2736">
        <v>6.1199999999999997E-2</v>
      </c>
      <c r="N2736" t="s">
        <v>246</v>
      </c>
      <c r="O2736" t="s">
        <v>257</v>
      </c>
      <c r="P2736">
        <v>0.39539999999999997</v>
      </c>
      <c r="Q2736" t="s">
        <v>260</v>
      </c>
      <c r="R2736" t="s">
        <v>262</v>
      </c>
      <c r="S2736">
        <v>0</v>
      </c>
      <c r="T2736" t="s">
        <v>268</v>
      </c>
      <c r="U2736" t="s">
        <v>269</v>
      </c>
      <c r="V2736">
        <v>1</v>
      </c>
      <c r="W2736" s="2">
        <v>45657</v>
      </c>
      <c r="X2736">
        <v>199</v>
      </c>
      <c r="Y2736">
        <v>29</v>
      </c>
      <c r="Z2736">
        <v>533333</v>
      </c>
      <c r="AA2736">
        <v>15466657</v>
      </c>
      <c r="AB2736">
        <v>496726.65</v>
      </c>
      <c r="AC2736">
        <v>14405072.85</v>
      </c>
      <c r="AD2736">
        <v>0</v>
      </c>
      <c r="AE2736">
        <v>0</v>
      </c>
      <c r="AF2736">
        <v>1030059.65</v>
      </c>
      <c r="AG2736">
        <v>0</v>
      </c>
      <c r="AH2736">
        <v>29871729.850000001</v>
      </c>
      <c r="AI2736">
        <v>0</v>
      </c>
      <c r="AJ2736">
        <v>68254460.898304015</v>
      </c>
      <c r="AK2736">
        <v>0</v>
      </c>
      <c r="AL2736">
        <v>3.8462001802463952E-3</v>
      </c>
      <c r="AM2736">
        <v>5429</v>
      </c>
      <c r="AN2736" t="s">
        <v>291</v>
      </c>
      <c r="AO2736" s="2">
        <v>46538</v>
      </c>
      <c r="AP2736" s="2">
        <v>46507</v>
      </c>
      <c r="AQ2736">
        <v>31</v>
      </c>
      <c r="AR2736">
        <v>881</v>
      </c>
      <c r="AS2736">
        <v>0.86642950669644025</v>
      </c>
      <c r="AT2736">
        <v>89935.845860719957</v>
      </c>
      <c r="AU2736">
        <v>89935.845860719957</v>
      </c>
      <c r="AV2736">
        <v>0</v>
      </c>
      <c r="AW2736">
        <v>0</v>
      </c>
      <c r="AX2736">
        <v>89935.845860719957</v>
      </c>
      <c r="AY2736">
        <v>89935.845860719957</v>
      </c>
      <c r="AZ2736">
        <v>4.1861784857503137E-3</v>
      </c>
      <c r="BA2736">
        <v>97885.57157620012</v>
      </c>
      <c r="BB2736">
        <v>97885.57157620012</v>
      </c>
      <c r="BC2736">
        <v>0</v>
      </c>
      <c r="BD2736">
        <v>0</v>
      </c>
      <c r="BE2736">
        <v>97885.57157620012</v>
      </c>
      <c r="BF2736">
        <v>97885.57157620012</v>
      </c>
      <c r="BG2736">
        <v>97885.57157620012</v>
      </c>
      <c r="BH2736">
        <v>0</v>
      </c>
      <c r="BI2736">
        <v>97885.57157620012</v>
      </c>
    </row>
    <row r="2737" spans="1:61" hidden="1" x14ac:dyDescent="0.25">
      <c r="A2737">
        <v>501091</v>
      </c>
      <c r="B2737" t="s">
        <v>236</v>
      </c>
      <c r="C2737" s="2">
        <v>45198</v>
      </c>
      <c r="D2737" s="2">
        <v>51704</v>
      </c>
      <c r="E2737" s="2">
        <v>51704</v>
      </c>
      <c r="F2737" t="s">
        <v>237</v>
      </c>
      <c r="G2737">
        <v>98126190.748304009</v>
      </c>
      <c r="H2737">
        <v>533333</v>
      </c>
      <c r="I2737" t="s">
        <v>239</v>
      </c>
      <c r="J2737">
        <v>496726.65</v>
      </c>
      <c r="K2737" t="s">
        <v>239</v>
      </c>
      <c r="L2737">
        <v>0</v>
      </c>
      <c r="M2737">
        <v>6.1199999999999997E-2</v>
      </c>
      <c r="N2737" t="s">
        <v>246</v>
      </c>
      <c r="O2737" t="s">
        <v>257</v>
      </c>
      <c r="P2737">
        <v>0.39539999999999997</v>
      </c>
      <c r="Q2737" t="s">
        <v>260</v>
      </c>
      <c r="R2737" t="s">
        <v>262</v>
      </c>
      <c r="S2737">
        <v>0</v>
      </c>
      <c r="T2737" t="s">
        <v>268</v>
      </c>
      <c r="U2737" t="s">
        <v>269</v>
      </c>
      <c r="V2737">
        <v>1</v>
      </c>
      <c r="W2737" s="2">
        <v>45657</v>
      </c>
      <c r="X2737">
        <v>199</v>
      </c>
      <c r="Y2737">
        <v>30</v>
      </c>
      <c r="Z2737">
        <v>533333</v>
      </c>
      <c r="AA2737">
        <v>15999990</v>
      </c>
      <c r="AB2737">
        <v>496726.65</v>
      </c>
      <c r="AC2737">
        <v>14901799.5</v>
      </c>
      <c r="AD2737">
        <v>0</v>
      </c>
      <c r="AE2737">
        <v>0</v>
      </c>
      <c r="AF2737">
        <v>1030059.65</v>
      </c>
      <c r="AG2737">
        <v>0</v>
      </c>
      <c r="AH2737">
        <v>30901789.5</v>
      </c>
      <c r="AI2737">
        <v>0</v>
      </c>
      <c r="AJ2737">
        <v>67224401.248304009</v>
      </c>
      <c r="AK2737">
        <v>0</v>
      </c>
      <c r="AL2737">
        <v>3.8311734656232281E-3</v>
      </c>
      <c r="AM2737">
        <v>5430</v>
      </c>
      <c r="AN2737" t="s">
        <v>292</v>
      </c>
      <c r="AO2737" s="2">
        <v>46568</v>
      </c>
      <c r="AP2737" s="2">
        <v>46538</v>
      </c>
      <c r="AQ2737">
        <v>30</v>
      </c>
      <c r="AR2737">
        <v>911</v>
      </c>
      <c r="AS2737">
        <v>0.86220971658770684</v>
      </c>
      <c r="AT2737">
        <v>87802.7941476993</v>
      </c>
      <c r="AU2737">
        <v>87802.7941476993</v>
      </c>
      <c r="AV2737">
        <v>0</v>
      </c>
      <c r="AW2737">
        <v>0</v>
      </c>
      <c r="AX2737">
        <v>87802.7941476993</v>
      </c>
      <c r="AY2737">
        <v>87802.7941476993</v>
      </c>
      <c r="AZ2737">
        <v>4.1683527029516831E-3</v>
      </c>
      <c r="BA2737">
        <v>95530.264446727524</v>
      </c>
      <c r="BB2737">
        <v>95530.264446727524</v>
      </c>
      <c r="BC2737">
        <v>0</v>
      </c>
      <c r="BD2737">
        <v>0</v>
      </c>
      <c r="BE2737">
        <v>95530.264446727524</v>
      </c>
      <c r="BF2737">
        <v>95530.264446727524</v>
      </c>
      <c r="BG2737">
        <v>95530.264446727524</v>
      </c>
      <c r="BH2737">
        <v>0</v>
      </c>
      <c r="BI2737">
        <v>95530.264446727524</v>
      </c>
    </row>
    <row r="2738" spans="1:61" hidden="1" x14ac:dyDescent="0.25">
      <c r="A2738">
        <v>501091</v>
      </c>
      <c r="B2738" t="s">
        <v>236</v>
      </c>
      <c r="C2738" s="2">
        <v>45198</v>
      </c>
      <c r="D2738" s="2">
        <v>51704</v>
      </c>
      <c r="E2738" s="2">
        <v>51704</v>
      </c>
      <c r="F2738" t="s">
        <v>237</v>
      </c>
      <c r="G2738">
        <v>98126190.748304009</v>
      </c>
      <c r="H2738">
        <v>533333</v>
      </c>
      <c r="I2738" t="s">
        <v>239</v>
      </c>
      <c r="J2738">
        <v>496726.65</v>
      </c>
      <c r="K2738" t="s">
        <v>239</v>
      </c>
      <c r="L2738">
        <v>0</v>
      </c>
      <c r="M2738">
        <v>6.1199999999999997E-2</v>
      </c>
      <c r="N2738" t="s">
        <v>246</v>
      </c>
      <c r="O2738" t="s">
        <v>257</v>
      </c>
      <c r="P2738">
        <v>0.39539999999999997</v>
      </c>
      <c r="Q2738" t="s">
        <v>260</v>
      </c>
      <c r="R2738" t="s">
        <v>262</v>
      </c>
      <c r="S2738">
        <v>0</v>
      </c>
      <c r="T2738" t="s">
        <v>268</v>
      </c>
      <c r="U2738" t="s">
        <v>269</v>
      </c>
      <c r="V2738">
        <v>1</v>
      </c>
      <c r="W2738" s="2">
        <v>45657</v>
      </c>
      <c r="X2738">
        <v>199</v>
      </c>
      <c r="Y2738">
        <v>31</v>
      </c>
      <c r="Z2738">
        <v>533333</v>
      </c>
      <c r="AA2738">
        <v>16533323</v>
      </c>
      <c r="AB2738">
        <v>496726.65</v>
      </c>
      <c r="AC2738">
        <v>15398526.15</v>
      </c>
      <c r="AD2738">
        <v>0</v>
      </c>
      <c r="AE2738">
        <v>0</v>
      </c>
      <c r="AF2738">
        <v>1030059.65</v>
      </c>
      <c r="AG2738">
        <v>0</v>
      </c>
      <c r="AH2738">
        <v>31931849.149999999</v>
      </c>
      <c r="AI2738">
        <v>0</v>
      </c>
      <c r="AJ2738">
        <v>66194341.598304003</v>
      </c>
      <c r="AK2738">
        <v>0</v>
      </c>
      <c r="AL2738">
        <v>3.8162054588525281E-3</v>
      </c>
      <c r="AM2738">
        <v>5431</v>
      </c>
      <c r="AN2738" t="s">
        <v>293</v>
      </c>
      <c r="AO2738" s="2">
        <v>46599</v>
      </c>
      <c r="AP2738" s="2">
        <v>46568</v>
      </c>
      <c r="AQ2738">
        <v>31</v>
      </c>
      <c r="AR2738">
        <v>942</v>
      </c>
      <c r="AS2738">
        <v>0.85787085637702865</v>
      </c>
      <c r="AT2738">
        <v>85686.261401686541</v>
      </c>
      <c r="AU2738">
        <v>85686.261401686541</v>
      </c>
      <c r="AV2738">
        <v>0</v>
      </c>
      <c r="AW2738">
        <v>0</v>
      </c>
      <c r="AX2738">
        <v>85686.261401686541</v>
      </c>
      <c r="AY2738">
        <v>85686.261401686541</v>
      </c>
      <c r="AZ2738">
        <v>4.1506028267428441E-3</v>
      </c>
      <c r="BA2738">
        <v>93194.573149057993</v>
      </c>
      <c r="BB2738">
        <v>93194.573149057993</v>
      </c>
      <c r="BC2738">
        <v>0</v>
      </c>
      <c r="BD2738">
        <v>0</v>
      </c>
      <c r="BE2738">
        <v>93194.573149057993</v>
      </c>
      <c r="BF2738">
        <v>93194.573149057993</v>
      </c>
      <c r="BG2738">
        <v>93194.573149057993</v>
      </c>
      <c r="BH2738">
        <v>0</v>
      </c>
      <c r="BI2738">
        <v>93194.573149057993</v>
      </c>
    </row>
    <row r="2739" spans="1:61" hidden="1" x14ac:dyDescent="0.25">
      <c r="A2739">
        <v>501091</v>
      </c>
      <c r="B2739" t="s">
        <v>236</v>
      </c>
      <c r="C2739" s="2">
        <v>45198</v>
      </c>
      <c r="D2739" s="2">
        <v>51704</v>
      </c>
      <c r="E2739" s="2">
        <v>51704</v>
      </c>
      <c r="F2739" t="s">
        <v>237</v>
      </c>
      <c r="G2739">
        <v>98126190.748304009</v>
      </c>
      <c r="H2739">
        <v>533333</v>
      </c>
      <c r="I2739" t="s">
        <v>239</v>
      </c>
      <c r="J2739">
        <v>496726.65</v>
      </c>
      <c r="K2739" t="s">
        <v>239</v>
      </c>
      <c r="L2739">
        <v>0</v>
      </c>
      <c r="M2739">
        <v>6.1199999999999997E-2</v>
      </c>
      <c r="N2739" t="s">
        <v>246</v>
      </c>
      <c r="O2739" t="s">
        <v>257</v>
      </c>
      <c r="P2739">
        <v>0.39539999999999997</v>
      </c>
      <c r="Q2739" t="s">
        <v>260</v>
      </c>
      <c r="R2739" t="s">
        <v>262</v>
      </c>
      <c r="S2739">
        <v>0</v>
      </c>
      <c r="T2739" t="s">
        <v>268</v>
      </c>
      <c r="U2739" t="s">
        <v>269</v>
      </c>
      <c r="V2739">
        <v>1</v>
      </c>
      <c r="W2739" s="2">
        <v>45657</v>
      </c>
      <c r="X2739">
        <v>199</v>
      </c>
      <c r="Y2739">
        <v>32</v>
      </c>
      <c r="Z2739">
        <v>533333</v>
      </c>
      <c r="AA2739">
        <v>17066656</v>
      </c>
      <c r="AB2739">
        <v>496726.65</v>
      </c>
      <c r="AC2739">
        <v>15895252.800000001</v>
      </c>
      <c r="AD2739">
        <v>0</v>
      </c>
      <c r="AE2739">
        <v>0</v>
      </c>
      <c r="AF2739">
        <v>1030059.65</v>
      </c>
      <c r="AG2739">
        <v>0</v>
      </c>
      <c r="AH2739">
        <v>32961908.800000001</v>
      </c>
      <c r="AI2739">
        <v>0</v>
      </c>
      <c r="AJ2739">
        <v>65164281.948304012</v>
      </c>
      <c r="AK2739">
        <v>0</v>
      </c>
      <c r="AL2739">
        <v>3.801295930568438E-3</v>
      </c>
      <c r="AM2739">
        <v>5432</v>
      </c>
      <c r="AN2739" t="s">
        <v>294</v>
      </c>
      <c r="AO2739" s="2">
        <v>46630</v>
      </c>
      <c r="AP2739" s="2">
        <v>46599</v>
      </c>
      <c r="AQ2739">
        <v>31</v>
      </c>
      <c r="AR2739">
        <v>973</v>
      </c>
      <c r="AS2739">
        <v>0.85355383042264066</v>
      </c>
      <c r="AT2739">
        <v>83600.500099444907</v>
      </c>
      <c r="AU2739">
        <v>83600.500099444907</v>
      </c>
      <c r="AV2739">
        <v>0</v>
      </c>
      <c r="AW2739">
        <v>0</v>
      </c>
      <c r="AX2739">
        <v>83600.500099444907</v>
      </c>
      <c r="AY2739">
        <v>83600.500099444907</v>
      </c>
      <c r="AZ2739">
        <v>4.1329285338943533E-3</v>
      </c>
      <c r="BA2739">
        <v>90893.973692062951</v>
      </c>
      <c r="BB2739">
        <v>90893.973692062951</v>
      </c>
      <c r="BC2739">
        <v>0</v>
      </c>
      <c r="BD2739">
        <v>0</v>
      </c>
      <c r="BE2739">
        <v>90893.973692062951</v>
      </c>
      <c r="BF2739">
        <v>90893.973692062951</v>
      </c>
      <c r="BG2739">
        <v>90893.973692062951</v>
      </c>
      <c r="BH2739">
        <v>0</v>
      </c>
      <c r="BI2739">
        <v>90893.973692062951</v>
      </c>
    </row>
    <row r="2740" spans="1:61" hidden="1" x14ac:dyDescent="0.25">
      <c r="A2740">
        <v>501091</v>
      </c>
      <c r="B2740" t="s">
        <v>236</v>
      </c>
      <c r="C2740" s="2">
        <v>45198</v>
      </c>
      <c r="D2740" s="2">
        <v>51704</v>
      </c>
      <c r="E2740" s="2">
        <v>51704</v>
      </c>
      <c r="F2740" t="s">
        <v>237</v>
      </c>
      <c r="G2740">
        <v>98126190.748304009</v>
      </c>
      <c r="H2740">
        <v>533333</v>
      </c>
      <c r="I2740" t="s">
        <v>239</v>
      </c>
      <c r="J2740">
        <v>496726.65</v>
      </c>
      <c r="K2740" t="s">
        <v>239</v>
      </c>
      <c r="L2740">
        <v>0</v>
      </c>
      <c r="M2740">
        <v>6.1199999999999997E-2</v>
      </c>
      <c r="N2740" t="s">
        <v>246</v>
      </c>
      <c r="O2740" t="s">
        <v>257</v>
      </c>
      <c r="P2740">
        <v>0.39539999999999997</v>
      </c>
      <c r="Q2740" t="s">
        <v>260</v>
      </c>
      <c r="R2740" t="s">
        <v>262</v>
      </c>
      <c r="S2740">
        <v>0</v>
      </c>
      <c r="T2740" t="s">
        <v>268</v>
      </c>
      <c r="U2740" t="s">
        <v>269</v>
      </c>
      <c r="V2740">
        <v>1</v>
      </c>
      <c r="W2740" s="2">
        <v>45657</v>
      </c>
      <c r="X2740">
        <v>199</v>
      </c>
      <c r="Y2740">
        <v>33</v>
      </c>
      <c r="Z2740">
        <v>533333</v>
      </c>
      <c r="AA2740">
        <v>17599989</v>
      </c>
      <c r="AB2740">
        <v>496726.65</v>
      </c>
      <c r="AC2740">
        <v>16391979.449999999</v>
      </c>
      <c r="AD2740">
        <v>0</v>
      </c>
      <c r="AE2740">
        <v>0</v>
      </c>
      <c r="AF2740">
        <v>1030059.65</v>
      </c>
      <c r="AG2740">
        <v>0</v>
      </c>
      <c r="AH2740">
        <v>33991968.450000003</v>
      </c>
      <c r="AI2740">
        <v>0</v>
      </c>
      <c r="AJ2740">
        <v>64134222.298304006</v>
      </c>
      <c r="AK2740">
        <v>0</v>
      </c>
      <c r="AL2740">
        <v>3.786444652301713E-3</v>
      </c>
      <c r="AM2740">
        <v>5433</v>
      </c>
      <c r="AN2740" t="s">
        <v>295</v>
      </c>
      <c r="AO2740" s="2">
        <v>46660</v>
      </c>
      <c r="AP2740" s="2">
        <v>46630</v>
      </c>
      <c r="AQ2740">
        <v>30</v>
      </c>
      <c r="AR2740">
        <v>1003</v>
      </c>
      <c r="AS2740">
        <v>0.84939674899472151</v>
      </c>
      <c r="AT2740">
        <v>81558.401483998445</v>
      </c>
      <c r="AU2740">
        <v>81558.401483998445</v>
      </c>
      <c r="AV2740">
        <v>0</v>
      </c>
      <c r="AW2740">
        <v>0</v>
      </c>
      <c r="AX2740">
        <v>81558.401483998445</v>
      </c>
      <c r="AY2740">
        <v>81558.401483998445</v>
      </c>
      <c r="AZ2740">
        <v>4.1153295025538883E-3</v>
      </c>
      <c r="BA2740">
        <v>88642.440766750457</v>
      </c>
      <c r="BB2740">
        <v>88642.440766750457</v>
      </c>
      <c r="BC2740">
        <v>0</v>
      </c>
      <c r="BD2740">
        <v>0</v>
      </c>
      <c r="BE2740">
        <v>88642.440766750457</v>
      </c>
      <c r="BF2740">
        <v>88642.440766750457</v>
      </c>
      <c r="BG2740">
        <v>88642.440766750457</v>
      </c>
      <c r="BH2740">
        <v>0</v>
      </c>
      <c r="BI2740">
        <v>88642.440766750457</v>
      </c>
    </row>
    <row r="2741" spans="1:61" hidden="1" x14ac:dyDescent="0.25">
      <c r="A2741">
        <v>501091</v>
      </c>
      <c r="B2741" t="s">
        <v>236</v>
      </c>
      <c r="C2741" s="2">
        <v>45198</v>
      </c>
      <c r="D2741" s="2">
        <v>51704</v>
      </c>
      <c r="E2741" s="2">
        <v>51704</v>
      </c>
      <c r="F2741" t="s">
        <v>237</v>
      </c>
      <c r="G2741">
        <v>98126190.748304009</v>
      </c>
      <c r="H2741">
        <v>533333</v>
      </c>
      <c r="I2741" t="s">
        <v>239</v>
      </c>
      <c r="J2741">
        <v>496726.65</v>
      </c>
      <c r="K2741" t="s">
        <v>239</v>
      </c>
      <c r="L2741">
        <v>0</v>
      </c>
      <c r="M2741">
        <v>6.1199999999999997E-2</v>
      </c>
      <c r="N2741" t="s">
        <v>246</v>
      </c>
      <c r="O2741" t="s">
        <v>257</v>
      </c>
      <c r="P2741">
        <v>0.39539999999999997</v>
      </c>
      <c r="Q2741" t="s">
        <v>260</v>
      </c>
      <c r="R2741" t="s">
        <v>262</v>
      </c>
      <c r="S2741">
        <v>0</v>
      </c>
      <c r="T2741" t="s">
        <v>268</v>
      </c>
      <c r="U2741" t="s">
        <v>269</v>
      </c>
      <c r="V2741">
        <v>1</v>
      </c>
      <c r="W2741" s="2">
        <v>45657</v>
      </c>
      <c r="X2741">
        <v>199</v>
      </c>
      <c r="Y2741">
        <v>34</v>
      </c>
      <c r="Z2741">
        <v>533333</v>
      </c>
      <c r="AA2741">
        <v>18133322</v>
      </c>
      <c r="AB2741">
        <v>496726.65</v>
      </c>
      <c r="AC2741">
        <v>16888706.100000001</v>
      </c>
      <c r="AD2741">
        <v>0</v>
      </c>
      <c r="AE2741">
        <v>0</v>
      </c>
      <c r="AF2741">
        <v>1030059.65</v>
      </c>
      <c r="AG2741">
        <v>0</v>
      </c>
      <c r="AH2741">
        <v>35022028.100000001</v>
      </c>
      <c r="AI2741">
        <v>0</v>
      </c>
      <c r="AJ2741">
        <v>63104162.648304008</v>
      </c>
      <c r="AK2741">
        <v>0</v>
      </c>
      <c r="AL2741">
        <v>3.771651396475062E-3</v>
      </c>
      <c r="AM2741">
        <v>5434</v>
      </c>
      <c r="AN2741" t="s">
        <v>296</v>
      </c>
      <c r="AO2741" s="2">
        <v>46691</v>
      </c>
      <c r="AP2741" s="2">
        <v>46660</v>
      </c>
      <c r="AQ2741">
        <v>31</v>
      </c>
      <c r="AR2741">
        <v>1034</v>
      </c>
      <c r="AS2741">
        <v>0.84512236691993092</v>
      </c>
      <c r="AT2741">
        <v>79532.716138273783</v>
      </c>
      <c r="AU2741">
        <v>79532.716138273783</v>
      </c>
      <c r="AV2741">
        <v>0</v>
      </c>
      <c r="AW2741">
        <v>0</v>
      </c>
      <c r="AX2741">
        <v>79532.716138273783</v>
      </c>
      <c r="AY2741">
        <v>79532.716138273783</v>
      </c>
      <c r="AZ2741">
        <v>4.0978054122393637E-3</v>
      </c>
      <c r="BA2741">
        <v>86410.317492784816</v>
      </c>
      <c r="BB2741">
        <v>86410.317492784816</v>
      </c>
      <c r="BC2741">
        <v>0</v>
      </c>
      <c r="BD2741">
        <v>0</v>
      </c>
      <c r="BE2741">
        <v>86410.317492784816</v>
      </c>
      <c r="BF2741">
        <v>86410.317492784816</v>
      </c>
      <c r="BG2741">
        <v>86410.317492784816</v>
      </c>
      <c r="BH2741">
        <v>0</v>
      </c>
      <c r="BI2741">
        <v>86410.317492784816</v>
      </c>
    </row>
    <row r="2742" spans="1:61" hidden="1" x14ac:dyDescent="0.25">
      <c r="A2742">
        <v>501091</v>
      </c>
      <c r="B2742" t="s">
        <v>236</v>
      </c>
      <c r="C2742" s="2">
        <v>45198</v>
      </c>
      <c r="D2742" s="2">
        <v>51704</v>
      </c>
      <c r="E2742" s="2">
        <v>51704</v>
      </c>
      <c r="F2742" t="s">
        <v>237</v>
      </c>
      <c r="G2742">
        <v>98126190.748304009</v>
      </c>
      <c r="H2742">
        <v>533333</v>
      </c>
      <c r="I2742" t="s">
        <v>239</v>
      </c>
      <c r="J2742">
        <v>496726.65</v>
      </c>
      <c r="K2742" t="s">
        <v>239</v>
      </c>
      <c r="L2742">
        <v>0</v>
      </c>
      <c r="M2742">
        <v>6.1199999999999997E-2</v>
      </c>
      <c r="N2742" t="s">
        <v>246</v>
      </c>
      <c r="O2742" t="s">
        <v>257</v>
      </c>
      <c r="P2742">
        <v>0.39539999999999997</v>
      </c>
      <c r="Q2742" t="s">
        <v>260</v>
      </c>
      <c r="R2742" t="s">
        <v>262</v>
      </c>
      <c r="S2742">
        <v>0</v>
      </c>
      <c r="T2742" t="s">
        <v>268</v>
      </c>
      <c r="U2742" t="s">
        <v>269</v>
      </c>
      <c r="V2742">
        <v>1</v>
      </c>
      <c r="W2742" s="2">
        <v>45657</v>
      </c>
      <c r="X2742">
        <v>199</v>
      </c>
      <c r="Y2742">
        <v>35</v>
      </c>
      <c r="Z2742">
        <v>533333</v>
      </c>
      <c r="AA2742">
        <v>18666655</v>
      </c>
      <c r="AB2742">
        <v>496726.65</v>
      </c>
      <c r="AC2742">
        <v>17385432.75</v>
      </c>
      <c r="AD2742">
        <v>0</v>
      </c>
      <c r="AE2742">
        <v>0</v>
      </c>
      <c r="AF2742">
        <v>1030059.65</v>
      </c>
      <c r="AG2742">
        <v>0</v>
      </c>
      <c r="AH2742">
        <v>36052087.75</v>
      </c>
      <c r="AI2742">
        <v>0</v>
      </c>
      <c r="AJ2742">
        <v>62074102.998304009</v>
      </c>
      <c r="AK2742">
        <v>0</v>
      </c>
      <c r="AL2742">
        <v>3.7569159364011511E-3</v>
      </c>
      <c r="AM2742">
        <v>5435</v>
      </c>
      <c r="AN2742" t="s">
        <v>271</v>
      </c>
      <c r="AO2742" s="2">
        <v>46721</v>
      </c>
      <c r="AP2742" s="2">
        <v>46691</v>
      </c>
      <c r="AQ2742">
        <v>30</v>
      </c>
      <c r="AR2742">
        <v>1064</v>
      </c>
      <c r="AS2742">
        <v>0.84100634942856511</v>
      </c>
      <c r="AT2742">
        <v>77549.297795630526</v>
      </c>
      <c r="AU2742">
        <v>77549.297795630526</v>
      </c>
      <c r="AV2742">
        <v>0</v>
      </c>
      <c r="AW2742">
        <v>0</v>
      </c>
      <c r="AX2742">
        <v>77549.297795630526</v>
      </c>
      <c r="AY2742">
        <v>77549.297795630526</v>
      </c>
      <c r="AZ2742">
        <v>4.0803559438332693E-3</v>
      </c>
      <c r="BA2742">
        <v>84225.663697871481</v>
      </c>
      <c r="BB2742">
        <v>84225.663697871481</v>
      </c>
      <c r="BC2742">
        <v>0</v>
      </c>
      <c r="BD2742">
        <v>0</v>
      </c>
      <c r="BE2742">
        <v>84225.663697871481</v>
      </c>
      <c r="BF2742">
        <v>84225.663697871481</v>
      </c>
      <c r="BG2742">
        <v>84225.663697871481</v>
      </c>
      <c r="BH2742">
        <v>0</v>
      </c>
      <c r="BI2742">
        <v>84225.663697871481</v>
      </c>
    </row>
    <row r="2743" spans="1:61" hidden="1" x14ac:dyDescent="0.25">
      <c r="A2743">
        <v>501091</v>
      </c>
      <c r="B2743" t="s">
        <v>236</v>
      </c>
      <c r="C2743" s="2">
        <v>45198</v>
      </c>
      <c r="D2743" s="2">
        <v>51704</v>
      </c>
      <c r="E2743" s="2">
        <v>51704</v>
      </c>
      <c r="F2743" t="s">
        <v>237</v>
      </c>
      <c r="G2743">
        <v>98126190.748304009</v>
      </c>
      <c r="H2743">
        <v>533333</v>
      </c>
      <c r="I2743" t="s">
        <v>239</v>
      </c>
      <c r="J2743">
        <v>496726.65</v>
      </c>
      <c r="K2743" t="s">
        <v>239</v>
      </c>
      <c r="L2743">
        <v>0</v>
      </c>
      <c r="M2743">
        <v>6.1199999999999997E-2</v>
      </c>
      <c r="N2743" t="s">
        <v>246</v>
      </c>
      <c r="O2743" t="s">
        <v>257</v>
      </c>
      <c r="P2743">
        <v>0.39539999999999997</v>
      </c>
      <c r="Q2743" t="s">
        <v>260</v>
      </c>
      <c r="R2743" t="s">
        <v>262</v>
      </c>
      <c r="S2743">
        <v>0</v>
      </c>
      <c r="T2743" t="s">
        <v>268</v>
      </c>
      <c r="U2743" t="s">
        <v>269</v>
      </c>
      <c r="V2743">
        <v>1</v>
      </c>
      <c r="W2743" s="2">
        <v>45657</v>
      </c>
      <c r="X2743">
        <v>199</v>
      </c>
      <c r="Y2743">
        <v>36</v>
      </c>
      <c r="Z2743">
        <v>533333</v>
      </c>
      <c r="AA2743">
        <v>19199988</v>
      </c>
      <c r="AB2743">
        <v>496726.65</v>
      </c>
      <c r="AC2743">
        <v>17882159.399999999</v>
      </c>
      <c r="AD2743">
        <v>0</v>
      </c>
      <c r="AE2743">
        <v>0</v>
      </c>
      <c r="AF2743">
        <v>1030059.65</v>
      </c>
      <c r="AG2743">
        <v>0</v>
      </c>
      <c r="AH2743">
        <v>37082147.399999999</v>
      </c>
      <c r="AI2743">
        <v>0</v>
      </c>
      <c r="AJ2743">
        <v>61044043.348304011</v>
      </c>
      <c r="AK2743">
        <v>0</v>
      </c>
      <c r="AL2743">
        <v>3.7422380462773801E-3</v>
      </c>
      <c r="AM2743">
        <v>5436</v>
      </c>
      <c r="AN2743" t="s">
        <v>272</v>
      </c>
      <c r="AO2743" s="2">
        <v>46752</v>
      </c>
      <c r="AP2743" s="2">
        <v>46721</v>
      </c>
      <c r="AQ2743">
        <v>31</v>
      </c>
      <c r="AR2743">
        <v>1095</v>
      </c>
      <c r="AS2743">
        <v>0.83677418999419373</v>
      </c>
      <c r="AT2743">
        <v>75582.219838365316</v>
      </c>
      <c r="AU2743">
        <v>75582.219838365316</v>
      </c>
      <c r="AV2743">
        <v>0</v>
      </c>
      <c r="AW2743">
        <v>0</v>
      </c>
      <c r="AX2743">
        <v>75582.219838365316</v>
      </c>
      <c r="AY2743">
        <v>75582.219838365316</v>
      </c>
      <c r="AZ2743">
        <v>4.0629807795771189E-3</v>
      </c>
      <c r="BA2743">
        <v>82060.28122303175</v>
      </c>
      <c r="BB2743">
        <v>82060.28122303175</v>
      </c>
      <c r="BC2743">
        <v>0</v>
      </c>
      <c r="BD2743">
        <v>0</v>
      </c>
      <c r="BE2743">
        <v>82060.28122303175</v>
      </c>
      <c r="BF2743">
        <v>82060.28122303175</v>
      </c>
      <c r="BG2743">
        <v>82060.28122303175</v>
      </c>
      <c r="BH2743">
        <v>0</v>
      </c>
      <c r="BI2743">
        <v>82060.28122303175</v>
      </c>
    </row>
    <row r="2744" spans="1:61" hidden="1" x14ac:dyDescent="0.25">
      <c r="A2744">
        <v>501091</v>
      </c>
      <c r="B2744" t="s">
        <v>236</v>
      </c>
      <c r="C2744" s="2">
        <v>45198</v>
      </c>
      <c r="D2744" s="2">
        <v>51704</v>
      </c>
      <c r="E2744" s="2">
        <v>51704</v>
      </c>
      <c r="F2744" t="s">
        <v>237</v>
      </c>
      <c r="G2744">
        <v>98126190.748304009</v>
      </c>
      <c r="H2744">
        <v>533333</v>
      </c>
      <c r="I2744" t="s">
        <v>239</v>
      </c>
      <c r="J2744">
        <v>496726.65</v>
      </c>
      <c r="K2744" t="s">
        <v>239</v>
      </c>
      <c r="L2744">
        <v>0</v>
      </c>
      <c r="M2744">
        <v>6.1199999999999997E-2</v>
      </c>
      <c r="N2744" t="s">
        <v>246</v>
      </c>
      <c r="O2744" t="s">
        <v>257</v>
      </c>
      <c r="P2744">
        <v>0.39539999999999997</v>
      </c>
      <c r="Q2744" t="s">
        <v>260</v>
      </c>
      <c r="R2744" t="s">
        <v>262</v>
      </c>
      <c r="S2744">
        <v>0</v>
      </c>
      <c r="T2744" t="s">
        <v>268</v>
      </c>
      <c r="U2744" t="s">
        <v>269</v>
      </c>
      <c r="V2744">
        <v>1</v>
      </c>
      <c r="W2744" s="2">
        <v>45657</v>
      </c>
      <c r="X2744">
        <v>199</v>
      </c>
      <c r="Y2744">
        <v>37</v>
      </c>
      <c r="Z2744">
        <v>533333</v>
      </c>
      <c r="AA2744">
        <v>19733321</v>
      </c>
      <c r="AB2744">
        <v>496726.65</v>
      </c>
      <c r="AC2744">
        <v>18378886.050000001</v>
      </c>
      <c r="AD2744">
        <v>0</v>
      </c>
      <c r="AE2744">
        <v>0</v>
      </c>
      <c r="AF2744">
        <v>1030059.65</v>
      </c>
      <c r="AG2744">
        <v>0</v>
      </c>
      <c r="AH2744">
        <v>38112207.049999997</v>
      </c>
      <c r="AI2744">
        <v>0</v>
      </c>
      <c r="AJ2744">
        <v>60013983.698303998</v>
      </c>
      <c r="AK2744">
        <v>0</v>
      </c>
      <c r="AL2744">
        <v>3.1141760685849951E-3</v>
      </c>
      <c r="AM2744">
        <v>5437</v>
      </c>
      <c r="AN2744" t="s">
        <v>273</v>
      </c>
      <c r="AO2744" s="2">
        <v>46783</v>
      </c>
      <c r="AP2744" s="2">
        <v>46752</v>
      </c>
      <c r="AQ2744">
        <v>31</v>
      </c>
      <c r="AR2744">
        <v>1126</v>
      </c>
      <c r="AS2744">
        <v>0.83256332787046705</v>
      </c>
      <c r="AT2744">
        <v>61524.708031427806</v>
      </c>
      <c r="AU2744">
        <v>61524.708031427806</v>
      </c>
      <c r="AV2744">
        <v>0</v>
      </c>
      <c r="AW2744">
        <v>0</v>
      </c>
      <c r="AX2744">
        <v>61524.708031427806</v>
      </c>
      <c r="AY2744">
        <v>61524.708031427806</v>
      </c>
      <c r="AZ2744">
        <v>3.2951394549280981E-3</v>
      </c>
      <c r="BA2744">
        <v>65099.881452562193</v>
      </c>
      <c r="BB2744">
        <v>65099.881452562193</v>
      </c>
      <c r="BC2744">
        <v>0</v>
      </c>
      <c r="BD2744">
        <v>0</v>
      </c>
      <c r="BE2744">
        <v>65099.881452562193</v>
      </c>
      <c r="BF2744">
        <v>65099.881452562193</v>
      </c>
      <c r="BG2744">
        <v>65099.881452562193</v>
      </c>
      <c r="BH2744">
        <v>0</v>
      </c>
      <c r="BI2744">
        <v>65099.881452562193</v>
      </c>
    </row>
    <row r="2745" spans="1:61" hidden="1" x14ac:dyDescent="0.25">
      <c r="A2745">
        <v>501091</v>
      </c>
      <c r="B2745" t="s">
        <v>236</v>
      </c>
      <c r="C2745" s="2">
        <v>45198</v>
      </c>
      <c r="D2745" s="2">
        <v>51704</v>
      </c>
      <c r="E2745" s="2">
        <v>51704</v>
      </c>
      <c r="F2745" t="s">
        <v>237</v>
      </c>
      <c r="G2745">
        <v>98126190.748304009</v>
      </c>
      <c r="H2745">
        <v>533333</v>
      </c>
      <c r="I2745" t="s">
        <v>239</v>
      </c>
      <c r="J2745">
        <v>496726.65</v>
      </c>
      <c r="K2745" t="s">
        <v>239</v>
      </c>
      <c r="L2745">
        <v>0</v>
      </c>
      <c r="M2745">
        <v>6.1199999999999997E-2</v>
      </c>
      <c r="N2745" t="s">
        <v>246</v>
      </c>
      <c r="O2745" t="s">
        <v>257</v>
      </c>
      <c r="P2745">
        <v>0.39539999999999997</v>
      </c>
      <c r="Q2745" t="s">
        <v>260</v>
      </c>
      <c r="R2745" t="s">
        <v>262</v>
      </c>
      <c r="S2745">
        <v>0</v>
      </c>
      <c r="T2745" t="s">
        <v>268</v>
      </c>
      <c r="U2745" t="s">
        <v>269</v>
      </c>
      <c r="V2745">
        <v>1</v>
      </c>
      <c r="W2745" s="2">
        <v>45657</v>
      </c>
      <c r="X2745">
        <v>199</v>
      </c>
      <c r="Y2745">
        <v>38</v>
      </c>
      <c r="Z2745">
        <v>533333</v>
      </c>
      <c r="AA2745">
        <v>20266654</v>
      </c>
      <c r="AB2745">
        <v>496726.65</v>
      </c>
      <c r="AC2745">
        <v>18875612.699999999</v>
      </c>
      <c r="AD2745">
        <v>0</v>
      </c>
      <c r="AE2745">
        <v>0</v>
      </c>
      <c r="AF2745">
        <v>1030059.65</v>
      </c>
      <c r="AG2745">
        <v>0</v>
      </c>
      <c r="AH2745">
        <v>39142266.700000003</v>
      </c>
      <c r="AI2745">
        <v>0</v>
      </c>
      <c r="AJ2745">
        <v>58983924.048304006</v>
      </c>
      <c r="AK2745">
        <v>0</v>
      </c>
      <c r="AL2745">
        <v>3.1044779759987762E-3</v>
      </c>
      <c r="AM2745">
        <v>5438</v>
      </c>
      <c r="AN2745" t="s">
        <v>274</v>
      </c>
      <c r="AO2745" s="2">
        <v>46812</v>
      </c>
      <c r="AP2745" s="2">
        <v>46783</v>
      </c>
      <c r="AQ2745">
        <v>29</v>
      </c>
      <c r="AR2745">
        <v>1155</v>
      </c>
      <c r="AS2745">
        <v>0.82864331992856666</v>
      </c>
      <c r="AT2745">
        <v>59996.586714856639</v>
      </c>
      <c r="AU2745">
        <v>59996.586714856639</v>
      </c>
      <c r="AV2745">
        <v>0</v>
      </c>
      <c r="AW2745">
        <v>0</v>
      </c>
      <c r="AX2745">
        <v>59996.586714856639</v>
      </c>
      <c r="AY2745">
        <v>59996.586714856639</v>
      </c>
      <c r="AZ2745">
        <v>3.2842815109006551E-3</v>
      </c>
      <c r="BA2745">
        <v>63471.437706481956</v>
      </c>
      <c r="BB2745">
        <v>63471.437706481956</v>
      </c>
      <c r="BC2745">
        <v>0</v>
      </c>
      <c r="BD2745">
        <v>0</v>
      </c>
      <c r="BE2745">
        <v>63471.437706481956</v>
      </c>
      <c r="BF2745">
        <v>63471.437706481956</v>
      </c>
      <c r="BG2745">
        <v>63471.437706481956</v>
      </c>
      <c r="BH2745">
        <v>0</v>
      </c>
      <c r="BI2745">
        <v>63471.437706481956</v>
      </c>
    </row>
    <row r="2746" spans="1:61" hidden="1" x14ac:dyDescent="0.25">
      <c r="A2746">
        <v>501091</v>
      </c>
      <c r="B2746" t="s">
        <v>236</v>
      </c>
      <c r="C2746" s="2">
        <v>45198</v>
      </c>
      <c r="D2746" s="2">
        <v>51704</v>
      </c>
      <c r="E2746" s="2">
        <v>51704</v>
      </c>
      <c r="F2746" t="s">
        <v>237</v>
      </c>
      <c r="G2746">
        <v>98126190.748304009</v>
      </c>
      <c r="H2746">
        <v>533333</v>
      </c>
      <c r="I2746" t="s">
        <v>239</v>
      </c>
      <c r="J2746">
        <v>496726.65</v>
      </c>
      <c r="K2746" t="s">
        <v>239</v>
      </c>
      <c r="L2746">
        <v>0</v>
      </c>
      <c r="M2746">
        <v>6.1199999999999997E-2</v>
      </c>
      <c r="N2746" t="s">
        <v>246</v>
      </c>
      <c r="O2746" t="s">
        <v>257</v>
      </c>
      <c r="P2746">
        <v>0.39539999999999997</v>
      </c>
      <c r="Q2746" t="s">
        <v>260</v>
      </c>
      <c r="R2746" t="s">
        <v>262</v>
      </c>
      <c r="S2746">
        <v>0</v>
      </c>
      <c r="T2746" t="s">
        <v>268</v>
      </c>
      <c r="U2746" t="s">
        <v>269</v>
      </c>
      <c r="V2746">
        <v>1</v>
      </c>
      <c r="W2746" s="2">
        <v>45657</v>
      </c>
      <c r="X2746">
        <v>199</v>
      </c>
      <c r="Y2746">
        <v>39</v>
      </c>
      <c r="Z2746">
        <v>533333</v>
      </c>
      <c r="AA2746">
        <v>20799987</v>
      </c>
      <c r="AB2746">
        <v>496726.65</v>
      </c>
      <c r="AC2746">
        <v>19372339.350000001</v>
      </c>
      <c r="AD2746">
        <v>0</v>
      </c>
      <c r="AE2746">
        <v>0</v>
      </c>
      <c r="AF2746">
        <v>1030059.65</v>
      </c>
      <c r="AG2746">
        <v>0</v>
      </c>
      <c r="AH2746">
        <v>40172326.350000001</v>
      </c>
      <c r="AI2746">
        <v>0</v>
      </c>
      <c r="AJ2746">
        <v>57953864.398304008</v>
      </c>
      <c r="AK2746">
        <v>0</v>
      </c>
      <c r="AL2746">
        <v>3.0948100849804701E-3</v>
      </c>
      <c r="AM2746">
        <v>5439</v>
      </c>
      <c r="AN2746" t="s">
        <v>275</v>
      </c>
      <c r="AO2746" s="2">
        <v>46843</v>
      </c>
      <c r="AP2746" s="2">
        <v>46812</v>
      </c>
      <c r="AQ2746">
        <v>31</v>
      </c>
      <c r="AR2746">
        <v>1186</v>
      </c>
      <c r="AS2746">
        <v>0.82447337442631541</v>
      </c>
      <c r="AT2746">
        <v>58469.543587811997</v>
      </c>
      <c r="AU2746">
        <v>58469.543587811997</v>
      </c>
      <c r="AV2746">
        <v>0</v>
      </c>
      <c r="AW2746">
        <v>0</v>
      </c>
      <c r="AX2746">
        <v>58469.543587811997</v>
      </c>
      <c r="AY2746">
        <v>58469.543587811997</v>
      </c>
      <c r="AZ2746">
        <v>3.27345934531309E-3</v>
      </c>
      <c r="BA2746">
        <v>61844.72346222242</v>
      </c>
      <c r="BB2746">
        <v>61844.72346222242</v>
      </c>
      <c r="BC2746">
        <v>0</v>
      </c>
      <c r="BD2746">
        <v>0</v>
      </c>
      <c r="BE2746">
        <v>61844.72346222242</v>
      </c>
      <c r="BF2746">
        <v>61844.72346222242</v>
      </c>
      <c r="BG2746">
        <v>61844.72346222242</v>
      </c>
      <c r="BH2746">
        <v>0</v>
      </c>
      <c r="BI2746">
        <v>61844.72346222242</v>
      </c>
    </row>
    <row r="2747" spans="1:61" hidden="1" x14ac:dyDescent="0.25">
      <c r="A2747">
        <v>501091</v>
      </c>
      <c r="B2747" t="s">
        <v>236</v>
      </c>
      <c r="C2747" s="2">
        <v>45198</v>
      </c>
      <c r="D2747" s="2">
        <v>51704</v>
      </c>
      <c r="E2747" s="2">
        <v>51704</v>
      </c>
      <c r="F2747" t="s">
        <v>237</v>
      </c>
      <c r="G2747">
        <v>98126190.748304009</v>
      </c>
      <c r="H2747">
        <v>533333</v>
      </c>
      <c r="I2747" t="s">
        <v>239</v>
      </c>
      <c r="J2747">
        <v>496726.65</v>
      </c>
      <c r="K2747" t="s">
        <v>239</v>
      </c>
      <c r="L2747">
        <v>0</v>
      </c>
      <c r="M2747">
        <v>6.1199999999999997E-2</v>
      </c>
      <c r="N2747" t="s">
        <v>246</v>
      </c>
      <c r="O2747" t="s">
        <v>257</v>
      </c>
      <c r="P2747">
        <v>0.39539999999999997</v>
      </c>
      <c r="Q2747" t="s">
        <v>260</v>
      </c>
      <c r="R2747" t="s">
        <v>262</v>
      </c>
      <c r="S2747">
        <v>0</v>
      </c>
      <c r="T2747" t="s">
        <v>268</v>
      </c>
      <c r="U2747" t="s">
        <v>269</v>
      </c>
      <c r="V2747">
        <v>1</v>
      </c>
      <c r="W2747" s="2">
        <v>45657</v>
      </c>
      <c r="X2747">
        <v>199</v>
      </c>
      <c r="Y2747">
        <v>40</v>
      </c>
      <c r="Z2747">
        <v>533333</v>
      </c>
      <c r="AA2747">
        <v>21333320</v>
      </c>
      <c r="AB2747">
        <v>496726.65</v>
      </c>
      <c r="AC2747">
        <v>19869066</v>
      </c>
      <c r="AD2747">
        <v>0</v>
      </c>
      <c r="AE2747">
        <v>0</v>
      </c>
      <c r="AF2747">
        <v>1030059.65</v>
      </c>
      <c r="AG2747">
        <v>0</v>
      </c>
      <c r="AH2747">
        <v>41202386</v>
      </c>
      <c r="AI2747">
        <v>0</v>
      </c>
      <c r="AJ2747">
        <v>56923804.748304009</v>
      </c>
      <c r="AK2747">
        <v>0</v>
      </c>
      <c r="AL2747">
        <v>3.08517230147709E-3</v>
      </c>
      <c r="AM2747">
        <v>5440</v>
      </c>
      <c r="AN2747" t="s">
        <v>276</v>
      </c>
      <c r="AO2747" s="2">
        <v>46873</v>
      </c>
      <c r="AP2747" s="2">
        <v>46843</v>
      </c>
      <c r="AQ2747">
        <v>30</v>
      </c>
      <c r="AR2747">
        <v>1216</v>
      </c>
      <c r="AS2747">
        <v>0.82045792416356567</v>
      </c>
      <c r="AT2747">
        <v>56972.637185814747</v>
      </c>
      <c r="AU2747">
        <v>56972.637185814747</v>
      </c>
      <c r="AV2747">
        <v>0</v>
      </c>
      <c r="AW2747">
        <v>0</v>
      </c>
      <c r="AX2747">
        <v>56972.637185814747</v>
      </c>
      <c r="AY2747">
        <v>56972.637185814747</v>
      </c>
      <c r="AZ2747">
        <v>3.2626728402701528E-3</v>
      </c>
      <c r="BA2747">
        <v>60250.4683111954</v>
      </c>
      <c r="BB2747">
        <v>60250.4683111954</v>
      </c>
      <c r="BC2747">
        <v>0</v>
      </c>
      <c r="BD2747">
        <v>0</v>
      </c>
      <c r="BE2747">
        <v>60250.4683111954</v>
      </c>
      <c r="BF2747">
        <v>60250.4683111954</v>
      </c>
      <c r="BG2747">
        <v>60250.4683111954</v>
      </c>
      <c r="BH2747">
        <v>0</v>
      </c>
      <c r="BI2747">
        <v>60250.4683111954</v>
      </c>
    </row>
    <row r="2748" spans="1:61" hidden="1" x14ac:dyDescent="0.25">
      <c r="A2748">
        <v>501091</v>
      </c>
      <c r="B2748" t="s">
        <v>236</v>
      </c>
      <c r="C2748" s="2">
        <v>45198</v>
      </c>
      <c r="D2748" s="2">
        <v>51704</v>
      </c>
      <c r="E2748" s="2">
        <v>51704</v>
      </c>
      <c r="F2748" t="s">
        <v>237</v>
      </c>
      <c r="G2748">
        <v>98126190.748304009</v>
      </c>
      <c r="H2748">
        <v>533333</v>
      </c>
      <c r="I2748" t="s">
        <v>239</v>
      </c>
      <c r="J2748">
        <v>496726.65</v>
      </c>
      <c r="K2748" t="s">
        <v>239</v>
      </c>
      <c r="L2748">
        <v>0</v>
      </c>
      <c r="M2748">
        <v>6.1199999999999997E-2</v>
      </c>
      <c r="N2748" t="s">
        <v>246</v>
      </c>
      <c r="O2748" t="s">
        <v>257</v>
      </c>
      <c r="P2748">
        <v>0.39539999999999997</v>
      </c>
      <c r="Q2748" t="s">
        <v>260</v>
      </c>
      <c r="R2748" t="s">
        <v>262</v>
      </c>
      <c r="S2748">
        <v>0</v>
      </c>
      <c r="T2748" t="s">
        <v>268</v>
      </c>
      <c r="U2748" t="s">
        <v>269</v>
      </c>
      <c r="V2748">
        <v>1</v>
      </c>
      <c r="W2748" s="2">
        <v>45657</v>
      </c>
      <c r="X2748">
        <v>199</v>
      </c>
      <c r="Y2748">
        <v>41</v>
      </c>
      <c r="Z2748">
        <v>533333</v>
      </c>
      <c r="AA2748">
        <v>21866653</v>
      </c>
      <c r="AB2748">
        <v>496726.65</v>
      </c>
      <c r="AC2748">
        <v>20365792.649999999</v>
      </c>
      <c r="AD2748">
        <v>0</v>
      </c>
      <c r="AE2748">
        <v>0</v>
      </c>
      <c r="AF2748">
        <v>1030059.65</v>
      </c>
      <c r="AG2748">
        <v>0</v>
      </c>
      <c r="AH2748">
        <v>42232445.649999999</v>
      </c>
      <c r="AI2748">
        <v>0</v>
      </c>
      <c r="AJ2748">
        <v>55893745.098304011</v>
      </c>
      <c r="AK2748">
        <v>0</v>
      </c>
      <c r="AL2748">
        <v>3.0755645317283031E-3</v>
      </c>
      <c r="AM2748">
        <v>5441</v>
      </c>
      <c r="AN2748" t="s">
        <v>277</v>
      </c>
      <c r="AO2748" s="2">
        <v>46904</v>
      </c>
      <c r="AP2748" s="2">
        <v>46873</v>
      </c>
      <c r="AQ2748">
        <v>31</v>
      </c>
      <c r="AR2748">
        <v>1247</v>
      </c>
      <c r="AS2748">
        <v>0.81632916967007962</v>
      </c>
      <c r="AT2748">
        <v>55486.845352132783</v>
      </c>
      <c r="AU2748">
        <v>55486.845352132783</v>
      </c>
      <c r="AV2748">
        <v>0</v>
      </c>
      <c r="AW2748">
        <v>0</v>
      </c>
      <c r="AX2748">
        <v>55486.845352132783</v>
      </c>
      <c r="AY2748">
        <v>55486.845352132783</v>
      </c>
      <c r="AZ2748">
        <v>3.2519218782657289E-3</v>
      </c>
      <c r="BA2748">
        <v>58668.541822190491</v>
      </c>
      <c r="BB2748">
        <v>58668.541822190491</v>
      </c>
      <c r="BC2748">
        <v>0</v>
      </c>
      <c r="BD2748">
        <v>0</v>
      </c>
      <c r="BE2748">
        <v>58668.541822190491</v>
      </c>
      <c r="BF2748">
        <v>58668.541822190491</v>
      </c>
      <c r="BG2748">
        <v>58668.541822190491</v>
      </c>
      <c r="BH2748">
        <v>0</v>
      </c>
      <c r="BI2748">
        <v>58668.541822190491</v>
      </c>
    </row>
    <row r="2749" spans="1:61" hidden="1" x14ac:dyDescent="0.25">
      <c r="A2749">
        <v>501091</v>
      </c>
      <c r="B2749" t="s">
        <v>236</v>
      </c>
      <c r="C2749" s="2">
        <v>45198</v>
      </c>
      <c r="D2749" s="2">
        <v>51704</v>
      </c>
      <c r="E2749" s="2">
        <v>51704</v>
      </c>
      <c r="F2749" t="s">
        <v>237</v>
      </c>
      <c r="G2749">
        <v>98126190.748304009</v>
      </c>
      <c r="H2749">
        <v>533333</v>
      </c>
      <c r="I2749" t="s">
        <v>239</v>
      </c>
      <c r="J2749">
        <v>496726.65</v>
      </c>
      <c r="K2749" t="s">
        <v>239</v>
      </c>
      <c r="L2749">
        <v>0</v>
      </c>
      <c r="M2749">
        <v>6.1199999999999997E-2</v>
      </c>
      <c r="N2749" t="s">
        <v>246</v>
      </c>
      <c r="O2749" t="s">
        <v>257</v>
      </c>
      <c r="P2749">
        <v>0.39539999999999997</v>
      </c>
      <c r="Q2749" t="s">
        <v>260</v>
      </c>
      <c r="R2749" t="s">
        <v>262</v>
      </c>
      <c r="S2749">
        <v>0</v>
      </c>
      <c r="T2749" t="s">
        <v>268</v>
      </c>
      <c r="U2749" t="s">
        <v>269</v>
      </c>
      <c r="V2749">
        <v>1</v>
      </c>
      <c r="W2749" s="2">
        <v>45657</v>
      </c>
      <c r="X2749">
        <v>199</v>
      </c>
      <c r="Y2749">
        <v>42</v>
      </c>
      <c r="Z2749">
        <v>533333</v>
      </c>
      <c r="AA2749">
        <v>22399986</v>
      </c>
      <c r="AB2749">
        <v>496726.65</v>
      </c>
      <c r="AC2749">
        <v>20862519.300000001</v>
      </c>
      <c r="AD2749">
        <v>0</v>
      </c>
      <c r="AE2749">
        <v>0</v>
      </c>
      <c r="AF2749">
        <v>1030059.65</v>
      </c>
      <c r="AG2749">
        <v>0</v>
      </c>
      <c r="AH2749">
        <v>43262505.299999997</v>
      </c>
      <c r="AI2749">
        <v>0</v>
      </c>
      <c r="AJ2749">
        <v>54863685.448303998</v>
      </c>
      <c r="AK2749">
        <v>0</v>
      </c>
      <c r="AL2749">
        <v>3.065986682266209E-3</v>
      </c>
      <c r="AM2749">
        <v>5442</v>
      </c>
      <c r="AN2749" t="s">
        <v>278</v>
      </c>
      <c r="AO2749" s="2">
        <v>46934</v>
      </c>
      <c r="AP2749" s="2">
        <v>46904</v>
      </c>
      <c r="AQ2749">
        <v>30</v>
      </c>
      <c r="AR2749">
        <v>1277</v>
      </c>
      <c r="AS2749">
        <v>0.81235338430148274</v>
      </c>
      <c r="AT2749">
        <v>54030.240537164158</v>
      </c>
      <c r="AU2749">
        <v>54030.240537164158</v>
      </c>
      <c r="AV2749">
        <v>0</v>
      </c>
      <c r="AW2749">
        <v>0</v>
      </c>
      <c r="AX2749">
        <v>54030.240537164158</v>
      </c>
      <c r="AY2749">
        <v>54030.240537164158</v>
      </c>
      <c r="AZ2749">
        <v>3.241206342180281E-3</v>
      </c>
      <c r="BA2749">
        <v>57118.042720636069</v>
      </c>
      <c r="BB2749">
        <v>57118.042720636069</v>
      </c>
      <c r="BC2749">
        <v>0</v>
      </c>
      <c r="BD2749">
        <v>0</v>
      </c>
      <c r="BE2749">
        <v>57118.042720636069</v>
      </c>
      <c r="BF2749">
        <v>57118.042720636069</v>
      </c>
      <c r="BG2749">
        <v>57118.042720636069</v>
      </c>
      <c r="BH2749">
        <v>0</v>
      </c>
      <c r="BI2749">
        <v>57118.042720636069</v>
      </c>
    </row>
    <row r="2750" spans="1:61" hidden="1" x14ac:dyDescent="0.25">
      <c r="A2750">
        <v>501091</v>
      </c>
      <c r="B2750" t="s">
        <v>236</v>
      </c>
      <c r="C2750" s="2">
        <v>45198</v>
      </c>
      <c r="D2750" s="2">
        <v>51704</v>
      </c>
      <c r="E2750" s="2">
        <v>51704</v>
      </c>
      <c r="F2750" t="s">
        <v>237</v>
      </c>
      <c r="G2750">
        <v>98126190.748304009</v>
      </c>
      <c r="H2750">
        <v>533333</v>
      </c>
      <c r="I2750" t="s">
        <v>239</v>
      </c>
      <c r="J2750">
        <v>496726.65</v>
      </c>
      <c r="K2750" t="s">
        <v>239</v>
      </c>
      <c r="L2750">
        <v>0</v>
      </c>
      <c r="M2750">
        <v>6.1199999999999997E-2</v>
      </c>
      <c r="N2750" t="s">
        <v>246</v>
      </c>
      <c r="O2750" t="s">
        <v>257</v>
      </c>
      <c r="P2750">
        <v>0.39539999999999997</v>
      </c>
      <c r="Q2750" t="s">
        <v>260</v>
      </c>
      <c r="R2750" t="s">
        <v>262</v>
      </c>
      <c r="S2750">
        <v>0</v>
      </c>
      <c r="T2750" t="s">
        <v>268</v>
      </c>
      <c r="U2750" t="s">
        <v>269</v>
      </c>
      <c r="V2750">
        <v>1</v>
      </c>
      <c r="W2750" s="2">
        <v>45657</v>
      </c>
      <c r="X2750">
        <v>199</v>
      </c>
      <c r="Y2750">
        <v>43</v>
      </c>
      <c r="Z2750">
        <v>533333</v>
      </c>
      <c r="AA2750">
        <v>22933319</v>
      </c>
      <c r="AB2750">
        <v>496726.65</v>
      </c>
      <c r="AC2750">
        <v>21359245.949999999</v>
      </c>
      <c r="AD2750">
        <v>0</v>
      </c>
      <c r="AE2750">
        <v>0</v>
      </c>
      <c r="AF2750">
        <v>1030059.65</v>
      </c>
      <c r="AG2750">
        <v>0</v>
      </c>
      <c r="AH2750">
        <v>44292564.950000003</v>
      </c>
      <c r="AI2750">
        <v>0</v>
      </c>
      <c r="AJ2750">
        <v>53833625.798304006</v>
      </c>
      <c r="AK2750">
        <v>0</v>
      </c>
      <c r="AL2750">
        <v>3.0564386599136739E-3</v>
      </c>
      <c r="AM2750">
        <v>5443</v>
      </c>
      <c r="AN2750" t="s">
        <v>279</v>
      </c>
      <c r="AO2750" s="2">
        <v>46965</v>
      </c>
      <c r="AP2750" s="2">
        <v>46934</v>
      </c>
      <c r="AQ2750">
        <v>31</v>
      </c>
      <c r="AR2750">
        <v>1308</v>
      </c>
      <c r="AS2750">
        <v>0.8082654139291412</v>
      </c>
      <c r="AT2750">
        <v>52584.769693190246</v>
      </c>
      <c r="AU2750">
        <v>52584.769693190246</v>
      </c>
      <c r="AV2750">
        <v>0</v>
      </c>
      <c r="AW2750">
        <v>0</v>
      </c>
      <c r="AX2750">
        <v>52584.769693190246</v>
      </c>
      <c r="AY2750">
        <v>52584.769693190246</v>
      </c>
      <c r="AZ2750">
        <v>3.2305261152805191E-3</v>
      </c>
      <c r="BA2750">
        <v>55579.87274138871</v>
      </c>
      <c r="BB2750">
        <v>55579.87274138871</v>
      </c>
      <c r="BC2750">
        <v>0</v>
      </c>
      <c r="BD2750">
        <v>0</v>
      </c>
      <c r="BE2750">
        <v>55579.87274138871</v>
      </c>
      <c r="BF2750">
        <v>55579.87274138871</v>
      </c>
      <c r="BG2750">
        <v>55579.87274138871</v>
      </c>
      <c r="BH2750">
        <v>0</v>
      </c>
      <c r="BI2750">
        <v>55579.87274138871</v>
      </c>
    </row>
    <row r="2751" spans="1:61" hidden="1" x14ac:dyDescent="0.25">
      <c r="A2751">
        <v>501091</v>
      </c>
      <c r="B2751" t="s">
        <v>236</v>
      </c>
      <c r="C2751" s="2">
        <v>45198</v>
      </c>
      <c r="D2751" s="2">
        <v>51704</v>
      </c>
      <c r="E2751" s="2">
        <v>51704</v>
      </c>
      <c r="F2751" t="s">
        <v>237</v>
      </c>
      <c r="G2751">
        <v>98126190.748304009</v>
      </c>
      <c r="H2751">
        <v>533333</v>
      </c>
      <c r="I2751" t="s">
        <v>239</v>
      </c>
      <c r="J2751">
        <v>496726.65</v>
      </c>
      <c r="K2751" t="s">
        <v>239</v>
      </c>
      <c r="L2751">
        <v>0</v>
      </c>
      <c r="M2751">
        <v>6.1199999999999997E-2</v>
      </c>
      <c r="N2751" t="s">
        <v>246</v>
      </c>
      <c r="O2751" t="s">
        <v>257</v>
      </c>
      <c r="P2751">
        <v>0.39539999999999997</v>
      </c>
      <c r="Q2751" t="s">
        <v>260</v>
      </c>
      <c r="R2751" t="s">
        <v>262</v>
      </c>
      <c r="S2751">
        <v>0</v>
      </c>
      <c r="T2751" t="s">
        <v>268</v>
      </c>
      <c r="U2751" t="s">
        <v>269</v>
      </c>
      <c r="V2751">
        <v>1</v>
      </c>
      <c r="W2751" s="2">
        <v>45657</v>
      </c>
      <c r="X2751">
        <v>199</v>
      </c>
      <c r="Y2751">
        <v>44</v>
      </c>
      <c r="Z2751">
        <v>533333</v>
      </c>
      <c r="AA2751">
        <v>23466652</v>
      </c>
      <c r="AB2751">
        <v>496726.65</v>
      </c>
      <c r="AC2751">
        <v>21855972.600000001</v>
      </c>
      <c r="AD2751">
        <v>0</v>
      </c>
      <c r="AE2751">
        <v>0</v>
      </c>
      <c r="AF2751">
        <v>1030059.65</v>
      </c>
      <c r="AG2751">
        <v>0</v>
      </c>
      <c r="AH2751">
        <v>45322624.600000001</v>
      </c>
      <c r="AI2751">
        <v>0</v>
      </c>
      <c r="AJ2751">
        <v>52803566.148304008</v>
      </c>
      <c r="AK2751">
        <v>0</v>
      </c>
      <c r="AL2751">
        <v>3.04692037178389E-3</v>
      </c>
      <c r="AM2751">
        <v>5444</v>
      </c>
      <c r="AN2751" t="s">
        <v>280</v>
      </c>
      <c r="AO2751" s="2">
        <v>46996</v>
      </c>
      <c r="AP2751" s="2">
        <v>46965</v>
      </c>
      <c r="AQ2751">
        <v>31</v>
      </c>
      <c r="AR2751">
        <v>1339</v>
      </c>
      <c r="AS2751">
        <v>0.80419801527113988</v>
      </c>
      <c r="AT2751">
        <v>51159.232505063133</v>
      </c>
      <c r="AU2751">
        <v>51159.232505063133</v>
      </c>
      <c r="AV2751">
        <v>0</v>
      </c>
      <c r="AW2751">
        <v>0</v>
      </c>
      <c r="AX2751">
        <v>51159.232505063133</v>
      </c>
      <c r="AY2751">
        <v>51159.232505063133</v>
      </c>
      <c r="AZ2751">
        <v>3.2198810812179568E-3</v>
      </c>
      <c r="BA2751">
        <v>54063.324528642181</v>
      </c>
      <c r="BB2751">
        <v>54063.324528642181</v>
      </c>
      <c r="BC2751">
        <v>0</v>
      </c>
      <c r="BD2751">
        <v>0</v>
      </c>
      <c r="BE2751">
        <v>54063.324528642181</v>
      </c>
      <c r="BF2751">
        <v>54063.324528642181</v>
      </c>
      <c r="BG2751">
        <v>54063.324528642181</v>
      </c>
      <c r="BH2751">
        <v>0</v>
      </c>
      <c r="BI2751">
        <v>54063.324528642181</v>
      </c>
    </row>
    <row r="2752" spans="1:61" hidden="1" x14ac:dyDescent="0.25">
      <c r="A2752">
        <v>501091</v>
      </c>
      <c r="B2752" t="s">
        <v>236</v>
      </c>
      <c r="C2752" s="2">
        <v>45198</v>
      </c>
      <c r="D2752" s="2">
        <v>51704</v>
      </c>
      <c r="E2752" s="2">
        <v>51704</v>
      </c>
      <c r="F2752" t="s">
        <v>237</v>
      </c>
      <c r="G2752">
        <v>98126190.748304009</v>
      </c>
      <c r="H2752">
        <v>533333</v>
      </c>
      <c r="I2752" t="s">
        <v>239</v>
      </c>
      <c r="J2752">
        <v>496726.65</v>
      </c>
      <c r="K2752" t="s">
        <v>239</v>
      </c>
      <c r="L2752">
        <v>0</v>
      </c>
      <c r="M2752">
        <v>6.1199999999999997E-2</v>
      </c>
      <c r="N2752" t="s">
        <v>246</v>
      </c>
      <c r="O2752" t="s">
        <v>257</v>
      </c>
      <c r="P2752">
        <v>0.39539999999999997</v>
      </c>
      <c r="Q2752" t="s">
        <v>260</v>
      </c>
      <c r="R2752" t="s">
        <v>262</v>
      </c>
      <c r="S2752">
        <v>0</v>
      </c>
      <c r="T2752" t="s">
        <v>268</v>
      </c>
      <c r="U2752" t="s">
        <v>269</v>
      </c>
      <c r="V2752">
        <v>1</v>
      </c>
      <c r="W2752" s="2">
        <v>45657</v>
      </c>
      <c r="X2752">
        <v>199</v>
      </c>
      <c r="Y2752">
        <v>45</v>
      </c>
      <c r="Z2752">
        <v>533333</v>
      </c>
      <c r="AA2752">
        <v>23999985</v>
      </c>
      <c r="AB2752">
        <v>496726.65</v>
      </c>
      <c r="AC2752">
        <v>22352699.25</v>
      </c>
      <c r="AD2752">
        <v>0</v>
      </c>
      <c r="AE2752">
        <v>0</v>
      </c>
      <c r="AF2752">
        <v>1030059.65</v>
      </c>
      <c r="AG2752">
        <v>0</v>
      </c>
      <c r="AH2752">
        <v>46352684.25</v>
      </c>
      <c r="AI2752">
        <v>0</v>
      </c>
      <c r="AJ2752">
        <v>51773506.498304009</v>
      </c>
      <c r="AK2752">
        <v>0</v>
      </c>
      <c r="AL2752">
        <v>3.03743172527926E-3</v>
      </c>
      <c r="AM2752">
        <v>5445</v>
      </c>
      <c r="AN2752" t="s">
        <v>281</v>
      </c>
      <c r="AO2752" s="2">
        <v>47026</v>
      </c>
      <c r="AP2752" s="2">
        <v>46996</v>
      </c>
      <c r="AQ2752">
        <v>30</v>
      </c>
      <c r="AR2752">
        <v>1369</v>
      </c>
      <c r="AS2752">
        <v>0.80028131252258827</v>
      </c>
      <c r="AT2752">
        <v>49761.497940652313</v>
      </c>
      <c r="AU2752">
        <v>49761.497940652313</v>
      </c>
      <c r="AV2752">
        <v>0</v>
      </c>
      <c r="AW2752">
        <v>0</v>
      </c>
      <c r="AX2752">
        <v>49761.497940652313</v>
      </c>
      <c r="AY2752">
        <v>49761.497940652313</v>
      </c>
      <c r="AZ2752">
        <v>3.209271124027024E-3</v>
      </c>
      <c r="BA2752">
        <v>52576.700605371843</v>
      </c>
      <c r="BB2752">
        <v>52576.700605371843</v>
      </c>
      <c r="BC2752">
        <v>0</v>
      </c>
      <c r="BD2752">
        <v>0</v>
      </c>
      <c r="BE2752">
        <v>52576.700605371843</v>
      </c>
      <c r="BF2752">
        <v>52576.700605371843</v>
      </c>
      <c r="BG2752">
        <v>52576.700605371843</v>
      </c>
      <c r="BH2752">
        <v>0</v>
      </c>
      <c r="BI2752">
        <v>52576.700605371843</v>
      </c>
    </row>
    <row r="2753" spans="1:61" hidden="1" x14ac:dyDescent="0.25">
      <c r="A2753">
        <v>501091</v>
      </c>
      <c r="B2753" t="s">
        <v>236</v>
      </c>
      <c r="C2753" s="2">
        <v>45198</v>
      </c>
      <c r="D2753" s="2">
        <v>51704</v>
      </c>
      <c r="E2753" s="2">
        <v>51704</v>
      </c>
      <c r="F2753" t="s">
        <v>237</v>
      </c>
      <c r="G2753">
        <v>98126190.748304009</v>
      </c>
      <c r="H2753">
        <v>533333</v>
      </c>
      <c r="I2753" t="s">
        <v>239</v>
      </c>
      <c r="J2753">
        <v>496726.65</v>
      </c>
      <c r="K2753" t="s">
        <v>239</v>
      </c>
      <c r="L2753">
        <v>0</v>
      </c>
      <c r="M2753">
        <v>6.1199999999999997E-2</v>
      </c>
      <c r="N2753" t="s">
        <v>246</v>
      </c>
      <c r="O2753" t="s">
        <v>257</v>
      </c>
      <c r="P2753">
        <v>0.39539999999999997</v>
      </c>
      <c r="Q2753" t="s">
        <v>260</v>
      </c>
      <c r="R2753" t="s">
        <v>262</v>
      </c>
      <c r="S2753">
        <v>0</v>
      </c>
      <c r="T2753" t="s">
        <v>268</v>
      </c>
      <c r="U2753" t="s">
        <v>269</v>
      </c>
      <c r="V2753">
        <v>1</v>
      </c>
      <c r="W2753" s="2">
        <v>45657</v>
      </c>
      <c r="X2753">
        <v>199</v>
      </c>
      <c r="Y2753">
        <v>46</v>
      </c>
      <c r="Z2753">
        <v>533333</v>
      </c>
      <c r="AA2753">
        <v>24533318</v>
      </c>
      <c r="AB2753">
        <v>496726.65</v>
      </c>
      <c r="AC2753">
        <v>22849425.899999999</v>
      </c>
      <c r="AD2753">
        <v>0</v>
      </c>
      <c r="AE2753">
        <v>0</v>
      </c>
      <c r="AF2753">
        <v>1030059.65</v>
      </c>
      <c r="AG2753">
        <v>0</v>
      </c>
      <c r="AH2753">
        <v>47382743.899999999</v>
      </c>
      <c r="AI2753">
        <v>0</v>
      </c>
      <c r="AJ2753">
        <v>50743446.848304011</v>
      </c>
      <c r="AK2753">
        <v>0</v>
      </c>
      <c r="AL2753">
        <v>3.0279726280904029E-3</v>
      </c>
      <c r="AM2753">
        <v>5446</v>
      </c>
      <c r="AN2753" t="s">
        <v>282</v>
      </c>
      <c r="AO2753" s="2">
        <v>47057</v>
      </c>
      <c r="AP2753" s="2">
        <v>47026</v>
      </c>
      <c r="AQ2753">
        <v>31</v>
      </c>
      <c r="AR2753">
        <v>1400</v>
      </c>
      <c r="AS2753">
        <v>0.79625409190856467</v>
      </c>
      <c r="AT2753">
        <v>48374.919051606783</v>
      </c>
      <c r="AU2753">
        <v>48374.919051606783</v>
      </c>
      <c r="AV2753">
        <v>0</v>
      </c>
      <c r="AW2753">
        <v>0</v>
      </c>
      <c r="AX2753">
        <v>48374.919051606783</v>
      </c>
      <c r="AY2753">
        <v>48374.919051606783</v>
      </c>
      <c r="AZ2753">
        <v>3.1986961281247339E-3</v>
      </c>
      <c r="BA2753">
        <v>51102.399286319524</v>
      </c>
      <c r="BB2753">
        <v>51102.399286319524</v>
      </c>
      <c r="BC2753">
        <v>0</v>
      </c>
      <c r="BD2753">
        <v>0</v>
      </c>
      <c r="BE2753">
        <v>51102.399286319524</v>
      </c>
      <c r="BF2753">
        <v>51102.399286319524</v>
      </c>
      <c r="BG2753">
        <v>51102.399286319524</v>
      </c>
      <c r="BH2753">
        <v>0</v>
      </c>
      <c r="BI2753">
        <v>51102.399286319524</v>
      </c>
    </row>
    <row r="2754" spans="1:61" hidden="1" x14ac:dyDescent="0.25">
      <c r="A2754">
        <v>501091</v>
      </c>
      <c r="B2754" t="s">
        <v>236</v>
      </c>
      <c r="C2754" s="2">
        <v>45198</v>
      </c>
      <c r="D2754" s="2">
        <v>51704</v>
      </c>
      <c r="E2754" s="2">
        <v>51704</v>
      </c>
      <c r="F2754" t="s">
        <v>237</v>
      </c>
      <c r="G2754">
        <v>98126190.748304009</v>
      </c>
      <c r="H2754">
        <v>533333</v>
      </c>
      <c r="I2754" t="s">
        <v>239</v>
      </c>
      <c r="J2754">
        <v>496726.65</v>
      </c>
      <c r="K2754" t="s">
        <v>239</v>
      </c>
      <c r="L2754">
        <v>0</v>
      </c>
      <c r="M2754">
        <v>6.1199999999999997E-2</v>
      </c>
      <c r="N2754" t="s">
        <v>246</v>
      </c>
      <c r="O2754" t="s">
        <v>257</v>
      </c>
      <c r="P2754">
        <v>0.39539999999999997</v>
      </c>
      <c r="Q2754" t="s">
        <v>260</v>
      </c>
      <c r="R2754" t="s">
        <v>262</v>
      </c>
      <c r="S2754">
        <v>0</v>
      </c>
      <c r="T2754" t="s">
        <v>268</v>
      </c>
      <c r="U2754" t="s">
        <v>269</v>
      </c>
      <c r="V2754">
        <v>1</v>
      </c>
      <c r="W2754" s="2">
        <v>45657</v>
      </c>
      <c r="X2754">
        <v>199</v>
      </c>
      <c r="Y2754">
        <v>47</v>
      </c>
      <c r="Z2754">
        <v>533333</v>
      </c>
      <c r="AA2754">
        <v>25066651</v>
      </c>
      <c r="AB2754">
        <v>496726.65</v>
      </c>
      <c r="AC2754">
        <v>23346152.550000001</v>
      </c>
      <c r="AD2754">
        <v>0</v>
      </c>
      <c r="AE2754">
        <v>0</v>
      </c>
      <c r="AF2754">
        <v>1030059.65</v>
      </c>
      <c r="AG2754">
        <v>0</v>
      </c>
      <c r="AH2754">
        <v>48412803.549999997</v>
      </c>
      <c r="AI2754">
        <v>0</v>
      </c>
      <c r="AJ2754">
        <v>49713387.198303998</v>
      </c>
      <c r="AK2754">
        <v>0</v>
      </c>
      <c r="AL2754">
        <v>3.0185429881957049E-3</v>
      </c>
      <c r="AM2754">
        <v>5447</v>
      </c>
      <c r="AN2754" t="s">
        <v>283</v>
      </c>
      <c r="AO2754" s="2">
        <v>47087</v>
      </c>
      <c r="AP2754" s="2">
        <v>47057</v>
      </c>
      <c r="AQ2754">
        <v>30</v>
      </c>
      <c r="AR2754">
        <v>1430</v>
      </c>
      <c r="AS2754">
        <v>0.79237607861942172</v>
      </c>
      <c r="AT2754">
        <v>47015.249019473304</v>
      </c>
      <c r="AU2754">
        <v>47015.249019473304</v>
      </c>
      <c r="AV2754">
        <v>0</v>
      </c>
      <c r="AW2754">
        <v>0</v>
      </c>
      <c r="AX2754">
        <v>47015.249019473304</v>
      </c>
      <c r="AY2754">
        <v>47015.249019473304</v>
      </c>
      <c r="AZ2754">
        <v>3.1881559783085711E-3</v>
      </c>
      <c r="BA2754">
        <v>49657.052365749463</v>
      </c>
      <c r="BB2754">
        <v>49657.052365749463</v>
      </c>
      <c r="BC2754">
        <v>0</v>
      </c>
      <c r="BD2754">
        <v>0</v>
      </c>
      <c r="BE2754">
        <v>49657.052365749463</v>
      </c>
      <c r="BF2754">
        <v>49657.052365749463</v>
      </c>
      <c r="BG2754">
        <v>49657.052365749463</v>
      </c>
      <c r="BH2754">
        <v>0</v>
      </c>
      <c r="BI2754">
        <v>49657.052365749463</v>
      </c>
    </row>
    <row r="2755" spans="1:61" hidden="1" x14ac:dyDescent="0.25">
      <c r="A2755">
        <v>501091</v>
      </c>
      <c r="B2755" t="s">
        <v>236</v>
      </c>
      <c r="C2755" s="2">
        <v>45198</v>
      </c>
      <c r="D2755" s="2">
        <v>51704</v>
      </c>
      <c r="E2755" s="2">
        <v>51704</v>
      </c>
      <c r="F2755" t="s">
        <v>237</v>
      </c>
      <c r="G2755">
        <v>98126190.748304009</v>
      </c>
      <c r="H2755">
        <v>533333</v>
      </c>
      <c r="I2755" t="s">
        <v>239</v>
      </c>
      <c r="J2755">
        <v>496726.65</v>
      </c>
      <c r="K2755" t="s">
        <v>239</v>
      </c>
      <c r="L2755">
        <v>0</v>
      </c>
      <c r="M2755">
        <v>6.1199999999999997E-2</v>
      </c>
      <c r="N2755" t="s">
        <v>246</v>
      </c>
      <c r="O2755" t="s">
        <v>257</v>
      </c>
      <c r="P2755">
        <v>0.39539999999999997</v>
      </c>
      <c r="Q2755" t="s">
        <v>260</v>
      </c>
      <c r="R2755" t="s">
        <v>262</v>
      </c>
      <c r="S2755">
        <v>0</v>
      </c>
      <c r="T2755" t="s">
        <v>268</v>
      </c>
      <c r="U2755" t="s">
        <v>269</v>
      </c>
      <c r="V2755">
        <v>1</v>
      </c>
      <c r="W2755" s="2">
        <v>45657</v>
      </c>
      <c r="X2755">
        <v>199</v>
      </c>
      <c r="Y2755">
        <v>48</v>
      </c>
      <c r="Z2755">
        <v>533333</v>
      </c>
      <c r="AA2755">
        <v>25599984</v>
      </c>
      <c r="AB2755">
        <v>496726.65</v>
      </c>
      <c r="AC2755">
        <v>23842879.199999999</v>
      </c>
      <c r="AD2755">
        <v>0</v>
      </c>
      <c r="AE2755">
        <v>0</v>
      </c>
      <c r="AF2755">
        <v>1030059.65</v>
      </c>
      <c r="AG2755">
        <v>0</v>
      </c>
      <c r="AH2755">
        <v>49442863.200000003</v>
      </c>
      <c r="AI2755">
        <v>0</v>
      </c>
      <c r="AJ2755">
        <v>48683327.548304006</v>
      </c>
      <c r="AK2755">
        <v>0</v>
      </c>
      <c r="AL2755">
        <v>3.0091427138597688E-3</v>
      </c>
      <c r="AM2755">
        <v>5448</v>
      </c>
      <c r="AN2755" t="s">
        <v>284</v>
      </c>
      <c r="AO2755" s="2">
        <v>47118</v>
      </c>
      <c r="AP2755" s="2">
        <v>47087</v>
      </c>
      <c r="AQ2755">
        <v>31</v>
      </c>
      <c r="AR2755">
        <v>1461</v>
      </c>
      <c r="AS2755">
        <v>0.78838863916789093</v>
      </c>
      <c r="AT2755">
        <v>45666.745563239761</v>
      </c>
      <c r="AU2755">
        <v>45666.745563239761</v>
      </c>
      <c r="AV2755">
        <v>0</v>
      </c>
      <c r="AW2755">
        <v>0</v>
      </c>
      <c r="AX2755">
        <v>45666.745563239761</v>
      </c>
      <c r="AY2755">
        <v>45666.745563239761</v>
      </c>
      <c r="AZ2755">
        <v>3.1776505597560512E-3</v>
      </c>
      <c r="BA2755">
        <v>48224.020393879029</v>
      </c>
      <c r="BB2755">
        <v>48224.020393879029</v>
      </c>
      <c r="BC2755">
        <v>0</v>
      </c>
      <c r="BD2755">
        <v>0</v>
      </c>
      <c r="BE2755">
        <v>48224.020393879029</v>
      </c>
      <c r="BF2755">
        <v>48224.020393879029</v>
      </c>
      <c r="BG2755">
        <v>48224.020393879029</v>
      </c>
      <c r="BH2755">
        <v>0</v>
      </c>
      <c r="BI2755">
        <v>48224.020393879029</v>
      </c>
    </row>
    <row r="2756" spans="1:61" hidden="1" x14ac:dyDescent="0.25">
      <c r="A2756">
        <v>501091</v>
      </c>
      <c r="B2756" t="s">
        <v>236</v>
      </c>
      <c r="C2756" s="2">
        <v>45198</v>
      </c>
      <c r="D2756" s="2">
        <v>51704</v>
      </c>
      <c r="E2756" s="2">
        <v>51704</v>
      </c>
      <c r="F2756" t="s">
        <v>237</v>
      </c>
      <c r="G2756">
        <v>98126190.748304009</v>
      </c>
      <c r="H2756">
        <v>533333</v>
      </c>
      <c r="I2756" t="s">
        <v>239</v>
      </c>
      <c r="J2756">
        <v>496726.65</v>
      </c>
      <c r="K2756" t="s">
        <v>239</v>
      </c>
      <c r="L2756">
        <v>0</v>
      </c>
      <c r="M2756">
        <v>6.1199999999999997E-2</v>
      </c>
      <c r="N2756" t="s">
        <v>246</v>
      </c>
      <c r="O2756" t="s">
        <v>257</v>
      </c>
      <c r="P2756">
        <v>0.39539999999999997</v>
      </c>
      <c r="Q2756" t="s">
        <v>260</v>
      </c>
      <c r="R2756" t="s">
        <v>262</v>
      </c>
      <c r="S2756">
        <v>0</v>
      </c>
      <c r="T2756" t="s">
        <v>268</v>
      </c>
      <c r="U2756" t="s">
        <v>269</v>
      </c>
      <c r="V2756">
        <v>1</v>
      </c>
      <c r="W2756" s="2">
        <v>45657</v>
      </c>
      <c r="X2756">
        <v>199</v>
      </c>
      <c r="Y2756">
        <v>49</v>
      </c>
      <c r="Z2756">
        <v>533333</v>
      </c>
      <c r="AA2756">
        <v>26133317</v>
      </c>
      <c r="AB2756">
        <v>496726.65</v>
      </c>
      <c r="AC2756">
        <v>24339605.850000001</v>
      </c>
      <c r="AD2756">
        <v>0</v>
      </c>
      <c r="AE2756">
        <v>0</v>
      </c>
      <c r="AF2756">
        <v>1030059.65</v>
      </c>
      <c r="AG2756">
        <v>0</v>
      </c>
      <c r="AH2756">
        <v>50472922.850000001</v>
      </c>
      <c r="AI2756">
        <v>0</v>
      </c>
      <c r="AJ2756">
        <v>47653267.898304008</v>
      </c>
      <c r="AK2756">
        <v>0</v>
      </c>
      <c r="AL2756">
        <v>2.613481210589574E-3</v>
      </c>
      <c r="AM2756">
        <v>5449</v>
      </c>
      <c r="AN2756" t="s">
        <v>285</v>
      </c>
      <c r="AO2756" s="2">
        <v>47149</v>
      </c>
      <c r="AP2756" s="2">
        <v>47118</v>
      </c>
      <c r="AQ2756">
        <v>31</v>
      </c>
      <c r="AR2756">
        <v>1492</v>
      </c>
      <c r="AS2756">
        <v>0.78442126553334868</v>
      </c>
      <c r="AT2756">
        <v>38627.632804301262</v>
      </c>
      <c r="AU2756">
        <v>38627.632804301262</v>
      </c>
      <c r="AV2756">
        <v>0</v>
      </c>
      <c r="AW2756">
        <v>0</v>
      </c>
      <c r="AX2756">
        <v>38627.632804301262</v>
      </c>
      <c r="AY2756">
        <v>38627.632804301262</v>
      </c>
      <c r="AZ2756">
        <v>2.707283081212708E-3</v>
      </c>
      <c r="BA2756">
        <v>40014.038109265974</v>
      </c>
      <c r="BB2756">
        <v>40014.038109265974</v>
      </c>
      <c r="BC2756">
        <v>0</v>
      </c>
      <c r="BD2756">
        <v>0</v>
      </c>
      <c r="BE2756">
        <v>40014.038109265974</v>
      </c>
      <c r="BF2756">
        <v>40014.038109265974</v>
      </c>
      <c r="BG2756">
        <v>40014.038109265974</v>
      </c>
      <c r="BH2756">
        <v>0</v>
      </c>
      <c r="BI2756">
        <v>40014.038109265974</v>
      </c>
    </row>
    <row r="2757" spans="1:61" hidden="1" x14ac:dyDescent="0.25">
      <c r="A2757">
        <v>501091</v>
      </c>
      <c r="B2757" t="s">
        <v>236</v>
      </c>
      <c r="C2757" s="2">
        <v>45198</v>
      </c>
      <c r="D2757" s="2">
        <v>51704</v>
      </c>
      <c r="E2757" s="2">
        <v>51704</v>
      </c>
      <c r="F2757" t="s">
        <v>237</v>
      </c>
      <c r="G2757">
        <v>98126190.748304009</v>
      </c>
      <c r="H2757">
        <v>533333</v>
      </c>
      <c r="I2757" t="s">
        <v>239</v>
      </c>
      <c r="J2757">
        <v>496726.65</v>
      </c>
      <c r="K2757" t="s">
        <v>239</v>
      </c>
      <c r="L2757">
        <v>0</v>
      </c>
      <c r="M2757">
        <v>6.1199999999999997E-2</v>
      </c>
      <c r="N2757" t="s">
        <v>246</v>
      </c>
      <c r="O2757" t="s">
        <v>257</v>
      </c>
      <c r="P2757">
        <v>0.39539999999999997</v>
      </c>
      <c r="Q2757" t="s">
        <v>260</v>
      </c>
      <c r="R2757" t="s">
        <v>262</v>
      </c>
      <c r="S2757">
        <v>0</v>
      </c>
      <c r="T2757" t="s">
        <v>268</v>
      </c>
      <c r="U2757" t="s">
        <v>269</v>
      </c>
      <c r="V2757">
        <v>1</v>
      </c>
      <c r="W2757" s="2">
        <v>45657</v>
      </c>
      <c r="X2757">
        <v>199</v>
      </c>
      <c r="Y2757">
        <v>50</v>
      </c>
      <c r="Z2757">
        <v>533333</v>
      </c>
      <c r="AA2757">
        <v>26666650</v>
      </c>
      <c r="AB2757">
        <v>496726.65</v>
      </c>
      <c r="AC2757">
        <v>24836332.5</v>
      </c>
      <c r="AD2757">
        <v>0</v>
      </c>
      <c r="AE2757">
        <v>0</v>
      </c>
      <c r="AF2757">
        <v>1030059.65</v>
      </c>
      <c r="AG2757">
        <v>0</v>
      </c>
      <c r="AH2757">
        <v>51502982.5</v>
      </c>
      <c r="AI2757">
        <v>0</v>
      </c>
      <c r="AJ2757">
        <v>46623208.248304009</v>
      </c>
      <c r="AK2757">
        <v>0</v>
      </c>
      <c r="AL2757">
        <v>2.6066509265515458E-3</v>
      </c>
      <c r="AM2757">
        <v>5450</v>
      </c>
      <c r="AN2757" t="s">
        <v>286</v>
      </c>
      <c r="AO2757" s="2">
        <v>47177</v>
      </c>
      <c r="AP2757" s="2">
        <v>47149</v>
      </c>
      <c r="AQ2757">
        <v>28</v>
      </c>
      <c r="AR2757">
        <v>1520</v>
      </c>
      <c r="AS2757">
        <v>0.78085499427870964</v>
      </c>
      <c r="AT2757">
        <v>37522.527814955429</v>
      </c>
      <c r="AU2757">
        <v>37522.527814955429</v>
      </c>
      <c r="AV2757">
        <v>0</v>
      </c>
      <c r="AW2757">
        <v>0</v>
      </c>
      <c r="AX2757">
        <v>37522.527814955429</v>
      </c>
      <c r="AY2757">
        <v>37522.527814955429</v>
      </c>
      <c r="AZ2757">
        <v>2.6999536995307989E-3</v>
      </c>
      <c r="BA2757">
        <v>38865.613633875597</v>
      </c>
      <c r="BB2757">
        <v>38865.613633875597</v>
      </c>
      <c r="BC2757">
        <v>0</v>
      </c>
      <c r="BD2757">
        <v>0</v>
      </c>
      <c r="BE2757">
        <v>38865.613633875597</v>
      </c>
      <c r="BF2757">
        <v>38865.613633875597</v>
      </c>
      <c r="BG2757">
        <v>38865.613633875597</v>
      </c>
      <c r="BH2757">
        <v>0</v>
      </c>
      <c r="BI2757">
        <v>38865.613633875597</v>
      </c>
    </row>
    <row r="2758" spans="1:61" hidden="1" x14ac:dyDescent="0.25">
      <c r="A2758">
        <v>501091</v>
      </c>
      <c r="B2758" t="s">
        <v>236</v>
      </c>
      <c r="C2758" s="2">
        <v>45198</v>
      </c>
      <c r="D2758" s="2">
        <v>51704</v>
      </c>
      <c r="E2758" s="2">
        <v>51704</v>
      </c>
      <c r="F2758" t="s">
        <v>237</v>
      </c>
      <c r="G2758">
        <v>98126190.748304009</v>
      </c>
      <c r="H2758">
        <v>533333</v>
      </c>
      <c r="I2758" t="s">
        <v>239</v>
      </c>
      <c r="J2758">
        <v>496726.65</v>
      </c>
      <c r="K2758" t="s">
        <v>239</v>
      </c>
      <c r="L2758">
        <v>0</v>
      </c>
      <c r="M2758">
        <v>6.1199999999999997E-2</v>
      </c>
      <c r="N2758" t="s">
        <v>246</v>
      </c>
      <c r="O2758" t="s">
        <v>257</v>
      </c>
      <c r="P2758">
        <v>0.39539999999999997</v>
      </c>
      <c r="Q2758" t="s">
        <v>260</v>
      </c>
      <c r="R2758" t="s">
        <v>262</v>
      </c>
      <c r="S2758">
        <v>0</v>
      </c>
      <c r="T2758" t="s">
        <v>268</v>
      </c>
      <c r="U2758" t="s">
        <v>269</v>
      </c>
      <c r="V2758">
        <v>1</v>
      </c>
      <c r="W2758" s="2">
        <v>45657</v>
      </c>
      <c r="X2758">
        <v>199</v>
      </c>
      <c r="Y2758">
        <v>51</v>
      </c>
      <c r="Z2758">
        <v>533333</v>
      </c>
      <c r="AA2758">
        <v>27199983</v>
      </c>
      <c r="AB2758">
        <v>496726.65</v>
      </c>
      <c r="AC2758">
        <v>25333059.149999999</v>
      </c>
      <c r="AD2758">
        <v>0</v>
      </c>
      <c r="AE2758">
        <v>0</v>
      </c>
      <c r="AF2758">
        <v>1030059.65</v>
      </c>
      <c r="AG2758">
        <v>0</v>
      </c>
      <c r="AH2758">
        <v>52533042.149999999</v>
      </c>
      <c r="AI2758">
        <v>0</v>
      </c>
      <c r="AJ2758">
        <v>45593148.598304011</v>
      </c>
      <c r="AK2758">
        <v>0</v>
      </c>
      <c r="AL2758">
        <v>2.59983849333234E-3</v>
      </c>
      <c r="AM2758">
        <v>5451</v>
      </c>
      <c r="AN2758" t="s">
        <v>287</v>
      </c>
      <c r="AO2758" s="2">
        <v>47208</v>
      </c>
      <c r="AP2758" s="2">
        <v>47177</v>
      </c>
      <c r="AQ2758">
        <v>31</v>
      </c>
      <c r="AR2758">
        <v>1551</v>
      </c>
      <c r="AS2758">
        <v>0.77692553187553282</v>
      </c>
      <c r="AT2758">
        <v>36413.465527842447</v>
      </c>
      <c r="AU2758">
        <v>36413.465527842447</v>
      </c>
      <c r="AV2758">
        <v>0</v>
      </c>
      <c r="AW2758">
        <v>0</v>
      </c>
      <c r="AX2758">
        <v>36413.465527842447</v>
      </c>
      <c r="AY2758">
        <v>36413.465527842447</v>
      </c>
      <c r="AZ2758">
        <v>2.692644160560143E-3</v>
      </c>
      <c r="BA2758">
        <v>37713.306257585813</v>
      </c>
      <c r="BB2758">
        <v>37713.306257585813</v>
      </c>
      <c r="BC2758">
        <v>0</v>
      </c>
      <c r="BD2758">
        <v>0</v>
      </c>
      <c r="BE2758">
        <v>37713.306257585813</v>
      </c>
      <c r="BF2758">
        <v>37713.306257585813</v>
      </c>
      <c r="BG2758">
        <v>37713.306257585813</v>
      </c>
      <c r="BH2758">
        <v>0</v>
      </c>
      <c r="BI2758">
        <v>37713.306257585813</v>
      </c>
    </row>
    <row r="2759" spans="1:61" hidden="1" x14ac:dyDescent="0.25">
      <c r="A2759">
        <v>501091</v>
      </c>
      <c r="B2759" t="s">
        <v>236</v>
      </c>
      <c r="C2759" s="2">
        <v>45198</v>
      </c>
      <c r="D2759" s="2">
        <v>51704</v>
      </c>
      <c r="E2759" s="2">
        <v>51704</v>
      </c>
      <c r="F2759" t="s">
        <v>237</v>
      </c>
      <c r="G2759">
        <v>98126190.748304009</v>
      </c>
      <c r="H2759">
        <v>533333</v>
      </c>
      <c r="I2759" t="s">
        <v>239</v>
      </c>
      <c r="J2759">
        <v>496726.65</v>
      </c>
      <c r="K2759" t="s">
        <v>239</v>
      </c>
      <c r="L2759">
        <v>0</v>
      </c>
      <c r="M2759">
        <v>6.1199999999999997E-2</v>
      </c>
      <c r="N2759" t="s">
        <v>246</v>
      </c>
      <c r="O2759" t="s">
        <v>257</v>
      </c>
      <c r="P2759">
        <v>0.39539999999999997</v>
      </c>
      <c r="Q2759" t="s">
        <v>260</v>
      </c>
      <c r="R2759" t="s">
        <v>262</v>
      </c>
      <c r="S2759">
        <v>0</v>
      </c>
      <c r="T2759" t="s">
        <v>268</v>
      </c>
      <c r="U2759" t="s">
        <v>269</v>
      </c>
      <c r="V2759">
        <v>1</v>
      </c>
      <c r="W2759" s="2">
        <v>45657</v>
      </c>
      <c r="X2759">
        <v>199</v>
      </c>
      <c r="Y2759">
        <v>52</v>
      </c>
      <c r="Z2759">
        <v>533333</v>
      </c>
      <c r="AA2759">
        <v>27733316</v>
      </c>
      <c r="AB2759">
        <v>496726.65</v>
      </c>
      <c r="AC2759">
        <v>25829785.800000001</v>
      </c>
      <c r="AD2759">
        <v>0</v>
      </c>
      <c r="AE2759">
        <v>0</v>
      </c>
      <c r="AF2759">
        <v>1030059.65</v>
      </c>
      <c r="AG2759">
        <v>0</v>
      </c>
      <c r="AH2759">
        <v>53563101.799999997</v>
      </c>
      <c r="AI2759">
        <v>0</v>
      </c>
      <c r="AJ2759">
        <v>44563088.948303998</v>
      </c>
      <c r="AK2759">
        <v>0</v>
      </c>
      <c r="AL2759">
        <v>2.593043864279498E-3</v>
      </c>
      <c r="AM2759">
        <v>5452</v>
      </c>
      <c r="AN2759" t="s">
        <v>288</v>
      </c>
      <c r="AO2759" s="2">
        <v>47238</v>
      </c>
      <c r="AP2759" s="2">
        <v>47208</v>
      </c>
      <c r="AQ2759">
        <v>30</v>
      </c>
      <c r="AR2759">
        <v>1581</v>
      </c>
      <c r="AS2759">
        <v>0.77314165488462661</v>
      </c>
      <c r="AT2759">
        <v>35324.895669932906</v>
      </c>
      <c r="AU2759">
        <v>35324.895669932906</v>
      </c>
      <c r="AV2759">
        <v>0</v>
      </c>
      <c r="AW2759">
        <v>0</v>
      </c>
      <c r="AX2759">
        <v>35324.895669932906</v>
      </c>
      <c r="AY2759">
        <v>35324.895669932906</v>
      </c>
      <c r="AZ2759">
        <v>2.6853544105803762E-3</v>
      </c>
      <c r="BA2759">
        <v>36582.437226492373</v>
      </c>
      <c r="BB2759">
        <v>36582.437226492373</v>
      </c>
      <c r="BC2759">
        <v>0</v>
      </c>
      <c r="BD2759">
        <v>0</v>
      </c>
      <c r="BE2759">
        <v>36582.437226492373</v>
      </c>
      <c r="BF2759">
        <v>36582.437226492373</v>
      </c>
      <c r="BG2759">
        <v>36582.437226492373</v>
      </c>
      <c r="BH2759">
        <v>0</v>
      </c>
      <c r="BI2759">
        <v>36582.437226492373</v>
      </c>
    </row>
    <row r="2760" spans="1:61" hidden="1" x14ac:dyDescent="0.25">
      <c r="A2760">
        <v>501091</v>
      </c>
      <c r="B2760" t="s">
        <v>236</v>
      </c>
      <c r="C2760" s="2">
        <v>45198</v>
      </c>
      <c r="D2760" s="2">
        <v>51704</v>
      </c>
      <c r="E2760" s="2">
        <v>51704</v>
      </c>
      <c r="F2760" t="s">
        <v>237</v>
      </c>
      <c r="G2760">
        <v>98126190.748304009</v>
      </c>
      <c r="H2760">
        <v>533333</v>
      </c>
      <c r="I2760" t="s">
        <v>239</v>
      </c>
      <c r="J2760">
        <v>496726.65</v>
      </c>
      <c r="K2760" t="s">
        <v>239</v>
      </c>
      <c r="L2760">
        <v>0</v>
      </c>
      <c r="M2760">
        <v>6.1199999999999997E-2</v>
      </c>
      <c r="N2760" t="s">
        <v>246</v>
      </c>
      <c r="O2760" t="s">
        <v>257</v>
      </c>
      <c r="P2760">
        <v>0.39539999999999997</v>
      </c>
      <c r="Q2760" t="s">
        <v>260</v>
      </c>
      <c r="R2760" t="s">
        <v>262</v>
      </c>
      <c r="S2760">
        <v>0</v>
      </c>
      <c r="T2760" t="s">
        <v>268</v>
      </c>
      <c r="U2760" t="s">
        <v>269</v>
      </c>
      <c r="V2760">
        <v>1</v>
      </c>
      <c r="W2760" s="2">
        <v>45657</v>
      </c>
      <c r="X2760">
        <v>199</v>
      </c>
      <c r="Y2760">
        <v>53</v>
      </c>
      <c r="Z2760">
        <v>533333</v>
      </c>
      <c r="AA2760">
        <v>28266649</v>
      </c>
      <c r="AB2760">
        <v>496726.65</v>
      </c>
      <c r="AC2760">
        <v>26326512.449999999</v>
      </c>
      <c r="AD2760">
        <v>0</v>
      </c>
      <c r="AE2760">
        <v>0</v>
      </c>
      <c r="AF2760">
        <v>1030059.65</v>
      </c>
      <c r="AG2760">
        <v>0</v>
      </c>
      <c r="AH2760">
        <v>54593161.450000003</v>
      </c>
      <c r="AI2760">
        <v>0</v>
      </c>
      <c r="AJ2760">
        <v>43533029.298304006</v>
      </c>
      <c r="AK2760">
        <v>0</v>
      </c>
      <c r="AL2760">
        <v>2.586266992862019E-3</v>
      </c>
      <c r="AM2760">
        <v>5453</v>
      </c>
      <c r="AN2760" t="s">
        <v>289</v>
      </c>
      <c r="AO2760" s="2">
        <v>47269</v>
      </c>
      <c r="AP2760" s="2">
        <v>47238</v>
      </c>
      <c r="AQ2760">
        <v>31</v>
      </c>
      <c r="AR2760">
        <v>1612</v>
      </c>
      <c r="AS2760">
        <v>0.76925100798160528</v>
      </c>
      <c r="AT2760">
        <v>34244.985390310067</v>
      </c>
      <c r="AU2760">
        <v>34244.985390310067</v>
      </c>
      <c r="AV2760">
        <v>0</v>
      </c>
      <c r="AW2760">
        <v>0</v>
      </c>
      <c r="AX2760">
        <v>34244.985390310067</v>
      </c>
      <c r="AY2760">
        <v>34244.985390310067</v>
      </c>
      <c r="AZ2760">
        <v>2.6780843960176881E-3</v>
      </c>
      <c r="BA2760">
        <v>35460.747582813863</v>
      </c>
      <c r="BB2760">
        <v>35460.747582813863</v>
      </c>
      <c r="BC2760">
        <v>0</v>
      </c>
      <c r="BD2760">
        <v>0</v>
      </c>
      <c r="BE2760">
        <v>35460.747582813863</v>
      </c>
      <c r="BF2760">
        <v>35460.747582813863</v>
      </c>
      <c r="BG2760">
        <v>35460.747582813863</v>
      </c>
      <c r="BH2760">
        <v>0</v>
      </c>
      <c r="BI2760">
        <v>35460.747582813863</v>
      </c>
    </row>
    <row r="2761" spans="1:61" hidden="1" x14ac:dyDescent="0.25">
      <c r="A2761">
        <v>501091</v>
      </c>
      <c r="B2761" t="s">
        <v>236</v>
      </c>
      <c r="C2761" s="2">
        <v>45198</v>
      </c>
      <c r="D2761" s="2">
        <v>51704</v>
      </c>
      <c r="E2761" s="2">
        <v>51704</v>
      </c>
      <c r="F2761" t="s">
        <v>237</v>
      </c>
      <c r="G2761">
        <v>98126190.748304009</v>
      </c>
      <c r="H2761">
        <v>533333</v>
      </c>
      <c r="I2761" t="s">
        <v>239</v>
      </c>
      <c r="J2761">
        <v>496726.65</v>
      </c>
      <c r="K2761" t="s">
        <v>239</v>
      </c>
      <c r="L2761">
        <v>0</v>
      </c>
      <c r="M2761">
        <v>6.1199999999999997E-2</v>
      </c>
      <c r="N2761" t="s">
        <v>246</v>
      </c>
      <c r="O2761" t="s">
        <v>257</v>
      </c>
      <c r="P2761">
        <v>0.39539999999999997</v>
      </c>
      <c r="Q2761" t="s">
        <v>260</v>
      </c>
      <c r="R2761" t="s">
        <v>262</v>
      </c>
      <c r="S2761">
        <v>0</v>
      </c>
      <c r="T2761" t="s">
        <v>268</v>
      </c>
      <c r="U2761" t="s">
        <v>269</v>
      </c>
      <c r="V2761">
        <v>1</v>
      </c>
      <c r="W2761" s="2">
        <v>45657</v>
      </c>
      <c r="X2761">
        <v>199</v>
      </c>
      <c r="Y2761">
        <v>54</v>
      </c>
      <c r="Z2761">
        <v>533333</v>
      </c>
      <c r="AA2761">
        <v>28799982</v>
      </c>
      <c r="AB2761">
        <v>496726.65</v>
      </c>
      <c r="AC2761">
        <v>26823239.100000001</v>
      </c>
      <c r="AD2761">
        <v>0</v>
      </c>
      <c r="AE2761">
        <v>0</v>
      </c>
      <c r="AF2761">
        <v>1030059.65</v>
      </c>
      <c r="AG2761">
        <v>0</v>
      </c>
      <c r="AH2761">
        <v>55623221.100000001</v>
      </c>
      <c r="AI2761">
        <v>0</v>
      </c>
      <c r="AJ2761">
        <v>42502969.648304008</v>
      </c>
      <c r="AK2761">
        <v>0</v>
      </c>
      <c r="AL2761">
        <v>2.57950783267058E-3</v>
      </c>
      <c r="AM2761">
        <v>5454</v>
      </c>
      <c r="AN2761" t="s">
        <v>290</v>
      </c>
      <c r="AO2761" s="2">
        <v>47299</v>
      </c>
      <c r="AP2761" s="2">
        <v>47269</v>
      </c>
      <c r="AQ2761">
        <v>30</v>
      </c>
      <c r="AR2761">
        <v>1642</v>
      </c>
      <c r="AS2761">
        <v>0.76550450838812911</v>
      </c>
      <c r="AT2761">
        <v>33184.90231994792</v>
      </c>
      <c r="AU2761">
        <v>33184.90231994792</v>
      </c>
      <c r="AV2761">
        <v>0</v>
      </c>
      <c r="AW2761">
        <v>0</v>
      </c>
      <c r="AX2761">
        <v>33184.90231994792</v>
      </c>
      <c r="AY2761">
        <v>33184.90231994792</v>
      </c>
      <c r="AZ2761">
        <v>2.6708340634422618E-3</v>
      </c>
      <c r="BA2761">
        <v>34359.797782184083</v>
      </c>
      <c r="BB2761">
        <v>34359.797782184083</v>
      </c>
      <c r="BC2761">
        <v>0</v>
      </c>
      <c r="BD2761">
        <v>0</v>
      </c>
      <c r="BE2761">
        <v>34359.797782184083</v>
      </c>
      <c r="BF2761">
        <v>34359.797782184083</v>
      </c>
      <c r="BG2761">
        <v>34359.797782184083</v>
      </c>
      <c r="BH2761">
        <v>0</v>
      </c>
      <c r="BI2761">
        <v>34359.797782184083</v>
      </c>
    </row>
    <row r="2762" spans="1:61" hidden="1" x14ac:dyDescent="0.25">
      <c r="A2762">
        <v>501091</v>
      </c>
      <c r="B2762" t="s">
        <v>236</v>
      </c>
      <c r="C2762" s="2">
        <v>45198</v>
      </c>
      <c r="D2762" s="2">
        <v>51704</v>
      </c>
      <c r="E2762" s="2">
        <v>51704</v>
      </c>
      <c r="F2762" t="s">
        <v>237</v>
      </c>
      <c r="G2762">
        <v>98126190.748304009</v>
      </c>
      <c r="H2762">
        <v>533333</v>
      </c>
      <c r="I2762" t="s">
        <v>239</v>
      </c>
      <c r="J2762">
        <v>496726.65</v>
      </c>
      <c r="K2762" t="s">
        <v>239</v>
      </c>
      <c r="L2762">
        <v>0</v>
      </c>
      <c r="M2762">
        <v>6.1199999999999997E-2</v>
      </c>
      <c r="N2762" t="s">
        <v>246</v>
      </c>
      <c r="O2762" t="s">
        <v>257</v>
      </c>
      <c r="P2762">
        <v>0.39539999999999997</v>
      </c>
      <c r="Q2762" t="s">
        <v>260</v>
      </c>
      <c r="R2762" t="s">
        <v>262</v>
      </c>
      <c r="S2762">
        <v>0</v>
      </c>
      <c r="T2762" t="s">
        <v>268</v>
      </c>
      <c r="U2762" t="s">
        <v>269</v>
      </c>
      <c r="V2762">
        <v>1</v>
      </c>
      <c r="W2762" s="2">
        <v>45657</v>
      </c>
      <c r="X2762">
        <v>199</v>
      </c>
      <c r="Y2762">
        <v>55</v>
      </c>
      <c r="Z2762">
        <v>533333</v>
      </c>
      <c r="AA2762">
        <v>29333315</v>
      </c>
      <c r="AB2762">
        <v>496726.65</v>
      </c>
      <c r="AC2762">
        <v>27319965.75</v>
      </c>
      <c r="AD2762">
        <v>0</v>
      </c>
      <c r="AE2762">
        <v>0</v>
      </c>
      <c r="AF2762">
        <v>1030059.65</v>
      </c>
      <c r="AG2762">
        <v>0</v>
      </c>
      <c r="AH2762">
        <v>56653280.75</v>
      </c>
      <c r="AI2762">
        <v>0</v>
      </c>
      <c r="AJ2762">
        <v>41472909.998304009</v>
      </c>
      <c r="AK2762">
        <v>0</v>
      </c>
      <c r="AL2762">
        <v>2.57276633741732E-3</v>
      </c>
      <c r="AM2762">
        <v>5455</v>
      </c>
      <c r="AN2762" t="s">
        <v>291</v>
      </c>
      <c r="AO2762" s="2">
        <v>47330</v>
      </c>
      <c r="AP2762" s="2">
        <v>47299</v>
      </c>
      <c r="AQ2762">
        <v>31</v>
      </c>
      <c r="AR2762">
        <v>1673</v>
      </c>
      <c r="AS2762">
        <v>0.76165229356308073</v>
      </c>
      <c r="AT2762">
        <v>32133.517861611352</v>
      </c>
      <c r="AU2762">
        <v>32133.517861611352</v>
      </c>
      <c r="AV2762">
        <v>0</v>
      </c>
      <c r="AW2762">
        <v>0</v>
      </c>
      <c r="AX2762">
        <v>32133.517861611352</v>
      </c>
      <c r="AY2762">
        <v>32133.517861611352</v>
      </c>
      <c r="AZ2762">
        <v>2.6636033595695001E-3</v>
      </c>
      <c r="BA2762">
        <v>33268.06048655598</v>
      </c>
      <c r="BB2762">
        <v>33268.06048655598</v>
      </c>
      <c r="BC2762">
        <v>0</v>
      </c>
      <c r="BD2762">
        <v>0</v>
      </c>
      <c r="BE2762">
        <v>33268.06048655598</v>
      </c>
      <c r="BF2762">
        <v>33268.06048655598</v>
      </c>
      <c r="BG2762">
        <v>33268.06048655598</v>
      </c>
      <c r="BH2762">
        <v>0</v>
      </c>
      <c r="BI2762">
        <v>33268.06048655598</v>
      </c>
    </row>
    <row r="2763" spans="1:61" hidden="1" x14ac:dyDescent="0.25">
      <c r="A2763">
        <v>501091</v>
      </c>
      <c r="B2763" t="s">
        <v>236</v>
      </c>
      <c r="C2763" s="2">
        <v>45198</v>
      </c>
      <c r="D2763" s="2">
        <v>51704</v>
      </c>
      <c r="E2763" s="2">
        <v>51704</v>
      </c>
      <c r="F2763" t="s">
        <v>237</v>
      </c>
      <c r="G2763">
        <v>98126190.748304009</v>
      </c>
      <c r="H2763">
        <v>533333</v>
      </c>
      <c r="I2763" t="s">
        <v>239</v>
      </c>
      <c r="J2763">
        <v>496726.65</v>
      </c>
      <c r="K2763" t="s">
        <v>239</v>
      </c>
      <c r="L2763">
        <v>0</v>
      </c>
      <c r="M2763">
        <v>6.1199999999999997E-2</v>
      </c>
      <c r="N2763" t="s">
        <v>246</v>
      </c>
      <c r="O2763" t="s">
        <v>257</v>
      </c>
      <c r="P2763">
        <v>0.39539999999999997</v>
      </c>
      <c r="Q2763" t="s">
        <v>260</v>
      </c>
      <c r="R2763" t="s">
        <v>262</v>
      </c>
      <c r="S2763">
        <v>0</v>
      </c>
      <c r="T2763" t="s">
        <v>268</v>
      </c>
      <c r="U2763" t="s">
        <v>269</v>
      </c>
      <c r="V2763">
        <v>1</v>
      </c>
      <c r="W2763" s="2">
        <v>45657</v>
      </c>
      <c r="X2763">
        <v>199</v>
      </c>
      <c r="Y2763">
        <v>56</v>
      </c>
      <c r="Z2763">
        <v>533333</v>
      </c>
      <c r="AA2763">
        <v>29866648</v>
      </c>
      <c r="AB2763">
        <v>496726.65</v>
      </c>
      <c r="AC2763">
        <v>27816692.399999999</v>
      </c>
      <c r="AD2763">
        <v>0</v>
      </c>
      <c r="AE2763">
        <v>0</v>
      </c>
      <c r="AF2763">
        <v>1030059.65</v>
      </c>
      <c r="AG2763">
        <v>0</v>
      </c>
      <c r="AH2763">
        <v>57683340.399999999</v>
      </c>
      <c r="AI2763">
        <v>0</v>
      </c>
      <c r="AJ2763">
        <v>40442850.348304011</v>
      </c>
      <c r="AK2763">
        <v>0</v>
      </c>
      <c r="AL2763">
        <v>2.56604246093517E-3</v>
      </c>
      <c r="AM2763">
        <v>5456</v>
      </c>
      <c r="AN2763" t="s">
        <v>292</v>
      </c>
      <c r="AO2763" s="2">
        <v>47361</v>
      </c>
      <c r="AP2763" s="2">
        <v>47330</v>
      </c>
      <c r="AQ2763">
        <v>31</v>
      </c>
      <c r="AR2763">
        <v>1704</v>
      </c>
      <c r="AS2763">
        <v>0.75781946407005274</v>
      </c>
      <c r="AT2763">
        <v>31096.249735513578</v>
      </c>
      <c r="AU2763">
        <v>31096.249735513578</v>
      </c>
      <c r="AV2763">
        <v>0</v>
      </c>
      <c r="AW2763">
        <v>0</v>
      </c>
      <c r="AX2763">
        <v>31096.249735513578</v>
      </c>
      <c r="AY2763">
        <v>31096.249735513578</v>
      </c>
      <c r="AZ2763">
        <v>2.6563922312591299E-3</v>
      </c>
      <c r="BA2763">
        <v>32191.141602780761</v>
      </c>
      <c r="BB2763">
        <v>32191.141602780761</v>
      </c>
      <c r="BC2763">
        <v>0</v>
      </c>
      <c r="BD2763">
        <v>0</v>
      </c>
      <c r="BE2763">
        <v>32191.141602780761</v>
      </c>
      <c r="BF2763">
        <v>32191.141602780761</v>
      </c>
      <c r="BG2763">
        <v>32191.141602780761</v>
      </c>
      <c r="BH2763">
        <v>0</v>
      </c>
      <c r="BI2763">
        <v>32191.141602780761</v>
      </c>
    </row>
    <row r="2764" spans="1:61" hidden="1" x14ac:dyDescent="0.25">
      <c r="A2764">
        <v>501091</v>
      </c>
      <c r="B2764" t="s">
        <v>236</v>
      </c>
      <c r="C2764" s="2">
        <v>45198</v>
      </c>
      <c r="D2764" s="2">
        <v>51704</v>
      </c>
      <c r="E2764" s="2">
        <v>51704</v>
      </c>
      <c r="F2764" t="s">
        <v>237</v>
      </c>
      <c r="G2764">
        <v>98126190.748304009</v>
      </c>
      <c r="H2764">
        <v>533333</v>
      </c>
      <c r="I2764" t="s">
        <v>239</v>
      </c>
      <c r="J2764">
        <v>496726.65</v>
      </c>
      <c r="K2764" t="s">
        <v>239</v>
      </c>
      <c r="L2764">
        <v>0</v>
      </c>
      <c r="M2764">
        <v>6.1199999999999997E-2</v>
      </c>
      <c r="N2764" t="s">
        <v>246</v>
      </c>
      <c r="O2764" t="s">
        <v>257</v>
      </c>
      <c r="P2764">
        <v>0.39539999999999997</v>
      </c>
      <c r="Q2764" t="s">
        <v>260</v>
      </c>
      <c r="R2764" t="s">
        <v>262</v>
      </c>
      <c r="S2764">
        <v>0</v>
      </c>
      <c r="T2764" t="s">
        <v>268</v>
      </c>
      <c r="U2764" t="s">
        <v>269</v>
      </c>
      <c r="V2764">
        <v>1</v>
      </c>
      <c r="W2764" s="2">
        <v>45657</v>
      </c>
      <c r="X2764">
        <v>199</v>
      </c>
      <c r="Y2764">
        <v>57</v>
      </c>
      <c r="Z2764">
        <v>533333</v>
      </c>
      <c r="AA2764">
        <v>30399981</v>
      </c>
      <c r="AB2764">
        <v>496726.65</v>
      </c>
      <c r="AC2764">
        <v>28313419.050000001</v>
      </c>
      <c r="AD2764">
        <v>0</v>
      </c>
      <c r="AE2764">
        <v>0</v>
      </c>
      <c r="AF2764">
        <v>1030059.65</v>
      </c>
      <c r="AG2764">
        <v>0</v>
      </c>
      <c r="AH2764">
        <v>58713400.049999997</v>
      </c>
      <c r="AI2764">
        <v>0</v>
      </c>
      <c r="AJ2764">
        <v>39412790.698303998</v>
      </c>
      <c r="AK2764">
        <v>0</v>
      </c>
      <c r="AL2764">
        <v>2.55933615717796E-3</v>
      </c>
      <c r="AM2764">
        <v>5457</v>
      </c>
      <c r="AN2764" t="s">
        <v>293</v>
      </c>
      <c r="AO2764" s="2">
        <v>47391</v>
      </c>
      <c r="AP2764" s="2">
        <v>47361</v>
      </c>
      <c r="AQ2764">
        <v>30</v>
      </c>
      <c r="AR2764">
        <v>1734</v>
      </c>
      <c r="AS2764">
        <v>0.75412863976874145</v>
      </c>
      <c r="AT2764">
        <v>30077.83819241932</v>
      </c>
      <c r="AU2764">
        <v>30077.83819241932</v>
      </c>
      <c r="AV2764">
        <v>0</v>
      </c>
      <c r="AW2764">
        <v>0</v>
      </c>
      <c r="AX2764">
        <v>30077.83819241932</v>
      </c>
      <c r="AY2764">
        <v>30077.83819241932</v>
      </c>
      <c r="AZ2764">
        <v>2.6492006255143248E-3</v>
      </c>
      <c r="BA2764">
        <v>31133.943671290581</v>
      </c>
      <c r="BB2764">
        <v>31133.943671290581</v>
      </c>
      <c r="BC2764">
        <v>0</v>
      </c>
      <c r="BD2764">
        <v>0</v>
      </c>
      <c r="BE2764">
        <v>31133.943671290581</v>
      </c>
      <c r="BF2764">
        <v>31133.943671290581</v>
      </c>
      <c r="BG2764">
        <v>31133.943671290581</v>
      </c>
      <c r="BH2764">
        <v>0</v>
      </c>
      <c r="BI2764">
        <v>31133.943671290581</v>
      </c>
    </row>
    <row r="2765" spans="1:61" hidden="1" x14ac:dyDescent="0.25">
      <c r="A2765">
        <v>501091</v>
      </c>
      <c r="B2765" t="s">
        <v>236</v>
      </c>
      <c r="C2765" s="2">
        <v>45198</v>
      </c>
      <c r="D2765" s="2">
        <v>51704</v>
      </c>
      <c r="E2765" s="2">
        <v>51704</v>
      </c>
      <c r="F2765" t="s">
        <v>237</v>
      </c>
      <c r="G2765">
        <v>98126190.748304009</v>
      </c>
      <c r="H2765">
        <v>533333</v>
      </c>
      <c r="I2765" t="s">
        <v>239</v>
      </c>
      <c r="J2765">
        <v>496726.65</v>
      </c>
      <c r="K2765" t="s">
        <v>239</v>
      </c>
      <c r="L2765">
        <v>0</v>
      </c>
      <c r="M2765">
        <v>6.1199999999999997E-2</v>
      </c>
      <c r="N2765" t="s">
        <v>246</v>
      </c>
      <c r="O2765" t="s">
        <v>257</v>
      </c>
      <c r="P2765">
        <v>0.39539999999999997</v>
      </c>
      <c r="Q2765" t="s">
        <v>260</v>
      </c>
      <c r="R2765" t="s">
        <v>262</v>
      </c>
      <c r="S2765">
        <v>0</v>
      </c>
      <c r="T2765" t="s">
        <v>268</v>
      </c>
      <c r="U2765" t="s">
        <v>269</v>
      </c>
      <c r="V2765">
        <v>1</v>
      </c>
      <c r="W2765" s="2">
        <v>45657</v>
      </c>
      <c r="X2765">
        <v>199</v>
      </c>
      <c r="Y2765">
        <v>58</v>
      </c>
      <c r="Z2765">
        <v>533333</v>
      </c>
      <c r="AA2765">
        <v>30933314</v>
      </c>
      <c r="AB2765">
        <v>496726.65</v>
      </c>
      <c r="AC2765">
        <v>28810145.699999999</v>
      </c>
      <c r="AD2765">
        <v>0</v>
      </c>
      <c r="AE2765">
        <v>0</v>
      </c>
      <c r="AF2765">
        <v>1030059.65</v>
      </c>
      <c r="AG2765">
        <v>0</v>
      </c>
      <c r="AH2765">
        <v>59743459.700000003</v>
      </c>
      <c r="AI2765">
        <v>0</v>
      </c>
      <c r="AJ2765">
        <v>38382731.048304006</v>
      </c>
      <c r="AK2765">
        <v>0</v>
      </c>
      <c r="AL2765">
        <v>2.552647380219653E-3</v>
      </c>
      <c r="AM2765">
        <v>5458</v>
      </c>
      <c r="AN2765" t="s">
        <v>294</v>
      </c>
      <c r="AO2765" s="2">
        <v>47422</v>
      </c>
      <c r="AP2765" s="2">
        <v>47391</v>
      </c>
      <c r="AQ2765">
        <v>31</v>
      </c>
      <c r="AR2765">
        <v>1765</v>
      </c>
      <c r="AS2765">
        <v>0.75033367122932959</v>
      </c>
      <c r="AT2765">
        <v>29068.17724820026</v>
      </c>
      <c r="AU2765">
        <v>29068.17724820026</v>
      </c>
      <c r="AV2765">
        <v>0</v>
      </c>
      <c r="AW2765">
        <v>0</v>
      </c>
      <c r="AX2765">
        <v>29068.17724820026</v>
      </c>
      <c r="AY2765">
        <v>29068.17724820026</v>
      </c>
      <c r="AZ2765">
        <v>2.642028489482251E-3</v>
      </c>
      <c r="BA2765">
        <v>30086.001310708409</v>
      </c>
      <c r="BB2765">
        <v>30086.001310708409</v>
      </c>
      <c r="BC2765">
        <v>0</v>
      </c>
      <c r="BD2765">
        <v>0</v>
      </c>
      <c r="BE2765">
        <v>30086.001310708409</v>
      </c>
      <c r="BF2765">
        <v>30086.001310708409</v>
      </c>
      <c r="BG2765">
        <v>30086.001310708409</v>
      </c>
      <c r="BH2765">
        <v>0</v>
      </c>
      <c r="BI2765">
        <v>30086.001310708409</v>
      </c>
    </row>
    <row r="2766" spans="1:61" hidden="1" x14ac:dyDescent="0.25">
      <c r="A2766">
        <v>501091</v>
      </c>
      <c r="B2766" t="s">
        <v>236</v>
      </c>
      <c r="C2766" s="2">
        <v>45198</v>
      </c>
      <c r="D2766" s="2">
        <v>51704</v>
      </c>
      <c r="E2766" s="2">
        <v>51704</v>
      </c>
      <c r="F2766" t="s">
        <v>237</v>
      </c>
      <c r="G2766">
        <v>98126190.748304009</v>
      </c>
      <c r="H2766">
        <v>533333</v>
      </c>
      <c r="I2766" t="s">
        <v>239</v>
      </c>
      <c r="J2766">
        <v>496726.65</v>
      </c>
      <c r="K2766" t="s">
        <v>239</v>
      </c>
      <c r="L2766">
        <v>0</v>
      </c>
      <c r="M2766">
        <v>6.1199999999999997E-2</v>
      </c>
      <c r="N2766" t="s">
        <v>246</v>
      </c>
      <c r="O2766" t="s">
        <v>257</v>
      </c>
      <c r="P2766">
        <v>0.39539999999999997</v>
      </c>
      <c r="Q2766" t="s">
        <v>260</v>
      </c>
      <c r="R2766" t="s">
        <v>262</v>
      </c>
      <c r="S2766">
        <v>0</v>
      </c>
      <c r="T2766" t="s">
        <v>268</v>
      </c>
      <c r="U2766" t="s">
        <v>269</v>
      </c>
      <c r="V2766">
        <v>1</v>
      </c>
      <c r="W2766" s="2">
        <v>45657</v>
      </c>
      <c r="X2766">
        <v>199</v>
      </c>
      <c r="Y2766">
        <v>59</v>
      </c>
      <c r="Z2766">
        <v>533333</v>
      </c>
      <c r="AA2766">
        <v>31466647</v>
      </c>
      <c r="AB2766">
        <v>496726.65</v>
      </c>
      <c r="AC2766">
        <v>29306872.350000001</v>
      </c>
      <c r="AD2766">
        <v>0</v>
      </c>
      <c r="AE2766">
        <v>0</v>
      </c>
      <c r="AF2766">
        <v>1030059.65</v>
      </c>
      <c r="AG2766">
        <v>0</v>
      </c>
      <c r="AH2766">
        <v>60773519.350000001</v>
      </c>
      <c r="AI2766">
        <v>0</v>
      </c>
      <c r="AJ2766">
        <v>37352671.398304008</v>
      </c>
      <c r="AK2766">
        <v>0</v>
      </c>
      <c r="AL2766">
        <v>2.5459760842542201E-3</v>
      </c>
      <c r="AM2766">
        <v>5459</v>
      </c>
      <c r="AN2766" t="s">
        <v>295</v>
      </c>
      <c r="AO2766" s="2">
        <v>47452</v>
      </c>
      <c r="AP2766" s="2">
        <v>47422</v>
      </c>
      <c r="AQ2766">
        <v>30</v>
      </c>
      <c r="AR2766">
        <v>1795</v>
      </c>
      <c r="AS2766">
        <v>0.74667930514457381</v>
      </c>
      <c r="AT2766">
        <v>28076.74558239587</v>
      </c>
      <c r="AU2766">
        <v>28076.74558239587</v>
      </c>
      <c r="AV2766">
        <v>0</v>
      </c>
      <c r="AW2766">
        <v>0</v>
      </c>
      <c r="AX2766">
        <v>28076.74558239587</v>
      </c>
      <c r="AY2766">
        <v>28076.74558239587</v>
      </c>
      <c r="AZ2766">
        <v>2.6348757704525161E-3</v>
      </c>
      <c r="BA2766">
        <v>29057.121591102768</v>
      </c>
      <c r="BB2766">
        <v>29057.121591102768</v>
      </c>
      <c r="BC2766">
        <v>0</v>
      </c>
      <c r="BD2766">
        <v>0</v>
      </c>
      <c r="BE2766">
        <v>29057.121591102768</v>
      </c>
      <c r="BF2766">
        <v>29057.121591102768</v>
      </c>
      <c r="BG2766">
        <v>29057.121591102768</v>
      </c>
      <c r="BH2766">
        <v>0</v>
      </c>
      <c r="BI2766">
        <v>29057.121591102768</v>
      </c>
    </row>
    <row r="2767" spans="1:61" hidden="1" x14ac:dyDescent="0.25">
      <c r="A2767">
        <v>501091</v>
      </c>
      <c r="B2767" t="s">
        <v>236</v>
      </c>
      <c r="C2767" s="2">
        <v>45198</v>
      </c>
      <c r="D2767" s="2">
        <v>51704</v>
      </c>
      <c r="E2767" s="2">
        <v>51704</v>
      </c>
      <c r="F2767" t="s">
        <v>237</v>
      </c>
      <c r="G2767">
        <v>98126190.748304009</v>
      </c>
      <c r="H2767">
        <v>533333</v>
      </c>
      <c r="I2767" t="s">
        <v>239</v>
      </c>
      <c r="J2767">
        <v>496726.65</v>
      </c>
      <c r="K2767" t="s">
        <v>239</v>
      </c>
      <c r="L2767">
        <v>0</v>
      </c>
      <c r="M2767">
        <v>6.1199999999999997E-2</v>
      </c>
      <c r="N2767" t="s">
        <v>246</v>
      </c>
      <c r="O2767" t="s">
        <v>257</v>
      </c>
      <c r="P2767">
        <v>0.39539999999999997</v>
      </c>
      <c r="Q2767" t="s">
        <v>260</v>
      </c>
      <c r="R2767" t="s">
        <v>262</v>
      </c>
      <c r="S2767">
        <v>0</v>
      </c>
      <c r="T2767" t="s">
        <v>268</v>
      </c>
      <c r="U2767" t="s">
        <v>269</v>
      </c>
      <c r="V2767">
        <v>1</v>
      </c>
      <c r="W2767" s="2">
        <v>45657</v>
      </c>
      <c r="X2767">
        <v>199</v>
      </c>
      <c r="Y2767">
        <v>60</v>
      </c>
      <c r="Z2767">
        <v>533333</v>
      </c>
      <c r="AA2767">
        <v>31999980</v>
      </c>
      <c r="AB2767">
        <v>496726.65</v>
      </c>
      <c r="AC2767">
        <v>29803599</v>
      </c>
      <c r="AD2767">
        <v>0</v>
      </c>
      <c r="AE2767">
        <v>0</v>
      </c>
      <c r="AF2767">
        <v>1030059.65</v>
      </c>
      <c r="AG2767">
        <v>0</v>
      </c>
      <c r="AH2767">
        <v>61803579</v>
      </c>
      <c r="AI2767">
        <v>0</v>
      </c>
      <c r="AJ2767">
        <v>36322611.748304009</v>
      </c>
      <c r="AK2767">
        <v>0</v>
      </c>
      <c r="AL2767">
        <v>2.539322223595319E-3</v>
      </c>
      <c r="AM2767">
        <v>5460</v>
      </c>
      <c r="AN2767" t="s">
        <v>296</v>
      </c>
      <c r="AO2767" s="2">
        <v>47483</v>
      </c>
      <c r="AP2767" s="2">
        <v>47452</v>
      </c>
      <c r="AQ2767">
        <v>31</v>
      </c>
      <c r="AR2767">
        <v>1826</v>
      </c>
      <c r="AS2767">
        <v>0.74292182356567193</v>
      </c>
      <c r="AT2767">
        <v>27094.095868420471</v>
      </c>
      <c r="AU2767">
        <v>27094.095868420471</v>
      </c>
      <c r="AV2767">
        <v>0</v>
      </c>
      <c r="AW2767">
        <v>0</v>
      </c>
      <c r="AX2767">
        <v>27094.095868420471</v>
      </c>
      <c r="AY2767">
        <v>27094.095868420471</v>
      </c>
      <c r="AZ2767">
        <v>2.6277424158580591E-3</v>
      </c>
      <c r="BA2767">
        <v>28037.522875678689</v>
      </c>
      <c r="BB2767">
        <v>28037.522875678689</v>
      </c>
      <c r="BC2767">
        <v>0</v>
      </c>
      <c r="BD2767">
        <v>0</v>
      </c>
      <c r="BE2767">
        <v>28037.522875678689</v>
      </c>
      <c r="BF2767">
        <v>28037.522875678689</v>
      </c>
      <c r="BG2767">
        <v>28037.522875678689</v>
      </c>
      <c r="BH2767">
        <v>0</v>
      </c>
      <c r="BI2767">
        <v>28037.522875678689</v>
      </c>
    </row>
    <row r="2768" spans="1:61" hidden="1" x14ac:dyDescent="0.25">
      <c r="A2768">
        <v>501091</v>
      </c>
      <c r="B2768" t="s">
        <v>236</v>
      </c>
      <c r="C2768" s="2">
        <v>45198</v>
      </c>
      <c r="D2768" s="2">
        <v>51704</v>
      </c>
      <c r="E2768" s="2">
        <v>51704</v>
      </c>
      <c r="F2768" t="s">
        <v>237</v>
      </c>
      <c r="G2768">
        <v>98126190.748304009</v>
      </c>
      <c r="H2768">
        <v>533333</v>
      </c>
      <c r="I2768" t="s">
        <v>239</v>
      </c>
      <c r="J2768">
        <v>496726.65</v>
      </c>
      <c r="K2768" t="s">
        <v>239</v>
      </c>
      <c r="L2768">
        <v>0</v>
      </c>
      <c r="M2768">
        <v>6.1199999999999997E-2</v>
      </c>
      <c r="N2768" t="s">
        <v>246</v>
      </c>
      <c r="O2768" t="s">
        <v>257</v>
      </c>
      <c r="P2768">
        <v>0.39539999999999997</v>
      </c>
      <c r="Q2768" t="s">
        <v>260</v>
      </c>
      <c r="R2768" t="s">
        <v>262</v>
      </c>
      <c r="S2768">
        <v>0</v>
      </c>
      <c r="T2768" t="s">
        <v>268</v>
      </c>
      <c r="U2768" t="s">
        <v>269</v>
      </c>
      <c r="V2768">
        <v>1</v>
      </c>
      <c r="W2768" s="2">
        <v>45657</v>
      </c>
      <c r="X2768">
        <v>199</v>
      </c>
      <c r="Y2768">
        <v>61</v>
      </c>
      <c r="Z2768">
        <v>533333</v>
      </c>
      <c r="AA2768">
        <v>32533313</v>
      </c>
      <c r="AB2768">
        <v>496726.65</v>
      </c>
      <c r="AC2768">
        <v>30300325.649999999</v>
      </c>
      <c r="AD2768">
        <v>0</v>
      </c>
      <c r="AE2768">
        <v>0</v>
      </c>
      <c r="AF2768">
        <v>1030059.65</v>
      </c>
      <c r="AG2768">
        <v>0</v>
      </c>
      <c r="AH2768">
        <v>62833638.649999999</v>
      </c>
      <c r="AI2768">
        <v>0</v>
      </c>
      <c r="AJ2768">
        <v>35292552.098304011</v>
      </c>
      <c r="AK2768">
        <v>0</v>
      </c>
      <c r="AL2768">
        <v>2.26551229944072E-3</v>
      </c>
      <c r="AM2768">
        <v>5461</v>
      </c>
      <c r="AN2768" t="s">
        <v>271</v>
      </c>
      <c r="AO2768" s="2">
        <v>47514</v>
      </c>
      <c r="AP2768" s="2">
        <v>47483</v>
      </c>
      <c r="AQ2768">
        <v>31</v>
      </c>
      <c r="AR2768">
        <v>1857</v>
      </c>
      <c r="AS2768">
        <v>0.7391832505968231</v>
      </c>
      <c r="AT2768">
        <v>23368.900059754771</v>
      </c>
      <c r="AU2768">
        <v>23368.900059754771</v>
      </c>
      <c r="AV2768">
        <v>0</v>
      </c>
      <c r="AW2768">
        <v>0</v>
      </c>
      <c r="AX2768">
        <v>23368.900059754771</v>
      </c>
      <c r="AY2768">
        <v>23368.900059754771</v>
      </c>
      <c r="AZ2768">
        <v>2.3804232213024972E-3</v>
      </c>
      <c r="BA2768">
        <v>24554.213354864711</v>
      </c>
      <c r="BB2768">
        <v>24554.213354864711</v>
      </c>
      <c r="BC2768">
        <v>0</v>
      </c>
      <c r="BD2768">
        <v>0</v>
      </c>
      <c r="BE2768">
        <v>24554.213354864711</v>
      </c>
      <c r="BF2768">
        <v>24554.213354864711</v>
      </c>
      <c r="BG2768">
        <v>24554.213354864711</v>
      </c>
      <c r="BH2768">
        <v>0</v>
      </c>
      <c r="BI2768">
        <v>24554.213354864711</v>
      </c>
    </row>
    <row r="2769" spans="1:61" hidden="1" x14ac:dyDescent="0.25">
      <c r="A2769">
        <v>501091</v>
      </c>
      <c r="B2769" t="s">
        <v>236</v>
      </c>
      <c r="C2769" s="2">
        <v>45198</v>
      </c>
      <c r="D2769" s="2">
        <v>51704</v>
      </c>
      <c r="E2769" s="2">
        <v>51704</v>
      </c>
      <c r="F2769" t="s">
        <v>237</v>
      </c>
      <c r="G2769">
        <v>98126190.748304009</v>
      </c>
      <c r="H2769">
        <v>533333</v>
      </c>
      <c r="I2769" t="s">
        <v>239</v>
      </c>
      <c r="J2769">
        <v>496726.65</v>
      </c>
      <c r="K2769" t="s">
        <v>239</v>
      </c>
      <c r="L2769">
        <v>0</v>
      </c>
      <c r="M2769">
        <v>6.1199999999999997E-2</v>
      </c>
      <c r="N2769" t="s">
        <v>246</v>
      </c>
      <c r="O2769" t="s">
        <v>257</v>
      </c>
      <c r="P2769">
        <v>0.39539999999999997</v>
      </c>
      <c r="Q2769" t="s">
        <v>260</v>
      </c>
      <c r="R2769" t="s">
        <v>262</v>
      </c>
      <c r="S2769">
        <v>0</v>
      </c>
      <c r="T2769" t="s">
        <v>268</v>
      </c>
      <c r="U2769" t="s">
        <v>269</v>
      </c>
      <c r="V2769">
        <v>1</v>
      </c>
      <c r="W2769" s="2">
        <v>45657</v>
      </c>
      <c r="X2769">
        <v>199</v>
      </c>
      <c r="Y2769">
        <v>62</v>
      </c>
      <c r="Z2769">
        <v>533333</v>
      </c>
      <c r="AA2769">
        <v>33066646</v>
      </c>
      <c r="AB2769">
        <v>496726.65</v>
      </c>
      <c r="AC2769">
        <v>30797052.300000001</v>
      </c>
      <c r="AD2769">
        <v>0</v>
      </c>
      <c r="AE2769">
        <v>0</v>
      </c>
      <c r="AF2769">
        <v>1030059.65</v>
      </c>
      <c r="AG2769">
        <v>0</v>
      </c>
      <c r="AH2769">
        <v>63863698.299999997</v>
      </c>
      <c r="AI2769">
        <v>0</v>
      </c>
      <c r="AJ2769">
        <v>34262492.448303998</v>
      </c>
      <c r="AK2769">
        <v>0</v>
      </c>
      <c r="AL2769">
        <v>2.2603797534617161E-3</v>
      </c>
      <c r="AM2769">
        <v>5462</v>
      </c>
      <c r="AN2769" t="s">
        <v>272</v>
      </c>
      <c r="AO2769" s="2">
        <v>47542</v>
      </c>
      <c r="AP2769" s="2">
        <v>47514</v>
      </c>
      <c r="AQ2769">
        <v>28</v>
      </c>
      <c r="AR2769">
        <v>1885</v>
      </c>
      <c r="AS2769">
        <v>0.73582264820835819</v>
      </c>
      <c r="AT2769">
        <v>22532.541387792331</v>
      </c>
      <c r="AU2769">
        <v>22532.541387792331</v>
      </c>
      <c r="AV2769">
        <v>0</v>
      </c>
      <c r="AW2769">
        <v>0</v>
      </c>
      <c r="AX2769">
        <v>22532.541387792331</v>
      </c>
      <c r="AY2769">
        <v>22532.541387792331</v>
      </c>
      <c r="AZ2769">
        <v>2.37475680659005E-3</v>
      </c>
      <c r="BA2769">
        <v>23672.706300117781</v>
      </c>
      <c r="BB2769">
        <v>23672.706300117781</v>
      </c>
      <c r="BC2769">
        <v>0</v>
      </c>
      <c r="BD2769">
        <v>0</v>
      </c>
      <c r="BE2769">
        <v>23672.706300117781</v>
      </c>
      <c r="BF2769">
        <v>23672.706300117781</v>
      </c>
      <c r="BG2769">
        <v>23672.706300117781</v>
      </c>
      <c r="BH2769">
        <v>0</v>
      </c>
      <c r="BI2769">
        <v>23672.706300117781</v>
      </c>
    </row>
    <row r="2770" spans="1:61" hidden="1" x14ac:dyDescent="0.25">
      <c r="A2770">
        <v>501091</v>
      </c>
      <c r="B2770" t="s">
        <v>236</v>
      </c>
      <c r="C2770" s="2">
        <v>45198</v>
      </c>
      <c r="D2770" s="2">
        <v>51704</v>
      </c>
      <c r="E2770" s="2">
        <v>51704</v>
      </c>
      <c r="F2770" t="s">
        <v>237</v>
      </c>
      <c r="G2770">
        <v>98126190.748304009</v>
      </c>
      <c r="H2770">
        <v>533333</v>
      </c>
      <c r="I2770" t="s">
        <v>239</v>
      </c>
      <c r="J2770">
        <v>496726.65</v>
      </c>
      <c r="K2770" t="s">
        <v>239</v>
      </c>
      <c r="L2770">
        <v>0</v>
      </c>
      <c r="M2770">
        <v>6.1199999999999997E-2</v>
      </c>
      <c r="N2770" t="s">
        <v>246</v>
      </c>
      <c r="O2770" t="s">
        <v>257</v>
      </c>
      <c r="P2770">
        <v>0.39539999999999997</v>
      </c>
      <c r="Q2770" t="s">
        <v>260</v>
      </c>
      <c r="R2770" t="s">
        <v>262</v>
      </c>
      <c r="S2770">
        <v>0</v>
      </c>
      <c r="T2770" t="s">
        <v>268</v>
      </c>
      <c r="U2770" t="s">
        <v>269</v>
      </c>
      <c r="V2770">
        <v>1</v>
      </c>
      <c r="W2770" s="2">
        <v>45657</v>
      </c>
      <c r="X2770">
        <v>199</v>
      </c>
      <c r="Y2770">
        <v>63</v>
      </c>
      <c r="Z2770">
        <v>533333</v>
      </c>
      <c r="AA2770">
        <v>33599979</v>
      </c>
      <c r="AB2770">
        <v>496726.65</v>
      </c>
      <c r="AC2770">
        <v>31293778.949999999</v>
      </c>
      <c r="AD2770">
        <v>0</v>
      </c>
      <c r="AE2770">
        <v>0</v>
      </c>
      <c r="AF2770">
        <v>1030059.65</v>
      </c>
      <c r="AG2770">
        <v>0</v>
      </c>
      <c r="AH2770">
        <v>64893757.950000003</v>
      </c>
      <c r="AI2770">
        <v>0</v>
      </c>
      <c r="AJ2770">
        <v>33232432.79830401</v>
      </c>
      <c r="AK2770">
        <v>0</v>
      </c>
      <c r="AL2770">
        <v>2.2552588353288439E-3</v>
      </c>
      <c r="AM2770">
        <v>5463</v>
      </c>
      <c r="AN2770" t="s">
        <v>273</v>
      </c>
      <c r="AO2770" s="2">
        <v>47573</v>
      </c>
      <c r="AP2770" s="2">
        <v>47542</v>
      </c>
      <c r="AQ2770">
        <v>31</v>
      </c>
      <c r="AR2770">
        <v>1916</v>
      </c>
      <c r="AS2770">
        <v>0.73211980010887001</v>
      </c>
      <c r="AT2770">
        <v>21695.883769276141</v>
      </c>
      <c r="AU2770">
        <v>21695.883769276141</v>
      </c>
      <c r="AV2770">
        <v>0</v>
      </c>
      <c r="AW2770">
        <v>0</v>
      </c>
      <c r="AX2770">
        <v>21695.883769276141</v>
      </c>
      <c r="AY2770">
        <v>21695.883769276141</v>
      </c>
      <c r="AZ2770">
        <v>2.3691038803426161E-3</v>
      </c>
      <c r="BA2770">
        <v>22791.08793193565</v>
      </c>
      <c r="BB2770">
        <v>22791.08793193565</v>
      </c>
      <c r="BC2770">
        <v>0</v>
      </c>
      <c r="BD2770">
        <v>0</v>
      </c>
      <c r="BE2770">
        <v>22791.08793193565</v>
      </c>
      <c r="BF2770">
        <v>22791.08793193565</v>
      </c>
      <c r="BG2770">
        <v>22791.08793193565</v>
      </c>
      <c r="BH2770">
        <v>0</v>
      </c>
      <c r="BI2770">
        <v>22791.08793193565</v>
      </c>
    </row>
    <row r="2771" spans="1:61" hidden="1" x14ac:dyDescent="0.25">
      <c r="A2771">
        <v>501091</v>
      </c>
      <c r="B2771" t="s">
        <v>236</v>
      </c>
      <c r="C2771" s="2">
        <v>45198</v>
      </c>
      <c r="D2771" s="2">
        <v>51704</v>
      </c>
      <c r="E2771" s="2">
        <v>51704</v>
      </c>
      <c r="F2771" t="s">
        <v>237</v>
      </c>
      <c r="G2771">
        <v>98126190.748304009</v>
      </c>
      <c r="H2771">
        <v>533333</v>
      </c>
      <c r="I2771" t="s">
        <v>239</v>
      </c>
      <c r="J2771">
        <v>496726.65</v>
      </c>
      <c r="K2771" t="s">
        <v>239</v>
      </c>
      <c r="L2771">
        <v>0</v>
      </c>
      <c r="M2771">
        <v>6.1199999999999997E-2</v>
      </c>
      <c r="N2771" t="s">
        <v>246</v>
      </c>
      <c r="O2771" t="s">
        <v>257</v>
      </c>
      <c r="P2771">
        <v>0.39539999999999997</v>
      </c>
      <c r="Q2771" t="s">
        <v>260</v>
      </c>
      <c r="R2771" t="s">
        <v>262</v>
      </c>
      <c r="S2771">
        <v>0</v>
      </c>
      <c r="T2771" t="s">
        <v>268</v>
      </c>
      <c r="U2771" t="s">
        <v>269</v>
      </c>
      <c r="V2771">
        <v>1</v>
      </c>
      <c r="W2771" s="2">
        <v>45657</v>
      </c>
      <c r="X2771">
        <v>199</v>
      </c>
      <c r="Y2771">
        <v>64</v>
      </c>
      <c r="Z2771">
        <v>533333</v>
      </c>
      <c r="AA2771">
        <v>34133312</v>
      </c>
      <c r="AB2771">
        <v>496726.65</v>
      </c>
      <c r="AC2771">
        <v>31790505.600000001</v>
      </c>
      <c r="AD2771">
        <v>0</v>
      </c>
      <c r="AE2771">
        <v>0</v>
      </c>
      <c r="AF2771">
        <v>1030059.65</v>
      </c>
      <c r="AG2771">
        <v>0</v>
      </c>
      <c r="AH2771">
        <v>65923817.600000001</v>
      </c>
      <c r="AI2771">
        <v>0</v>
      </c>
      <c r="AJ2771">
        <v>32202373.148304012</v>
      </c>
      <c r="AK2771">
        <v>0</v>
      </c>
      <c r="AL2771">
        <v>2.2501495186990632E-3</v>
      </c>
      <c r="AM2771">
        <v>5464</v>
      </c>
      <c r="AN2771" t="s">
        <v>274</v>
      </c>
      <c r="AO2771" s="2">
        <v>47603</v>
      </c>
      <c r="AP2771" s="2">
        <v>47573</v>
      </c>
      <c r="AQ2771">
        <v>30</v>
      </c>
      <c r="AR2771">
        <v>1946</v>
      </c>
      <c r="AS2771">
        <v>0.72855414142916197</v>
      </c>
      <c r="AT2771">
        <v>20873.61897273624</v>
      </c>
      <c r="AU2771">
        <v>20873.61897273624</v>
      </c>
      <c r="AV2771">
        <v>0</v>
      </c>
      <c r="AW2771">
        <v>0</v>
      </c>
      <c r="AX2771">
        <v>20873.61897273624</v>
      </c>
      <c r="AY2771">
        <v>20873.61897273624</v>
      </c>
      <c r="AZ2771">
        <v>2.36346441045221E-3</v>
      </c>
      <c r="BA2771">
        <v>21924.78995259164</v>
      </c>
      <c r="BB2771">
        <v>21924.78995259164</v>
      </c>
      <c r="BC2771">
        <v>0</v>
      </c>
      <c r="BD2771">
        <v>0</v>
      </c>
      <c r="BE2771">
        <v>21924.78995259164</v>
      </c>
      <c r="BF2771">
        <v>21924.78995259164</v>
      </c>
      <c r="BG2771">
        <v>21924.78995259164</v>
      </c>
      <c r="BH2771">
        <v>0</v>
      </c>
      <c r="BI2771">
        <v>21924.78995259164</v>
      </c>
    </row>
    <row r="2772" spans="1:61" hidden="1" x14ac:dyDescent="0.25">
      <c r="A2772">
        <v>501091</v>
      </c>
      <c r="B2772" t="s">
        <v>236</v>
      </c>
      <c r="C2772" s="2">
        <v>45198</v>
      </c>
      <c r="D2772" s="2">
        <v>51704</v>
      </c>
      <c r="E2772" s="2">
        <v>51704</v>
      </c>
      <c r="F2772" t="s">
        <v>237</v>
      </c>
      <c r="G2772">
        <v>98126190.748304009</v>
      </c>
      <c r="H2772">
        <v>533333</v>
      </c>
      <c r="I2772" t="s">
        <v>239</v>
      </c>
      <c r="J2772">
        <v>496726.65</v>
      </c>
      <c r="K2772" t="s">
        <v>239</v>
      </c>
      <c r="L2772">
        <v>0</v>
      </c>
      <c r="M2772">
        <v>6.1199999999999997E-2</v>
      </c>
      <c r="N2772" t="s">
        <v>246</v>
      </c>
      <c r="O2772" t="s">
        <v>257</v>
      </c>
      <c r="P2772">
        <v>0.39539999999999997</v>
      </c>
      <c r="Q2772" t="s">
        <v>260</v>
      </c>
      <c r="R2772" t="s">
        <v>262</v>
      </c>
      <c r="S2772">
        <v>0</v>
      </c>
      <c r="T2772" t="s">
        <v>268</v>
      </c>
      <c r="U2772" t="s">
        <v>269</v>
      </c>
      <c r="V2772">
        <v>1</v>
      </c>
      <c r="W2772" s="2">
        <v>45657</v>
      </c>
      <c r="X2772">
        <v>199</v>
      </c>
      <c r="Y2772">
        <v>65</v>
      </c>
      <c r="Z2772">
        <v>533333</v>
      </c>
      <c r="AA2772">
        <v>34666645</v>
      </c>
      <c r="AB2772">
        <v>496726.65</v>
      </c>
      <c r="AC2772">
        <v>32287232.25</v>
      </c>
      <c r="AD2772">
        <v>0</v>
      </c>
      <c r="AE2772">
        <v>0</v>
      </c>
      <c r="AF2772">
        <v>1030059.65</v>
      </c>
      <c r="AG2772">
        <v>0</v>
      </c>
      <c r="AH2772">
        <v>66953877.25</v>
      </c>
      <c r="AI2772">
        <v>0</v>
      </c>
      <c r="AJ2772">
        <v>31172313.498304009</v>
      </c>
      <c r="AK2772">
        <v>0</v>
      </c>
      <c r="AL2772">
        <v>2.2450517772888419E-3</v>
      </c>
      <c r="AM2772">
        <v>5465</v>
      </c>
      <c r="AN2772" t="s">
        <v>275</v>
      </c>
      <c r="AO2772" s="2">
        <v>47634</v>
      </c>
      <c r="AP2772" s="2">
        <v>47603</v>
      </c>
      <c r="AQ2772">
        <v>31</v>
      </c>
      <c r="AR2772">
        <v>1977</v>
      </c>
      <c r="AS2772">
        <v>0.72488787031813562</v>
      </c>
      <c r="AT2772">
        <v>20058.705144501691</v>
      </c>
      <c r="AU2772">
        <v>20058.705144501691</v>
      </c>
      <c r="AV2772">
        <v>0</v>
      </c>
      <c r="AW2772">
        <v>0</v>
      </c>
      <c r="AX2772">
        <v>20058.705144501691</v>
      </c>
      <c r="AY2772">
        <v>20058.705144501691</v>
      </c>
      <c r="AZ2772">
        <v>2.357838364886899E-3</v>
      </c>
      <c r="BA2772">
        <v>21066.411482400039</v>
      </c>
      <c r="BB2772">
        <v>21066.411482400039</v>
      </c>
      <c r="BC2772">
        <v>0</v>
      </c>
      <c r="BD2772">
        <v>0</v>
      </c>
      <c r="BE2772">
        <v>21066.411482400039</v>
      </c>
      <c r="BF2772">
        <v>21066.411482400039</v>
      </c>
      <c r="BG2772">
        <v>21066.411482400039</v>
      </c>
      <c r="BH2772">
        <v>0</v>
      </c>
      <c r="BI2772">
        <v>21066.411482400039</v>
      </c>
    </row>
    <row r="2773" spans="1:61" hidden="1" x14ac:dyDescent="0.25">
      <c r="A2773">
        <v>501091</v>
      </c>
      <c r="B2773" t="s">
        <v>236</v>
      </c>
      <c r="C2773" s="2">
        <v>45198</v>
      </c>
      <c r="D2773" s="2">
        <v>51704</v>
      </c>
      <c r="E2773" s="2">
        <v>51704</v>
      </c>
      <c r="F2773" t="s">
        <v>237</v>
      </c>
      <c r="G2773">
        <v>98126190.748304009</v>
      </c>
      <c r="H2773">
        <v>533333</v>
      </c>
      <c r="I2773" t="s">
        <v>239</v>
      </c>
      <c r="J2773">
        <v>496726.65</v>
      </c>
      <c r="K2773" t="s">
        <v>239</v>
      </c>
      <c r="L2773">
        <v>0</v>
      </c>
      <c r="M2773">
        <v>6.1199999999999997E-2</v>
      </c>
      <c r="N2773" t="s">
        <v>246</v>
      </c>
      <c r="O2773" t="s">
        <v>257</v>
      </c>
      <c r="P2773">
        <v>0.39539999999999997</v>
      </c>
      <c r="Q2773" t="s">
        <v>260</v>
      </c>
      <c r="R2773" t="s">
        <v>262</v>
      </c>
      <c r="S2773">
        <v>0</v>
      </c>
      <c r="T2773" t="s">
        <v>268</v>
      </c>
      <c r="U2773" t="s">
        <v>269</v>
      </c>
      <c r="V2773">
        <v>1</v>
      </c>
      <c r="W2773" s="2">
        <v>45657</v>
      </c>
      <c r="X2773">
        <v>199</v>
      </c>
      <c r="Y2773">
        <v>66</v>
      </c>
      <c r="Z2773">
        <v>533333</v>
      </c>
      <c r="AA2773">
        <v>35199978</v>
      </c>
      <c r="AB2773">
        <v>496726.65</v>
      </c>
      <c r="AC2773">
        <v>32783958.899999999</v>
      </c>
      <c r="AD2773">
        <v>0</v>
      </c>
      <c r="AE2773">
        <v>0</v>
      </c>
      <c r="AF2773">
        <v>1030059.65</v>
      </c>
      <c r="AG2773">
        <v>0</v>
      </c>
      <c r="AH2773">
        <v>67983936.900000006</v>
      </c>
      <c r="AI2773">
        <v>0</v>
      </c>
      <c r="AJ2773">
        <v>30142253.848304</v>
      </c>
      <c r="AK2773">
        <v>0</v>
      </c>
      <c r="AL2773">
        <v>2.239965584874493E-3</v>
      </c>
      <c r="AM2773">
        <v>5466</v>
      </c>
      <c r="AN2773" t="s">
        <v>276</v>
      </c>
      <c r="AO2773" s="2">
        <v>47664</v>
      </c>
      <c r="AP2773" s="2">
        <v>47634</v>
      </c>
      <c r="AQ2773">
        <v>30</v>
      </c>
      <c r="AR2773">
        <v>2007</v>
      </c>
      <c r="AS2773">
        <v>0.72135743346035552</v>
      </c>
      <c r="AT2773">
        <v>19257.692390271011</v>
      </c>
      <c r="AU2773">
        <v>19257.692390271011</v>
      </c>
      <c r="AV2773">
        <v>0</v>
      </c>
      <c r="AW2773">
        <v>0</v>
      </c>
      <c r="AX2773">
        <v>19257.692390271011</v>
      </c>
      <c r="AY2773">
        <v>19257.692390271011</v>
      </c>
      <c r="AZ2773">
        <v>2.352225711690914E-3</v>
      </c>
      <c r="BA2773">
        <v>20222.828196160899</v>
      </c>
      <c r="BB2773">
        <v>20222.828196160899</v>
      </c>
      <c r="BC2773">
        <v>0</v>
      </c>
      <c r="BD2773">
        <v>0</v>
      </c>
      <c r="BE2773">
        <v>20222.828196160899</v>
      </c>
      <c r="BF2773">
        <v>20222.828196160899</v>
      </c>
      <c r="BG2773">
        <v>20222.828196160899</v>
      </c>
      <c r="BH2773">
        <v>0</v>
      </c>
      <c r="BI2773">
        <v>20222.828196160899</v>
      </c>
    </row>
    <row r="2774" spans="1:61" hidden="1" x14ac:dyDescent="0.25">
      <c r="A2774">
        <v>501091</v>
      </c>
      <c r="B2774" t="s">
        <v>236</v>
      </c>
      <c r="C2774" s="2">
        <v>45198</v>
      </c>
      <c r="D2774" s="2">
        <v>51704</v>
      </c>
      <c r="E2774" s="2">
        <v>51704</v>
      </c>
      <c r="F2774" t="s">
        <v>237</v>
      </c>
      <c r="G2774">
        <v>98126190.748304009</v>
      </c>
      <c r="H2774">
        <v>533333</v>
      </c>
      <c r="I2774" t="s">
        <v>239</v>
      </c>
      <c r="J2774">
        <v>496726.65</v>
      </c>
      <c r="K2774" t="s">
        <v>239</v>
      </c>
      <c r="L2774">
        <v>0</v>
      </c>
      <c r="M2774">
        <v>6.1199999999999997E-2</v>
      </c>
      <c r="N2774" t="s">
        <v>246</v>
      </c>
      <c r="O2774" t="s">
        <v>257</v>
      </c>
      <c r="P2774">
        <v>0.39539999999999997</v>
      </c>
      <c r="Q2774" t="s">
        <v>260</v>
      </c>
      <c r="R2774" t="s">
        <v>262</v>
      </c>
      <c r="S2774">
        <v>0</v>
      </c>
      <c r="T2774" t="s">
        <v>268</v>
      </c>
      <c r="U2774" t="s">
        <v>269</v>
      </c>
      <c r="V2774">
        <v>1</v>
      </c>
      <c r="W2774" s="2">
        <v>45657</v>
      </c>
      <c r="X2774">
        <v>199</v>
      </c>
      <c r="Y2774">
        <v>67</v>
      </c>
      <c r="Z2774">
        <v>533333</v>
      </c>
      <c r="AA2774">
        <v>35733311</v>
      </c>
      <c r="AB2774">
        <v>496726.65</v>
      </c>
      <c r="AC2774">
        <v>33280685.550000001</v>
      </c>
      <c r="AD2774">
        <v>0</v>
      </c>
      <c r="AE2774">
        <v>0</v>
      </c>
      <c r="AF2774">
        <v>1030059.65</v>
      </c>
      <c r="AG2774">
        <v>0</v>
      </c>
      <c r="AH2774">
        <v>69013996.549999997</v>
      </c>
      <c r="AI2774">
        <v>0</v>
      </c>
      <c r="AJ2774">
        <v>29112194.198304009</v>
      </c>
      <c r="AK2774">
        <v>0</v>
      </c>
      <c r="AL2774">
        <v>2.2348909152917211E-3</v>
      </c>
      <c r="AM2774">
        <v>5467</v>
      </c>
      <c r="AN2774" t="s">
        <v>277</v>
      </c>
      <c r="AO2774" s="2">
        <v>47695</v>
      </c>
      <c r="AP2774" s="2">
        <v>47664</v>
      </c>
      <c r="AQ2774">
        <v>31</v>
      </c>
      <c r="AR2774">
        <v>2038</v>
      </c>
      <c r="AS2774">
        <v>0.71772737802778064</v>
      </c>
      <c r="AT2774">
        <v>18464.07041201536</v>
      </c>
      <c r="AU2774">
        <v>18464.07041201536</v>
      </c>
      <c r="AV2774">
        <v>0</v>
      </c>
      <c r="AW2774">
        <v>0</v>
      </c>
      <c r="AX2774">
        <v>18464.07041201536</v>
      </c>
      <c r="AY2774">
        <v>18464.07041201536</v>
      </c>
      <c r="AZ2774">
        <v>2.3466264189851982E-3</v>
      </c>
      <c r="BA2774">
        <v>19387.199229445388</v>
      </c>
      <c r="BB2774">
        <v>19387.199229445388</v>
      </c>
      <c r="BC2774">
        <v>0</v>
      </c>
      <c r="BD2774">
        <v>0</v>
      </c>
      <c r="BE2774">
        <v>19387.199229445388</v>
      </c>
      <c r="BF2774">
        <v>19387.199229445388</v>
      </c>
      <c r="BG2774">
        <v>19387.199229445388</v>
      </c>
      <c r="BH2774">
        <v>0</v>
      </c>
      <c r="BI2774">
        <v>19387.199229445388</v>
      </c>
    </row>
    <row r="2775" spans="1:61" hidden="1" x14ac:dyDescent="0.25">
      <c r="A2775">
        <v>501091</v>
      </c>
      <c r="B2775" t="s">
        <v>236</v>
      </c>
      <c r="C2775" s="2">
        <v>45198</v>
      </c>
      <c r="D2775" s="2">
        <v>51704</v>
      </c>
      <c r="E2775" s="2">
        <v>51704</v>
      </c>
      <c r="F2775" t="s">
        <v>237</v>
      </c>
      <c r="G2775">
        <v>98126190.748304009</v>
      </c>
      <c r="H2775">
        <v>533333</v>
      </c>
      <c r="I2775" t="s">
        <v>239</v>
      </c>
      <c r="J2775">
        <v>496726.65</v>
      </c>
      <c r="K2775" t="s">
        <v>239</v>
      </c>
      <c r="L2775">
        <v>0</v>
      </c>
      <c r="M2775">
        <v>6.1199999999999997E-2</v>
      </c>
      <c r="N2775" t="s">
        <v>246</v>
      </c>
      <c r="O2775" t="s">
        <v>257</v>
      </c>
      <c r="P2775">
        <v>0.39539999999999997</v>
      </c>
      <c r="Q2775" t="s">
        <v>260</v>
      </c>
      <c r="R2775" t="s">
        <v>262</v>
      </c>
      <c r="S2775">
        <v>0</v>
      </c>
      <c r="T2775" t="s">
        <v>268</v>
      </c>
      <c r="U2775" t="s">
        <v>269</v>
      </c>
      <c r="V2775">
        <v>1</v>
      </c>
      <c r="W2775" s="2">
        <v>45657</v>
      </c>
      <c r="X2775">
        <v>199</v>
      </c>
      <c r="Y2775">
        <v>68</v>
      </c>
      <c r="Z2775">
        <v>533333</v>
      </c>
      <c r="AA2775">
        <v>36266644</v>
      </c>
      <c r="AB2775">
        <v>496726.65</v>
      </c>
      <c r="AC2775">
        <v>33777412.200000003</v>
      </c>
      <c r="AD2775">
        <v>0</v>
      </c>
      <c r="AE2775">
        <v>0</v>
      </c>
      <c r="AF2775">
        <v>1030059.65</v>
      </c>
      <c r="AG2775">
        <v>0</v>
      </c>
      <c r="AH2775">
        <v>70044056.200000003</v>
      </c>
      <c r="AI2775">
        <v>0</v>
      </c>
      <c r="AJ2775">
        <v>28082134.54830401</v>
      </c>
      <c r="AK2775">
        <v>0</v>
      </c>
      <c r="AL2775">
        <v>2.229827742435075E-3</v>
      </c>
      <c r="AM2775">
        <v>5468</v>
      </c>
      <c r="AN2775" t="s">
        <v>278</v>
      </c>
      <c r="AO2775" s="2">
        <v>47726</v>
      </c>
      <c r="AP2775" s="2">
        <v>47695</v>
      </c>
      <c r="AQ2775">
        <v>31</v>
      </c>
      <c r="AR2775">
        <v>2069</v>
      </c>
      <c r="AS2775">
        <v>0.71411558996424118</v>
      </c>
      <c r="AT2775">
        <v>17680.991263975971</v>
      </c>
      <c r="AU2775">
        <v>17680.991263975971</v>
      </c>
      <c r="AV2775">
        <v>0</v>
      </c>
      <c r="AW2775">
        <v>0</v>
      </c>
      <c r="AX2775">
        <v>17680.991263975971</v>
      </c>
      <c r="AY2775">
        <v>17680.991263975971</v>
      </c>
      <c r="AZ2775">
        <v>2.3410404549656372E-3</v>
      </c>
      <c r="BA2775">
        <v>18562.83113047103</v>
      </c>
      <c r="BB2775">
        <v>18562.83113047103</v>
      </c>
      <c r="BC2775">
        <v>0</v>
      </c>
      <c r="BD2775">
        <v>0</v>
      </c>
      <c r="BE2775">
        <v>18562.83113047103</v>
      </c>
      <c r="BF2775">
        <v>18562.83113047103</v>
      </c>
      <c r="BG2775">
        <v>18562.83113047103</v>
      </c>
      <c r="BH2775">
        <v>0</v>
      </c>
      <c r="BI2775">
        <v>18562.83113047103</v>
      </c>
    </row>
    <row r="2776" spans="1:61" hidden="1" x14ac:dyDescent="0.25">
      <c r="A2776">
        <v>501091</v>
      </c>
      <c r="B2776" t="s">
        <v>236</v>
      </c>
      <c r="C2776" s="2">
        <v>45198</v>
      </c>
      <c r="D2776" s="2">
        <v>51704</v>
      </c>
      <c r="E2776" s="2">
        <v>51704</v>
      </c>
      <c r="F2776" t="s">
        <v>237</v>
      </c>
      <c r="G2776">
        <v>98126190.748304009</v>
      </c>
      <c r="H2776">
        <v>533333</v>
      </c>
      <c r="I2776" t="s">
        <v>239</v>
      </c>
      <c r="J2776">
        <v>496726.65</v>
      </c>
      <c r="K2776" t="s">
        <v>239</v>
      </c>
      <c r="L2776">
        <v>0</v>
      </c>
      <c r="M2776">
        <v>6.1199999999999997E-2</v>
      </c>
      <c r="N2776" t="s">
        <v>246</v>
      </c>
      <c r="O2776" t="s">
        <v>257</v>
      </c>
      <c r="P2776">
        <v>0.39539999999999997</v>
      </c>
      <c r="Q2776" t="s">
        <v>260</v>
      </c>
      <c r="R2776" t="s">
        <v>262</v>
      </c>
      <c r="S2776">
        <v>0</v>
      </c>
      <c r="T2776" t="s">
        <v>268</v>
      </c>
      <c r="U2776" t="s">
        <v>269</v>
      </c>
      <c r="V2776">
        <v>1</v>
      </c>
      <c r="W2776" s="2">
        <v>45657</v>
      </c>
      <c r="X2776">
        <v>199</v>
      </c>
      <c r="Y2776">
        <v>69</v>
      </c>
      <c r="Z2776">
        <v>533333</v>
      </c>
      <c r="AA2776">
        <v>36799977</v>
      </c>
      <c r="AB2776">
        <v>496726.65</v>
      </c>
      <c r="AC2776">
        <v>34274138.850000001</v>
      </c>
      <c r="AD2776">
        <v>0</v>
      </c>
      <c r="AE2776">
        <v>0</v>
      </c>
      <c r="AF2776">
        <v>1030059.65</v>
      </c>
      <c r="AG2776">
        <v>0</v>
      </c>
      <c r="AH2776">
        <v>71074115.850000009</v>
      </c>
      <c r="AI2776">
        <v>0</v>
      </c>
      <c r="AJ2776">
        <v>27052074.898304</v>
      </c>
      <c r="AK2776">
        <v>0</v>
      </c>
      <c r="AL2776">
        <v>2.2247760402590582E-3</v>
      </c>
      <c r="AM2776">
        <v>5469</v>
      </c>
      <c r="AN2776" t="s">
        <v>279</v>
      </c>
      <c r="AO2776" s="2">
        <v>47756</v>
      </c>
      <c r="AP2776" s="2">
        <v>47726</v>
      </c>
      <c r="AQ2776">
        <v>30</v>
      </c>
      <c r="AR2776">
        <v>2099</v>
      </c>
      <c r="AS2776">
        <v>0.71063761757325805</v>
      </c>
      <c r="AT2776">
        <v>16911.095341585249</v>
      </c>
      <c r="AU2776">
        <v>16911.095341585249</v>
      </c>
      <c r="AV2776">
        <v>0</v>
      </c>
      <c r="AW2776">
        <v>0</v>
      </c>
      <c r="AX2776">
        <v>16911.095341585249</v>
      </c>
      <c r="AY2776">
        <v>16911.095341585249</v>
      </c>
      <c r="AZ2776">
        <v>2.33546778790461E-3</v>
      </c>
      <c r="BA2776">
        <v>17752.491807605551</v>
      </c>
      <c r="BB2776">
        <v>17752.491807605551</v>
      </c>
      <c r="BC2776">
        <v>0</v>
      </c>
      <c r="BD2776">
        <v>0</v>
      </c>
      <c r="BE2776">
        <v>17752.491807605551</v>
      </c>
      <c r="BF2776">
        <v>17752.491807605551</v>
      </c>
      <c r="BG2776">
        <v>17752.491807605551</v>
      </c>
      <c r="BH2776">
        <v>0</v>
      </c>
      <c r="BI2776">
        <v>17752.491807605551</v>
      </c>
    </row>
    <row r="2777" spans="1:61" hidden="1" x14ac:dyDescent="0.25">
      <c r="A2777">
        <v>501091</v>
      </c>
      <c r="B2777" t="s">
        <v>236</v>
      </c>
      <c r="C2777" s="2">
        <v>45198</v>
      </c>
      <c r="D2777" s="2">
        <v>51704</v>
      </c>
      <c r="E2777" s="2">
        <v>51704</v>
      </c>
      <c r="F2777" t="s">
        <v>237</v>
      </c>
      <c r="G2777">
        <v>98126190.748304009</v>
      </c>
      <c r="H2777">
        <v>533333</v>
      </c>
      <c r="I2777" t="s">
        <v>239</v>
      </c>
      <c r="J2777">
        <v>496726.65</v>
      </c>
      <c r="K2777" t="s">
        <v>239</v>
      </c>
      <c r="L2777">
        <v>0</v>
      </c>
      <c r="M2777">
        <v>6.1199999999999997E-2</v>
      </c>
      <c r="N2777" t="s">
        <v>246</v>
      </c>
      <c r="O2777" t="s">
        <v>257</v>
      </c>
      <c r="P2777">
        <v>0.39539999999999997</v>
      </c>
      <c r="Q2777" t="s">
        <v>260</v>
      </c>
      <c r="R2777" t="s">
        <v>262</v>
      </c>
      <c r="S2777">
        <v>0</v>
      </c>
      <c r="T2777" t="s">
        <v>268</v>
      </c>
      <c r="U2777" t="s">
        <v>269</v>
      </c>
      <c r="V2777">
        <v>1</v>
      </c>
      <c r="W2777" s="2">
        <v>45657</v>
      </c>
      <c r="X2777">
        <v>199</v>
      </c>
      <c r="Y2777">
        <v>70</v>
      </c>
      <c r="Z2777">
        <v>533333</v>
      </c>
      <c r="AA2777">
        <v>37333310</v>
      </c>
      <c r="AB2777">
        <v>496726.65</v>
      </c>
      <c r="AC2777">
        <v>34770865.5</v>
      </c>
      <c r="AD2777">
        <v>0</v>
      </c>
      <c r="AE2777">
        <v>0</v>
      </c>
      <c r="AF2777">
        <v>1030059.65</v>
      </c>
      <c r="AG2777">
        <v>0</v>
      </c>
      <c r="AH2777">
        <v>72104175.5</v>
      </c>
      <c r="AI2777">
        <v>0</v>
      </c>
      <c r="AJ2777">
        <v>26022015.248304009</v>
      </c>
      <c r="AK2777">
        <v>0</v>
      </c>
      <c r="AL2777">
        <v>2.2197357827763442E-3</v>
      </c>
      <c r="AM2777">
        <v>5470</v>
      </c>
      <c r="AN2777" t="s">
        <v>280</v>
      </c>
      <c r="AO2777" s="2">
        <v>47787</v>
      </c>
      <c r="AP2777" s="2">
        <v>47756</v>
      </c>
      <c r="AQ2777">
        <v>31</v>
      </c>
      <c r="AR2777">
        <v>2130</v>
      </c>
      <c r="AS2777">
        <v>0.70706150700087611</v>
      </c>
      <c r="AT2777">
        <v>16148.64433676559</v>
      </c>
      <c r="AU2777">
        <v>16148.64433676559</v>
      </c>
      <c r="AV2777">
        <v>0</v>
      </c>
      <c r="AW2777">
        <v>0</v>
      </c>
      <c r="AX2777">
        <v>16148.64433676559</v>
      </c>
      <c r="AY2777">
        <v>16148.64433676559</v>
      </c>
      <c r="AZ2777">
        <v>2.32990838614977E-3</v>
      </c>
      <c r="BA2777">
        <v>16950.153327762589</v>
      </c>
      <c r="BB2777">
        <v>16950.153327762589</v>
      </c>
      <c r="BC2777">
        <v>0</v>
      </c>
      <c r="BD2777">
        <v>0</v>
      </c>
      <c r="BE2777">
        <v>16950.153327762589</v>
      </c>
      <c r="BF2777">
        <v>16950.153327762589</v>
      </c>
      <c r="BG2777">
        <v>16950.153327762589</v>
      </c>
      <c r="BH2777">
        <v>0</v>
      </c>
      <c r="BI2777">
        <v>16950.153327762589</v>
      </c>
    </row>
    <row r="2778" spans="1:61" hidden="1" x14ac:dyDescent="0.25">
      <c r="A2778">
        <v>501091</v>
      </c>
      <c r="B2778" t="s">
        <v>236</v>
      </c>
      <c r="C2778" s="2">
        <v>45198</v>
      </c>
      <c r="D2778" s="2">
        <v>51704</v>
      </c>
      <c r="E2778" s="2">
        <v>51704</v>
      </c>
      <c r="F2778" t="s">
        <v>237</v>
      </c>
      <c r="G2778">
        <v>98126190.748304009</v>
      </c>
      <c r="H2778">
        <v>533333</v>
      </c>
      <c r="I2778" t="s">
        <v>239</v>
      </c>
      <c r="J2778">
        <v>496726.65</v>
      </c>
      <c r="K2778" t="s">
        <v>239</v>
      </c>
      <c r="L2778">
        <v>0</v>
      </c>
      <c r="M2778">
        <v>6.1199999999999997E-2</v>
      </c>
      <c r="N2778" t="s">
        <v>246</v>
      </c>
      <c r="O2778" t="s">
        <v>257</v>
      </c>
      <c r="P2778">
        <v>0.39539999999999997</v>
      </c>
      <c r="Q2778" t="s">
        <v>260</v>
      </c>
      <c r="R2778" t="s">
        <v>262</v>
      </c>
      <c r="S2778">
        <v>0</v>
      </c>
      <c r="T2778" t="s">
        <v>268</v>
      </c>
      <c r="U2778" t="s">
        <v>269</v>
      </c>
      <c r="V2778">
        <v>1</v>
      </c>
      <c r="W2778" s="2">
        <v>45657</v>
      </c>
      <c r="X2778">
        <v>199</v>
      </c>
      <c r="Y2778">
        <v>71</v>
      </c>
      <c r="Z2778">
        <v>533333</v>
      </c>
      <c r="AA2778">
        <v>37866643</v>
      </c>
      <c r="AB2778">
        <v>496726.65</v>
      </c>
      <c r="AC2778">
        <v>35267592.149999999</v>
      </c>
      <c r="AD2778">
        <v>0</v>
      </c>
      <c r="AE2778">
        <v>0</v>
      </c>
      <c r="AF2778">
        <v>1030059.65</v>
      </c>
      <c r="AG2778">
        <v>0</v>
      </c>
      <c r="AH2778">
        <v>73134235.150000006</v>
      </c>
      <c r="AI2778">
        <v>0</v>
      </c>
      <c r="AJ2778">
        <v>24991955.598304</v>
      </c>
      <c r="AK2778">
        <v>0</v>
      </c>
      <c r="AL2778">
        <v>2.2147069440588969E-3</v>
      </c>
      <c r="AM2778">
        <v>5471</v>
      </c>
      <c r="AN2778" t="s">
        <v>281</v>
      </c>
      <c r="AO2778" s="2">
        <v>47817</v>
      </c>
      <c r="AP2778" s="2">
        <v>47787</v>
      </c>
      <c r="AQ2778">
        <v>30</v>
      </c>
      <c r="AR2778">
        <v>2160</v>
      </c>
      <c r="AS2778">
        <v>0.70361789026062382</v>
      </c>
      <c r="AT2778">
        <v>15398.912324706511</v>
      </c>
      <c r="AU2778">
        <v>15398.912324706511</v>
      </c>
      <c r="AV2778">
        <v>0</v>
      </c>
      <c r="AW2778">
        <v>0</v>
      </c>
      <c r="AX2778">
        <v>15398.912324706511</v>
      </c>
      <c r="AY2778">
        <v>15398.912324706511</v>
      </c>
      <c r="AZ2778">
        <v>2.324362218123821E-3</v>
      </c>
      <c r="BA2778">
        <v>16161.34816561861</v>
      </c>
      <c r="BB2778">
        <v>16161.34816561861</v>
      </c>
      <c r="BC2778">
        <v>0</v>
      </c>
      <c r="BD2778">
        <v>0</v>
      </c>
      <c r="BE2778">
        <v>16161.34816561861</v>
      </c>
      <c r="BF2778">
        <v>16161.34816561861</v>
      </c>
      <c r="BG2778">
        <v>16161.34816561861</v>
      </c>
      <c r="BH2778">
        <v>0</v>
      </c>
      <c r="BI2778">
        <v>16161.34816561861</v>
      </c>
    </row>
    <row r="2779" spans="1:61" hidden="1" x14ac:dyDescent="0.25">
      <c r="A2779">
        <v>501091</v>
      </c>
      <c r="B2779" t="s">
        <v>236</v>
      </c>
      <c r="C2779" s="2">
        <v>45198</v>
      </c>
      <c r="D2779" s="2">
        <v>51704</v>
      </c>
      <c r="E2779" s="2">
        <v>51704</v>
      </c>
      <c r="F2779" t="s">
        <v>237</v>
      </c>
      <c r="G2779">
        <v>98126190.748304009</v>
      </c>
      <c r="H2779">
        <v>533333</v>
      </c>
      <c r="I2779" t="s">
        <v>239</v>
      </c>
      <c r="J2779">
        <v>496726.65</v>
      </c>
      <c r="K2779" t="s">
        <v>239</v>
      </c>
      <c r="L2779">
        <v>0</v>
      </c>
      <c r="M2779">
        <v>6.1199999999999997E-2</v>
      </c>
      <c r="N2779" t="s">
        <v>246</v>
      </c>
      <c r="O2779" t="s">
        <v>257</v>
      </c>
      <c r="P2779">
        <v>0.39539999999999997</v>
      </c>
      <c r="Q2779" t="s">
        <v>260</v>
      </c>
      <c r="R2779" t="s">
        <v>262</v>
      </c>
      <c r="S2779">
        <v>0</v>
      </c>
      <c r="T2779" t="s">
        <v>268</v>
      </c>
      <c r="U2779" t="s">
        <v>269</v>
      </c>
      <c r="V2779">
        <v>1</v>
      </c>
      <c r="W2779" s="2">
        <v>45657</v>
      </c>
      <c r="X2779">
        <v>199</v>
      </c>
      <c r="Y2779">
        <v>72</v>
      </c>
      <c r="Z2779">
        <v>533333</v>
      </c>
      <c r="AA2779">
        <v>38399976</v>
      </c>
      <c r="AB2779">
        <v>496726.65</v>
      </c>
      <c r="AC2779">
        <v>35764318.799999997</v>
      </c>
      <c r="AD2779">
        <v>0</v>
      </c>
      <c r="AE2779">
        <v>0</v>
      </c>
      <c r="AF2779">
        <v>1030059.65</v>
      </c>
      <c r="AG2779">
        <v>0</v>
      </c>
      <c r="AH2779">
        <v>74164294.799999997</v>
      </c>
      <c r="AI2779">
        <v>0</v>
      </c>
      <c r="AJ2779">
        <v>23961895.948304009</v>
      </c>
      <c r="AK2779">
        <v>0</v>
      </c>
      <c r="AL2779">
        <v>2.209689498237521E-3</v>
      </c>
      <c r="AM2779">
        <v>5472</v>
      </c>
      <c r="AN2779" t="s">
        <v>282</v>
      </c>
      <c r="AO2779" s="2">
        <v>47848</v>
      </c>
      <c r="AP2779" s="2">
        <v>47817</v>
      </c>
      <c r="AQ2779">
        <v>31</v>
      </c>
      <c r="AR2779">
        <v>2191</v>
      </c>
      <c r="AS2779">
        <v>0.70007710475468521</v>
      </c>
      <c r="AT2779">
        <v>14656.658515273761</v>
      </c>
      <c r="AU2779">
        <v>14656.658515273761</v>
      </c>
      <c r="AV2779">
        <v>0</v>
      </c>
      <c r="AW2779">
        <v>0</v>
      </c>
      <c r="AX2779">
        <v>14656.658515273761</v>
      </c>
      <c r="AY2779">
        <v>14656.658515273761</v>
      </c>
      <c r="AZ2779">
        <v>2.318829252325072E-3</v>
      </c>
      <c r="BA2779">
        <v>15380.572036778971</v>
      </c>
      <c r="BB2779">
        <v>15380.572036778971</v>
      </c>
      <c r="BC2779">
        <v>0</v>
      </c>
      <c r="BD2779">
        <v>0</v>
      </c>
      <c r="BE2779">
        <v>15380.572036778971</v>
      </c>
      <c r="BF2779">
        <v>15380.572036778971</v>
      </c>
      <c r="BG2779">
        <v>15380.572036778971</v>
      </c>
      <c r="BH2779">
        <v>0</v>
      </c>
      <c r="BI2779">
        <v>15380.572036778971</v>
      </c>
    </row>
    <row r="2780" spans="1:61" hidden="1" x14ac:dyDescent="0.25">
      <c r="A2780">
        <v>501091</v>
      </c>
      <c r="B2780" t="s">
        <v>236</v>
      </c>
      <c r="C2780" s="2">
        <v>45198</v>
      </c>
      <c r="D2780" s="2">
        <v>51704</v>
      </c>
      <c r="E2780" s="2">
        <v>51704</v>
      </c>
      <c r="F2780" t="s">
        <v>237</v>
      </c>
      <c r="G2780">
        <v>98126190.748304009</v>
      </c>
      <c r="H2780">
        <v>533333</v>
      </c>
      <c r="I2780" t="s">
        <v>239</v>
      </c>
      <c r="J2780">
        <v>496726.65</v>
      </c>
      <c r="K2780" t="s">
        <v>239</v>
      </c>
      <c r="L2780">
        <v>0</v>
      </c>
      <c r="M2780">
        <v>6.1199999999999997E-2</v>
      </c>
      <c r="N2780" t="s">
        <v>246</v>
      </c>
      <c r="O2780" t="s">
        <v>257</v>
      </c>
      <c r="P2780">
        <v>0.39539999999999997</v>
      </c>
      <c r="Q2780" t="s">
        <v>260</v>
      </c>
      <c r="R2780" t="s">
        <v>262</v>
      </c>
      <c r="S2780">
        <v>0</v>
      </c>
      <c r="T2780" t="s">
        <v>268</v>
      </c>
      <c r="U2780" t="s">
        <v>269</v>
      </c>
      <c r="V2780">
        <v>1</v>
      </c>
      <c r="W2780" s="2">
        <v>45657</v>
      </c>
      <c r="X2780">
        <v>199</v>
      </c>
      <c r="Y2780">
        <v>73</v>
      </c>
      <c r="Z2780">
        <v>533333</v>
      </c>
      <c r="AA2780">
        <v>38933309</v>
      </c>
      <c r="AB2780">
        <v>496726.65</v>
      </c>
      <c r="AC2780">
        <v>36261045.450000003</v>
      </c>
      <c r="AD2780">
        <v>0</v>
      </c>
      <c r="AE2780">
        <v>0</v>
      </c>
      <c r="AF2780">
        <v>1030059.65</v>
      </c>
      <c r="AG2780">
        <v>0</v>
      </c>
      <c r="AH2780">
        <v>75194354.450000003</v>
      </c>
      <c r="AI2780">
        <v>0</v>
      </c>
      <c r="AJ2780">
        <v>22931836.29830401</v>
      </c>
      <c r="AK2780">
        <v>0</v>
      </c>
      <c r="AL2780">
        <v>2.0081146162145291E-3</v>
      </c>
      <c r="AM2780">
        <v>5473</v>
      </c>
      <c r="AN2780" t="s">
        <v>283</v>
      </c>
      <c r="AO2780" s="2">
        <v>47879</v>
      </c>
      <c r="AP2780" s="2">
        <v>47848</v>
      </c>
      <c r="AQ2780">
        <v>31</v>
      </c>
      <c r="AR2780">
        <v>2222</v>
      </c>
      <c r="AS2780">
        <v>0.69655413738863847</v>
      </c>
      <c r="AT2780">
        <v>12682.908848754339</v>
      </c>
      <c r="AU2780">
        <v>12682.908848754339</v>
      </c>
      <c r="AV2780">
        <v>0</v>
      </c>
      <c r="AW2780">
        <v>0</v>
      </c>
      <c r="AX2780">
        <v>12682.908848754339</v>
      </c>
      <c r="AY2780">
        <v>12682.908848754339</v>
      </c>
      <c r="AZ2780">
        <v>2.0489488925972128E-3</v>
      </c>
      <c r="BA2780">
        <v>12940.811162240159</v>
      </c>
      <c r="BB2780">
        <v>12940.811162240159</v>
      </c>
      <c r="BC2780">
        <v>0</v>
      </c>
      <c r="BD2780">
        <v>0</v>
      </c>
      <c r="BE2780">
        <v>12940.811162240159</v>
      </c>
      <c r="BF2780">
        <v>12940.811162240159</v>
      </c>
      <c r="BG2780">
        <v>12940.811162240159</v>
      </c>
      <c r="BH2780">
        <v>0</v>
      </c>
      <c r="BI2780">
        <v>12940.811162240159</v>
      </c>
    </row>
    <row r="2781" spans="1:61" hidden="1" x14ac:dyDescent="0.25">
      <c r="A2781">
        <v>501091</v>
      </c>
      <c r="B2781" t="s">
        <v>236</v>
      </c>
      <c r="C2781" s="2">
        <v>45198</v>
      </c>
      <c r="D2781" s="2">
        <v>51704</v>
      </c>
      <c r="E2781" s="2">
        <v>51704</v>
      </c>
      <c r="F2781" t="s">
        <v>237</v>
      </c>
      <c r="G2781">
        <v>98126190.748304009</v>
      </c>
      <c r="H2781">
        <v>533333</v>
      </c>
      <c r="I2781" t="s">
        <v>239</v>
      </c>
      <c r="J2781">
        <v>496726.65</v>
      </c>
      <c r="K2781" t="s">
        <v>239</v>
      </c>
      <c r="L2781">
        <v>0</v>
      </c>
      <c r="M2781">
        <v>6.1199999999999997E-2</v>
      </c>
      <c r="N2781" t="s">
        <v>246</v>
      </c>
      <c r="O2781" t="s">
        <v>257</v>
      </c>
      <c r="P2781">
        <v>0.39539999999999997</v>
      </c>
      <c r="Q2781" t="s">
        <v>260</v>
      </c>
      <c r="R2781" t="s">
        <v>262</v>
      </c>
      <c r="S2781">
        <v>0</v>
      </c>
      <c r="T2781" t="s">
        <v>268</v>
      </c>
      <c r="U2781" t="s">
        <v>269</v>
      </c>
      <c r="V2781">
        <v>1</v>
      </c>
      <c r="W2781" s="2">
        <v>45657</v>
      </c>
      <c r="X2781">
        <v>199</v>
      </c>
      <c r="Y2781">
        <v>74</v>
      </c>
      <c r="Z2781">
        <v>533333</v>
      </c>
      <c r="AA2781">
        <v>39466642</v>
      </c>
      <c r="AB2781">
        <v>496726.65</v>
      </c>
      <c r="AC2781">
        <v>36757772.100000001</v>
      </c>
      <c r="AD2781">
        <v>0</v>
      </c>
      <c r="AE2781">
        <v>0</v>
      </c>
      <c r="AF2781">
        <v>1030059.65</v>
      </c>
      <c r="AG2781">
        <v>0</v>
      </c>
      <c r="AH2781">
        <v>76224414.100000009</v>
      </c>
      <c r="AI2781">
        <v>0</v>
      </c>
      <c r="AJ2781">
        <v>21901776.648304</v>
      </c>
      <c r="AK2781">
        <v>0</v>
      </c>
      <c r="AL2781">
        <v>2.0040820919027258E-3</v>
      </c>
      <c r="AM2781">
        <v>5474</v>
      </c>
      <c r="AN2781" t="s">
        <v>284</v>
      </c>
      <c r="AO2781" s="2">
        <v>47907</v>
      </c>
      <c r="AP2781" s="2">
        <v>47879</v>
      </c>
      <c r="AQ2781">
        <v>28</v>
      </c>
      <c r="AR2781">
        <v>2250</v>
      </c>
      <c r="AS2781">
        <v>0.69338734282732595</v>
      </c>
      <c r="AT2781">
        <v>12033.9285267758</v>
      </c>
      <c r="AU2781">
        <v>12033.9285267758</v>
      </c>
      <c r="AV2781">
        <v>0</v>
      </c>
      <c r="AW2781">
        <v>0</v>
      </c>
      <c r="AX2781">
        <v>12033.9285267758</v>
      </c>
      <c r="AY2781">
        <v>12033.9285267758</v>
      </c>
      <c r="AZ2781">
        <v>2.0447507010327159E-3</v>
      </c>
      <c r="BA2781">
        <v>12278.131664726619</v>
      </c>
      <c r="BB2781">
        <v>12278.131664726619</v>
      </c>
      <c r="BC2781">
        <v>0</v>
      </c>
      <c r="BD2781">
        <v>0</v>
      </c>
      <c r="BE2781">
        <v>12278.131664726619</v>
      </c>
      <c r="BF2781">
        <v>12278.131664726619</v>
      </c>
      <c r="BG2781">
        <v>12278.131664726619</v>
      </c>
      <c r="BH2781">
        <v>0</v>
      </c>
      <c r="BI2781">
        <v>12278.131664726619</v>
      </c>
    </row>
    <row r="2782" spans="1:61" hidden="1" x14ac:dyDescent="0.25">
      <c r="A2782">
        <v>501091</v>
      </c>
      <c r="B2782" t="s">
        <v>236</v>
      </c>
      <c r="C2782" s="2">
        <v>45198</v>
      </c>
      <c r="D2782" s="2">
        <v>51704</v>
      </c>
      <c r="E2782" s="2">
        <v>51704</v>
      </c>
      <c r="F2782" t="s">
        <v>237</v>
      </c>
      <c r="G2782">
        <v>98126190.748304009</v>
      </c>
      <c r="H2782">
        <v>533333</v>
      </c>
      <c r="I2782" t="s">
        <v>239</v>
      </c>
      <c r="J2782">
        <v>496726.65</v>
      </c>
      <c r="K2782" t="s">
        <v>239</v>
      </c>
      <c r="L2782">
        <v>0</v>
      </c>
      <c r="M2782">
        <v>6.1199999999999997E-2</v>
      </c>
      <c r="N2782" t="s">
        <v>246</v>
      </c>
      <c r="O2782" t="s">
        <v>257</v>
      </c>
      <c r="P2782">
        <v>0.39539999999999997</v>
      </c>
      <c r="Q2782" t="s">
        <v>260</v>
      </c>
      <c r="R2782" t="s">
        <v>262</v>
      </c>
      <c r="S2782">
        <v>0</v>
      </c>
      <c r="T2782" t="s">
        <v>268</v>
      </c>
      <c r="U2782" t="s">
        <v>269</v>
      </c>
      <c r="V2782">
        <v>1</v>
      </c>
      <c r="W2782" s="2">
        <v>45657</v>
      </c>
      <c r="X2782">
        <v>199</v>
      </c>
      <c r="Y2782">
        <v>75</v>
      </c>
      <c r="Z2782">
        <v>533333</v>
      </c>
      <c r="AA2782">
        <v>39999975</v>
      </c>
      <c r="AB2782">
        <v>496726.65</v>
      </c>
      <c r="AC2782">
        <v>37254498.75</v>
      </c>
      <c r="AD2782">
        <v>0</v>
      </c>
      <c r="AE2782">
        <v>0</v>
      </c>
      <c r="AF2782">
        <v>1030059.65</v>
      </c>
      <c r="AG2782">
        <v>0</v>
      </c>
      <c r="AH2782">
        <v>77254473.75</v>
      </c>
      <c r="AI2782">
        <v>0</v>
      </c>
      <c r="AJ2782">
        <v>20871716.998304009</v>
      </c>
      <c r="AK2782">
        <v>0</v>
      </c>
      <c r="AL2782">
        <v>2.0000576653619322E-3</v>
      </c>
      <c r="AM2782">
        <v>5475</v>
      </c>
      <c r="AN2782" t="s">
        <v>285</v>
      </c>
      <c r="AO2782" s="2">
        <v>47938</v>
      </c>
      <c r="AP2782" s="2">
        <v>47907</v>
      </c>
      <c r="AQ2782">
        <v>31</v>
      </c>
      <c r="AR2782">
        <v>2281</v>
      </c>
      <c r="AS2782">
        <v>0.68989804005735955</v>
      </c>
      <c r="AT2782">
        <v>11387.33955669384</v>
      </c>
      <c r="AU2782">
        <v>11387.33955669384</v>
      </c>
      <c r="AV2782">
        <v>0</v>
      </c>
      <c r="AW2782">
        <v>0</v>
      </c>
      <c r="AX2782">
        <v>11387.33955669384</v>
      </c>
      <c r="AY2782">
        <v>11387.33955669384</v>
      </c>
      <c r="AZ2782">
        <v>2.0405611113482052E-3</v>
      </c>
      <c r="BA2782">
        <v>11617.94615401834</v>
      </c>
      <c r="BB2782">
        <v>11617.94615401834</v>
      </c>
      <c r="BC2782">
        <v>0</v>
      </c>
      <c r="BD2782">
        <v>0</v>
      </c>
      <c r="BE2782">
        <v>11617.94615401834</v>
      </c>
      <c r="BF2782">
        <v>11617.94615401834</v>
      </c>
      <c r="BG2782">
        <v>11617.94615401834</v>
      </c>
      <c r="BH2782">
        <v>0</v>
      </c>
      <c r="BI2782">
        <v>11617.94615401834</v>
      </c>
    </row>
    <row r="2783" spans="1:61" hidden="1" x14ac:dyDescent="0.25">
      <c r="A2783">
        <v>501091</v>
      </c>
      <c r="B2783" t="s">
        <v>236</v>
      </c>
      <c r="C2783" s="2">
        <v>45198</v>
      </c>
      <c r="D2783" s="2">
        <v>51704</v>
      </c>
      <c r="E2783" s="2">
        <v>51704</v>
      </c>
      <c r="F2783" t="s">
        <v>237</v>
      </c>
      <c r="G2783">
        <v>98126190.748304009</v>
      </c>
      <c r="H2783">
        <v>533333</v>
      </c>
      <c r="I2783" t="s">
        <v>239</v>
      </c>
      <c r="J2783">
        <v>496726.65</v>
      </c>
      <c r="K2783" t="s">
        <v>239</v>
      </c>
      <c r="L2783">
        <v>0</v>
      </c>
      <c r="M2783">
        <v>6.1199999999999997E-2</v>
      </c>
      <c r="N2783" t="s">
        <v>246</v>
      </c>
      <c r="O2783" t="s">
        <v>257</v>
      </c>
      <c r="P2783">
        <v>0.39539999999999997</v>
      </c>
      <c r="Q2783" t="s">
        <v>260</v>
      </c>
      <c r="R2783" t="s">
        <v>262</v>
      </c>
      <c r="S2783">
        <v>0</v>
      </c>
      <c r="T2783" t="s">
        <v>268</v>
      </c>
      <c r="U2783" t="s">
        <v>269</v>
      </c>
      <c r="V2783">
        <v>1</v>
      </c>
      <c r="W2783" s="2">
        <v>45657</v>
      </c>
      <c r="X2783">
        <v>199</v>
      </c>
      <c r="Y2783">
        <v>76</v>
      </c>
      <c r="Z2783">
        <v>533333</v>
      </c>
      <c r="AA2783">
        <v>40533308</v>
      </c>
      <c r="AB2783">
        <v>496726.65</v>
      </c>
      <c r="AC2783">
        <v>37751225.399999999</v>
      </c>
      <c r="AD2783">
        <v>0</v>
      </c>
      <c r="AE2783">
        <v>0</v>
      </c>
      <c r="AF2783">
        <v>1030059.65</v>
      </c>
      <c r="AG2783">
        <v>0</v>
      </c>
      <c r="AH2783">
        <v>78284533.400000006</v>
      </c>
      <c r="AI2783">
        <v>0</v>
      </c>
      <c r="AJ2783">
        <v>19841657.348304</v>
      </c>
      <c r="AK2783">
        <v>0</v>
      </c>
      <c r="AL2783">
        <v>1.9960413203308209E-3</v>
      </c>
      <c r="AM2783">
        <v>5476</v>
      </c>
      <c r="AN2783" t="s">
        <v>286</v>
      </c>
      <c r="AO2783" s="2">
        <v>47968</v>
      </c>
      <c r="AP2783" s="2">
        <v>47938</v>
      </c>
      <c r="AQ2783">
        <v>30</v>
      </c>
      <c r="AR2783">
        <v>2311</v>
      </c>
      <c r="AS2783">
        <v>0.68653801491628541</v>
      </c>
      <c r="AT2783">
        <v>10750.99668036376</v>
      </c>
      <c r="AU2783">
        <v>10750.99668036376</v>
      </c>
      <c r="AV2783">
        <v>0</v>
      </c>
      <c r="AW2783">
        <v>0</v>
      </c>
      <c r="AX2783">
        <v>10750.99668036376</v>
      </c>
      <c r="AY2783">
        <v>10750.99668036376</v>
      </c>
      <c r="AZ2783">
        <v>2.0363801059188891E-3</v>
      </c>
      <c r="BA2783">
        <v>10968.26780873666</v>
      </c>
      <c r="BB2783">
        <v>10968.26780873666</v>
      </c>
      <c r="BC2783">
        <v>0</v>
      </c>
      <c r="BD2783">
        <v>0</v>
      </c>
      <c r="BE2783">
        <v>10968.26780873666</v>
      </c>
      <c r="BF2783">
        <v>10968.26780873666</v>
      </c>
      <c r="BG2783">
        <v>10968.26780873666</v>
      </c>
      <c r="BH2783">
        <v>0</v>
      </c>
      <c r="BI2783">
        <v>10968.26780873666</v>
      </c>
    </row>
    <row r="2784" spans="1:61" hidden="1" x14ac:dyDescent="0.25">
      <c r="A2784">
        <v>501091</v>
      </c>
      <c r="B2784" t="s">
        <v>236</v>
      </c>
      <c r="C2784" s="2">
        <v>45198</v>
      </c>
      <c r="D2784" s="2">
        <v>51704</v>
      </c>
      <c r="E2784" s="2">
        <v>51704</v>
      </c>
      <c r="F2784" t="s">
        <v>237</v>
      </c>
      <c r="G2784">
        <v>98126190.748304009</v>
      </c>
      <c r="H2784">
        <v>533333</v>
      </c>
      <c r="I2784" t="s">
        <v>239</v>
      </c>
      <c r="J2784">
        <v>496726.65</v>
      </c>
      <c r="K2784" t="s">
        <v>239</v>
      </c>
      <c r="L2784">
        <v>0</v>
      </c>
      <c r="M2784">
        <v>6.1199999999999997E-2</v>
      </c>
      <c r="N2784" t="s">
        <v>246</v>
      </c>
      <c r="O2784" t="s">
        <v>257</v>
      </c>
      <c r="P2784">
        <v>0.39539999999999997</v>
      </c>
      <c r="Q2784" t="s">
        <v>260</v>
      </c>
      <c r="R2784" t="s">
        <v>262</v>
      </c>
      <c r="S2784">
        <v>0</v>
      </c>
      <c r="T2784" t="s">
        <v>268</v>
      </c>
      <c r="U2784" t="s">
        <v>269</v>
      </c>
      <c r="V2784">
        <v>1</v>
      </c>
      <c r="W2784" s="2">
        <v>45657</v>
      </c>
      <c r="X2784">
        <v>199</v>
      </c>
      <c r="Y2784">
        <v>77</v>
      </c>
      <c r="Z2784">
        <v>533333</v>
      </c>
      <c r="AA2784">
        <v>41066641</v>
      </c>
      <c r="AB2784">
        <v>496726.65</v>
      </c>
      <c r="AC2784">
        <v>38247952.049999997</v>
      </c>
      <c r="AD2784">
        <v>0</v>
      </c>
      <c r="AE2784">
        <v>0</v>
      </c>
      <c r="AF2784">
        <v>1030059.65</v>
      </c>
      <c r="AG2784">
        <v>0</v>
      </c>
      <c r="AH2784">
        <v>79314593.049999997</v>
      </c>
      <c r="AI2784">
        <v>0</v>
      </c>
      <c r="AJ2784">
        <v>18811597.698304009</v>
      </c>
      <c r="AK2784">
        <v>0</v>
      </c>
      <c r="AL2784">
        <v>1.9920330405808211E-3</v>
      </c>
      <c r="AM2784">
        <v>5477</v>
      </c>
      <c r="AN2784" t="s">
        <v>287</v>
      </c>
      <c r="AO2784" s="2">
        <v>47999</v>
      </c>
      <c r="AP2784" s="2">
        <v>47968</v>
      </c>
      <c r="AQ2784">
        <v>31</v>
      </c>
      <c r="AR2784">
        <v>2342</v>
      </c>
      <c r="AS2784">
        <v>0.68308317971931365</v>
      </c>
      <c r="AT2784">
        <v>10121.21094091231</v>
      </c>
      <c r="AU2784">
        <v>10121.21094091231</v>
      </c>
      <c r="AV2784">
        <v>0</v>
      </c>
      <c r="AW2784">
        <v>0</v>
      </c>
      <c r="AX2784">
        <v>10121.21094091231</v>
      </c>
      <c r="AY2784">
        <v>10121.21094091231</v>
      </c>
      <c r="AZ2784">
        <v>2.0322076671559501E-3</v>
      </c>
      <c r="BA2784">
        <v>10325.33198798125</v>
      </c>
      <c r="BB2784">
        <v>10325.33198798125</v>
      </c>
      <c r="BC2784">
        <v>0</v>
      </c>
      <c r="BD2784">
        <v>0</v>
      </c>
      <c r="BE2784">
        <v>10325.33198798125</v>
      </c>
      <c r="BF2784">
        <v>10325.33198798125</v>
      </c>
      <c r="BG2784">
        <v>10325.33198798125</v>
      </c>
      <c r="BH2784">
        <v>0</v>
      </c>
      <c r="BI2784">
        <v>10325.33198798125</v>
      </c>
    </row>
    <row r="2785" spans="1:61" hidden="1" x14ac:dyDescent="0.25">
      <c r="A2785">
        <v>501091</v>
      </c>
      <c r="B2785" t="s">
        <v>236</v>
      </c>
      <c r="C2785" s="2">
        <v>45198</v>
      </c>
      <c r="D2785" s="2">
        <v>51704</v>
      </c>
      <c r="E2785" s="2">
        <v>51704</v>
      </c>
      <c r="F2785" t="s">
        <v>237</v>
      </c>
      <c r="G2785">
        <v>98126190.748304009</v>
      </c>
      <c r="H2785">
        <v>533333</v>
      </c>
      <c r="I2785" t="s">
        <v>239</v>
      </c>
      <c r="J2785">
        <v>496726.65</v>
      </c>
      <c r="K2785" t="s">
        <v>239</v>
      </c>
      <c r="L2785">
        <v>0</v>
      </c>
      <c r="M2785">
        <v>6.1199999999999997E-2</v>
      </c>
      <c r="N2785" t="s">
        <v>246</v>
      </c>
      <c r="O2785" t="s">
        <v>257</v>
      </c>
      <c r="P2785">
        <v>0.39539999999999997</v>
      </c>
      <c r="Q2785" t="s">
        <v>260</v>
      </c>
      <c r="R2785" t="s">
        <v>262</v>
      </c>
      <c r="S2785">
        <v>0</v>
      </c>
      <c r="T2785" t="s">
        <v>268</v>
      </c>
      <c r="U2785" t="s">
        <v>269</v>
      </c>
      <c r="V2785">
        <v>1</v>
      </c>
      <c r="W2785" s="2">
        <v>45657</v>
      </c>
      <c r="X2785">
        <v>199</v>
      </c>
      <c r="Y2785">
        <v>78</v>
      </c>
      <c r="Z2785">
        <v>533333</v>
      </c>
      <c r="AA2785">
        <v>41599974</v>
      </c>
      <c r="AB2785">
        <v>496726.65</v>
      </c>
      <c r="AC2785">
        <v>38744678.700000003</v>
      </c>
      <c r="AD2785">
        <v>0</v>
      </c>
      <c r="AE2785">
        <v>0</v>
      </c>
      <c r="AF2785">
        <v>1030059.65</v>
      </c>
      <c r="AG2785">
        <v>0</v>
      </c>
      <c r="AH2785">
        <v>80344652.700000003</v>
      </c>
      <c r="AI2785">
        <v>0</v>
      </c>
      <c r="AJ2785">
        <v>17781538.04830401</v>
      </c>
      <c r="AK2785">
        <v>0</v>
      </c>
      <c r="AL2785">
        <v>1.9880328099161071E-3</v>
      </c>
      <c r="AM2785">
        <v>5478</v>
      </c>
      <c r="AN2785" t="s">
        <v>288</v>
      </c>
      <c r="AO2785" s="2">
        <v>48029</v>
      </c>
      <c r="AP2785" s="2">
        <v>47999</v>
      </c>
      <c r="AQ2785">
        <v>30</v>
      </c>
      <c r="AR2785">
        <v>2372</v>
      </c>
      <c r="AS2785">
        <v>0.67975634513791505</v>
      </c>
      <c r="AT2785">
        <v>9501.2950805811815</v>
      </c>
      <c r="AU2785">
        <v>9501.2950805811815</v>
      </c>
      <c r="AV2785">
        <v>0</v>
      </c>
      <c r="AW2785">
        <v>0</v>
      </c>
      <c r="AX2785">
        <v>9501.2950805811815</v>
      </c>
      <c r="AY2785">
        <v>9501.2950805811815</v>
      </c>
      <c r="AZ2785">
        <v>2.028043777506761E-3</v>
      </c>
      <c r="BA2785">
        <v>9692.5172815640781</v>
      </c>
      <c r="BB2785">
        <v>9692.5172815640781</v>
      </c>
      <c r="BC2785">
        <v>0</v>
      </c>
      <c r="BD2785">
        <v>0</v>
      </c>
      <c r="BE2785">
        <v>9692.5172815640781</v>
      </c>
      <c r="BF2785">
        <v>9692.5172815640781</v>
      </c>
      <c r="BG2785">
        <v>9692.5172815640781</v>
      </c>
      <c r="BH2785">
        <v>0</v>
      </c>
      <c r="BI2785">
        <v>9692.5172815640781</v>
      </c>
    </row>
    <row r="2786" spans="1:61" hidden="1" x14ac:dyDescent="0.25">
      <c r="A2786">
        <v>501091</v>
      </c>
      <c r="B2786" t="s">
        <v>236</v>
      </c>
      <c r="C2786" s="2">
        <v>45198</v>
      </c>
      <c r="D2786" s="2">
        <v>51704</v>
      </c>
      <c r="E2786" s="2">
        <v>51704</v>
      </c>
      <c r="F2786" t="s">
        <v>237</v>
      </c>
      <c r="G2786">
        <v>98126190.748304009</v>
      </c>
      <c r="H2786">
        <v>533333</v>
      </c>
      <c r="I2786" t="s">
        <v>239</v>
      </c>
      <c r="J2786">
        <v>496726.65</v>
      </c>
      <c r="K2786" t="s">
        <v>239</v>
      </c>
      <c r="L2786">
        <v>0</v>
      </c>
      <c r="M2786">
        <v>6.1199999999999997E-2</v>
      </c>
      <c r="N2786" t="s">
        <v>246</v>
      </c>
      <c r="O2786" t="s">
        <v>257</v>
      </c>
      <c r="P2786">
        <v>0.39539999999999997</v>
      </c>
      <c r="Q2786" t="s">
        <v>260</v>
      </c>
      <c r="R2786" t="s">
        <v>262</v>
      </c>
      <c r="S2786">
        <v>0</v>
      </c>
      <c r="T2786" t="s">
        <v>268</v>
      </c>
      <c r="U2786" t="s">
        <v>269</v>
      </c>
      <c r="V2786">
        <v>1</v>
      </c>
      <c r="W2786" s="2">
        <v>45657</v>
      </c>
      <c r="X2786">
        <v>199</v>
      </c>
      <c r="Y2786">
        <v>79</v>
      </c>
      <c r="Z2786">
        <v>533333</v>
      </c>
      <c r="AA2786">
        <v>42133307</v>
      </c>
      <c r="AB2786">
        <v>496726.65</v>
      </c>
      <c r="AC2786">
        <v>39241405.350000001</v>
      </c>
      <c r="AD2786">
        <v>0</v>
      </c>
      <c r="AE2786">
        <v>0</v>
      </c>
      <c r="AF2786">
        <v>1030059.65</v>
      </c>
      <c r="AG2786">
        <v>0</v>
      </c>
      <c r="AH2786">
        <v>81374712.350000009</v>
      </c>
      <c r="AI2786">
        <v>0</v>
      </c>
      <c r="AJ2786">
        <v>16751478.398304</v>
      </c>
      <c r="AK2786">
        <v>0</v>
      </c>
      <c r="AL2786">
        <v>1.9840406121729441E-3</v>
      </c>
      <c r="AM2786">
        <v>5479</v>
      </c>
      <c r="AN2786" t="s">
        <v>289</v>
      </c>
      <c r="AO2786" s="2">
        <v>48060</v>
      </c>
      <c r="AP2786" s="2">
        <v>48029</v>
      </c>
      <c r="AQ2786">
        <v>31</v>
      </c>
      <c r="AR2786">
        <v>2403</v>
      </c>
      <c r="AS2786">
        <v>0.67633563704087885</v>
      </c>
      <c r="AT2786">
        <v>8887.9711426531485</v>
      </c>
      <c r="AU2786">
        <v>8887.9711426531485</v>
      </c>
      <c r="AV2786">
        <v>0</v>
      </c>
      <c r="AW2786">
        <v>0</v>
      </c>
      <c r="AX2786">
        <v>8887.9711426531485</v>
      </c>
      <c r="AY2786">
        <v>8887.9711426531485</v>
      </c>
      <c r="AZ2786">
        <v>2.0238884194546669E-3</v>
      </c>
      <c r="BA2786">
        <v>9066.4786586006539</v>
      </c>
      <c r="BB2786">
        <v>9066.4786586006539</v>
      </c>
      <c r="BC2786">
        <v>0</v>
      </c>
      <c r="BD2786">
        <v>0</v>
      </c>
      <c r="BE2786">
        <v>9066.4786586006539</v>
      </c>
      <c r="BF2786">
        <v>9066.4786586006539</v>
      </c>
      <c r="BG2786">
        <v>9066.4786586006539</v>
      </c>
      <c r="BH2786">
        <v>0</v>
      </c>
      <c r="BI2786">
        <v>9066.4786586006539</v>
      </c>
    </row>
    <row r="2787" spans="1:61" hidden="1" x14ac:dyDescent="0.25">
      <c r="A2787">
        <v>501091</v>
      </c>
      <c r="B2787" t="s">
        <v>236</v>
      </c>
      <c r="C2787" s="2">
        <v>45198</v>
      </c>
      <c r="D2787" s="2">
        <v>51704</v>
      </c>
      <c r="E2787" s="2">
        <v>51704</v>
      </c>
      <c r="F2787" t="s">
        <v>237</v>
      </c>
      <c r="G2787">
        <v>98126190.748304009</v>
      </c>
      <c r="H2787">
        <v>533333</v>
      </c>
      <c r="I2787" t="s">
        <v>239</v>
      </c>
      <c r="J2787">
        <v>496726.65</v>
      </c>
      <c r="K2787" t="s">
        <v>239</v>
      </c>
      <c r="L2787">
        <v>0</v>
      </c>
      <c r="M2787">
        <v>6.1199999999999997E-2</v>
      </c>
      <c r="N2787" t="s">
        <v>246</v>
      </c>
      <c r="O2787" t="s">
        <v>257</v>
      </c>
      <c r="P2787">
        <v>0.39539999999999997</v>
      </c>
      <c r="Q2787" t="s">
        <v>260</v>
      </c>
      <c r="R2787" t="s">
        <v>262</v>
      </c>
      <c r="S2787">
        <v>0</v>
      </c>
      <c r="T2787" t="s">
        <v>268</v>
      </c>
      <c r="U2787" t="s">
        <v>269</v>
      </c>
      <c r="V2787">
        <v>1</v>
      </c>
      <c r="W2787" s="2">
        <v>45657</v>
      </c>
      <c r="X2787">
        <v>199</v>
      </c>
      <c r="Y2787">
        <v>80</v>
      </c>
      <c r="Z2787">
        <v>533333</v>
      </c>
      <c r="AA2787">
        <v>42666640</v>
      </c>
      <c r="AB2787">
        <v>496726.65</v>
      </c>
      <c r="AC2787">
        <v>39738132</v>
      </c>
      <c r="AD2787">
        <v>0</v>
      </c>
      <c r="AE2787">
        <v>0</v>
      </c>
      <c r="AF2787">
        <v>1030059.65</v>
      </c>
      <c r="AG2787">
        <v>0</v>
      </c>
      <c r="AH2787">
        <v>82404772</v>
      </c>
      <c r="AI2787">
        <v>0</v>
      </c>
      <c r="AJ2787">
        <v>15721418.748304009</v>
      </c>
      <c r="AK2787">
        <v>0</v>
      </c>
      <c r="AL2787">
        <v>1.9800564312205671E-3</v>
      </c>
      <c r="AM2787">
        <v>5480</v>
      </c>
      <c r="AN2787" t="s">
        <v>290</v>
      </c>
      <c r="AO2787" s="2">
        <v>48091</v>
      </c>
      <c r="AP2787" s="2">
        <v>48060</v>
      </c>
      <c r="AQ2787">
        <v>31</v>
      </c>
      <c r="AR2787">
        <v>2434</v>
      </c>
      <c r="AS2787">
        <v>0.67293214282344638</v>
      </c>
      <c r="AT2787">
        <v>8282.8012669353957</v>
      </c>
      <c r="AU2787">
        <v>8282.8012669353957</v>
      </c>
      <c r="AV2787">
        <v>0</v>
      </c>
      <c r="AW2787">
        <v>0</v>
      </c>
      <c r="AX2787">
        <v>8282.8012669353957</v>
      </c>
      <c r="AY2787">
        <v>8282.8012669353957</v>
      </c>
      <c r="AZ2787">
        <v>2.0197415755189851E-3</v>
      </c>
      <c r="BA2787">
        <v>8448.8087393945661</v>
      </c>
      <c r="BB2787">
        <v>8448.8087393945661</v>
      </c>
      <c r="BC2787">
        <v>0</v>
      </c>
      <c r="BD2787">
        <v>0</v>
      </c>
      <c r="BE2787">
        <v>8448.8087393945661</v>
      </c>
      <c r="BF2787">
        <v>8448.8087393945661</v>
      </c>
      <c r="BG2787">
        <v>8448.8087393945661</v>
      </c>
      <c r="BH2787">
        <v>0</v>
      </c>
      <c r="BI2787">
        <v>8448.8087393945661</v>
      </c>
    </row>
    <row r="2788" spans="1:61" hidden="1" x14ac:dyDescent="0.25">
      <c r="A2788">
        <v>501091</v>
      </c>
      <c r="B2788" t="s">
        <v>236</v>
      </c>
      <c r="C2788" s="2">
        <v>45198</v>
      </c>
      <c r="D2788" s="2">
        <v>51704</v>
      </c>
      <c r="E2788" s="2">
        <v>51704</v>
      </c>
      <c r="F2788" t="s">
        <v>237</v>
      </c>
      <c r="G2788">
        <v>98126190.748304009</v>
      </c>
      <c r="H2788">
        <v>533333</v>
      </c>
      <c r="I2788" t="s">
        <v>239</v>
      </c>
      <c r="J2788">
        <v>496726.65</v>
      </c>
      <c r="K2788" t="s">
        <v>239</v>
      </c>
      <c r="L2788">
        <v>0</v>
      </c>
      <c r="M2788">
        <v>6.1199999999999997E-2</v>
      </c>
      <c r="N2788" t="s">
        <v>246</v>
      </c>
      <c r="O2788" t="s">
        <v>257</v>
      </c>
      <c r="P2788">
        <v>0.39539999999999997</v>
      </c>
      <c r="Q2788" t="s">
        <v>260</v>
      </c>
      <c r="R2788" t="s">
        <v>262</v>
      </c>
      <c r="S2788">
        <v>0</v>
      </c>
      <c r="T2788" t="s">
        <v>268</v>
      </c>
      <c r="U2788" t="s">
        <v>269</v>
      </c>
      <c r="V2788">
        <v>1</v>
      </c>
      <c r="W2788" s="2">
        <v>45657</v>
      </c>
      <c r="X2788">
        <v>199</v>
      </c>
      <c r="Y2788">
        <v>81</v>
      </c>
      <c r="Z2788">
        <v>533333</v>
      </c>
      <c r="AA2788">
        <v>43199973</v>
      </c>
      <c r="AB2788">
        <v>496726.65</v>
      </c>
      <c r="AC2788">
        <v>40234858.649999999</v>
      </c>
      <c r="AD2788">
        <v>0</v>
      </c>
      <c r="AE2788">
        <v>0</v>
      </c>
      <c r="AF2788">
        <v>1030059.65</v>
      </c>
      <c r="AG2788">
        <v>0</v>
      </c>
      <c r="AH2788">
        <v>83434831.650000006</v>
      </c>
      <c r="AI2788">
        <v>0</v>
      </c>
      <c r="AJ2788">
        <v>14691359.098304</v>
      </c>
      <c r="AK2788">
        <v>0</v>
      </c>
      <c r="AL2788">
        <v>1.9760802509600768E-3</v>
      </c>
      <c r="AM2788">
        <v>5481</v>
      </c>
      <c r="AN2788" t="s">
        <v>291</v>
      </c>
      <c r="AO2788" s="2">
        <v>48121</v>
      </c>
      <c r="AP2788" s="2">
        <v>48091</v>
      </c>
      <c r="AQ2788">
        <v>30</v>
      </c>
      <c r="AR2788">
        <v>2464</v>
      </c>
      <c r="AS2788">
        <v>0.66965474705357908</v>
      </c>
      <c r="AT2788">
        <v>7686.9519941968529</v>
      </c>
      <c r="AU2788">
        <v>7686.9519941968529</v>
      </c>
      <c r="AV2788">
        <v>0</v>
      </c>
      <c r="AW2788">
        <v>0</v>
      </c>
      <c r="AX2788">
        <v>7686.9519941968529</v>
      </c>
      <c r="AY2788">
        <v>7686.9519941968529</v>
      </c>
      <c r="AZ2788">
        <v>2.0156032282544478E-3</v>
      </c>
      <c r="BA2788">
        <v>7840.696372231072</v>
      </c>
      <c r="BB2788">
        <v>7840.696372231072</v>
      </c>
      <c r="BC2788">
        <v>0</v>
      </c>
      <c r="BD2788">
        <v>0</v>
      </c>
      <c r="BE2788">
        <v>7840.696372231072</v>
      </c>
      <c r="BF2788">
        <v>7840.696372231072</v>
      </c>
      <c r="BG2788">
        <v>7840.696372231072</v>
      </c>
      <c r="BH2788">
        <v>0</v>
      </c>
      <c r="BI2788">
        <v>7840.696372231072</v>
      </c>
    </row>
    <row r="2789" spans="1:61" hidden="1" x14ac:dyDescent="0.25">
      <c r="A2789">
        <v>501091</v>
      </c>
      <c r="B2789" t="s">
        <v>236</v>
      </c>
      <c r="C2789" s="2">
        <v>45198</v>
      </c>
      <c r="D2789" s="2">
        <v>51704</v>
      </c>
      <c r="E2789" s="2">
        <v>51704</v>
      </c>
      <c r="F2789" t="s">
        <v>237</v>
      </c>
      <c r="G2789">
        <v>98126190.748304009</v>
      </c>
      <c r="H2789">
        <v>533333</v>
      </c>
      <c r="I2789" t="s">
        <v>239</v>
      </c>
      <c r="J2789">
        <v>496726.65</v>
      </c>
      <c r="K2789" t="s">
        <v>239</v>
      </c>
      <c r="L2789">
        <v>0</v>
      </c>
      <c r="M2789">
        <v>6.1199999999999997E-2</v>
      </c>
      <c r="N2789" t="s">
        <v>246</v>
      </c>
      <c r="O2789" t="s">
        <v>257</v>
      </c>
      <c r="P2789">
        <v>0.39539999999999997</v>
      </c>
      <c r="Q2789" t="s">
        <v>260</v>
      </c>
      <c r="R2789" t="s">
        <v>262</v>
      </c>
      <c r="S2789">
        <v>0</v>
      </c>
      <c r="T2789" t="s">
        <v>268</v>
      </c>
      <c r="U2789" t="s">
        <v>269</v>
      </c>
      <c r="V2789">
        <v>1</v>
      </c>
      <c r="W2789" s="2">
        <v>45657</v>
      </c>
      <c r="X2789">
        <v>199</v>
      </c>
      <c r="Y2789">
        <v>82</v>
      </c>
      <c r="Z2789">
        <v>533333</v>
      </c>
      <c r="AA2789">
        <v>43733306</v>
      </c>
      <c r="AB2789">
        <v>496726.65</v>
      </c>
      <c r="AC2789">
        <v>40731585.299999997</v>
      </c>
      <c r="AD2789">
        <v>0</v>
      </c>
      <c r="AE2789">
        <v>0</v>
      </c>
      <c r="AF2789">
        <v>1030059.65</v>
      </c>
      <c r="AG2789">
        <v>0</v>
      </c>
      <c r="AH2789">
        <v>84464891.299999997</v>
      </c>
      <c r="AI2789">
        <v>0</v>
      </c>
      <c r="AJ2789">
        <v>13661299.448304011</v>
      </c>
      <c r="AK2789">
        <v>0</v>
      </c>
      <c r="AL2789">
        <v>1.9721120553253262E-3</v>
      </c>
      <c r="AM2789">
        <v>5482</v>
      </c>
      <c r="AN2789" t="s">
        <v>292</v>
      </c>
      <c r="AO2789" s="2">
        <v>48152</v>
      </c>
      <c r="AP2789" s="2">
        <v>48121</v>
      </c>
      <c r="AQ2789">
        <v>31</v>
      </c>
      <c r="AR2789">
        <v>2495</v>
      </c>
      <c r="AS2789">
        <v>0.6662848727863514</v>
      </c>
      <c r="AT2789">
        <v>7097.7421337063988</v>
      </c>
      <c r="AU2789">
        <v>7097.7421337063988</v>
      </c>
      <c r="AV2789">
        <v>0</v>
      </c>
      <c r="AW2789">
        <v>0</v>
      </c>
      <c r="AX2789">
        <v>7097.7421337063988</v>
      </c>
      <c r="AY2789">
        <v>7097.7421337063988</v>
      </c>
      <c r="AZ2789">
        <v>2.0114733602519812E-3</v>
      </c>
      <c r="BA2789">
        <v>7239.4056825200569</v>
      </c>
      <c r="BB2789">
        <v>7239.4056825200569</v>
      </c>
      <c r="BC2789">
        <v>0</v>
      </c>
      <c r="BD2789">
        <v>0</v>
      </c>
      <c r="BE2789">
        <v>7239.4056825200569</v>
      </c>
      <c r="BF2789">
        <v>7239.4056825200569</v>
      </c>
      <c r="BG2789">
        <v>7239.4056825200569</v>
      </c>
      <c r="BH2789">
        <v>0</v>
      </c>
      <c r="BI2789">
        <v>7239.4056825200569</v>
      </c>
    </row>
    <row r="2790" spans="1:61" hidden="1" x14ac:dyDescent="0.25">
      <c r="A2790">
        <v>501091</v>
      </c>
      <c r="B2790" t="s">
        <v>236</v>
      </c>
      <c r="C2790" s="2">
        <v>45198</v>
      </c>
      <c r="D2790" s="2">
        <v>51704</v>
      </c>
      <c r="E2790" s="2">
        <v>51704</v>
      </c>
      <c r="F2790" t="s">
        <v>237</v>
      </c>
      <c r="G2790">
        <v>98126190.748304009</v>
      </c>
      <c r="H2790">
        <v>533333</v>
      </c>
      <c r="I2790" t="s">
        <v>239</v>
      </c>
      <c r="J2790">
        <v>496726.65</v>
      </c>
      <c r="K2790" t="s">
        <v>239</v>
      </c>
      <c r="L2790">
        <v>0</v>
      </c>
      <c r="M2790">
        <v>6.1199999999999997E-2</v>
      </c>
      <c r="N2790" t="s">
        <v>246</v>
      </c>
      <c r="O2790" t="s">
        <v>257</v>
      </c>
      <c r="P2790">
        <v>0.39539999999999997</v>
      </c>
      <c r="Q2790" t="s">
        <v>260</v>
      </c>
      <c r="R2790" t="s">
        <v>262</v>
      </c>
      <c r="S2790">
        <v>0</v>
      </c>
      <c r="T2790" t="s">
        <v>268</v>
      </c>
      <c r="U2790" t="s">
        <v>269</v>
      </c>
      <c r="V2790">
        <v>1</v>
      </c>
      <c r="W2790" s="2">
        <v>45657</v>
      </c>
      <c r="X2790">
        <v>199</v>
      </c>
      <c r="Y2790">
        <v>83</v>
      </c>
      <c r="Z2790">
        <v>533333</v>
      </c>
      <c r="AA2790">
        <v>44266639</v>
      </c>
      <c r="AB2790">
        <v>496726.65</v>
      </c>
      <c r="AC2790">
        <v>41228311.950000003</v>
      </c>
      <c r="AD2790">
        <v>0</v>
      </c>
      <c r="AE2790">
        <v>0</v>
      </c>
      <c r="AF2790">
        <v>1030059.65</v>
      </c>
      <c r="AG2790">
        <v>0</v>
      </c>
      <c r="AH2790">
        <v>85494950.950000003</v>
      </c>
      <c r="AI2790">
        <v>0</v>
      </c>
      <c r="AJ2790">
        <v>12631239.79830401</v>
      </c>
      <c r="AK2790">
        <v>0</v>
      </c>
      <c r="AL2790">
        <v>1.9681518282821391E-3</v>
      </c>
      <c r="AM2790">
        <v>5483</v>
      </c>
      <c r="AN2790" t="s">
        <v>293</v>
      </c>
      <c r="AO2790" s="2">
        <v>48182</v>
      </c>
      <c r="AP2790" s="2">
        <v>48152</v>
      </c>
      <c r="AQ2790">
        <v>30</v>
      </c>
      <c r="AR2790">
        <v>2525</v>
      </c>
      <c r="AS2790">
        <v>0.66303985135754229</v>
      </c>
      <c r="AT2790">
        <v>6517.4975275232764</v>
      </c>
      <c r="AU2790">
        <v>6517.4975275232764</v>
      </c>
      <c r="AV2790">
        <v>0</v>
      </c>
      <c r="AW2790">
        <v>0</v>
      </c>
      <c r="AX2790">
        <v>6517.4975275232764</v>
      </c>
      <c r="AY2790">
        <v>6517.4975275232764</v>
      </c>
      <c r="AZ2790">
        <v>2.0073519541380369E-3</v>
      </c>
      <c r="BA2790">
        <v>6647.308002341887</v>
      </c>
      <c r="BB2790">
        <v>6647.308002341887</v>
      </c>
      <c r="BC2790">
        <v>0</v>
      </c>
      <c r="BD2790">
        <v>0</v>
      </c>
      <c r="BE2790">
        <v>6647.308002341887</v>
      </c>
      <c r="BF2790">
        <v>6647.308002341887</v>
      </c>
      <c r="BG2790">
        <v>6647.308002341887</v>
      </c>
      <c r="BH2790">
        <v>0</v>
      </c>
      <c r="BI2790">
        <v>6647.308002341887</v>
      </c>
    </row>
    <row r="2791" spans="1:61" hidden="1" x14ac:dyDescent="0.25">
      <c r="A2791">
        <v>501091</v>
      </c>
      <c r="B2791" t="s">
        <v>236</v>
      </c>
      <c r="C2791" s="2">
        <v>45198</v>
      </c>
      <c r="D2791" s="2">
        <v>51704</v>
      </c>
      <c r="E2791" s="2">
        <v>51704</v>
      </c>
      <c r="F2791" t="s">
        <v>237</v>
      </c>
      <c r="G2791">
        <v>98126190.748304009</v>
      </c>
      <c r="H2791">
        <v>533333</v>
      </c>
      <c r="I2791" t="s">
        <v>239</v>
      </c>
      <c r="J2791">
        <v>496726.65</v>
      </c>
      <c r="K2791" t="s">
        <v>239</v>
      </c>
      <c r="L2791">
        <v>0</v>
      </c>
      <c r="M2791">
        <v>6.1199999999999997E-2</v>
      </c>
      <c r="N2791" t="s">
        <v>246</v>
      </c>
      <c r="O2791" t="s">
        <v>257</v>
      </c>
      <c r="P2791">
        <v>0.39539999999999997</v>
      </c>
      <c r="Q2791" t="s">
        <v>260</v>
      </c>
      <c r="R2791" t="s">
        <v>262</v>
      </c>
      <c r="S2791">
        <v>0</v>
      </c>
      <c r="T2791" t="s">
        <v>268</v>
      </c>
      <c r="U2791" t="s">
        <v>269</v>
      </c>
      <c r="V2791">
        <v>1</v>
      </c>
      <c r="W2791" s="2">
        <v>45657</v>
      </c>
      <c r="X2791">
        <v>199</v>
      </c>
      <c r="Y2791">
        <v>84</v>
      </c>
      <c r="Z2791">
        <v>533333</v>
      </c>
      <c r="AA2791">
        <v>44799972</v>
      </c>
      <c r="AB2791">
        <v>496726.65</v>
      </c>
      <c r="AC2791">
        <v>41725038.600000001</v>
      </c>
      <c r="AD2791">
        <v>0</v>
      </c>
      <c r="AE2791">
        <v>0</v>
      </c>
      <c r="AF2791">
        <v>1030059.65</v>
      </c>
      <c r="AG2791">
        <v>0</v>
      </c>
      <c r="AH2791">
        <v>86525010.600000009</v>
      </c>
      <c r="AI2791">
        <v>0</v>
      </c>
      <c r="AJ2791">
        <v>11601180.148304</v>
      </c>
      <c r="AK2791">
        <v>0</v>
      </c>
      <c r="AL2791">
        <v>1.964199553828871E-3</v>
      </c>
      <c r="AM2791">
        <v>5484</v>
      </c>
      <c r="AN2791" t="s">
        <v>294</v>
      </c>
      <c r="AO2791" s="2">
        <v>48213</v>
      </c>
      <c r="AP2791" s="2">
        <v>48182</v>
      </c>
      <c r="AQ2791">
        <v>31</v>
      </c>
      <c r="AR2791">
        <v>2556</v>
      </c>
      <c r="AS2791">
        <v>0.65970326494033671</v>
      </c>
      <c r="AT2791">
        <v>5943.9216654462016</v>
      </c>
      <c r="AU2791">
        <v>5943.9216654462016</v>
      </c>
      <c r="AV2791">
        <v>0</v>
      </c>
      <c r="AW2791">
        <v>0</v>
      </c>
      <c r="AX2791">
        <v>5943.9216654462016</v>
      </c>
      <c r="AY2791">
        <v>5943.9216654462016</v>
      </c>
      <c r="AZ2791">
        <v>2.0032389925744849E-3</v>
      </c>
      <c r="BA2791">
        <v>6062.0600518003666</v>
      </c>
      <c r="BB2791">
        <v>6062.0600518003666</v>
      </c>
      <c r="BC2791">
        <v>0</v>
      </c>
      <c r="BD2791">
        <v>0</v>
      </c>
      <c r="BE2791">
        <v>6062.0600518003666</v>
      </c>
      <c r="BF2791">
        <v>6062.0600518003666</v>
      </c>
      <c r="BG2791">
        <v>6062.0600518003666</v>
      </c>
      <c r="BH2791">
        <v>0</v>
      </c>
      <c r="BI2791">
        <v>6062.0600518003666</v>
      </c>
    </row>
    <row r="2792" spans="1:61" hidden="1" x14ac:dyDescent="0.25">
      <c r="A2792">
        <v>501091</v>
      </c>
      <c r="B2792" t="s">
        <v>236</v>
      </c>
      <c r="C2792" s="2">
        <v>45198</v>
      </c>
      <c r="D2792" s="2">
        <v>51704</v>
      </c>
      <c r="E2792" s="2">
        <v>51704</v>
      </c>
      <c r="F2792" t="s">
        <v>237</v>
      </c>
      <c r="G2792">
        <v>98126190.748304009</v>
      </c>
      <c r="H2792">
        <v>533333</v>
      </c>
      <c r="I2792" t="s">
        <v>239</v>
      </c>
      <c r="J2792">
        <v>496726.65</v>
      </c>
      <c r="K2792" t="s">
        <v>239</v>
      </c>
      <c r="L2792">
        <v>0</v>
      </c>
      <c r="M2792">
        <v>6.1199999999999997E-2</v>
      </c>
      <c r="N2792" t="s">
        <v>246</v>
      </c>
      <c r="O2792" t="s">
        <v>257</v>
      </c>
      <c r="P2792">
        <v>0.39539999999999997</v>
      </c>
      <c r="Q2792" t="s">
        <v>260</v>
      </c>
      <c r="R2792" t="s">
        <v>262</v>
      </c>
      <c r="S2792">
        <v>0</v>
      </c>
      <c r="T2792" t="s">
        <v>268</v>
      </c>
      <c r="U2792" t="s">
        <v>269</v>
      </c>
      <c r="V2792">
        <v>1</v>
      </c>
      <c r="W2792" s="2">
        <v>45657</v>
      </c>
      <c r="X2792">
        <v>199</v>
      </c>
      <c r="Y2792">
        <v>85</v>
      </c>
      <c r="Z2792">
        <v>533333</v>
      </c>
      <c r="AA2792">
        <v>45333305</v>
      </c>
      <c r="AB2792">
        <v>496726.65</v>
      </c>
      <c r="AC2792">
        <v>42221765.25</v>
      </c>
      <c r="AD2792">
        <v>0</v>
      </c>
      <c r="AE2792">
        <v>0</v>
      </c>
      <c r="AF2792">
        <v>1030059.65</v>
      </c>
      <c r="AG2792">
        <v>0</v>
      </c>
      <c r="AH2792">
        <v>87555070.25</v>
      </c>
      <c r="AI2792">
        <v>0</v>
      </c>
      <c r="AJ2792">
        <v>10571120.498304009</v>
      </c>
      <c r="AK2792">
        <v>0</v>
      </c>
      <c r="AL2792">
        <v>1.809145216161268E-3</v>
      </c>
      <c r="AM2792">
        <v>5485</v>
      </c>
      <c r="AN2792" t="s">
        <v>295</v>
      </c>
      <c r="AO2792" s="2">
        <v>48244</v>
      </c>
      <c r="AP2792" s="2">
        <v>48213</v>
      </c>
      <c r="AQ2792">
        <v>31</v>
      </c>
      <c r="AR2792">
        <v>2587</v>
      </c>
      <c r="AS2792">
        <v>0.65638346908088818</v>
      </c>
      <c r="AT2792">
        <v>4963.5082867927758</v>
      </c>
      <c r="AU2792">
        <v>4963.5082867927758</v>
      </c>
      <c r="AV2792">
        <v>0</v>
      </c>
      <c r="AW2792">
        <v>0</v>
      </c>
      <c r="AX2792">
        <v>4963.5082867927758</v>
      </c>
      <c r="AY2792">
        <v>4963.5082867927758</v>
      </c>
      <c r="AZ2792">
        <v>1.8706001620677479E-3</v>
      </c>
      <c r="BA2792">
        <v>5132.1139523559041</v>
      </c>
      <c r="BB2792">
        <v>5132.1139523559041</v>
      </c>
      <c r="BC2792">
        <v>0</v>
      </c>
      <c r="BD2792">
        <v>0</v>
      </c>
      <c r="BE2792">
        <v>5132.1139523559041</v>
      </c>
      <c r="BF2792">
        <v>5132.1139523559041</v>
      </c>
      <c r="BG2792">
        <v>5132.1139523559041</v>
      </c>
      <c r="BH2792">
        <v>0</v>
      </c>
      <c r="BI2792">
        <v>5132.1139523559041</v>
      </c>
    </row>
    <row r="2793" spans="1:61" hidden="1" x14ac:dyDescent="0.25">
      <c r="A2793">
        <v>501091</v>
      </c>
      <c r="B2793" t="s">
        <v>236</v>
      </c>
      <c r="C2793" s="2">
        <v>45198</v>
      </c>
      <c r="D2793" s="2">
        <v>51704</v>
      </c>
      <c r="E2793" s="2">
        <v>51704</v>
      </c>
      <c r="F2793" t="s">
        <v>237</v>
      </c>
      <c r="G2793">
        <v>98126190.748304009</v>
      </c>
      <c r="H2793">
        <v>533333</v>
      </c>
      <c r="I2793" t="s">
        <v>239</v>
      </c>
      <c r="J2793">
        <v>496726.65</v>
      </c>
      <c r="K2793" t="s">
        <v>239</v>
      </c>
      <c r="L2793">
        <v>0</v>
      </c>
      <c r="M2793">
        <v>6.1199999999999997E-2</v>
      </c>
      <c r="N2793" t="s">
        <v>246</v>
      </c>
      <c r="O2793" t="s">
        <v>257</v>
      </c>
      <c r="P2793">
        <v>0.39539999999999997</v>
      </c>
      <c r="Q2793" t="s">
        <v>260</v>
      </c>
      <c r="R2793" t="s">
        <v>262</v>
      </c>
      <c r="S2793">
        <v>0</v>
      </c>
      <c r="T2793" t="s">
        <v>268</v>
      </c>
      <c r="U2793" t="s">
        <v>269</v>
      </c>
      <c r="V2793">
        <v>1</v>
      </c>
      <c r="W2793" s="2">
        <v>45657</v>
      </c>
      <c r="X2793">
        <v>199</v>
      </c>
      <c r="Y2793">
        <v>86</v>
      </c>
      <c r="Z2793">
        <v>533333</v>
      </c>
      <c r="AA2793">
        <v>45866638</v>
      </c>
      <c r="AB2793">
        <v>496726.65</v>
      </c>
      <c r="AC2793">
        <v>42718491.899999999</v>
      </c>
      <c r="AD2793">
        <v>0</v>
      </c>
      <c r="AE2793">
        <v>0</v>
      </c>
      <c r="AF2793">
        <v>1030059.65</v>
      </c>
      <c r="AG2793">
        <v>0</v>
      </c>
      <c r="AH2793">
        <v>88585129.900000006</v>
      </c>
      <c r="AI2793">
        <v>0</v>
      </c>
      <c r="AJ2793">
        <v>9541060.8483040035</v>
      </c>
      <c r="AK2793">
        <v>0</v>
      </c>
      <c r="AL2793">
        <v>1.805872209748149E-3</v>
      </c>
      <c r="AM2793">
        <v>5486</v>
      </c>
      <c r="AN2793" t="s">
        <v>296</v>
      </c>
      <c r="AO2793" s="2">
        <v>48273</v>
      </c>
      <c r="AP2793" s="2">
        <v>48244</v>
      </c>
      <c r="AQ2793">
        <v>29</v>
      </c>
      <c r="AR2793">
        <v>2616</v>
      </c>
      <c r="AS2793">
        <v>0.65329297935404596</v>
      </c>
      <c r="AT2793">
        <v>4450.7001514453641</v>
      </c>
      <c r="AU2793">
        <v>4450.7001514453641</v>
      </c>
      <c r="AV2793">
        <v>0</v>
      </c>
      <c r="AW2793">
        <v>0</v>
      </c>
      <c r="AX2793">
        <v>4450.7001514453641</v>
      </c>
      <c r="AY2793">
        <v>4450.7001514453641</v>
      </c>
      <c r="AZ2793">
        <v>1.867101017101525E-3</v>
      </c>
      <c r="BA2793">
        <v>4601.6028901272384</v>
      </c>
      <c r="BB2793">
        <v>4601.6028901272384</v>
      </c>
      <c r="BC2793">
        <v>0</v>
      </c>
      <c r="BD2793">
        <v>0</v>
      </c>
      <c r="BE2793">
        <v>4601.6028901272384</v>
      </c>
      <c r="BF2793">
        <v>4601.6028901272384</v>
      </c>
      <c r="BG2793">
        <v>4601.6028901272384</v>
      </c>
      <c r="BH2793">
        <v>0</v>
      </c>
      <c r="BI2793">
        <v>4601.6028901272384</v>
      </c>
    </row>
    <row r="2794" spans="1:61" hidden="1" x14ac:dyDescent="0.25">
      <c r="A2794">
        <v>501091</v>
      </c>
      <c r="B2794" t="s">
        <v>236</v>
      </c>
      <c r="C2794" s="2">
        <v>45198</v>
      </c>
      <c r="D2794" s="2">
        <v>51704</v>
      </c>
      <c r="E2794" s="2">
        <v>51704</v>
      </c>
      <c r="F2794" t="s">
        <v>237</v>
      </c>
      <c r="G2794">
        <v>98126190.748304009</v>
      </c>
      <c r="H2794">
        <v>533333</v>
      </c>
      <c r="I2794" t="s">
        <v>239</v>
      </c>
      <c r="J2794">
        <v>496726.65</v>
      </c>
      <c r="K2794" t="s">
        <v>239</v>
      </c>
      <c r="L2794">
        <v>0</v>
      </c>
      <c r="M2794">
        <v>6.1199999999999997E-2</v>
      </c>
      <c r="N2794" t="s">
        <v>246</v>
      </c>
      <c r="O2794" t="s">
        <v>257</v>
      </c>
      <c r="P2794">
        <v>0.39539999999999997</v>
      </c>
      <c r="Q2794" t="s">
        <v>260</v>
      </c>
      <c r="R2794" t="s">
        <v>262</v>
      </c>
      <c r="S2794">
        <v>0</v>
      </c>
      <c r="T2794" t="s">
        <v>268</v>
      </c>
      <c r="U2794" t="s">
        <v>269</v>
      </c>
      <c r="V2794">
        <v>1</v>
      </c>
      <c r="W2794" s="2">
        <v>45657</v>
      </c>
      <c r="X2794">
        <v>199</v>
      </c>
      <c r="Y2794">
        <v>87</v>
      </c>
      <c r="Z2794">
        <v>533333</v>
      </c>
      <c r="AA2794">
        <v>46399971</v>
      </c>
      <c r="AB2794">
        <v>496726.65</v>
      </c>
      <c r="AC2794">
        <v>43215218.549999997</v>
      </c>
      <c r="AD2794">
        <v>0</v>
      </c>
      <c r="AE2794">
        <v>0</v>
      </c>
      <c r="AF2794">
        <v>1030059.65</v>
      </c>
      <c r="AG2794">
        <v>0</v>
      </c>
      <c r="AH2794">
        <v>89615189.549999997</v>
      </c>
      <c r="AI2794">
        <v>0</v>
      </c>
      <c r="AJ2794">
        <v>8511001.1983040124</v>
      </c>
      <c r="AK2794">
        <v>0</v>
      </c>
      <c r="AL2794">
        <v>1.80260512467878E-3</v>
      </c>
      <c r="AM2794">
        <v>5487</v>
      </c>
      <c r="AN2794" t="s">
        <v>271</v>
      </c>
      <c r="AO2794" s="2">
        <v>48304</v>
      </c>
      <c r="AP2794" s="2">
        <v>48273</v>
      </c>
      <c r="AQ2794">
        <v>31</v>
      </c>
      <c r="AR2794">
        <v>2647</v>
      </c>
      <c r="AS2794">
        <v>0.65000544169412178</v>
      </c>
      <c r="AT2794">
        <v>3943.0738449253299</v>
      </c>
      <c r="AU2794">
        <v>3943.0738449253299</v>
      </c>
      <c r="AV2794">
        <v>0</v>
      </c>
      <c r="AW2794">
        <v>0</v>
      </c>
      <c r="AX2794">
        <v>3943.0738449253299</v>
      </c>
      <c r="AY2794">
        <v>3943.0738449253299</v>
      </c>
      <c r="AZ2794">
        <v>1.86360841763622E-3</v>
      </c>
      <c r="BA2794">
        <v>4076.5143226104601</v>
      </c>
      <c r="BB2794">
        <v>4076.5143226104601</v>
      </c>
      <c r="BC2794">
        <v>0</v>
      </c>
      <c r="BD2794">
        <v>0</v>
      </c>
      <c r="BE2794">
        <v>4076.5143226104601</v>
      </c>
      <c r="BF2794">
        <v>4076.5143226104601</v>
      </c>
      <c r="BG2794">
        <v>4076.5143226104601</v>
      </c>
      <c r="BH2794">
        <v>0</v>
      </c>
      <c r="BI2794">
        <v>4076.5143226104601</v>
      </c>
    </row>
    <row r="2795" spans="1:61" hidden="1" x14ac:dyDescent="0.25">
      <c r="A2795">
        <v>501091</v>
      </c>
      <c r="B2795" t="s">
        <v>236</v>
      </c>
      <c r="C2795" s="2">
        <v>45198</v>
      </c>
      <c r="D2795" s="2">
        <v>51704</v>
      </c>
      <c r="E2795" s="2">
        <v>51704</v>
      </c>
      <c r="F2795" t="s">
        <v>237</v>
      </c>
      <c r="G2795">
        <v>98126190.748304009</v>
      </c>
      <c r="H2795">
        <v>533333</v>
      </c>
      <c r="I2795" t="s">
        <v>239</v>
      </c>
      <c r="J2795">
        <v>496726.65</v>
      </c>
      <c r="K2795" t="s">
        <v>239</v>
      </c>
      <c r="L2795">
        <v>0</v>
      </c>
      <c r="M2795">
        <v>6.1199999999999997E-2</v>
      </c>
      <c r="N2795" t="s">
        <v>246</v>
      </c>
      <c r="O2795" t="s">
        <v>257</v>
      </c>
      <c r="P2795">
        <v>0.39539999999999997</v>
      </c>
      <c r="Q2795" t="s">
        <v>260</v>
      </c>
      <c r="R2795" t="s">
        <v>262</v>
      </c>
      <c r="S2795">
        <v>0</v>
      </c>
      <c r="T2795" t="s">
        <v>268</v>
      </c>
      <c r="U2795" t="s">
        <v>269</v>
      </c>
      <c r="V2795">
        <v>1</v>
      </c>
      <c r="W2795" s="2">
        <v>45657</v>
      </c>
      <c r="X2795">
        <v>199</v>
      </c>
      <c r="Y2795">
        <v>88</v>
      </c>
      <c r="Z2795">
        <v>533333</v>
      </c>
      <c r="AA2795">
        <v>46933304</v>
      </c>
      <c r="AB2795">
        <v>496726.65</v>
      </c>
      <c r="AC2795">
        <v>43711945.200000003</v>
      </c>
      <c r="AD2795">
        <v>0</v>
      </c>
      <c r="AE2795">
        <v>0</v>
      </c>
      <c r="AF2795">
        <v>1030059.65</v>
      </c>
      <c r="AG2795">
        <v>0</v>
      </c>
      <c r="AH2795">
        <v>90645249.200000003</v>
      </c>
      <c r="AI2795">
        <v>0</v>
      </c>
      <c r="AJ2795">
        <v>7480941.5483040065</v>
      </c>
      <c r="AK2795">
        <v>0</v>
      </c>
      <c r="AL2795">
        <v>1.7993439502409501E-3</v>
      </c>
      <c r="AM2795">
        <v>5488</v>
      </c>
      <c r="AN2795" t="s">
        <v>272</v>
      </c>
      <c r="AO2795" s="2">
        <v>48334</v>
      </c>
      <c r="AP2795" s="2">
        <v>48304</v>
      </c>
      <c r="AQ2795">
        <v>30</v>
      </c>
      <c r="AR2795">
        <v>2677</v>
      </c>
      <c r="AS2795">
        <v>0.64683970632582621</v>
      </c>
      <c r="AT2795">
        <v>3442.7365138357259</v>
      </c>
      <c r="AU2795">
        <v>3442.7365138357259</v>
      </c>
      <c r="AV2795">
        <v>0</v>
      </c>
      <c r="AW2795">
        <v>0</v>
      </c>
      <c r="AX2795">
        <v>3442.7365138357259</v>
      </c>
      <c r="AY2795">
        <v>3442.7365138357259</v>
      </c>
      <c r="AZ2795">
        <v>1.8601223514281839E-3</v>
      </c>
      <c r="BA2795">
        <v>3559.0255762975339</v>
      </c>
      <c r="BB2795">
        <v>3559.0255762975339</v>
      </c>
      <c r="BC2795">
        <v>0</v>
      </c>
      <c r="BD2795">
        <v>0</v>
      </c>
      <c r="BE2795">
        <v>3559.0255762975339</v>
      </c>
      <c r="BF2795">
        <v>3559.0255762975339</v>
      </c>
      <c r="BG2795">
        <v>3559.0255762975339</v>
      </c>
      <c r="BH2795">
        <v>0</v>
      </c>
      <c r="BI2795">
        <v>3559.0255762975339</v>
      </c>
    </row>
    <row r="2796" spans="1:61" hidden="1" x14ac:dyDescent="0.25">
      <c r="A2796">
        <v>501091</v>
      </c>
      <c r="B2796" t="s">
        <v>236</v>
      </c>
      <c r="C2796" s="2">
        <v>45198</v>
      </c>
      <c r="D2796" s="2">
        <v>51704</v>
      </c>
      <c r="E2796" s="2">
        <v>51704</v>
      </c>
      <c r="F2796" t="s">
        <v>237</v>
      </c>
      <c r="G2796">
        <v>98126190.748304009</v>
      </c>
      <c r="H2796">
        <v>533333</v>
      </c>
      <c r="I2796" t="s">
        <v>239</v>
      </c>
      <c r="J2796">
        <v>496726.65</v>
      </c>
      <c r="K2796" t="s">
        <v>239</v>
      </c>
      <c r="L2796">
        <v>0</v>
      </c>
      <c r="M2796">
        <v>6.1199999999999997E-2</v>
      </c>
      <c r="N2796" t="s">
        <v>246</v>
      </c>
      <c r="O2796" t="s">
        <v>257</v>
      </c>
      <c r="P2796">
        <v>0.39539999999999997</v>
      </c>
      <c r="Q2796" t="s">
        <v>260</v>
      </c>
      <c r="R2796" t="s">
        <v>262</v>
      </c>
      <c r="S2796">
        <v>0</v>
      </c>
      <c r="T2796" t="s">
        <v>268</v>
      </c>
      <c r="U2796" t="s">
        <v>269</v>
      </c>
      <c r="V2796">
        <v>1</v>
      </c>
      <c r="W2796" s="2">
        <v>45657</v>
      </c>
      <c r="X2796">
        <v>199</v>
      </c>
      <c r="Y2796">
        <v>89</v>
      </c>
      <c r="Z2796">
        <v>533333</v>
      </c>
      <c r="AA2796">
        <v>47466637</v>
      </c>
      <c r="AB2796">
        <v>496726.65</v>
      </c>
      <c r="AC2796">
        <v>44208671.850000001</v>
      </c>
      <c r="AD2796">
        <v>0</v>
      </c>
      <c r="AE2796">
        <v>0</v>
      </c>
      <c r="AF2796">
        <v>1030059.65</v>
      </c>
      <c r="AG2796">
        <v>0</v>
      </c>
      <c r="AH2796">
        <v>91675308.850000009</v>
      </c>
      <c r="AI2796">
        <v>0</v>
      </c>
      <c r="AJ2796">
        <v>6450881.8983039996</v>
      </c>
      <c r="AK2796">
        <v>0</v>
      </c>
      <c r="AL2796">
        <v>1.796088675741103E-3</v>
      </c>
      <c r="AM2796">
        <v>5489</v>
      </c>
      <c r="AN2796" t="s">
        <v>273</v>
      </c>
      <c r="AO2796" s="2">
        <v>48365</v>
      </c>
      <c r="AP2796" s="2">
        <v>48334</v>
      </c>
      <c r="AQ2796">
        <v>31</v>
      </c>
      <c r="AR2796">
        <v>2708</v>
      </c>
      <c r="AS2796">
        <v>0.64358464318924846</v>
      </c>
      <c r="AT2796">
        <v>2948.4190143968058</v>
      </c>
      <c r="AU2796">
        <v>2948.4190143968058</v>
      </c>
      <c r="AV2796">
        <v>0</v>
      </c>
      <c r="AW2796">
        <v>0</v>
      </c>
      <c r="AX2796">
        <v>2948.4190143968058</v>
      </c>
      <c r="AY2796">
        <v>2948.4190143968058</v>
      </c>
      <c r="AZ2796">
        <v>1.8566428062561919E-3</v>
      </c>
      <c r="BA2796">
        <v>3047.8233212232981</v>
      </c>
      <c r="BB2796">
        <v>3047.8233212232981</v>
      </c>
      <c r="BC2796">
        <v>0</v>
      </c>
      <c r="BD2796">
        <v>0</v>
      </c>
      <c r="BE2796">
        <v>3047.8233212232981</v>
      </c>
      <c r="BF2796">
        <v>3047.8233212232981</v>
      </c>
      <c r="BG2796">
        <v>3047.8233212232981</v>
      </c>
      <c r="BH2796">
        <v>0</v>
      </c>
      <c r="BI2796">
        <v>3047.8233212232981</v>
      </c>
    </row>
    <row r="2797" spans="1:61" hidden="1" x14ac:dyDescent="0.25">
      <c r="A2797">
        <v>501091</v>
      </c>
      <c r="B2797" t="s">
        <v>236</v>
      </c>
      <c r="C2797" s="2">
        <v>45198</v>
      </c>
      <c r="D2797" s="2">
        <v>51704</v>
      </c>
      <c r="E2797" s="2">
        <v>51704</v>
      </c>
      <c r="F2797" t="s">
        <v>237</v>
      </c>
      <c r="G2797">
        <v>98126190.748304009</v>
      </c>
      <c r="H2797">
        <v>533333</v>
      </c>
      <c r="I2797" t="s">
        <v>239</v>
      </c>
      <c r="J2797">
        <v>496726.65</v>
      </c>
      <c r="K2797" t="s">
        <v>239</v>
      </c>
      <c r="L2797">
        <v>0</v>
      </c>
      <c r="M2797">
        <v>6.1199999999999997E-2</v>
      </c>
      <c r="N2797" t="s">
        <v>246</v>
      </c>
      <c r="O2797" t="s">
        <v>257</v>
      </c>
      <c r="P2797">
        <v>0.39539999999999997</v>
      </c>
      <c r="Q2797" t="s">
        <v>260</v>
      </c>
      <c r="R2797" t="s">
        <v>262</v>
      </c>
      <c r="S2797">
        <v>0</v>
      </c>
      <c r="T2797" t="s">
        <v>268</v>
      </c>
      <c r="U2797" t="s">
        <v>269</v>
      </c>
      <c r="V2797">
        <v>1</v>
      </c>
      <c r="W2797" s="2">
        <v>45657</v>
      </c>
      <c r="X2797">
        <v>199</v>
      </c>
      <c r="Y2797">
        <v>90</v>
      </c>
      <c r="Z2797">
        <v>533333</v>
      </c>
      <c r="AA2797">
        <v>47999970</v>
      </c>
      <c r="AB2797">
        <v>496726.65</v>
      </c>
      <c r="AC2797">
        <v>44705398.5</v>
      </c>
      <c r="AD2797">
        <v>0</v>
      </c>
      <c r="AE2797">
        <v>0</v>
      </c>
      <c r="AF2797">
        <v>1030059.65</v>
      </c>
      <c r="AG2797">
        <v>0</v>
      </c>
      <c r="AH2797">
        <v>92705368.5</v>
      </c>
      <c r="AI2797">
        <v>0</v>
      </c>
      <c r="AJ2797">
        <v>5420822.2483040094</v>
      </c>
      <c r="AK2797">
        <v>0</v>
      </c>
      <c r="AL2797">
        <v>1.792839290505555E-3</v>
      </c>
      <c r="AM2797">
        <v>5490</v>
      </c>
      <c r="AN2797" t="s">
        <v>274</v>
      </c>
      <c r="AO2797" s="2">
        <v>48395</v>
      </c>
      <c r="AP2797" s="2">
        <v>48365</v>
      </c>
      <c r="AQ2797">
        <v>30</v>
      </c>
      <c r="AR2797">
        <v>2738</v>
      </c>
      <c r="AS2797">
        <v>0.64045017917287661</v>
      </c>
      <c r="AT2797">
        <v>2461.0959431227602</v>
      </c>
      <c r="AU2797">
        <v>2461.0959431227602</v>
      </c>
      <c r="AV2797">
        <v>0</v>
      </c>
      <c r="AW2797">
        <v>0</v>
      </c>
      <c r="AX2797">
        <v>2461.0959431227602</v>
      </c>
      <c r="AY2797">
        <v>2461.0959431227602</v>
      </c>
      <c r="AZ2797">
        <v>1.8531697699218921E-3</v>
      </c>
      <c r="BA2797">
        <v>2543.9137946304272</v>
      </c>
      <c r="BB2797">
        <v>2543.9137946304272</v>
      </c>
      <c r="BC2797">
        <v>0</v>
      </c>
      <c r="BD2797">
        <v>0</v>
      </c>
      <c r="BE2797">
        <v>2543.9137946304272</v>
      </c>
      <c r="BF2797">
        <v>2543.9137946304272</v>
      </c>
      <c r="BG2797">
        <v>2543.9137946304272</v>
      </c>
      <c r="BH2797">
        <v>0</v>
      </c>
      <c r="BI2797">
        <v>2543.9137946304272</v>
      </c>
    </row>
    <row r="2798" spans="1:61" hidden="1" x14ac:dyDescent="0.25">
      <c r="A2798">
        <v>501091</v>
      </c>
      <c r="B2798" t="s">
        <v>236</v>
      </c>
      <c r="C2798" s="2">
        <v>45198</v>
      </c>
      <c r="D2798" s="2">
        <v>51704</v>
      </c>
      <c r="E2798" s="2">
        <v>51704</v>
      </c>
      <c r="F2798" t="s">
        <v>237</v>
      </c>
      <c r="G2798">
        <v>98126190.748304009</v>
      </c>
      <c r="H2798">
        <v>533333</v>
      </c>
      <c r="I2798" t="s">
        <v>239</v>
      </c>
      <c r="J2798">
        <v>496726.65</v>
      </c>
      <c r="K2798" t="s">
        <v>239</v>
      </c>
      <c r="L2798">
        <v>0</v>
      </c>
      <c r="M2798">
        <v>6.1199999999999997E-2</v>
      </c>
      <c r="N2798" t="s">
        <v>246</v>
      </c>
      <c r="O2798" t="s">
        <v>257</v>
      </c>
      <c r="P2798">
        <v>0.39539999999999997</v>
      </c>
      <c r="Q2798" t="s">
        <v>260</v>
      </c>
      <c r="R2798" t="s">
        <v>262</v>
      </c>
      <c r="S2798">
        <v>0</v>
      </c>
      <c r="T2798" t="s">
        <v>268</v>
      </c>
      <c r="U2798" t="s">
        <v>269</v>
      </c>
      <c r="V2798">
        <v>1</v>
      </c>
      <c r="W2798" s="2">
        <v>45657</v>
      </c>
      <c r="X2798">
        <v>199</v>
      </c>
      <c r="Y2798">
        <v>91</v>
      </c>
      <c r="Z2798">
        <v>533333</v>
      </c>
      <c r="AA2798">
        <v>48533303</v>
      </c>
      <c r="AB2798">
        <v>496726.65</v>
      </c>
      <c r="AC2798">
        <v>45202125.149999999</v>
      </c>
      <c r="AD2798">
        <v>0</v>
      </c>
      <c r="AE2798">
        <v>0</v>
      </c>
      <c r="AF2798">
        <v>1030059.65</v>
      </c>
      <c r="AG2798">
        <v>0</v>
      </c>
      <c r="AH2798">
        <v>93735428.150000006</v>
      </c>
      <c r="AI2798">
        <v>0</v>
      </c>
      <c r="AJ2798">
        <v>4390762.5983040025</v>
      </c>
      <c r="AK2798">
        <v>0</v>
      </c>
      <c r="AL2798">
        <v>1.7895957838798271E-3</v>
      </c>
      <c r="AM2798">
        <v>5491</v>
      </c>
      <c r="AN2798" t="s">
        <v>275</v>
      </c>
      <c r="AO2798" s="2">
        <v>48426</v>
      </c>
      <c r="AP2798" s="2">
        <v>48395</v>
      </c>
      <c r="AQ2798">
        <v>31</v>
      </c>
      <c r="AR2798">
        <v>2769</v>
      </c>
      <c r="AS2798">
        <v>0.63722726977406774</v>
      </c>
      <c r="AT2798">
        <v>1979.8209791273821</v>
      </c>
      <c r="AU2798">
        <v>1979.8209791273821</v>
      </c>
      <c r="AV2798">
        <v>0</v>
      </c>
      <c r="AW2798">
        <v>0</v>
      </c>
      <c r="AX2798">
        <v>1979.8209791273821</v>
      </c>
      <c r="AY2798">
        <v>1979.8209791273821</v>
      </c>
      <c r="AZ2798">
        <v>1.849703230249911E-3</v>
      </c>
      <c r="BA2798">
        <v>2046.3175502509851</v>
      </c>
      <c r="BB2798">
        <v>2046.3175502509851</v>
      </c>
      <c r="BC2798">
        <v>0</v>
      </c>
      <c r="BD2798">
        <v>0</v>
      </c>
      <c r="BE2798">
        <v>2046.3175502509851</v>
      </c>
      <c r="BF2798">
        <v>2046.3175502509851</v>
      </c>
      <c r="BG2798">
        <v>2046.3175502509851</v>
      </c>
      <c r="BH2798">
        <v>0</v>
      </c>
      <c r="BI2798">
        <v>2046.3175502509851</v>
      </c>
    </row>
    <row r="2799" spans="1:61" hidden="1" x14ac:dyDescent="0.25">
      <c r="A2799">
        <v>501091</v>
      </c>
      <c r="B2799" t="s">
        <v>236</v>
      </c>
      <c r="C2799" s="2">
        <v>45198</v>
      </c>
      <c r="D2799" s="2">
        <v>51704</v>
      </c>
      <c r="E2799" s="2">
        <v>51704</v>
      </c>
      <c r="F2799" t="s">
        <v>237</v>
      </c>
      <c r="G2799">
        <v>98126190.748304009</v>
      </c>
      <c r="H2799">
        <v>533333</v>
      </c>
      <c r="I2799" t="s">
        <v>239</v>
      </c>
      <c r="J2799">
        <v>496726.65</v>
      </c>
      <c r="K2799" t="s">
        <v>239</v>
      </c>
      <c r="L2799">
        <v>0</v>
      </c>
      <c r="M2799">
        <v>6.1199999999999997E-2</v>
      </c>
      <c r="N2799" t="s">
        <v>246</v>
      </c>
      <c r="O2799" t="s">
        <v>257</v>
      </c>
      <c r="P2799">
        <v>0.39539999999999997</v>
      </c>
      <c r="Q2799" t="s">
        <v>260</v>
      </c>
      <c r="R2799" t="s">
        <v>262</v>
      </c>
      <c r="S2799">
        <v>0</v>
      </c>
      <c r="T2799" t="s">
        <v>268</v>
      </c>
      <c r="U2799" t="s">
        <v>269</v>
      </c>
      <c r="V2799">
        <v>1</v>
      </c>
      <c r="W2799" s="2">
        <v>45657</v>
      </c>
      <c r="X2799">
        <v>199</v>
      </c>
      <c r="Y2799">
        <v>92</v>
      </c>
      <c r="Z2799">
        <v>533333</v>
      </c>
      <c r="AA2799">
        <v>49066636</v>
      </c>
      <c r="AB2799">
        <v>496726.65</v>
      </c>
      <c r="AC2799">
        <v>45698851.799999997</v>
      </c>
      <c r="AD2799">
        <v>0</v>
      </c>
      <c r="AE2799">
        <v>0</v>
      </c>
      <c r="AF2799">
        <v>1030059.65</v>
      </c>
      <c r="AG2799">
        <v>0</v>
      </c>
      <c r="AH2799">
        <v>94765487.799999997</v>
      </c>
      <c r="AI2799">
        <v>0</v>
      </c>
      <c r="AJ2799">
        <v>3360702.948304012</v>
      </c>
      <c r="AK2799">
        <v>0</v>
      </c>
      <c r="AL2799">
        <v>1.7863581452285391E-3</v>
      </c>
      <c r="AM2799">
        <v>5492</v>
      </c>
      <c r="AN2799" t="s">
        <v>276</v>
      </c>
      <c r="AO2799" s="2">
        <v>48457</v>
      </c>
      <c r="AP2799" s="2">
        <v>48426</v>
      </c>
      <c r="AQ2799">
        <v>31</v>
      </c>
      <c r="AR2799">
        <v>2800</v>
      </c>
      <c r="AS2799">
        <v>0.63402057888113283</v>
      </c>
      <c r="AT2799">
        <v>1505.0075577942071</v>
      </c>
      <c r="AU2799">
        <v>1505.0075577942071</v>
      </c>
      <c r="AV2799">
        <v>0</v>
      </c>
      <c r="AW2799">
        <v>0</v>
      </c>
      <c r="AX2799">
        <v>1505.0075577942071</v>
      </c>
      <c r="AY2799">
        <v>1505.0075577942071</v>
      </c>
      <c r="AZ2799">
        <v>1.846243175087636E-3</v>
      </c>
      <c r="BA2799">
        <v>1555.460722954512</v>
      </c>
      <c r="BB2799">
        <v>1555.460722954512</v>
      </c>
      <c r="BC2799">
        <v>0</v>
      </c>
      <c r="BD2799">
        <v>0</v>
      </c>
      <c r="BE2799">
        <v>1555.460722954512</v>
      </c>
      <c r="BF2799">
        <v>1555.460722954512</v>
      </c>
      <c r="BG2799">
        <v>1555.460722954512</v>
      </c>
      <c r="BH2799">
        <v>0</v>
      </c>
      <c r="BI2799">
        <v>1555.460722954512</v>
      </c>
    </row>
    <row r="2800" spans="1:61" hidden="1" x14ac:dyDescent="0.25">
      <c r="A2800">
        <v>501091</v>
      </c>
      <c r="B2800" t="s">
        <v>236</v>
      </c>
      <c r="C2800" s="2">
        <v>45198</v>
      </c>
      <c r="D2800" s="2">
        <v>51704</v>
      </c>
      <c r="E2800" s="2">
        <v>51704</v>
      </c>
      <c r="F2800" t="s">
        <v>237</v>
      </c>
      <c r="G2800">
        <v>98126190.748304009</v>
      </c>
      <c r="H2800">
        <v>533333</v>
      </c>
      <c r="I2800" t="s">
        <v>239</v>
      </c>
      <c r="J2800">
        <v>496726.65</v>
      </c>
      <c r="K2800" t="s">
        <v>239</v>
      </c>
      <c r="L2800">
        <v>0</v>
      </c>
      <c r="M2800">
        <v>6.1199999999999997E-2</v>
      </c>
      <c r="N2800" t="s">
        <v>246</v>
      </c>
      <c r="O2800" t="s">
        <v>257</v>
      </c>
      <c r="P2800">
        <v>0.39539999999999997</v>
      </c>
      <c r="Q2800" t="s">
        <v>260</v>
      </c>
      <c r="R2800" t="s">
        <v>262</v>
      </c>
      <c r="S2800">
        <v>0</v>
      </c>
      <c r="T2800" t="s">
        <v>268</v>
      </c>
      <c r="U2800" t="s">
        <v>269</v>
      </c>
      <c r="V2800">
        <v>1</v>
      </c>
      <c r="W2800" s="2">
        <v>45657</v>
      </c>
      <c r="X2800">
        <v>199</v>
      </c>
      <c r="Y2800">
        <v>93</v>
      </c>
      <c r="Z2800">
        <v>533333</v>
      </c>
      <c r="AA2800">
        <v>49599969</v>
      </c>
      <c r="AB2800">
        <v>496726.65</v>
      </c>
      <c r="AC2800">
        <v>46195578.450000003</v>
      </c>
      <c r="AD2800">
        <v>0</v>
      </c>
      <c r="AE2800">
        <v>0</v>
      </c>
      <c r="AF2800">
        <v>1030059.65</v>
      </c>
      <c r="AG2800">
        <v>0</v>
      </c>
      <c r="AH2800">
        <v>95795547.450000003</v>
      </c>
      <c r="AI2800">
        <v>0</v>
      </c>
      <c r="AJ2800">
        <v>2330643.298304006</v>
      </c>
      <c r="AK2800">
        <v>0</v>
      </c>
      <c r="AL2800">
        <v>1.7831263639357391E-3</v>
      </c>
      <c r="AM2800">
        <v>5493</v>
      </c>
      <c r="AN2800" t="s">
        <v>277</v>
      </c>
      <c r="AO2800" s="2">
        <v>48487</v>
      </c>
      <c r="AP2800" s="2">
        <v>48457</v>
      </c>
      <c r="AQ2800">
        <v>30</v>
      </c>
      <c r="AR2800">
        <v>2830</v>
      </c>
      <c r="AS2800">
        <v>0.63093269493117698</v>
      </c>
      <c r="AT2800">
        <v>1036.758559865907</v>
      </c>
      <c r="AU2800">
        <v>1036.758559865907</v>
      </c>
      <c r="AV2800">
        <v>0</v>
      </c>
      <c r="AW2800">
        <v>0</v>
      </c>
      <c r="AX2800">
        <v>1036.758559865907</v>
      </c>
      <c r="AY2800">
        <v>1036.758559865907</v>
      </c>
      <c r="AZ2800">
        <v>1.842789592305105E-3</v>
      </c>
      <c r="BA2800">
        <v>1071.44839675702</v>
      </c>
      <c r="BB2800">
        <v>1071.44839675702</v>
      </c>
      <c r="BC2800">
        <v>0</v>
      </c>
      <c r="BD2800">
        <v>0</v>
      </c>
      <c r="BE2800">
        <v>1071.44839675702</v>
      </c>
      <c r="BF2800">
        <v>1071.44839675702</v>
      </c>
      <c r="BG2800">
        <v>1071.44839675702</v>
      </c>
      <c r="BH2800">
        <v>0</v>
      </c>
      <c r="BI2800">
        <v>1071.44839675702</v>
      </c>
    </row>
    <row r="2801" spans="1:61" hidden="1" x14ac:dyDescent="0.25">
      <c r="A2801">
        <v>501091</v>
      </c>
      <c r="B2801" t="s">
        <v>236</v>
      </c>
      <c r="C2801" s="2">
        <v>45198</v>
      </c>
      <c r="D2801" s="2">
        <v>51704</v>
      </c>
      <c r="E2801" s="2">
        <v>51704</v>
      </c>
      <c r="F2801" t="s">
        <v>237</v>
      </c>
      <c r="G2801">
        <v>98126190.748304009</v>
      </c>
      <c r="H2801">
        <v>533333</v>
      </c>
      <c r="I2801" t="s">
        <v>239</v>
      </c>
      <c r="J2801">
        <v>496726.65</v>
      </c>
      <c r="K2801" t="s">
        <v>239</v>
      </c>
      <c r="L2801">
        <v>0</v>
      </c>
      <c r="M2801">
        <v>6.1199999999999997E-2</v>
      </c>
      <c r="N2801" t="s">
        <v>246</v>
      </c>
      <c r="O2801" t="s">
        <v>257</v>
      </c>
      <c r="P2801">
        <v>0.39539999999999997</v>
      </c>
      <c r="Q2801" t="s">
        <v>260</v>
      </c>
      <c r="R2801" t="s">
        <v>262</v>
      </c>
      <c r="S2801">
        <v>0</v>
      </c>
      <c r="T2801" t="s">
        <v>268</v>
      </c>
      <c r="U2801" t="s">
        <v>269</v>
      </c>
      <c r="V2801">
        <v>1</v>
      </c>
      <c r="W2801" s="2">
        <v>45657</v>
      </c>
      <c r="X2801">
        <v>199</v>
      </c>
      <c r="Y2801">
        <v>94</v>
      </c>
      <c r="Z2801">
        <v>533333</v>
      </c>
      <c r="AA2801">
        <v>50133302</v>
      </c>
      <c r="AB2801">
        <v>496726.65</v>
      </c>
      <c r="AC2801">
        <v>46692305.100000001</v>
      </c>
      <c r="AD2801">
        <v>0</v>
      </c>
      <c r="AE2801">
        <v>0</v>
      </c>
      <c r="AF2801">
        <v>1030059.65</v>
      </c>
      <c r="AG2801">
        <v>0</v>
      </c>
      <c r="AH2801">
        <v>96825607.100000009</v>
      </c>
      <c r="AI2801">
        <v>0</v>
      </c>
      <c r="AJ2801">
        <v>1300583.648304</v>
      </c>
      <c r="AK2801">
        <v>0</v>
      </c>
      <c r="AL2801">
        <v>1.779900429404679E-3</v>
      </c>
      <c r="AM2801">
        <v>5494</v>
      </c>
      <c r="AN2801" t="s">
        <v>278</v>
      </c>
      <c r="AO2801" s="2">
        <v>48518</v>
      </c>
      <c r="AP2801" s="2">
        <v>48487</v>
      </c>
      <c r="AQ2801">
        <v>31</v>
      </c>
      <c r="AR2801">
        <v>2861</v>
      </c>
      <c r="AS2801">
        <v>0.62775767995165799</v>
      </c>
      <c r="AT2801">
        <v>574.59613032118978</v>
      </c>
      <c r="AU2801">
        <v>574.59613032118978</v>
      </c>
      <c r="AV2801">
        <v>0</v>
      </c>
      <c r="AW2801">
        <v>0</v>
      </c>
      <c r="AX2801">
        <v>574.59613032118978</v>
      </c>
      <c r="AY2801">
        <v>574.59613032118978</v>
      </c>
      <c r="AZ2801">
        <v>1.839342469795002E-3</v>
      </c>
      <c r="BA2801">
        <v>593.78549946927137</v>
      </c>
      <c r="BB2801">
        <v>593.78549946927137</v>
      </c>
      <c r="BC2801">
        <v>0</v>
      </c>
      <c r="BD2801">
        <v>0</v>
      </c>
      <c r="BE2801">
        <v>593.78549946927137</v>
      </c>
      <c r="BF2801">
        <v>593.78549946927137</v>
      </c>
      <c r="BG2801">
        <v>593.78549946927137</v>
      </c>
      <c r="BH2801">
        <v>0</v>
      </c>
      <c r="BI2801">
        <v>593.78549946927137</v>
      </c>
    </row>
    <row r="2802" spans="1:61" hidden="1" x14ac:dyDescent="0.25">
      <c r="A2802">
        <v>501091</v>
      </c>
      <c r="B2802" t="s">
        <v>236</v>
      </c>
      <c r="C2802" s="2">
        <v>45198</v>
      </c>
      <c r="D2802" s="2">
        <v>51704</v>
      </c>
      <c r="E2802" s="2">
        <v>51704</v>
      </c>
      <c r="F2802" t="s">
        <v>237</v>
      </c>
      <c r="G2802">
        <v>98126190.748304009</v>
      </c>
      <c r="H2802">
        <v>533333</v>
      </c>
      <c r="I2802" t="s">
        <v>239</v>
      </c>
      <c r="J2802">
        <v>496726.65</v>
      </c>
      <c r="K2802" t="s">
        <v>239</v>
      </c>
      <c r="L2802">
        <v>0</v>
      </c>
      <c r="M2802">
        <v>6.1199999999999997E-2</v>
      </c>
      <c r="N2802" t="s">
        <v>246</v>
      </c>
      <c r="O2802" t="s">
        <v>257</v>
      </c>
      <c r="P2802">
        <v>0.39539999999999997</v>
      </c>
      <c r="Q2802" t="s">
        <v>260</v>
      </c>
      <c r="R2802" t="s">
        <v>262</v>
      </c>
      <c r="S2802">
        <v>0</v>
      </c>
      <c r="T2802" t="s">
        <v>268</v>
      </c>
      <c r="U2802" t="s">
        <v>269</v>
      </c>
      <c r="V2802">
        <v>1</v>
      </c>
      <c r="W2802" s="2">
        <v>45657</v>
      </c>
      <c r="X2802">
        <v>199</v>
      </c>
      <c r="Y2802">
        <v>95</v>
      </c>
      <c r="Z2802">
        <v>533333</v>
      </c>
      <c r="AA2802">
        <v>50666635</v>
      </c>
      <c r="AB2802">
        <v>496726.65</v>
      </c>
      <c r="AC2802">
        <v>47189031.75</v>
      </c>
      <c r="AD2802">
        <v>0</v>
      </c>
      <c r="AE2802">
        <v>0</v>
      </c>
      <c r="AF2802">
        <v>1030059.65</v>
      </c>
      <c r="AG2802">
        <v>0</v>
      </c>
      <c r="AH2802">
        <v>97855666.75</v>
      </c>
      <c r="AI2802">
        <v>0</v>
      </c>
      <c r="AJ2802">
        <v>270523.99830400938</v>
      </c>
      <c r="AK2802">
        <v>0</v>
      </c>
      <c r="AL2802">
        <v>1.7766803310574899E-3</v>
      </c>
      <c r="AM2802">
        <v>5495</v>
      </c>
      <c r="AN2802" t="s">
        <v>279</v>
      </c>
      <c r="AO2802" s="2">
        <v>48548</v>
      </c>
      <c r="AP2802" s="2">
        <v>48518</v>
      </c>
      <c r="AQ2802">
        <v>30</v>
      </c>
      <c r="AR2802">
        <v>2891</v>
      </c>
      <c r="AS2802">
        <v>0.62470029833195573</v>
      </c>
      <c r="AT2802">
        <v>118.71988586090229</v>
      </c>
      <c r="AU2802">
        <v>118.71988586090229</v>
      </c>
      <c r="AV2802">
        <v>0</v>
      </c>
      <c r="AW2802">
        <v>0</v>
      </c>
      <c r="AX2802">
        <v>118.71988586090229</v>
      </c>
      <c r="AY2802">
        <v>118.71988586090229</v>
      </c>
      <c r="AZ2802">
        <v>1.8359017954729939E-3</v>
      </c>
      <c r="BA2802">
        <v>122.6771343163627</v>
      </c>
      <c r="BB2802">
        <v>122.6771343163627</v>
      </c>
      <c r="BC2802">
        <v>0</v>
      </c>
      <c r="BD2802">
        <v>0</v>
      </c>
      <c r="BE2802">
        <v>122.6771343163627</v>
      </c>
      <c r="BF2802">
        <v>122.6771343163627</v>
      </c>
      <c r="BG2802">
        <v>122.6771343163627</v>
      </c>
      <c r="BH2802">
        <v>0</v>
      </c>
      <c r="BI2802">
        <v>122.6771343163627</v>
      </c>
    </row>
    <row r="2803" spans="1:61" hidden="1" x14ac:dyDescent="0.25">
      <c r="A2803">
        <v>501091</v>
      </c>
      <c r="B2803" t="s">
        <v>236</v>
      </c>
      <c r="C2803" s="2">
        <v>45198</v>
      </c>
      <c r="D2803" s="2">
        <v>51704</v>
      </c>
      <c r="E2803" s="2">
        <v>51704</v>
      </c>
      <c r="F2803" t="s">
        <v>237</v>
      </c>
      <c r="G2803">
        <v>98126190.748304009</v>
      </c>
      <c r="H2803">
        <v>533333</v>
      </c>
      <c r="I2803" t="s">
        <v>239</v>
      </c>
      <c r="J2803">
        <v>496726.65</v>
      </c>
      <c r="K2803" t="s">
        <v>239</v>
      </c>
      <c r="L2803">
        <v>0</v>
      </c>
      <c r="M2803">
        <v>6.1199999999999997E-2</v>
      </c>
      <c r="N2803" t="s">
        <v>246</v>
      </c>
      <c r="O2803" t="s">
        <v>257</v>
      </c>
      <c r="P2803">
        <v>0.39539999999999997</v>
      </c>
      <c r="Q2803" t="s">
        <v>260</v>
      </c>
      <c r="R2803" t="s">
        <v>262</v>
      </c>
      <c r="S2803">
        <v>0</v>
      </c>
      <c r="T2803" t="s">
        <v>268</v>
      </c>
      <c r="U2803" t="s">
        <v>269</v>
      </c>
      <c r="V2803">
        <v>1</v>
      </c>
      <c r="W2803" s="2">
        <v>45657</v>
      </c>
      <c r="X2803">
        <v>199</v>
      </c>
      <c r="Y2803">
        <v>96</v>
      </c>
      <c r="Z2803">
        <v>533333</v>
      </c>
      <c r="AA2803">
        <v>51199968</v>
      </c>
      <c r="AB2803">
        <v>496726.65</v>
      </c>
      <c r="AC2803">
        <v>47685758.400000013</v>
      </c>
      <c r="AD2803">
        <v>0</v>
      </c>
      <c r="AE2803">
        <v>0</v>
      </c>
      <c r="AF2803">
        <v>270523.99830400938</v>
      </c>
      <c r="AG2803">
        <v>0</v>
      </c>
      <c r="AH2803">
        <v>98126190.748304009</v>
      </c>
      <c r="AI2803">
        <v>0</v>
      </c>
      <c r="AJ2803">
        <v>72155886.911119103</v>
      </c>
      <c r="AK2803">
        <v>0</v>
      </c>
      <c r="AL2803">
        <v>1.7734660583359489E-3</v>
      </c>
      <c r="AM2803">
        <v>5496</v>
      </c>
      <c r="AN2803" t="s">
        <v>280</v>
      </c>
      <c r="AO2803" s="2">
        <v>48579</v>
      </c>
      <c r="AP2803" s="2">
        <v>48548</v>
      </c>
      <c r="AQ2803">
        <v>31</v>
      </c>
      <c r="AR2803">
        <v>2922</v>
      </c>
      <c r="AS2803">
        <v>0.62155664636899888</v>
      </c>
      <c r="AT2803">
        <v>31449.37579902892</v>
      </c>
      <c r="AU2803">
        <v>31449.37579902892</v>
      </c>
      <c r="AV2803">
        <v>0</v>
      </c>
      <c r="AW2803">
        <v>0</v>
      </c>
      <c r="AX2803">
        <v>31449.37579902892</v>
      </c>
      <c r="AY2803">
        <v>31449.37579902892</v>
      </c>
      <c r="AZ2803">
        <v>1.8324675572768401E-3</v>
      </c>
      <c r="BA2803">
        <v>32495.666087008369</v>
      </c>
      <c r="BB2803">
        <v>32495.666087008369</v>
      </c>
      <c r="BC2803">
        <v>0</v>
      </c>
      <c r="BD2803">
        <v>0</v>
      </c>
      <c r="BE2803">
        <v>32495.666087008369</v>
      </c>
      <c r="BF2803">
        <v>32495.666087008369</v>
      </c>
      <c r="BG2803">
        <v>32495.666087008369</v>
      </c>
      <c r="BH2803">
        <v>0</v>
      </c>
      <c r="BI2803">
        <v>32495.666087008369</v>
      </c>
    </row>
    <row r="2804" spans="1:61" hidden="1" x14ac:dyDescent="0.25">
      <c r="A2804">
        <v>501091</v>
      </c>
      <c r="B2804" t="s">
        <v>236</v>
      </c>
      <c r="C2804" s="2">
        <v>45198</v>
      </c>
      <c r="D2804" s="2">
        <v>51704</v>
      </c>
      <c r="E2804" s="2">
        <v>51704</v>
      </c>
      <c r="F2804" t="s">
        <v>237</v>
      </c>
      <c r="G2804">
        <v>98126190.748304009</v>
      </c>
      <c r="H2804">
        <v>533333</v>
      </c>
      <c r="I2804" t="s">
        <v>239</v>
      </c>
      <c r="J2804">
        <v>496726.65</v>
      </c>
      <c r="K2804" t="s">
        <v>239</v>
      </c>
      <c r="L2804">
        <v>0</v>
      </c>
      <c r="M2804">
        <v>6.1199999999999997E-2</v>
      </c>
      <c r="N2804" t="s">
        <v>246</v>
      </c>
      <c r="O2804" t="s">
        <v>257</v>
      </c>
      <c r="P2804">
        <v>0.39539999999999997</v>
      </c>
      <c r="Q2804" t="s">
        <v>260</v>
      </c>
      <c r="R2804" t="s">
        <v>262</v>
      </c>
      <c r="S2804">
        <v>0</v>
      </c>
      <c r="T2804" t="s">
        <v>268</v>
      </c>
      <c r="U2804" t="s">
        <v>269</v>
      </c>
      <c r="V2804">
        <v>1</v>
      </c>
      <c r="W2804" s="2">
        <v>45657</v>
      </c>
      <c r="X2804">
        <v>199</v>
      </c>
      <c r="Y2804">
        <v>97</v>
      </c>
      <c r="Z2804">
        <v>533333</v>
      </c>
      <c r="AA2804">
        <v>51733301</v>
      </c>
      <c r="AB2804">
        <v>496726.65</v>
      </c>
      <c r="AC2804">
        <v>48182485.049999997</v>
      </c>
      <c r="AD2804">
        <v>0</v>
      </c>
      <c r="AE2804">
        <v>0</v>
      </c>
      <c r="AF2804">
        <v>0</v>
      </c>
      <c r="AG2804">
        <v>0</v>
      </c>
      <c r="AH2804">
        <v>98126190.748304009</v>
      </c>
      <c r="AI2804">
        <v>0</v>
      </c>
      <c r="AJ2804">
        <v>98126190.748304009</v>
      </c>
      <c r="AK2804">
        <v>0</v>
      </c>
      <c r="AL2804">
        <v>1.650220102514921E-3</v>
      </c>
      <c r="AM2804">
        <v>5497</v>
      </c>
      <c r="AN2804" t="s">
        <v>281</v>
      </c>
      <c r="AO2804" s="2">
        <v>48610</v>
      </c>
      <c r="AP2804" s="2">
        <v>48579</v>
      </c>
      <c r="AQ2804">
        <v>31</v>
      </c>
      <c r="AR2804">
        <v>2953</v>
      </c>
      <c r="AS2804">
        <v>0.61842881406819161</v>
      </c>
      <c r="AT2804">
        <v>39596.171291602594</v>
      </c>
      <c r="AU2804">
        <v>39596.171291602594</v>
      </c>
      <c r="AV2804">
        <v>0</v>
      </c>
      <c r="AW2804">
        <v>0</v>
      </c>
      <c r="AX2804">
        <v>39596.171291602594</v>
      </c>
      <c r="AY2804">
        <v>39596.171291602594</v>
      </c>
      <c r="AZ2804">
        <v>1.743207107671507E-3</v>
      </c>
      <c r="BA2804">
        <v>41827.346016999581</v>
      </c>
      <c r="BB2804">
        <v>41827.346016999581</v>
      </c>
      <c r="BC2804">
        <v>0</v>
      </c>
      <c r="BD2804">
        <v>0</v>
      </c>
      <c r="BE2804">
        <v>41827.346016999581</v>
      </c>
      <c r="BF2804">
        <v>41827.346016999581</v>
      </c>
      <c r="BG2804">
        <v>41827.346016999581</v>
      </c>
      <c r="BH2804">
        <v>0</v>
      </c>
      <c r="BI2804">
        <v>41827.346016999581</v>
      </c>
    </row>
    <row r="2805" spans="1:61" hidden="1" x14ac:dyDescent="0.25">
      <c r="A2805">
        <v>501091</v>
      </c>
      <c r="B2805" t="s">
        <v>236</v>
      </c>
      <c r="C2805" s="2">
        <v>45198</v>
      </c>
      <c r="D2805" s="2">
        <v>51704</v>
      </c>
      <c r="E2805" s="2">
        <v>51704</v>
      </c>
      <c r="F2805" t="s">
        <v>237</v>
      </c>
      <c r="G2805">
        <v>98126190.748304009</v>
      </c>
      <c r="H2805">
        <v>533333</v>
      </c>
      <c r="I2805" t="s">
        <v>239</v>
      </c>
      <c r="J2805">
        <v>496726.65</v>
      </c>
      <c r="K2805" t="s">
        <v>239</v>
      </c>
      <c r="L2805">
        <v>0</v>
      </c>
      <c r="M2805">
        <v>6.1199999999999997E-2</v>
      </c>
      <c r="N2805" t="s">
        <v>246</v>
      </c>
      <c r="O2805" t="s">
        <v>257</v>
      </c>
      <c r="P2805">
        <v>0.39539999999999997</v>
      </c>
      <c r="Q2805" t="s">
        <v>260</v>
      </c>
      <c r="R2805" t="s">
        <v>262</v>
      </c>
      <c r="S2805">
        <v>0</v>
      </c>
      <c r="T2805" t="s">
        <v>268</v>
      </c>
      <c r="U2805" t="s">
        <v>269</v>
      </c>
      <c r="V2805">
        <v>1</v>
      </c>
      <c r="W2805" s="2">
        <v>45657</v>
      </c>
      <c r="X2805">
        <v>199</v>
      </c>
      <c r="Y2805">
        <v>98</v>
      </c>
      <c r="Z2805">
        <v>533333</v>
      </c>
      <c r="AA2805">
        <v>52266634</v>
      </c>
      <c r="AB2805">
        <v>496726.65</v>
      </c>
      <c r="AC2805">
        <v>48679211.700000003</v>
      </c>
      <c r="AD2805">
        <v>0</v>
      </c>
      <c r="AE2805">
        <v>0</v>
      </c>
      <c r="AF2805">
        <v>0</v>
      </c>
      <c r="AG2805">
        <v>0</v>
      </c>
      <c r="AH2805">
        <v>98126190.748304009</v>
      </c>
      <c r="AI2805">
        <v>0</v>
      </c>
      <c r="AJ2805">
        <v>98126190.748304009</v>
      </c>
      <c r="AK2805">
        <v>0</v>
      </c>
      <c r="AL2805">
        <v>1.647496876128085E-3</v>
      </c>
      <c r="AM2805">
        <v>5498</v>
      </c>
      <c r="AN2805" t="s">
        <v>282</v>
      </c>
      <c r="AO2805" s="2">
        <v>48638</v>
      </c>
      <c r="AP2805" s="2">
        <v>48610</v>
      </c>
      <c r="AQ2805">
        <v>28</v>
      </c>
      <c r="AR2805">
        <v>2981</v>
      </c>
      <c r="AS2805">
        <v>0.61561720632684325</v>
      </c>
      <c r="AT2805">
        <v>39351.107021143544</v>
      </c>
      <c r="AU2805">
        <v>39351.107021143544</v>
      </c>
      <c r="AV2805">
        <v>0</v>
      </c>
      <c r="AW2805">
        <v>0</v>
      </c>
      <c r="AX2805">
        <v>39351.107021143544</v>
      </c>
      <c r="AY2805">
        <v>39351.107021143544</v>
      </c>
      <c r="AZ2805">
        <v>1.740168336651249E-3</v>
      </c>
      <c r="BA2805">
        <v>41564.601088229821</v>
      </c>
      <c r="BB2805">
        <v>41564.601088229821</v>
      </c>
      <c r="BC2805">
        <v>0</v>
      </c>
      <c r="BD2805">
        <v>0</v>
      </c>
      <c r="BE2805">
        <v>41564.601088229821</v>
      </c>
      <c r="BF2805">
        <v>41564.601088229821</v>
      </c>
      <c r="BG2805">
        <v>41564.601088229821</v>
      </c>
      <c r="BH2805">
        <v>0</v>
      </c>
      <c r="BI2805">
        <v>41564.601088229821</v>
      </c>
    </row>
    <row r="2806" spans="1:61" hidden="1" x14ac:dyDescent="0.25">
      <c r="A2806">
        <v>501091</v>
      </c>
      <c r="B2806" t="s">
        <v>236</v>
      </c>
      <c r="C2806" s="2">
        <v>45198</v>
      </c>
      <c r="D2806" s="2">
        <v>51704</v>
      </c>
      <c r="E2806" s="2">
        <v>51704</v>
      </c>
      <c r="F2806" t="s">
        <v>237</v>
      </c>
      <c r="G2806">
        <v>98126190.748304009</v>
      </c>
      <c r="H2806">
        <v>533333</v>
      </c>
      <c r="I2806" t="s">
        <v>239</v>
      </c>
      <c r="J2806">
        <v>496726.65</v>
      </c>
      <c r="K2806" t="s">
        <v>239</v>
      </c>
      <c r="L2806">
        <v>0</v>
      </c>
      <c r="M2806">
        <v>6.1199999999999997E-2</v>
      </c>
      <c r="N2806" t="s">
        <v>246</v>
      </c>
      <c r="O2806" t="s">
        <v>257</v>
      </c>
      <c r="P2806">
        <v>0.39539999999999997</v>
      </c>
      <c r="Q2806" t="s">
        <v>260</v>
      </c>
      <c r="R2806" t="s">
        <v>262</v>
      </c>
      <c r="S2806">
        <v>0</v>
      </c>
      <c r="T2806" t="s">
        <v>268</v>
      </c>
      <c r="U2806" t="s">
        <v>269</v>
      </c>
      <c r="V2806">
        <v>1</v>
      </c>
      <c r="W2806" s="2">
        <v>45657</v>
      </c>
      <c r="X2806">
        <v>199</v>
      </c>
      <c r="Y2806">
        <v>99</v>
      </c>
      <c r="Z2806">
        <v>533333</v>
      </c>
      <c r="AA2806">
        <v>52799967</v>
      </c>
      <c r="AB2806">
        <v>496726.65</v>
      </c>
      <c r="AC2806">
        <v>49175938.350000001</v>
      </c>
      <c r="AD2806">
        <v>0</v>
      </c>
      <c r="AE2806">
        <v>0</v>
      </c>
      <c r="AF2806">
        <v>0</v>
      </c>
      <c r="AG2806">
        <v>0</v>
      </c>
      <c r="AH2806">
        <v>98126190.748304009</v>
      </c>
      <c r="AI2806">
        <v>0</v>
      </c>
      <c r="AJ2806">
        <v>98126190.748304009</v>
      </c>
      <c r="AK2806">
        <v>0</v>
      </c>
      <c r="AL2806">
        <v>1.644778143664372E-3</v>
      </c>
      <c r="AM2806">
        <v>5499</v>
      </c>
      <c r="AN2806" t="s">
        <v>283</v>
      </c>
      <c r="AO2806" s="2">
        <v>48669</v>
      </c>
      <c r="AP2806" s="2">
        <v>48638</v>
      </c>
      <c r="AQ2806">
        <v>31</v>
      </c>
      <c r="AR2806">
        <v>3012</v>
      </c>
      <c r="AS2806">
        <v>0.61251926281014124</v>
      </c>
      <c r="AT2806">
        <v>39088.470964740402</v>
      </c>
      <c r="AU2806">
        <v>39088.470964740402</v>
      </c>
      <c r="AV2806">
        <v>0</v>
      </c>
      <c r="AW2806">
        <v>0</v>
      </c>
      <c r="AX2806">
        <v>39088.470964740402</v>
      </c>
      <c r="AY2806">
        <v>39088.470964740402</v>
      </c>
      <c r="AZ2806">
        <v>1.737134862838219E-3</v>
      </c>
      <c r="BA2806">
        <v>41283.346273444811</v>
      </c>
      <c r="BB2806">
        <v>41283.346273444811</v>
      </c>
      <c r="BC2806">
        <v>0</v>
      </c>
      <c r="BD2806">
        <v>0</v>
      </c>
      <c r="BE2806">
        <v>41283.346273444811</v>
      </c>
      <c r="BF2806">
        <v>41283.346273444811</v>
      </c>
      <c r="BG2806">
        <v>41283.346273444811</v>
      </c>
      <c r="BH2806">
        <v>0</v>
      </c>
      <c r="BI2806">
        <v>41283.346273444811</v>
      </c>
    </row>
    <row r="2807" spans="1:61" hidden="1" x14ac:dyDescent="0.25">
      <c r="A2807">
        <v>501091</v>
      </c>
      <c r="B2807" t="s">
        <v>236</v>
      </c>
      <c r="C2807" s="2">
        <v>45198</v>
      </c>
      <c r="D2807" s="2">
        <v>51704</v>
      </c>
      <c r="E2807" s="2">
        <v>51704</v>
      </c>
      <c r="F2807" t="s">
        <v>237</v>
      </c>
      <c r="G2807">
        <v>98126190.748304009</v>
      </c>
      <c r="H2807">
        <v>533333</v>
      </c>
      <c r="I2807" t="s">
        <v>239</v>
      </c>
      <c r="J2807">
        <v>496726.65</v>
      </c>
      <c r="K2807" t="s">
        <v>239</v>
      </c>
      <c r="L2807">
        <v>0</v>
      </c>
      <c r="M2807">
        <v>6.1199999999999997E-2</v>
      </c>
      <c r="N2807" t="s">
        <v>246</v>
      </c>
      <c r="O2807" t="s">
        <v>257</v>
      </c>
      <c r="P2807">
        <v>0.39539999999999997</v>
      </c>
      <c r="Q2807" t="s">
        <v>260</v>
      </c>
      <c r="R2807" t="s">
        <v>262</v>
      </c>
      <c r="S2807">
        <v>0</v>
      </c>
      <c r="T2807" t="s">
        <v>268</v>
      </c>
      <c r="U2807" t="s">
        <v>269</v>
      </c>
      <c r="V2807">
        <v>1</v>
      </c>
      <c r="W2807" s="2">
        <v>45657</v>
      </c>
      <c r="X2807">
        <v>199</v>
      </c>
      <c r="Y2807">
        <v>100</v>
      </c>
      <c r="Z2807">
        <v>533333</v>
      </c>
      <c r="AA2807">
        <v>53333300</v>
      </c>
      <c r="AB2807">
        <v>496726.65</v>
      </c>
      <c r="AC2807">
        <v>49672665</v>
      </c>
      <c r="AD2807">
        <v>0</v>
      </c>
      <c r="AE2807">
        <v>0</v>
      </c>
      <c r="AF2807">
        <v>0</v>
      </c>
      <c r="AG2807">
        <v>0</v>
      </c>
      <c r="AH2807">
        <v>98126190.748304009</v>
      </c>
      <c r="AI2807">
        <v>0</v>
      </c>
      <c r="AJ2807">
        <v>98126190.748304009</v>
      </c>
      <c r="AK2807">
        <v>0</v>
      </c>
      <c r="AL2807">
        <v>1.6420638977074911E-3</v>
      </c>
      <c r="AM2807">
        <v>5500</v>
      </c>
      <c r="AN2807" t="s">
        <v>284</v>
      </c>
      <c r="AO2807" s="2">
        <v>48699</v>
      </c>
      <c r="AP2807" s="2">
        <v>48669</v>
      </c>
      <c r="AQ2807">
        <v>30</v>
      </c>
      <c r="AR2807">
        <v>3042</v>
      </c>
      <c r="AS2807">
        <v>0.60953609717850199</v>
      </c>
      <c r="AT2807">
        <v>38833.90712825524</v>
      </c>
      <c r="AU2807">
        <v>38833.90712825524</v>
      </c>
      <c r="AV2807">
        <v>0</v>
      </c>
      <c r="AW2807">
        <v>0</v>
      </c>
      <c r="AX2807">
        <v>38833.90712825524</v>
      </c>
      <c r="AY2807">
        <v>38833.90712825524</v>
      </c>
      <c r="AZ2807">
        <v>1.7341066769983591E-3</v>
      </c>
      <c r="BA2807">
        <v>41010.668183533497</v>
      </c>
      <c r="BB2807">
        <v>41010.668183533497</v>
      </c>
      <c r="BC2807">
        <v>0</v>
      </c>
      <c r="BD2807">
        <v>0</v>
      </c>
      <c r="BE2807">
        <v>41010.668183533497</v>
      </c>
      <c r="BF2807">
        <v>41010.668183533497</v>
      </c>
      <c r="BG2807">
        <v>41010.668183533497</v>
      </c>
      <c r="BH2807">
        <v>0</v>
      </c>
      <c r="BI2807">
        <v>41010.668183533497</v>
      </c>
    </row>
    <row r="2808" spans="1:61" hidden="1" x14ac:dyDescent="0.25">
      <c r="A2808">
        <v>501091</v>
      </c>
      <c r="B2808" t="s">
        <v>236</v>
      </c>
      <c r="C2808" s="2">
        <v>45198</v>
      </c>
      <c r="D2808" s="2">
        <v>51704</v>
      </c>
      <c r="E2808" s="2">
        <v>51704</v>
      </c>
      <c r="F2808" t="s">
        <v>237</v>
      </c>
      <c r="G2808">
        <v>98126190.748304009</v>
      </c>
      <c r="H2808">
        <v>533333</v>
      </c>
      <c r="I2808" t="s">
        <v>239</v>
      </c>
      <c r="J2808">
        <v>496726.65</v>
      </c>
      <c r="K2808" t="s">
        <v>239</v>
      </c>
      <c r="L2808">
        <v>0</v>
      </c>
      <c r="M2808">
        <v>6.1199999999999997E-2</v>
      </c>
      <c r="N2808" t="s">
        <v>246</v>
      </c>
      <c r="O2808" t="s">
        <v>257</v>
      </c>
      <c r="P2808">
        <v>0.39539999999999997</v>
      </c>
      <c r="Q2808" t="s">
        <v>260</v>
      </c>
      <c r="R2808" t="s">
        <v>262</v>
      </c>
      <c r="S2808">
        <v>0</v>
      </c>
      <c r="T2808" t="s">
        <v>268</v>
      </c>
      <c r="U2808" t="s">
        <v>269</v>
      </c>
      <c r="V2808">
        <v>1</v>
      </c>
      <c r="W2808" s="2">
        <v>45657</v>
      </c>
      <c r="X2808">
        <v>199</v>
      </c>
      <c r="Y2808">
        <v>101</v>
      </c>
      <c r="Z2808">
        <v>533333</v>
      </c>
      <c r="AA2808">
        <v>53866633</v>
      </c>
      <c r="AB2808">
        <v>496726.65</v>
      </c>
      <c r="AC2808">
        <v>50169391.650000013</v>
      </c>
      <c r="AD2808">
        <v>0</v>
      </c>
      <c r="AE2808">
        <v>0</v>
      </c>
      <c r="AF2808">
        <v>0</v>
      </c>
      <c r="AG2808">
        <v>0</v>
      </c>
      <c r="AH2808">
        <v>98126190.748304009</v>
      </c>
      <c r="AI2808">
        <v>0</v>
      </c>
      <c r="AJ2808">
        <v>98126190.748304009</v>
      </c>
      <c r="AK2808">
        <v>0</v>
      </c>
      <c r="AL2808">
        <v>1.639354130853921E-3</v>
      </c>
      <c r="AM2808">
        <v>5501</v>
      </c>
      <c r="AN2808" t="s">
        <v>285</v>
      </c>
      <c r="AO2808" s="2">
        <v>48730</v>
      </c>
      <c r="AP2808" s="2">
        <v>48699</v>
      </c>
      <c r="AQ2808">
        <v>31</v>
      </c>
      <c r="AR2808">
        <v>3073</v>
      </c>
      <c r="AS2808">
        <v>0.60646875536114631</v>
      </c>
      <c r="AT2808">
        <v>38574.722952890901</v>
      </c>
      <c r="AU2808">
        <v>38574.722952890901</v>
      </c>
      <c r="AV2808">
        <v>0</v>
      </c>
      <c r="AW2808">
        <v>0</v>
      </c>
      <c r="AX2808">
        <v>38574.722952890901</v>
      </c>
      <c r="AY2808">
        <v>38574.722952890901</v>
      </c>
      <c r="AZ2808">
        <v>1.731083769913488E-3</v>
      </c>
      <c r="BA2808">
        <v>40733.161661584287</v>
      </c>
      <c r="BB2808">
        <v>40733.161661584287</v>
      </c>
      <c r="BC2808">
        <v>0</v>
      </c>
      <c r="BD2808">
        <v>0</v>
      </c>
      <c r="BE2808">
        <v>40733.161661584287</v>
      </c>
      <c r="BF2808">
        <v>40733.161661584287</v>
      </c>
      <c r="BG2808">
        <v>40733.161661584287</v>
      </c>
      <c r="BH2808">
        <v>0</v>
      </c>
      <c r="BI2808">
        <v>40733.161661584287</v>
      </c>
    </row>
    <row r="2809" spans="1:61" hidden="1" x14ac:dyDescent="0.25">
      <c r="A2809">
        <v>501091</v>
      </c>
      <c r="B2809" t="s">
        <v>236</v>
      </c>
      <c r="C2809" s="2">
        <v>45198</v>
      </c>
      <c r="D2809" s="2">
        <v>51704</v>
      </c>
      <c r="E2809" s="2">
        <v>51704</v>
      </c>
      <c r="F2809" t="s">
        <v>237</v>
      </c>
      <c r="G2809">
        <v>98126190.748304009</v>
      </c>
      <c r="H2809">
        <v>533333</v>
      </c>
      <c r="I2809" t="s">
        <v>239</v>
      </c>
      <c r="J2809">
        <v>496726.65</v>
      </c>
      <c r="K2809" t="s">
        <v>239</v>
      </c>
      <c r="L2809">
        <v>0</v>
      </c>
      <c r="M2809">
        <v>6.1199999999999997E-2</v>
      </c>
      <c r="N2809" t="s">
        <v>246</v>
      </c>
      <c r="O2809" t="s">
        <v>257</v>
      </c>
      <c r="P2809">
        <v>0.39539999999999997</v>
      </c>
      <c r="Q2809" t="s">
        <v>260</v>
      </c>
      <c r="R2809" t="s">
        <v>262</v>
      </c>
      <c r="S2809">
        <v>0</v>
      </c>
      <c r="T2809" t="s">
        <v>268</v>
      </c>
      <c r="U2809" t="s">
        <v>269</v>
      </c>
      <c r="V2809">
        <v>1</v>
      </c>
      <c r="W2809" s="2">
        <v>45657</v>
      </c>
      <c r="X2809">
        <v>199</v>
      </c>
      <c r="Y2809">
        <v>102</v>
      </c>
      <c r="Z2809">
        <v>533333</v>
      </c>
      <c r="AA2809">
        <v>54399966</v>
      </c>
      <c r="AB2809">
        <v>496726.65</v>
      </c>
      <c r="AC2809">
        <v>50666118.299999997</v>
      </c>
      <c r="AD2809">
        <v>0</v>
      </c>
      <c r="AE2809">
        <v>0</v>
      </c>
      <c r="AF2809">
        <v>0</v>
      </c>
      <c r="AG2809">
        <v>0</v>
      </c>
      <c r="AH2809">
        <v>98126190.748304009</v>
      </c>
      <c r="AI2809">
        <v>0</v>
      </c>
      <c r="AJ2809">
        <v>98126190.748304009</v>
      </c>
      <c r="AK2809">
        <v>0</v>
      </c>
      <c r="AL2809">
        <v>1.6366488357120179E-3</v>
      </c>
      <c r="AM2809">
        <v>5502</v>
      </c>
      <c r="AN2809" t="s">
        <v>286</v>
      </c>
      <c r="AO2809" s="2">
        <v>48760</v>
      </c>
      <c r="AP2809" s="2">
        <v>48730</v>
      </c>
      <c r="AQ2809">
        <v>30</v>
      </c>
      <c r="AR2809">
        <v>3103</v>
      </c>
      <c r="AS2809">
        <v>0.60351505764500257</v>
      </c>
      <c r="AT2809">
        <v>38323.504902558467</v>
      </c>
      <c r="AU2809">
        <v>38323.504902558467</v>
      </c>
      <c r="AV2809">
        <v>0</v>
      </c>
      <c r="AW2809">
        <v>0</v>
      </c>
      <c r="AX2809">
        <v>38323.504902558467</v>
      </c>
      <c r="AY2809">
        <v>38323.504902558467</v>
      </c>
      <c r="AZ2809">
        <v>1.728066132381856E-3</v>
      </c>
      <c r="BA2809">
        <v>40464.117562195388</v>
      </c>
      <c r="BB2809">
        <v>40464.117562195388</v>
      </c>
      <c r="BC2809">
        <v>0</v>
      </c>
      <c r="BD2809">
        <v>0</v>
      </c>
      <c r="BE2809">
        <v>40464.117562195388</v>
      </c>
      <c r="BF2809">
        <v>40464.117562195388</v>
      </c>
      <c r="BG2809">
        <v>40464.117562195388</v>
      </c>
      <c r="BH2809">
        <v>0</v>
      </c>
      <c r="BI2809">
        <v>40464.117562195388</v>
      </c>
    </row>
    <row r="2810" spans="1:61" hidden="1" x14ac:dyDescent="0.25">
      <c r="A2810">
        <v>501091</v>
      </c>
      <c r="B2810" t="s">
        <v>236</v>
      </c>
      <c r="C2810" s="2">
        <v>45198</v>
      </c>
      <c r="D2810" s="2">
        <v>51704</v>
      </c>
      <c r="E2810" s="2">
        <v>51704</v>
      </c>
      <c r="F2810" t="s">
        <v>237</v>
      </c>
      <c r="G2810">
        <v>98126190.748304009</v>
      </c>
      <c r="H2810">
        <v>533333</v>
      </c>
      <c r="I2810" t="s">
        <v>239</v>
      </c>
      <c r="J2810">
        <v>496726.65</v>
      </c>
      <c r="K2810" t="s">
        <v>239</v>
      </c>
      <c r="L2810">
        <v>0</v>
      </c>
      <c r="M2810">
        <v>6.1199999999999997E-2</v>
      </c>
      <c r="N2810" t="s">
        <v>246</v>
      </c>
      <c r="O2810" t="s">
        <v>257</v>
      </c>
      <c r="P2810">
        <v>0.39539999999999997</v>
      </c>
      <c r="Q2810" t="s">
        <v>260</v>
      </c>
      <c r="R2810" t="s">
        <v>262</v>
      </c>
      <c r="S2810">
        <v>0</v>
      </c>
      <c r="T2810" t="s">
        <v>268</v>
      </c>
      <c r="U2810" t="s">
        <v>269</v>
      </c>
      <c r="V2810">
        <v>1</v>
      </c>
      <c r="W2810" s="2">
        <v>45657</v>
      </c>
      <c r="X2810">
        <v>199</v>
      </c>
      <c r="Y2810">
        <v>103</v>
      </c>
      <c r="Z2810">
        <v>533333</v>
      </c>
      <c r="AA2810">
        <v>54933299</v>
      </c>
      <c r="AB2810">
        <v>496726.65</v>
      </c>
      <c r="AC2810">
        <v>51162844.950000003</v>
      </c>
      <c r="AD2810">
        <v>0</v>
      </c>
      <c r="AE2810">
        <v>0</v>
      </c>
      <c r="AF2810">
        <v>0</v>
      </c>
      <c r="AG2810">
        <v>0</v>
      </c>
      <c r="AH2810">
        <v>98126190.748304009</v>
      </c>
      <c r="AI2810">
        <v>0</v>
      </c>
      <c r="AJ2810">
        <v>98126190.748304009</v>
      </c>
      <c r="AK2810">
        <v>0</v>
      </c>
      <c r="AL2810">
        <v>1.6339480049024639E-3</v>
      </c>
      <c r="AM2810">
        <v>5503</v>
      </c>
      <c r="AN2810" t="s">
        <v>287</v>
      </c>
      <c r="AO2810" s="2">
        <v>48791</v>
      </c>
      <c r="AP2810" s="2">
        <v>48760</v>
      </c>
      <c r="AQ2810">
        <v>31</v>
      </c>
      <c r="AR2810">
        <v>3134</v>
      </c>
      <c r="AS2810">
        <v>0.60047801524130018</v>
      </c>
      <c r="AT2810">
        <v>38067.727239431057</v>
      </c>
      <c r="AU2810">
        <v>38067.727239431057</v>
      </c>
      <c r="AV2810">
        <v>0</v>
      </c>
      <c r="AW2810">
        <v>0</v>
      </c>
      <c r="AX2810">
        <v>38067.727239431057</v>
      </c>
      <c r="AY2810">
        <v>38067.727239431057</v>
      </c>
      <c r="AZ2810">
        <v>1.725053755217365E-3</v>
      </c>
      <c r="BA2810">
        <v>40190.309379453567</v>
      </c>
      <c r="BB2810">
        <v>40190.309379453567</v>
      </c>
      <c r="BC2810">
        <v>0</v>
      </c>
      <c r="BD2810">
        <v>0</v>
      </c>
      <c r="BE2810">
        <v>40190.309379453567</v>
      </c>
      <c r="BF2810">
        <v>40190.309379453567</v>
      </c>
      <c r="BG2810">
        <v>40190.309379453567</v>
      </c>
      <c r="BH2810">
        <v>0</v>
      </c>
      <c r="BI2810">
        <v>40190.309379453567</v>
      </c>
    </row>
    <row r="2811" spans="1:61" hidden="1" x14ac:dyDescent="0.25">
      <c r="A2811">
        <v>501091</v>
      </c>
      <c r="B2811" t="s">
        <v>236</v>
      </c>
      <c r="C2811" s="2">
        <v>45198</v>
      </c>
      <c r="D2811" s="2">
        <v>51704</v>
      </c>
      <c r="E2811" s="2">
        <v>51704</v>
      </c>
      <c r="F2811" t="s">
        <v>237</v>
      </c>
      <c r="G2811">
        <v>98126190.748304009</v>
      </c>
      <c r="H2811">
        <v>533333</v>
      </c>
      <c r="I2811" t="s">
        <v>239</v>
      </c>
      <c r="J2811">
        <v>496726.65</v>
      </c>
      <c r="K2811" t="s">
        <v>239</v>
      </c>
      <c r="L2811">
        <v>0</v>
      </c>
      <c r="M2811">
        <v>6.1199999999999997E-2</v>
      </c>
      <c r="N2811" t="s">
        <v>246</v>
      </c>
      <c r="O2811" t="s">
        <v>257</v>
      </c>
      <c r="P2811">
        <v>0.39539999999999997</v>
      </c>
      <c r="Q2811" t="s">
        <v>260</v>
      </c>
      <c r="R2811" t="s">
        <v>262</v>
      </c>
      <c r="S2811">
        <v>0</v>
      </c>
      <c r="T2811" t="s">
        <v>268</v>
      </c>
      <c r="U2811" t="s">
        <v>269</v>
      </c>
      <c r="V2811">
        <v>1</v>
      </c>
      <c r="W2811" s="2">
        <v>45657</v>
      </c>
      <c r="X2811">
        <v>199</v>
      </c>
      <c r="Y2811">
        <v>104</v>
      </c>
      <c r="Z2811">
        <v>533333</v>
      </c>
      <c r="AA2811">
        <v>55466632</v>
      </c>
      <c r="AB2811">
        <v>496726.65</v>
      </c>
      <c r="AC2811">
        <v>51659571.600000001</v>
      </c>
      <c r="AD2811">
        <v>0</v>
      </c>
      <c r="AE2811">
        <v>0</v>
      </c>
      <c r="AF2811">
        <v>0</v>
      </c>
      <c r="AG2811">
        <v>0</v>
      </c>
      <c r="AH2811">
        <v>98126190.748304009</v>
      </c>
      <c r="AI2811">
        <v>0</v>
      </c>
      <c r="AJ2811">
        <v>98126190.748304009</v>
      </c>
      <c r="AK2811">
        <v>0</v>
      </c>
      <c r="AL2811">
        <v>1.631251631058483E-3</v>
      </c>
      <c r="AM2811">
        <v>5504</v>
      </c>
      <c r="AN2811" t="s">
        <v>288</v>
      </c>
      <c r="AO2811" s="2">
        <v>48822</v>
      </c>
      <c r="AP2811" s="2">
        <v>48791</v>
      </c>
      <c r="AQ2811">
        <v>31</v>
      </c>
      <c r="AR2811">
        <v>3165</v>
      </c>
      <c r="AS2811">
        <v>0.59745625601312935</v>
      </c>
      <c r="AT2811">
        <v>37813.656680426007</v>
      </c>
      <c r="AU2811">
        <v>37813.656680426007</v>
      </c>
      <c r="AV2811">
        <v>0</v>
      </c>
      <c r="AW2811">
        <v>0</v>
      </c>
      <c r="AX2811">
        <v>37813.656680426007</v>
      </c>
      <c r="AY2811">
        <v>37813.656680426007</v>
      </c>
      <c r="AZ2811">
        <v>1.7220466292502401E-3</v>
      </c>
      <c r="BA2811">
        <v>39918.353972097189</v>
      </c>
      <c r="BB2811">
        <v>39918.353972097189</v>
      </c>
      <c r="BC2811">
        <v>0</v>
      </c>
      <c r="BD2811">
        <v>0</v>
      </c>
      <c r="BE2811">
        <v>39918.353972097189</v>
      </c>
      <c r="BF2811">
        <v>39918.353972097189</v>
      </c>
      <c r="BG2811">
        <v>39918.353972097189</v>
      </c>
      <c r="BH2811">
        <v>0</v>
      </c>
      <c r="BI2811">
        <v>39918.353972097189</v>
      </c>
    </row>
    <row r="2812" spans="1:61" hidden="1" x14ac:dyDescent="0.25">
      <c r="A2812">
        <v>501091</v>
      </c>
      <c r="B2812" t="s">
        <v>236</v>
      </c>
      <c r="C2812" s="2">
        <v>45198</v>
      </c>
      <c r="D2812" s="2">
        <v>51704</v>
      </c>
      <c r="E2812" s="2">
        <v>51704</v>
      </c>
      <c r="F2812" t="s">
        <v>237</v>
      </c>
      <c r="G2812">
        <v>98126190.748304009</v>
      </c>
      <c r="H2812">
        <v>533333</v>
      </c>
      <c r="I2812" t="s">
        <v>239</v>
      </c>
      <c r="J2812">
        <v>496726.65</v>
      </c>
      <c r="K2812" t="s">
        <v>239</v>
      </c>
      <c r="L2812">
        <v>0</v>
      </c>
      <c r="M2812">
        <v>6.1199999999999997E-2</v>
      </c>
      <c r="N2812" t="s">
        <v>246</v>
      </c>
      <c r="O2812" t="s">
        <v>257</v>
      </c>
      <c r="P2812">
        <v>0.39539999999999997</v>
      </c>
      <c r="Q2812" t="s">
        <v>260</v>
      </c>
      <c r="R2812" t="s">
        <v>262</v>
      </c>
      <c r="S2812">
        <v>0</v>
      </c>
      <c r="T2812" t="s">
        <v>268</v>
      </c>
      <c r="U2812" t="s">
        <v>269</v>
      </c>
      <c r="V2812">
        <v>1</v>
      </c>
      <c r="W2812" s="2">
        <v>45657</v>
      </c>
      <c r="X2812">
        <v>199</v>
      </c>
      <c r="Y2812">
        <v>105</v>
      </c>
      <c r="Z2812">
        <v>533333</v>
      </c>
      <c r="AA2812">
        <v>55999965</v>
      </c>
      <c r="AB2812">
        <v>496726.65</v>
      </c>
      <c r="AC2812">
        <v>52156298.25</v>
      </c>
      <c r="AD2812">
        <v>0</v>
      </c>
      <c r="AE2812">
        <v>0</v>
      </c>
      <c r="AF2812">
        <v>0</v>
      </c>
      <c r="AG2812">
        <v>0</v>
      </c>
      <c r="AH2812">
        <v>98126190.748304009</v>
      </c>
      <c r="AI2812">
        <v>0</v>
      </c>
      <c r="AJ2812">
        <v>98126190.748304009</v>
      </c>
      <c r="AK2812">
        <v>0</v>
      </c>
      <c r="AL2812">
        <v>1.628559706824517E-3</v>
      </c>
      <c r="AM2812">
        <v>5505</v>
      </c>
      <c r="AN2812" t="s">
        <v>289</v>
      </c>
      <c r="AO2812" s="2">
        <v>48852</v>
      </c>
      <c r="AP2812" s="2">
        <v>48822</v>
      </c>
      <c r="AQ2812">
        <v>30</v>
      </c>
      <c r="AR2812">
        <v>3195</v>
      </c>
      <c r="AS2812">
        <v>0.59454645206481072</v>
      </c>
      <c r="AT2812">
        <v>37567.395077487403</v>
      </c>
      <c r="AU2812">
        <v>37567.395077487403</v>
      </c>
      <c r="AV2812">
        <v>0</v>
      </c>
      <c r="AW2812">
        <v>0</v>
      </c>
      <c r="AX2812">
        <v>37567.395077487403</v>
      </c>
      <c r="AY2812">
        <v>37567.395077487403</v>
      </c>
      <c r="AZ2812">
        <v>1.7190447453262481E-3</v>
      </c>
      <c r="BA2812">
        <v>39654.691708830658</v>
      </c>
      <c r="BB2812">
        <v>39654.691708830658</v>
      </c>
      <c r="BC2812">
        <v>0</v>
      </c>
      <c r="BD2812">
        <v>0</v>
      </c>
      <c r="BE2812">
        <v>39654.691708830658</v>
      </c>
      <c r="BF2812">
        <v>39654.691708830658</v>
      </c>
      <c r="BG2812">
        <v>39654.691708830658</v>
      </c>
      <c r="BH2812">
        <v>0</v>
      </c>
      <c r="BI2812">
        <v>39654.691708830658</v>
      </c>
    </row>
    <row r="2813" spans="1:61" hidden="1" x14ac:dyDescent="0.25">
      <c r="A2813">
        <v>501091</v>
      </c>
      <c r="B2813" t="s">
        <v>236</v>
      </c>
      <c r="C2813" s="2">
        <v>45198</v>
      </c>
      <c r="D2813" s="2">
        <v>51704</v>
      </c>
      <c r="E2813" s="2">
        <v>51704</v>
      </c>
      <c r="F2813" t="s">
        <v>237</v>
      </c>
      <c r="G2813">
        <v>98126190.748304009</v>
      </c>
      <c r="H2813">
        <v>533333</v>
      </c>
      <c r="I2813" t="s">
        <v>239</v>
      </c>
      <c r="J2813">
        <v>496726.65</v>
      </c>
      <c r="K2813" t="s">
        <v>239</v>
      </c>
      <c r="L2813">
        <v>0</v>
      </c>
      <c r="M2813">
        <v>6.1199999999999997E-2</v>
      </c>
      <c r="N2813" t="s">
        <v>246</v>
      </c>
      <c r="O2813" t="s">
        <v>257</v>
      </c>
      <c r="P2813">
        <v>0.39539999999999997</v>
      </c>
      <c r="Q2813" t="s">
        <v>260</v>
      </c>
      <c r="R2813" t="s">
        <v>262</v>
      </c>
      <c r="S2813">
        <v>0</v>
      </c>
      <c r="T2813" t="s">
        <v>268</v>
      </c>
      <c r="U2813" t="s">
        <v>269</v>
      </c>
      <c r="V2813">
        <v>1</v>
      </c>
      <c r="W2813" s="2">
        <v>45657</v>
      </c>
      <c r="X2813">
        <v>199</v>
      </c>
      <c r="Y2813">
        <v>106</v>
      </c>
      <c r="Z2813">
        <v>533333</v>
      </c>
      <c r="AA2813">
        <v>56533298</v>
      </c>
      <c r="AB2813">
        <v>496726.65</v>
      </c>
      <c r="AC2813">
        <v>52653024.900000013</v>
      </c>
      <c r="AD2813">
        <v>0</v>
      </c>
      <c r="AE2813">
        <v>0</v>
      </c>
      <c r="AF2813">
        <v>0</v>
      </c>
      <c r="AG2813">
        <v>0</v>
      </c>
      <c r="AH2813">
        <v>98126190.748304009</v>
      </c>
      <c r="AI2813">
        <v>0</v>
      </c>
      <c r="AJ2813">
        <v>98126190.748304009</v>
      </c>
      <c r="AK2813">
        <v>0</v>
      </c>
      <c r="AL2813">
        <v>1.625872224858216E-3</v>
      </c>
      <c r="AM2813">
        <v>5506</v>
      </c>
      <c r="AN2813" t="s">
        <v>290</v>
      </c>
      <c r="AO2813" s="2">
        <v>48883</v>
      </c>
      <c r="AP2813" s="2">
        <v>48852</v>
      </c>
      <c r="AQ2813">
        <v>31</v>
      </c>
      <c r="AR2813">
        <v>3226</v>
      </c>
      <c r="AS2813">
        <v>0.59155454198233892</v>
      </c>
      <c r="AT2813">
        <v>37316.663821382208</v>
      </c>
      <c r="AU2813">
        <v>37316.663821382208</v>
      </c>
      <c r="AV2813">
        <v>0</v>
      </c>
      <c r="AW2813">
        <v>0</v>
      </c>
      <c r="AX2813">
        <v>37316.663821382208</v>
      </c>
      <c r="AY2813">
        <v>37316.663821382208</v>
      </c>
      <c r="AZ2813">
        <v>1.7160480943078089E-3</v>
      </c>
      <c r="BA2813">
        <v>39386.36066077854</v>
      </c>
      <c r="BB2813">
        <v>39386.36066077854</v>
      </c>
      <c r="BC2813">
        <v>0</v>
      </c>
      <c r="BD2813">
        <v>0</v>
      </c>
      <c r="BE2813">
        <v>39386.36066077854</v>
      </c>
      <c r="BF2813">
        <v>39386.36066077854</v>
      </c>
      <c r="BG2813">
        <v>39386.36066077854</v>
      </c>
      <c r="BH2813">
        <v>0</v>
      </c>
      <c r="BI2813">
        <v>39386.36066077854</v>
      </c>
    </row>
    <row r="2814" spans="1:61" hidden="1" x14ac:dyDescent="0.25">
      <c r="A2814">
        <v>501091</v>
      </c>
      <c r="B2814" t="s">
        <v>236</v>
      </c>
      <c r="C2814" s="2">
        <v>45198</v>
      </c>
      <c r="D2814" s="2">
        <v>51704</v>
      </c>
      <c r="E2814" s="2">
        <v>51704</v>
      </c>
      <c r="F2814" t="s">
        <v>237</v>
      </c>
      <c r="G2814">
        <v>98126190.748304009</v>
      </c>
      <c r="H2814">
        <v>533333</v>
      </c>
      <c r="I2814" t="s">
        <v>239</v>
      </c>
      <c r="J2814">
        <v>496726.65</v>
      </c>
      <c r="K2814" t="s">
        <v>239</v>
      </c>
      <c r="L2814">
        <v>0</v>
      </c>
      <c r="M2814">
        <v>6.1199999999999997E-2</v>
      </c>
      <c r="N2814" t="s">
        <v>246</v>
      </c>
      <c r="O2814" t="s">
        <v>257</v>
      </c>
      <c r="P2814">
        <v>0.39539999999999997</v>
      </c>
      <c r="Q2814" t="s">
        <v>260</v>
      </c>
      <c r="R2814" t="s">
        <v>262</v>
      </c>
      <c r="S2814">
        <v>0</v>
      </c>
      <c r="T2814" t="s">
        <v>268</v>
      </c>
      <c r="U2814" t="s">
        <v>269</v>
      </c>
      <c r="V2814">
        <v>1</v>
      </c>
      <c r="W2814" s="2">
        <v>45657</v>
      </c>
      <c r="X2814">
        <v>199</v>
      </c>
      <c r="Y2814">
        <v>107</v>
      </c>
      <c r="Z2814">
        <v>533333</v>
      </c>
      <c r="AA2814">
        <v>57066631</v>
      </c>
      <c r="AB2814">
        <v>496726.65</v>
      </c>
      <c r="AC2814">
        <v>53149751.549999997</v>
      </c>
      <c r="AD2814">
        <v>0</v>
      </c>
      <c r="AE2814">
        <v>0</v>
      </c>
      <c r="AF2814">
        <v>0</v>
      </c>
      <c r="AG2814">
        <v>0</v>
      </c>
      <c r="AH2814">
        <v>98126190.748304009</v>
      </c>
      <c r="AI2814">
        <v>0</v>
      </c>
      <c r="AJ2814">
        <v>98126190.748304009</v>
      </c>
      <c r="AK2814">
        <v>0</v>
      </c>
      <c r="AL2814">
        <v>1.623189177828666E-3</v>
      </c>
      <c r="AM2814">
        <v>5507</v>
      </c>
      <c r="AN2814" t="s">
        <v>291</v>
      </c>
      <c r="AO2814" s="2">
        <v>48913</v>
      </c>
      <c r="AP2814" s="2">
        <v>48883</v>
      </c>
      <c r="AQ2814">
        <v>30</v>
      </c>
      <c r="AR2814">
        <v>3256</v>
      </c>
      <c r="AS2814">
        <v>0.58867348127775698</v>
      </c>
      <c r="AT2814">
        <v>37073.638886594817</v>
      </c>
      <c r="AU2814">
        <v>37073.638886594817</v>
      </c>
      <c r="AV2814">
        <v>0</v>
      </c>
      <c r="AW2814">
        <v>0</v>
      </c>
      <c r="AX2814">
        <v>37073.638886594817</v>
      </c>
      <c r="AY2814">
        <v>37073.638886594817</v>
      </c>
      <c r="AZ2814">
        <v>1.7130566670727761E-3</v>
      </c>
      <c r="BA2814">
        <v>39126.21223379884</v>
      </c>
      <c r="BB2814">
        <v>39126.21223379884</v>
      </c>
      <c r="BC2814">
        <v>0</v>
      </c>
      <c r="BD2814">
        <v>0</v>
      </c>
      <c r="BE2814">
        <v>39126.21223379884</v>
      </c>
      <c r="BF2814">
        <v>39126.21223379884</v>
      </c>
      <c r="BG2814">
        <v>39126.21223379884</v>
      </c>
      <c r="BH2814">
        <v>0</v>
      </c>
      <c r="BI2814">
        <v>39126.21223379884</v>
      </c>
    </row>
    <row r="2815" spans="1:61" hidden="1" x14ac:dyDescent="0.25">
      <c r="A2815">
        <v>501091</v>
      </c>
      <c r="B2815" t="s">
        <v>236</v>
      </c>
      <c r="C2815" s="2">
        <v>45198</v>
      </c>
      <c r="D2815" s="2">
        <v>51704</v>
      </c>
      <c r="E2815" s="2">
        <v>51704</v>
      </c>
      <c r="F2815" t="s">
        <v>237</v>
      </c>
      <c r="G2815">
        <v>98126190.748304009</v>
      </c>
      <c r="H2815">
        <v>533333</v>
      </c>
      <c r="I2815" t="s">
        <v>239</v>
      </c>
      <c r="J2815">
        <v>496726.65</v>
      </c>
      <c r="K2815" t="s">
        <v>239</v>
      </c>
      <c r="L2815">
        <v>0</v>
      </c>
      <c r="M2815">
        <v>6.1199999999999997E-2</v>
      </c>
      <c r="N2815" t="s">
        <v>246</v>
      </c>
      <c r="O2815" t="s">
        <v>257</v>
      </c>
      <c r="P2815">
        <v>0.39539999999999997</v>
      </c>
      <c r="Q2815" t="s">
        <v>260</v>
      </c>
      <c r="R2815" t="s">
        <v>262</v>
      </c>
      <c r="S2815">
        <v>0</v>
      </c>
      <c r="T2815" t="s">
        <v>268</v>
      </c>
      <c r="U2815" t="s">
        <v>269</v>
      </c>
      <c r="V2815">
        <v>1</v>
      </c>
      <c r="W2815" s="2">
        <v>45657</v>
      </c>
      <c r="X2815">
        <v>199</v>
      </c>
      <c r="Y2815">
        <v>108</v>
      </c>
      <c r="Z2815">
        <v>533333</v>
      </c>
      <c r="AA2815">
        <v>57599964</v>
      </c>
      <c r="AB2815">
        <v>496726.65</v>
      </c>
      <c r="AC2815">
        <v>53646478.200000003</v>
      </c>
      <c r="AD2815">
        <v>0</v>
      </c>
      <c r="AE2815">
        <v>0</v>
      </c>
      <c r="AF2815">
        <v>0</v>
      </c>
      <c r="AG2815">
        <v>0</v>
      </c>
      <c r="AH2815">
        <v>98126190.748304009</v>
      </c>
      <c r="AI2815">
        <v>0</v>
      </c>
      <c r="AJ2815">
        <v>98126190.748304009</v>
      </c>
      <c r="AK2815">
        <v>0</v>
      </c>
      <c r="AL2815">
        <v>1.6205105584171651E-3</v>
      </c>
      <c r="AM2815">
        <v>5508</v>
      </c>
      <c r="AN2815" t="s">
        <v>292</v>
      </c>
      <c r="AO2815" s="2">
        <v>48944</v>
      </c>
      <c r="AP2815" s="2">
        <v>48913</v>
      </c>
      <c r="AQ2815">
        <v>31</v>
      </c>
      <c r="AR2815">
        <v>3287</v>
      </c>
      <c r="AS2815">
        <v>0.58571112548906801</v>
      </c>
      <c r="AT2815">
        <v>36826.203044228183</v>
      </c>
      <c r="AU2815">
        <v>36826.203044228183</v>
      </c>
      <c r="AV2815">
        <v>0</v>
      </c>
      <c r="AW2815">
        <v>0</v>
      </c>
      <c r="AX2815">
        <v>36826.203044228183</v>
      </c>
      <c r="AY2815">
        <v>36826.203044228183</v>
      </c>
      <c r="AZ2815">
        <v>1.7100704545148779E-3</v>
      </c>
      <c r="BA2815">
        <v>38861.457243087461</v>
      </c>
      <c r="BB2815">
        <v>38861.457243087461</v>
      </c>
      <c r="BC2815">
        <v>0</v>
      </c>
      <c r="BD2815">
        <v>0</v>
      </c>
      <c r="BE2815">
        <v>38861.457243087461</v>
      </c>
      <c r="BF2815">
        <v>38861.457243087461</v>
      </c>
      <c r="BG2815">
        <v>38861.457243087461</v>
      </c>
      <c r="BH2815">
        <v>0</v>
      </c>
      <c r="BI2815">
        <v>38861.457243087461</v>
      </c>
    </row>
    <row r="2816" spans="1:61" hidden="1" x14ac:dyDescent="0.25">
      <c r="A2816">
        <v>501091</v>
      </c>
      <c r="B2816" t="s">
        <v>236</v>
      </c>
      <c r="C2816" s="2">
        <v>45198</v>
      </c>
      <c r="D2816" s="2">
        <v>51704</v>
      </c>
      <c r="E2816" s="2">
        <v>51704</v>
      </c>
      <c r="F2816" t="s">
        <v>237</v>
      </c>
      <c r="G2816">
        <v>98126190.748304009</v>
      </c>
      <c r="H2816">
        <v>533333</v>
      </c>
      <c r="I2816" t="s">
        <v>239</v>
      </c>
      <c r="J2816">
        <v>496726.65</v>
      </c>
      <c r="K2816" t="s">
        <v>239</v>
      </c>
      <c r="L2816">
        <v>0</v>
      </c>
      <c r="M2816">
        <v>6.1199999999999997E-2</v>
      </c>
      <c r="N2816" t="s">
        <v>246</v>
      </c>
      <c r="O2816" t="s">
        <v>257</v>
      </c>
      <c r="P2816">
        <v>0.39539999999999997</v>
      </c>
      <c r="Q2816" t="s">
        <v>260</v>
      </c>
      <c r="R2816" t="s">
        <v>262</v>
      </c>
      <c r="S2816">
        <v>0</v>
      </c>
      <c r="T2816" t="s">
        <v>268</v>
      </c>
      <c r="U2816" t="s">
        <v>269</v>
      </c>
      <c r="V2816">
        <v>1</v>
      </c>
      <c r="W2816" s="2">
        <v>45657</v>
      </c>
      <c r="X2816">
        <v>199</v>
      </c>
      <c r="Y2816">
        <v>109</v>
      </c>
      <c r="Z2816">
        <v>533333</v>
      </c>
      <c r="AA2816">
        <v>58133297</v>
      </c>
      <c r="AB2816">
        <v>496726.65</v>
      </c>
      <c r="AC2816">
        <v>54143204.850000001</v>
      </c>
      <c r="AD2816">
        <v>0</v>
      </c>
      <c r="AE2816">
        <v>0</v>
      </c>
      <c r="AF2816">
        <v>0</v>
      </c>
      <c r="AG2816">
        <v>0</v>
      </c>
      <c r="AH2816">
        <v>98126190.748304009</v>
      </c>
      <c r="AI2816">
        <v>0</v>
      </c>
      <c r="AJ2816">
        <v>98126190.748304009</v>
      </c>
      <c r="AK2816">
        <v>0</v>
      </c>
      <c r="AL2816">
        <v>1.5200228533602811E-3</v>
      </c>
      <c r="AM2816">
        <v>5509</v>
      </c>
      <c r="AN2816" t="s">
        <v>293</v>
      </c>
      <c r="AO2816" s="2">
        <v>48975</v>
      </c>
      <c r="AP2816" s="2">
        <v>48944</v>
      </c>
      <c r="AQ2816">
        <v>31</v>
      </c>
      <c r="AR2816">
        <v>3318</v>
      </c>
      <c r="AS2816">
        <v>0.58276367703372745</v>
      </c>
      <c r="AT2816">
        <v>34368.786425607337</v>
      </c>
      <c r="AU2816">
        <v>34368.786425607337</v>
      </c>
      <c r="AV2816">
        <v>0</v>
      </c>
      <c r="AW2816">
        <v>0</v>
      </c>
      <c r="AX2816">
        <v>34368.786425607337</v>
      </c>
      <c r="AY2816">
        <v>34368.786425607337</v>
      </c>
      <c r="AZ2816">
        <v>1.5200228533602811E-3</v>
      </c>
      <c r="BA2816">
        <v>34368.786425607337</v>
      </c>
      <c r="BB2816">
        <v>34368.786425607337</v>
      </c>
      <c r="BC2816">
        <v>0</v>
      </c>
      <c r="BD2816">
        <v>0</v>
      </c>
      <c r="BE2816">
        <v>34368.786425607337</v>
      </c>
      <c r="BF2816">
        <v>34368.786425607337</v>
      </c>
      <c r="BG2816">
        <v>34368.786425607337</v>
      </c>
      <c r="BH2816">
        <v>0</v>
      </c>
      <c r="BI2816">
        <v>34368.786425607337</v>
      </c>
    </row>
    <row r="2817" spans="1:61" hidden="1" x14ac:dyDescent="0.25">
      <c r="A2817">
        <v>501091</v>
      </c>
      <c r="B2817" t="s">
        <v>236</v>
      </c>
      <c r="C2817" s="2">
        <v>45198</v>
      </c>
      <c r="D2817" s="2">
        <v>51704</v>
      </c>
      <c r="E2817" s="2">
        <v>51704</v>
      </c>
      <c r="F2817" t="s">
        <v>237</v>
      </c>
      <c r="G2817">
        <v>98126190.748304009</v>
      </c>
      <c r="H2817">
        <v>533333</v>
      </c>
      <c r="I2817" t="s">
        <v>239</v>
      </c>
      <c r="J2817">
        <v>496726.65</v>
      </c>
      <c r="K2817" t="s">
        <v>239</v>
      </c>
      <c r="L2817">
        <v>0</v>
      </c>
      <c r="M2817">
        <v>6.1199999999999997E-2</v>
      </c>
      <c r="N2817" t="s">
        <v>246</v>
      </c>
      <c r="O2817" t="s">
        <v>257</v>
      </c>
      <c r="P2817">
        <v>0.39539999999999997</v>
      </c>
      <c r="Q2817" t="s">
        <v>260</v>
      </c>
      <c r="R2817" t="s">
        <v>262</v>
      </c>
      <c r="S2817">
        <v>0</v>
      </c>
      <c r="T2817" t="s">
        <v>268</v>
      </c>
      <c r="U2817" t="s">
        <v>269</v>
      </c>
      <c r="V2817">
        <v>1</v>
      </c>
      <c r="W2817" s="2">
        <v>45657</v>
      </c>
      <c r="X2817">
        <v>199</v>
      </c>
      <c r="Y2817">
        <v>110</v>
      </c>
      <c r="Z2817">
        <v>533333</v>
      </c>
      <c r="AA2817">
        <v>58666630</v>
      </c>
      <c r="AB2817">
        <v>496726.65</v>
      </c>
      <c r="AC2817">
        <v>54639931.5</v>
      </c>
      <c r="AD2817">
        <v>0</v>
      </c>
      <c r="AE2817">
        <v>0</v>
      </c>
      <c r="AF2817">
        <v>0</v>
      </c>
      <c r="AG2817">
        <v>0</v>
      </c>
      <c r="AH2817">
        <v>98126190.748304009</v>
      </c>
      <c r="AI2817">
        <v>0</v>
      </c>
      <c r="AJ2817">
        <v>98126190.748304009</v>
      </c>
      <c r="AK2817">
        <v>0</v>
      </c>
      <c r="AL2817">
        <v>1.5177123838854281E-3</v>
      </c>
      <c r="AM2817">
        <v>5510</v>
      </c>
      <c r="AN2817" t="s">
        <v>294</v>
      </c>
      <c r="AO2817" s="2">
        <v>49003</v>
      </c>
      <c r="AP2817" s="2">
        <v>48975</v>
      </c>
      <c r="AQ2817">
        <v>28</v>
      </c>
      <c r="AR2817">
        <v>3346</v>
      </c>
      <c r="AS2817">
        <v>0.58011421628990134</v>
      </c>
      <c r="AT2817">
        <v>34160.529288600606</v>
      </c>
      <c r="AU2817">
        <v>34160.529288600606</v>
      </c>
      <c r="AV2817">
        <v>0</v>
      </c>
      <c r="AW2817">
        <v>0</v>
      </c>
      <c r="AX2817">
        <v>34160.529288600606</v>
      </c>
      <c r="AY2817">
        <v>34160.529288600606</v>
      </c>
      <c r="AZ2817">
        <v>1.5177123838854281E-3</v>
      </c>
      <c r="BA2817">
        <v>34160.529288600606</v>
      </c>
      <c r="BB2817">
        <v>34160.529288600606</v>
      </c>
      <c r="BC2817">
        <v>0</v>
      </c>
      <c r="BD2817">
        <v>0</v>
      </c>
      <c r="BE2817">
        <v>34160.529288600606</v>
      </c>
      <c r="BF2817">
        <v>34160.529288600606</v>
      </c>
      <c r="BG2817">
        <v>34160.529288600606</v>
      </c>
      <c r="BH2817">
        <v>0</v>
      </c>
      <c r="BI2817">
        <v>34160.529288600606</v>
      </c>
    </row>
    <row r="2818" spans="1:61" hidden="1" x14ac:dyDescent="0.25">
      <c r="A2818">
        <v>501091</v>
      </c>
      <c r="B2818" t="s">
        <v>236</v>
      </c>
      <c r="C2818" s="2">
        <v>45198</v>
      </c>
      <c r="D2818" s="2">
        <v>51704</v>
      </c>
      <c r="E2818" s="2">
        <v>51704</v>
      </c>
      <c r="F2818" t="s">
        <v>237</v>
      </c>
      <c r="G2818">
        <v>98126190.748304009</v>
      </c>
      <c r="H2818">
        <v>533333</v>
      </c>
      <c r="I2818" t="s">
        <v>239</v>
      </c>
      <c r="J2818">
        <v>496726.65</v>
      </c>
      <c r="K2818" t="s">
        <v>239</v>
      </c>
      <c r="L2818">
        <v>0</v>
      </c>
      <c r="M2818">
        <v>6.1199999999999997E-2</v>
      </c>
      <c r="N2818" t="s">
        <v>246</v>
      </c>
      <c r="O2818" t="s">
        <v>257</v>
      </c>
      <c r="P2818">
        <v>0.39539999999999997</v>
      </c>
      <c r="Q2818" t="s">
        <v>260</v>
      </c>
      <c r="R2818" t="s">
        <v>262</v>
      </c>
      <c r="S2818">
        <v>0</v>
      </c>
      <c r="T2818" t="s">
        <v>268</v>
      </c>
      <c r="U2818" t="s">
        <v>269</v>
      </c>
      <c r="V2818">
        <v>1</v>
      </c>
      <c r="W2818" s="2">
        <v>45657</v>
      </c>
      <c r="X2818">
        <v>199</v>
      </c>
      <c r="Y2818">
        <v>111</v>
      </c>
      <c r="Z2818">
        <v>533333</v>
      </c>
      <c r="AA2818">
        <v>59199963</v>
      </c>
      <c r="AB2818">
        <v>496726.65</v>
      </c>
      <c r="AC2818">
        <v>55136658.150000013</v>
      </c>
      <c r="AD2818">
        <v>0</v>
      </c>
      <c r="AE2818">
        <v>0</v>
      </c>
      <c r="AF2818">
        <v>0</v>
      </c>
      <c r="AG2818">
        <v>0</v>
      </c>
      <c r="AH2818">
        <v>98126190.748304009</v>
      </c>
      <c r="AI2818">
        <v>0</v>
      </c>
      <c r="AJ2818">
        <v>98126190.748304009</v>
      </c>
      <c r="AK2818">
        <v>0</v>
      </c>
      <c r="AL2818">
        <v>1.515405426377181E-3</v>
      </c>
      <c r="AM2818">
        <v>5511</v>
      </c>
      <c r="AN2818" t="s">
        <v>295</v>
      </c>
      <c r="AO2818" s="2">
        <v>49034</v>
      </c>
      <c r="AP2818" s="2">
        <v>49003</v>
      </c>
      <c r="AQ2818">
        <v>31</v>
      </c>
      <c r="AR2818">
        <v>3377</v>
      </c>
      <c r="AS2818">
        <v>0.57719493291570034</v>
      </c>
      <c r="AT2818">
        <v>33936.96126617647</v>
      </c>
      <c r="AU2818">
        <v>33936.96126617647</v>
      </c>
      <c r="AV2818">
        <v>0</v>
      </c>
      <c r="AW2818">
        <v>0</v>
      </c>
      <c r="AX2818">
        <v>33936.96126617647</v>
      </c>
      <c r="AY2818">
        <v>33936.96126617647</v>
      </c>
      <c r="AZ2818">
        <v>1.515405426377181E-3</v>
      </c>
      <c r="BA2818">
        <v>33936.96126617647</v>
      </c>
      <c r="BB2818">
        <v>33936.96126617647</v>
      </c>
      <c r="BC2818">
        <v>0</v>
      </c>
      <c r="BD2818">
        <v>0</v>
      </c>
      <c r="BE2818">
        <v>33936.96126617647</v>
      </c>
      <c r="BF2818">
        <v>33936.96126617647</v>
      </c>
      <c r="BG2818">
        <v>33936.96126617647</v>
      </c>
      <c r="BH2818">
        <v>0</v>
      </c>
      <c r="BI2818">
        <v>33936.96126617647</v>
      </c>
    </row>
    <row r="2819" spans="1:61" hidden="1" x14ac:dyDescent="0.25">
      <c r="A2819">
        <v>501091</v>
      </c>
      <c r="B2819" t="s">
        <v>236</v>
      </c>
      <c r="C2819" s="2">
        <v>45198</v>
      </c>
      <c r="D2819" s="2">
        <v>51704</v>
      </c>
      <c r="E2819" s="2">
        <v>51704</v>
      </c>
      <c r="F2819" t="s">
        <v>237</v>
      </c>
      <c r="G2819">
        <v>98126190.748304009</v>
      </c>
      <c r="H2819">
        <v>533333</v>
      </c>
      <c r="I2819" t="s">
        <v>239</v>
      </c>
      <c r="J2819">
        <v>496726.65</v>
      </c>
      <c r="K2819" t="s">
        <v>239</v>
      </c>
      <c r="L2819">
        <v>0</v>
      </c>
      <c r="M2819">
        <v>6.1199999999999997E-2</v>
      </c>
      <c r="N2819" t="s">
        <v>246</v>
      </c>
      <c r="O2819" t="s">
        <v>257</v>
      </c>
      <c r="P2819">
        <v>0.39539999999999997</v>
      </c>
      <c r="Q2819" t="s">
        <v>260</v>
      </c>
      <c r="R2819" t="s">
        <v>262</v>
      </c>
      <c r="S2819">
        <v>0</v>
      </c>
      <c r="T2819" t="s">
        <v>268</v>
      </c>
      <c r="U2819" t="s">
        <v>269</v>
      </c>
      <c r="V2819">
        <v>1</v>
      </c>
      <c r="W2819" s="2">
        <v>45657</v>
      </c>
      <c r="X2819">
        <v>199</v>
      </c>
      <c r="Y2819">
        <v>112</v>
      </c>
      <c r="Z2819">
        <v>533333</v>
      </c>
      <c r="AA2819">
        <v>59733296</v>
      </c>
      <c r="AB2819">
        <v>496726.65</v>
      </c>
      <c r="AC2819">
        <v>55633384.799999997</v>
      </c>
      <c r="AD2819">
        <v>0</v>
      </c>
      <c r="AE2819">
        <v>0</v>
      </c>
      <c r="AF2819">
        <v>0</v>
      </c>
      <c r="AG2819">
        <v>0</v>
      </c>
      <c r="AH2819">
        <v>98126190.748304009</v>
      </c>
      <c r="AI2819">
        <v>0</v>
      </c>
      <c r="AJ2819">
        <v>98126190.748304009</v>
      </c>
      <c r="AK2819">
        <v>0</v>
      </c>
      <c r="AL2819">
        <v>1.513101975497033E-3</v>
      </c>
      <c r="AM2819">
        <v>5512</v>
      </c>
      <c r="AN2819" t="s">
        <v>296</v>
      </c>
      <c r="AO2819" s="2">
        <v>49064</v>
      </c>
      <c r="AP2819" s="2">
        <v>49034</v>
      </c>
      <c r="AQ2819">
        <v>30</v>
      </c>
      <c r="AR2819">
        <v>3407</v>
      </c>
      <c r="AS2819">
        <v>0.57438380812146816</v>
      </c>
      <c r="AT2819">
        <v>33720.343638412349</v>
      </c>
      <c r="AU2819">
        <v>33720.343638412349</v>
      </c>
      <c r="AV2819">
        <v>0</v>
      </c>
      <c r="AW2819">
        <v>0</v>
      </c>
      <c r="AX2819">
        <v>33720.343638412349</v>
      </c>
      <c r="AY2819">
        <v>33720.343638412349</v>
      </c>
      <c r="AZ2819">
        <v>1.513101975497033E-3</v>
      </c>
      <c r="BA2819">
        <v>33720.343638412349</v>
      </c>
      <c r="BB2819">
        <v>33720.343638412349</v>
      </c>
      <c r="BC2819">
        <v>0</v>
      </c>
      <c r="BD2819">
        <v>0</v>
      </c>
      <c r="BE2819">
        <v>33720.343638412349</v>
      </c>
      <c r="BF2819">
        <v>33720.343638412349</v>
      </c>
      <c r="BG2819">
        <v>33720.343638412349</v>
      </c>
      <c r="BH2819">
        <v>0</v>
      </c>
      <c r="BI2819">
        <v>33720.343638412349</v>
      </c>
    </row>
    <row r="2820" spans="1:61" hidden="1" x14ac:dyDescent="0.25">
      <c r="A2820">
        <v>501091</v>
      </c>
      <c r="B2820" t="s">
        <v>236</v>
      </c>
      <c r="C2820" s="2">
        <v>45198</v>
      </c>
      <c r="D2820" s="2">
        <v>51704</v>
      </c>
      <c r="E2820" s="2">
        <v>51704</v>
      </c>
      <c r="F2820" t="s">
        <v>237</v>
      </c>
      <c r="G2820">
        <v>98126190.748304009</v>
      </c>
      <c r="H2820">
        <v>533333</v>
      </c>
      <c r="I2820" t="s">
        <v>239</v>
      </c>
      <c r="J2820">
        <v>496726.65</v>
      </c>
      <c r="K2820" t="s">
        <v>239</v>
      </c>
      <c r="L2820">
        <v>0</v>
      </c>
      <c r="M2820">
        <v>6.1199999999999997E-2</v>
      </c>
      <c r="N2820" t="s">
        <v>246</v>
      </c>
      <c r="O2820" t="s">
        <v>257</v>
      </c>
      <c r="P2820">
        <v>0.39539999999999997</v>
      </c>
      <c r="Q2820" t="s">
        <v>260</v>
      </c>
      <c r="R2820" t="s">
        <v>262</v>
      </c>
      <c r="S2820">
        <v>0</v>
      </c>
      <c r="T2820" t="s">
        <v>268</v>
      </c>
      <c r="U2820" t="s">
        <v>269</v>
      </c>
      <c r="V2820">
        <v>1</v>
      </c>
      <c r="W2820" s="2">
        <v>45657</v>
      </c>
      <c r="X2820">
        <v>199</v>
      </c>
      <c r="Y2820">
        <v>113</v>
      </c>
      <c r="Z2820">
        <v>533333</v>
      </c>
      <c r="AA2820">
        <v>60266629</v>
      </c>
      <c r="AB2820">
        <v>496726.65</v>
      </c>
      <c r="AC2820">
        <v>56130111.450000003</v>
      </c>
      <c r="AD2820">
        <v>0</v>
      </c>
      <c r="AE2820">
        <v>0</v>
      </c>
      <c r="AF2820">
        <v>0</v>
      </c>
      <c r="AG2820">
        <v>0</v>
      </c>
      <c r="AH2820">
        <v>98126190.748304009</v>
      </c>
      <c r="AI2820">
        <v>0</v>
      </c>
      <c r="AJ2820">
        <v>98126190.748304009</v>
      </c>
      <c r="AK2820">
        <v>0</v>
      </c>
      <c r="AL2820">
        <v>1.510802025914804E-3</v>
      </c>
      <c r="AM2820">
        <v>5513</v>
      </c>
      <c r="AN2820" t="s">
        <v>271</v>
      </c>
      <c r="AO2820" s="2">
        <v>49095</v>
      </c>
      <c r="AP2820" s="2">
        <v>49064</v>
      </c>
      <c r="AQ2820">
        <v>31</v>
      </c>
      <c r="AR2820">
        <v>3438</v>
      </c>
      <c r="AS2820">
        <v>0.57149336162942543</v>
      </c>
      <c r="AT2820">
        <v>33499.656468167283</v>
      </c>
      <c r="AU2820">
        <v>33499.656468167283</v>
      </c>
      <c r="AV2820">
        <v>0</v>
      </c>
      <c r="AW2820">
        <v>0</v>
      </c>
      <c r="AX2820">
        <v>33499.656468167283</v>
      </c>
      <c r="AY2820">
        <v>33499.656468167283</v>
      </c>
      <c r="AZ2820">
        <v>1.510802025914804E-3</v>
      </c>
      <c r="BA2820">
        <v>33499.656468167283</v>
      </c>
      <c r="BB2820">
        <v>33499.656468167283</v>
      </c>
      <c r="BC2820">
        <v>0</v>
      </c>
      <c r="BD2820">
        <v>0</v>
      </c>
      <c r="BE2820">
        <v>33499.656468167283</v>
      </c>
      <c r="BF2820">
        <v>33499.656468167283</v>
      </c>
      <c r="BG2820">
        <v>33499.656468167283</v>
      </c>
      <c r="BH2820">
        <v>0</v>
      </c>
      <c r="BI2820">
        <v>33499.656468167283</v>
      </c>
    </row>
    <row r="2821" spans="1:61" hidden="1" x14ac:dyDescent="0.25">
      <c r="A2821">
        <v>501091</v>
      </c>
      <c r="B2821" t="s">
        <v>236</v>
      </c>
      <c r="C2821" s="2">
        <v>45198</v>
      </c>
      <c r="D2821" s="2">
        <v>51704</v>
      </c>
      <c r="E2821" s="2">
        <v>51704</v>
      </c>
      <c r="F2821" t="s">
        <v>237</v>
      </c>
      <c r="G2821">
        <v>98126190.748304009</v>
      </c>
      <c r="H2821">
        <v>533333</v>
      </c>
      <c r="I2821" t="s">
        <v>239</v>
      </c>
      <c r="J2821">
        <v>496726.65</v>
      </c>
      <c r="K2821" t="s">
        <v>239</v>
      </c>
      <c r="L2821">
        <v>0</v>
      </c>
      <c r="M2821">
        <v>6.1199999999999997E-2</v>
      </c>
      <c r="N2821" t="s">
        <v>246</v>
      </c>
      <c r="O2821" t="s">
        <v>257</v>
      </c>
      <c r="P2821">
        <v>0.39539999999999997</v>
      </c>
      <c r="Q2821" t="s">
        <v>260</v>
      </c>
      <c r="R2821" t="s">
        <v>262</v>
      </c>
      <c r="S2821">
        <v>0</v>
      </c>
      <c r="T2821" t="s">
        <v>268</v>
      </c>
      <c r="U2821" t="s">
        <v>269</v>
      </c>
      <c r="V2821">
        <v>1</v>
      </c>
      <c r="W2821" s="2">
        <v>45657</v>
      </c>
      <c r="X2821">
        <v>199</v>
      </c>
      <c r="Y2821">
        <v>114</v>
      </c>
      <c r="Z2821">
        <v>533333</v>
      </c>
      <c r="AA2821">
        <v>60799962</v>
      </c>
      <c r="AB2821">
        <v>496726.65</v>
      </c>
      <c r="AC2821">
        <v>56626838.100000001</v>
      </c>
      <c r="AD2821">
        <v>0</v>
      </c>
      <c r="AE2821">
        <v>0</v>
      </c>
      <c r="AF2821">
        <v>0</v>
      </c>
      <c r="AG2821">
        <v>0</v>
      </c>
      <c r="AH2821">
        <v>98126190.748304009</v>
      </c>
      <c r="AI2821">
        <v>0</v>
      </c>
      <c r="AJ2821">
        <v>98126190.748304009</v>
      </c>
      <c r="AK2821">
        <v>0</v>
      </c>
      <c r="AL2821">
        <v>1.508505572308416E-3</v>
      </c>
      <c r="AM2821">
        <v>5514</v>
      </c>
      <c r="AN2821" t="s">
        <v>272</v>
      </c>
      <c r="AO2821" s="2">
        <v>49125</v>
      </c>
      <c r="AP2821" s="2">
        <v>49095</v>
      </c>
      <c r="AQ2821">
        <v>30</v>
      </c>
      <c r="AR2821">
        <v>3468</v>
      </c>
      <c r="AS2821">
        <v>0.56871000531945215</v>
      </c>
      <c r="AT2821">
        <v>33285.830131205621</v>
      </c>
      <c r="AU2821">
        <v>33285.830131205621</v>
      </c>
      <c r="AV2821">
        <v>0</v>
      </c>
      <c r="AW2821">
        <v>0</v>
      </c>
      <c r="AX2821">
        <v>33285.830131205621</v>
      </c>
      <c r="AY2821">
        <v>33285.830131205621</v>
      </c>
      <c r="AZ2821">
        <v>1.508505572308416E-3</v>
      </c>
      <c r="BA2821">
        <v>33285.830131205621</v>
      </c>
      <c r="BB2821">
        <v>33285.830131205621</v>
      </c>
      <c r="BC2821">
        <v>0</v>
      </c>
      <c r="BD2821">
        <v>0</v>
      </c>
      <c r="BE2821">
        <v>33285.830131205621</v>
      </c>
      <c r="BF2821">
        <v>33285.830131205621</v>
      </c>
      <c r="BG2821">
        <v>33285.830131205621</v>
      </c>
      <c r="BH2821">
        <v>0</v>
      </c>
      <c r="BI2821">
        <v>33285.830131205621</v>
      </c>
    </row>
    <row r="2822" spans="1:61" hidden="1" x14ac:dyDescent="0.25">
      <c r="A2822">
        <v>501091</v>
      </c>
      <c r="B2822" t="s">
        <v>236</v>
      </c>
      <c r="C2822" s="2">
        <v>45198</v>
      </c>
      <c r="D2822" s="2">
        <v>51704</v>
      </c>
      <c r="E2822" s="2">
        <v>51704</v>
      </c>
      <c r="F2822" t="s">
        <v>237</v>
      </c>
      <c r="G2822">
        <v>98126190.748304009</v>
      </c>
      <c r="H2822">
        <v>533333</v>
      </c>
      <c r="I2822" t="s">
        <v>239</v>
      </c>
      <c r="J2822">
        <v>496726.65</v>
      </c>
      <c r="K2822" t="s">
        <v>239</v>
      </c>
      <c r="L2822">
        <v>0</v>
      </c>
      <c r="M2822">
        <v>6.1199999999999997E-2</v>
      </c>
      <c r="N2822" t="s">
        <v>246</v>
      </c>
      <c r="O2822" t="s">
        <v>257</v>
      </c>
      <c r="P2822">
        <v>0.39539999999999997</v>
      </c>
      <c r="Q2822" t="s">
        <v>260</v>
      </c>
      <c r="R2822" t="s">
        <v>262</v>
      </c>
      <c r="S2822">
        <v>0</v>
      </c>
      <c r="T2822" t="s">
        <v>268</v>
      </c>
      <c r="U2822" t="s">
        <v>269</v>
      </c>
      <c r="V2822">
        <v>1</v>
      </c>
      <c r="W2822" s="2">
        <v>45657</v>
      </c>
      <c r="X2822">
        <v>199</v>
      </c>
      <c r="Y2822">
        <v>115</v>
      </c>
      <c r="Z2822">
        <v>533333</v>
      </c>
      <c r="AA2822">
        <v>61333295</v>
      </c>
      <c r="AB2822">
        <v>496726.65</v>
      </c>
      <c r="AC2822">
        <v>57123564.75</v>
      </c>
      <c r="AD2822">
        <v>0</v>
      </c>
      <c r="AE2822">
        <v>0</v>
      </c>
      <c r="AF2822">
        <v>0</v>
      </c>
      <c r="AG2822">
        <v>0</v>
      </c>
      <c r="AH2822">
        <v>98126190.748304009</v>
      </c>
      <c r="AI2822">
        <v>0</v>
      </c>
      <c r="AJ2822">
        <v>98126190.748304009</v>
      </c>
      <c r="AK2822">
        <v>0</v>
      </c>
      <c r="AL2822">
        <v>1.5062126093641211E-3</v>
      </c>
      <c r="AM2822">
        <v>5515</v>
      </c>
      <c r="AN2822" t="s">
        <v>273</v>
      </c>
      <c r="AO2822" s="2">
        <v>49156</v>
      </c>
      <c r="AP2822" s="2">
        <v>49125</v>
      </c>
      <c r="AQ2822">
        <v>31</v>
      </c>
      <c r="AR2822">
        <v>3499</v>
      </c>
      <c r="AS2822">
        <v>0.56584811085686038</v>
      </c>
      <c r="AT2822">
        <v>33067.986691066028</v>
      </c>
      <c r="AU2822">
        <v>33067.986691066028</v>
      </c>
      <c r="AV2822">
        <v>0</v>
      </c>
      <c r="AW2822">
        <v>0</v>
      </c>
      <c r="AX2822">
        <v>33067.986691066028</v>
      </c>
      <c r="AY2822">
        <v>33067.986691066028</v>
      </c>
      <c r="AZ2822">
        <v>1.5062126093641211E-3</v>
      </c>
      <c r="BA2822">
        <v>33067.986691066028</v>
      </c>
      <c r="BB2822">
        <v>33067.986691066028</v>
      </c>
      <c r="BC2822">
        <v>0</v>
      </c>
      <c r="BD2822">
        <v>0</v>
      </c>
      <c r="BE2822">
        <v>33067.986691066028</v>
      </c>
      <c r="BF2822">
        <v>33067.986691066028</v>
      </c>
      <c r="BG2822">
        <v>33067.986691066028</v>
      </c>
      <c r="BH2822">
        <v>0</v>
      </c>
      <c r="BI2822">
        <v>33067.986691066028</v>
      </c>
    </row>
    <row r="2823" spans="1:61" hidden="1" x14ac:dyDescent="0.25">
      <c r="A2823">
        <v>501091</v>
      </c>
      <c r="B2823" t="s">
        <v>236</v>
      </c>
      <c r="C2823" s="2">
        <v>45198</v>
      </c>
      <c r="D2823" s="2">
        <v>51704</v>
      </c>
      <c r="E2823" s="2">
        <v>51704</v>
      </c>
      <c r="F2823" t="s">
        <v>237</v>
      </c>
      <c r="G2823">
        <v>98126190.748304009</v>
      </c>
      <c r="H2823">
        <v>533333</v>
      </c>
      <c r="I2823" t="s">
        <v>239</v>
      </c>
      <c r="J2823">
        <v>496726.65</v>
      </c>
      <c r="K2823" t="s">
        <v>239</v>
      </c>
      <c r="L2823">
        <v>0</v>
      </c>
      <c r="M2823">
        <v>6.1199999999999997E-2</v>
      </c>
      <c r="N2823" t="s">
        <v>246</v>
      </c>
      <c r="O2823" t="s">
        <v>257</v>
      </c>
      <c r="P2823">
        <v>0.39539999999999997</v>
      </c>
      <c r="Q2823" t="s">
        <v>260</v>
      </c>
      <c r="R2823" t="s">
        <v>262</v>
      </c>
      <c r="S2823">
        <v>0</v>
      </c>
      <c r="T2823" t="s">
        <v>268</v>
      </c>
      <c r="U2823" t="s">
        <v>269</v>
      </c>
      <c r="V2823">
        <v>1</v>
      </c>
      <c r="W2823" s="2">
        <v>45657</v>
      </c>
      <c r="X2823">
        <v>199</v>
      </c>
      <c r="Y2823">
        <v>116</v>
      </c>
      <c r="Z2823">
        <v>533333</v>
      </c>
      <c r="AA2823">
        <v>61866628</v>
      </c>
      <c r="AB2823">
        <v>496726.65</v>
      </c>
      <c r="AC2823">
        <v>57620291.400000013</v>
      </c>
      <c r="AD2823">
        <v>0</v>
      </c>
      <c r="AE2823">
        <v>0</v>
      </c>
      <c r="AF2823">
        <v>0</v>
      </c>
      <c r="AG2823">
        <v>0</v>
      </c>
      <c r="AH2823">
        <v>98126190.748304009</v>
      </c>
      <c r="AI2823">
        <v>0</v>
      </c>
      <c r="AJ2823">
        <v>98126190.748304009</v>
      </c>
      <c r="AK2823">
        <v>0</v>
      </c>
      <c r="AL2823">
        <v>1.503923131775942E-3</v>
      </c>
      <c r="AM2823">
        <v>5516</v>
      </c>
      <c r="AN2823" t="s">
        <v>274</v>
      </c>
      <c r="AO2823" s="2">
        <v>49187</v>
      </c>
      <c r="AP2823" s="2">
        <v>49156</v>
      </c>
      <c r="AQ2823">
        <v>31</v>
      </c>
      <c r="AR2823">
        <v>3530</v>
      </c>
      <c r="AS2823">
        <v>0.56300061818048375</v>
      </c>
      <c r="AT2823">
        <v>32851.568955625793</v>
      </c>
      <c r="AU2823">
        <v>32851.568955625793</v>
      </c>
      <c r="AV2823">
        <v>0</v>
      </c>
      <c r="AW2823">
        <v>0</v>
      </c>
      <c r="AX2823">
        <v>32851.568955625793</v>
      </c>
      <c r="AY2823">
        <v>32851.568955625793</v>
      </c>
      <c r="AZ2823">
        <v>1.503923131775942E-3</v>
      </c>
      <c r="BA2823">
        <v>32851.568955625793</v>
      </c>
      <c r="BB2823">
        <v>32851.568955625793</v>
      </c>
      <c r="BC2823">
        <v>0</v>
      </c>
      <c r="BD2823">
        <v>0</v>
      </c>
      <c r="BE2823">
        <v>32851.568955625793</v>
      </c>
      <c r="BF2823">
        <v>32851.568955625793</v>
      </c>
      <c r="BG2823">
        <v>32851.568955625793</v>
      </c>
      <c r="BH2823">
        <v>0</v>
      </c>
      <c r="BI2823">
        <v>32851.568955625793</v>
      </c>
    </row>
    <row r="2824" spans="1:61" hidden="1" x14ac:dyDescent="0.25">
      <c r="A2824">
        <v>501091</v>
      </c>
      <c r="B2824" t="s">
        <v>236</v>
      </c>
      <c r="C2824" s="2">
        <v>45198</v>
      </c>
      <c r="D2824" s="2">
        <v>51704</v>
      </c>
      <c r="E2824" s="2">
        <v>51704</v>
      </c>
      <c r="F2824" t="s">
        <v>237</v>
      </c>
      <c r="G2824">
        <v>98126190.748304009</v>
      </c>
      <c r="H2824">
        <v>533333</v>
      </c>
      <c r="I2824" t="s">
        <v>239</v>
      </c>
      <c r="J2824">
        <v>496726.65</v>
      </c>
      <c r="K2824" t="s">
        <v>239</v>
      </c>
      <c r="L2824">
        <v>0</v>
      </c>
      <c r="M2824">
        <v>6.1199999999999997E-2</v>
      </c>
      <c r="N2824" t="s">
        <v>246</v>
      </c>
      <c r="O2824" t="s">
        <v>257</v>
      </c>
      <c r="P2824">
        <v>0.39539999999999997</v>
      </c>
      <c r="Q2824" t="s">
        <v>260</v>
      </c>
      <c r="R2824" t="s">
        <v>262</v>
      </c>
      <c r="S2824">
        <v>0</v>
      </c>
      <c r="T2824" t="s">
        <v>268</v>
      </c>
      <c r="U2824" t="s">
        <v>269</v>
      </c>
      <c r="V2824">
        <v>1</v>
      </c>
      <c r="W2824" s="2">
        <v>45657</v>
      </c>
      <c r="X2824">
        <v>199</v>
      </c>
      <c r="Y2824">
        <v>117</v>
      </c>
      <c r="Z2824">
        <v>533333</v>
      </c>
      <c r="AA2824">
        <v>62399961</v>
      </c>
      <c r="AB2824">
        <v>496726.65</v>
      </c>
      <c r="AC2824">
        <v>58117018.049999997</v>
      </c>
      <c r="AD2824">
        <v>0</v>
      </c>
      <c r="AE2824">
        <v>0</v>
      </c>
      <c r="AF2824">
        <v>0</v>
      </c>
      <c r="AG2824">
        <v>0</v>
      </c>
      <c r="AH2824">
        <v>98126190.748304009</v>
      </c>
      <c r="AI2824">
        <v>0</v>
      </c>
      <c r="AJ2824">
        <v>98126190.748304009</v>
      </c>
      <c r="AK2824">
        <v>0</v>
      </c>
      <c r="AL2824">
        <v>1.5016371342457811E-3</v>
      </c>
      <c r="AM2824">
        <v>5517</v>
      </c>
      <c r="AN2824" t="s">
        <v>275</v>
      </c>
      <c r="AO2824" s="2">
        <v>49217</v>
      </c>
      <c r="AP2824" s="2">
        <v>49187</v>
      </c>
      <c r="AQ2824">
        <v>30</v>
      </c>
      <c r="AR2824">
        <v>3560</v>
      </c>
      <c r="AS2824">
        <v>0.5602586242600931</v>
      </c>
      <c r="AT2824">
        <v>32641.87932313804</v>
      </c>
      <c r="AU2824">
        <v>32641.87932313804</v>
      </c>
      <c r="AV2824">
        <v>0</v>
      </c>
      <c r="AW2824">
        <v>0</v>
      </c>
      <c r="AX2824">
        <v>32641.87932313804</v>
      </c>
      <c r="AY2824">
        <v>32641.87932313804</v>
      </c>
      <c r="AZ2824">
        <v>1.5016371342457811E-3</v>
      </c>
      <c r="BA2824">
        <v>32641.87932313804</v>
      </c>
      <c r="BB2824">
        <v>32641.87932313804</v>
      </c>
      <c r="BC2824">
        <v>0</v>
      </c>
      <c r="BD2824">
        <v>0</v>
      </c>
      <c r="BE2824">
        <v>32641.87932313804</v>
      </c>
      <c r="BF2824">
        <v>32641.87932313804</v>
      </c>
      <c r="BG2824">
        <v>32641.87932313804</v>
      </c>
      <c r="BH2824">
        <v>0</v>
      </c>
      <c r="BI2824">
        <v>32641.87932313804</v>
      </c>
    </row>
    <row r="2825" spans="1:61" hidden="1" x14ac:dyDescent="0.25">
      <c r="A2825">
        <v>501091</v>
      </c>
      <c r="B2825" t="s">
        <v>236</v>
      </c>
      <c r="C2825" s="2">
        <v>45198</v>
      </c>
      <c r="D2825" s="2">
        <v>51704</v>
      </c>
      <c r="E2825" s="2">
        <v>51704</v>
      </c>
      <c r="F2825" t="s">
        <v>237</v>
      </c>
      <c r="G2825">
        <v>98126190.748304009</v>
      </c>
      <c r="H2825">
        <v>533333</v>
      </c>
      <c r="I2825" t="s">
        <v>239</v>
      </c>
      <c r="J2825">
        <v>496726.65</v>
      </c>
      <c r="K2825" t="s">
        <v>239</v>
      </c>
      <c r="L2825">
        <v>0</v>
      </c>
      <c r="M2825">
        <v>6.1199999999999997E-2</v>
      </c>
      <c r="N2825" t="s">
        <v>246</v>
      </c>
      <c r="O2825" t="s">
        <v>257</v>
      </c>
      <c r="P2825">
        <v>0.39539999999999997</v>
      </c>
      <c r="Q2825" t="s">
        <v>260</v>
      </c>
      <c r="R2825" t="s">
        <v>262</v>
      </c>
      <c r="S2825">
        <v>0</v>
      </c>
      <c r="T2825" t="s">
        <v>268</v>
      </c>
      <c r="U2825" t="s">
        <v>269</v>
      </c>
      <c r="V2825">
        <v>1</v>
      </c>
      <c r="W2825" s="2">
        <v>45657</v>
      </c>
      <c r="X2825">
        <v>199</v>
      </c>
      <c r="Y2825">
        <v>118</v>
      </c>
      <c r="Z2825">
        <v>533333</v>
      </c>
      <c r="AA2825">
        <v>62933294</v>
      </c>
      <c r="AB2825">
        <v>496726.65</v>
      </c>
      <c r="AC2825">
        <v>58613744.700000003</v>
      </c>
      <c r="AD2825">
        <v>0</v>
      </c>
      <c r="AE2825">
        <v>0</v>
      </c>
      <c r="AF2825">
        <v>0</v>
      </c>
      <c r="AG2825">
        <v>0</v>
      </c>
      <c r="AH2825">
        <v>98126190.748304009</v>
      </c>
      <c r="AI2825">
        <v>0</v>
      </c>
      <c r="AJ2825">
        <v>98126190.748304009</v>
      </c>
      <c r="AK2825">
        <v>0</v>
      </c>
      <c r="AL2825">
        <v>1.4993546114844269E-3</v>
      </c>
      <c r="AM2825">
        <v>5518</v>
      </c>
      <c r="AN2825" t="s">
        <v>276</v>
      </c>
      <c r="AO2825" s="2">
        <v>49248</v>
      </c>
      <c r="AP2825" s="2">
        <v>49217</v>
      </c>
      <c r="AQ2825">
        <v>31</v>
      </c>
      <c r="AR2825">
        <v>3591</v>
      </c>
      <c r="AS2825">
        <v>0.55743925931241889</v>
      </c>
      <c r="AT2825">
        <v>32428.2503027333</v>
      </c>
      <c r="AU2825">
        <v>32428.2503027333</v>
      </c>
      <c r="AV2825">
        <v>0</v>
      </c>
      <c r="AW2825">
        <v>0</v>
      </c>
      <c r="AX2825">
        <v>32428.2503027333</v>
      </c>
      <c r="AY2825">
        <v>32428.2503027333</v>
      </c>
      <c r="AZ2825">
        <v>1.4993546114844269E-3</v>
      </c>
      <c r="BA2825">
        <v>32428.2503027333</v>
      </c>
      <c r="BB2825">
        <v>32428.2503027333</v>
      </c>
      <c r="BC2825">
        <v>0</v>
      </c>
      <c r="BD2825">
        <v>0</v>
      </c>
      <c r="BE2825">
        <v>32428.2503027333</v>
      </c>
      <c r="BF2825">
        <v>32428.2503027333</v>
      </c>
      <c r="BG2825">
        <v>32428.2503027333</v>
      </c>
      <c r="BH2825">
        <v>0</v>
      </c>
      <c r="BI2825">
        <v>32428.2503027333</v>
      </c>
    </row>
    <row r="2826" spans="1:61" hidden="1" x14ac:dyDescent="0.25">
      <c r="A2826">
        <v>501091</v>
      </c>
      <c r="B2826" t="s">
        <v>236</v>
      </c>
      <c r="C2826" s="2">
        <v>45198</v>
      </c>
      <c r="D2826" s="2">
        <v>51704</v>
      </c>
      <c r="E2826" s="2">
        <v>51704</v>
      </c>
      <c r="F2826" t="s">
        <v>237</v>
      </c>
      <c r="G2826">
        <v>98126190.748304009</v>
      </c>
      <c r="H2826">
        <v>533333</v>
      </c>
      <c r="I2826" t="s">
        <v>239</v>
      </c>
      <c r="J2826">
        <v>496726.65</v>
      </c>
      <c r="K2826" t="s">
        <v>239</v>
      </c>
      <c r="L2826">
        <v>0</v>
      </c>
      <c r="M2826">
        <v>6.1199999999999997E-2</v>
      </c>
      <c r="N2826" t="s">
        <v>246</v>
      </c>
      <c r="O2826" t="s">
        <v>257</v>
      </c>
      <c r="P2826">
        <v>0.39539999999999997</v>
      </c>
      <c r="Q2826" t="s">
        <v>260</v>
      </c>
      <c r="R2826" t="s">
        <v>262</v>
      </c>
      <c r="S2826">
        <v>0</v>
      </c>
      <c r="T2826" t="s">
        <v>268</v>
      </c>
      <c r="U2826" t="s">
        <v>269</v>
      </c>
      <c r="V2826">
        <v>1</v>
      </c>
      <c r="W2826" s="2">
        <v>45657</v>
      </c>
      <c r="X2826">
        <v>199</v>
      </c>
      <c r="Y2826">
        <v>119</v>
      </c>
      <c r="Z2826">
        <v>533333</v>
      </c>
      <c r="AA2826">
        <v>63466627</v>
      </c>
      <c r="AB2826">
        <v>496726.65</v>
      </c>
      <c r="AC2826">
        <v>59110471.350000001</v>
      </c>
      <c r="AD2826">
        <v>0</v>
      </c>
      <c r="AE2826">
        <v>0</v>
      </c>
      <c r="AF2826">
        <v>0</v>
      </c>
      <c r="AG2826">
        <v>0</v>
      </c>
      <c r="AH2826">
        <v>98126190.748304009</v>
      </c>
      <c r="AI2826">
        <v>0</v>
      </c>
      <c r="AJ2826">
        <v>98126190.748304009</v>
      </c>
      <c r="AK2826">
        <v>0</v>
      </c>
      <c r="AL2826">
        <v>1.49707555820966E-3</v>
      </c>
      <c r="AM2826">
        <v>5519</v>
      </c>
      <c r="AN2826" t="s">
        <v>277</v>
      </c>
      <c r="AO2826" s="2">
        <v>49278</v>
      </c>
      <c r="AP2826" s="2">
        <v>49248</v>
      </c>
      <c r="AQ2826">
        <v>30</v>
      </c>
      <c r="AR2826">
        <v>3621</v>
      </c>
      <c r="AS2826">
        <v>0.55472435099675566</v>
      </c>
      <c r="AT2826">
        <v>32221.262688312669</v>
      </c>
      <c r="AU2826">
        <v>32221.262688312669</v>
      </c>
      <c r="AV2826">
        <v>0</v>
      </c>
      <c r="AW2826">
        <v>0</v>
      </c>
      <c r="AX2826">
        <v>32221.262688312669</v>
      </c>
      <c r="AY2826">
        <v>32221.262688312669</v>
      </c>
      <c r="AZ2826">
        <v>1.49707555820966E-3</v>
      </c>
      <c r="BA2826">
        <v>32221.262688312669</v>
      </c>
      <c r="BB2826">
        <v>32221.262688312669</v>
      </c>
      <c r="BC2826">
        <v>0</v>
      </c>
      <c r="BD2826">
        <v>0</v>
      </c>
      <c r="BE2826">
        <v>32221.262688312669</v>
      </c>
      <c r="BF2826">
        <v>32221.262688312669</v>
      </c>
      <c r="BG2826">
        <v>32221.262688312669</v>
      </c>
      <c r="BH2826">
        <v>0</v>
      </c>
      <c r="BI2826">
        <v>32221.262688312669</v>
      </c>
    </row>
    <row r="2827" spans="1:61" hidden="1" x14ac:dyDescent="0.25">
      <c r="A2827">
        <v>501091</v>
      </c>
      <c r="B2827" t="s">
        <v>236</v>
      </c>
      <c r="C2827" s="2">
        <v>45198</v>
      </c>
      <c r="D2827" s="2">
        <v>51704</v>
      </c>
      <c r="E2827" s="2">
        <v>51704</v>
      </c>
      <c r="F2827" t="s">
        <v>237</v>
      </c>
      <c r="G2827">
        <v>98126190.748304009</v>
      </c>
      <c r="H2827">
        <v>533333</v>
      </c>
      <c r="I2827" t="s">
        <v>239</v>
      </c>
      <c r="J2827">
        <v>496726.65</v>
      </c>
      <c r="K2827" t="s">
        <v>239</v>
      </c>
      <c r="L2827">
        <v>0</v>
      </c>
      <c r="M2827">
        <v>6.1199999999999997E-2</v>
      </c>
      <c r="N2827" t="s">
        <v>246</v>
      </c>
      <c r="O2827" t="s">
        <v>257</v>
      </c>
      <c r="P2827">
        <v>0.39539999999999997</v>
      </c>
      <c r="Q2827" t="s">
        <v>260</v>
      </c>
      <c r="R2827" t="s">
        <v>262</v>
      </c>
      <c r="S2827">
        <v>0</v>
      </c>
      <c r="T2827" t="s">
        <v>268</v>
      </c>
      <c r="U2827" t="s">
        <v>269</v>
      </c>
      <c r="V2827">
        <v>1</v>
      </c>
      <c r="W2827" s="2">
        <v>45657</v>
      </c>
      <c r="X2827">
        <v>199</v>
      </c>
      <c r="Y2827">
        <v>120</v>
      </c>
      <c r="Z2827">
        <v>533333</v>
      </c>
      <c r="AA2827">
        <v>63999960</v>
      </c>
      <c r="AB2827">
        <v>496726.65</v>
      </c>
      <c r="AC2827">
        <v>59607198</v>
      </c>
      <c r="AD2827">
        <v>0</v>
      </c>
      <c r="AE2827">
        <v>0</v>
      </c>
      <c r="AF2827">
        <v>0</v>
      </c>
      <c r="AG2827">
        <v>0</v>
      </c>
      <c r="AH2827">
        <v>98126190.748304009</v>
      </c>
      <c r="AI2827">
        <v>0</v>
      </c>
      <c r="AJ2827">
        <v>98126190.748304009</v>
      </c>
      <c r="AK2827">
        <v>0</v>
      </c>
      <c r="AL2827">
        <v>1.4947999691479199E-3</v>
      </c>
      <c r="AM2827">
        <v>5520</v>
      </c>
      <c r="AN2827" t="s">
        <v>278</v>
      </c>
      <c r="AO2827" s="2">
        <v>49309</v>
      </c>
      <c r="AP2827" s="2">
        <v>49278</v>
      </c>
      <c r="AQ2827">
        <v>31</v>
      </c>
      <c r="AR2827">
        <v>3652</v>
      </c>
      <c r="AS2827">
        <v>0.55193283593014331</v>
      </c>
      <c r="AT2827">
        <v>32010.386448121011</v>
      </c>
      <c r="AU2827">
        <v>32010.386448121011</v>
      </c>
      <c r="AV2827">
        <v>0</v>
      </c>
      <c r="AW2827">
        <v>0</v>
      </c>
      <c r="AX2827">
        <v>32010.386448121011</v>
      </c>
      <c r="AY2827">
        <v>32010.386448121011</v>
      </c>
      <c r="AZ2827">
        <v>1.4947999691479199E-3</v>
      </c>
      <c r="BA2827">
        <v>32010.386448121011</v>
      </c>
      <c r="BB2827">
        <v>32010.386448121011</v>
      </c>
      <c r="BC2827">
        <v>0</v>
      </c>
      <c r="BD2827">
        <v>0</v>
      </c>
      <c r="BE2827">
        <v>32010.386448121011</v>
      </c>
      <c r="BF2827">
        <v>32010.386448121011</v>
      </c>
      <c r="BG2827">
        <v>32010.386448121011</v>
      </c>
      <c r="BH2827">
        <v>0</v>
      </c>
      <c r="BI2827">
        <v>32010.386448121011</v>
      </c>
    </row>
    <row r="2828" spans="1:61" hidden="1" x14ac:dyDescent="0.25">
      <c r="A2828">
        <v>501091</v>
      </c>
      <c r="B2828" t="s">
        <v>236</v>
      </c>
      <c r="C2828" s="2">
        <v>45198</v>
      </c>
      <c r="D2828" s="2">
        <v>51704</v>
      </c>
      <c r="E2828" s="2">
        <v>51704</v>
      </c>
      <c r="F2828" t="s">
        <v>237</v>
      </c>
      <c r="G2828">
        <v>98126190.748304009</v>
      </c>
      <c r="H2828">
        <v>533333</v>
      </c>
      <c r="I2828" t="s">
        <v>239</v>
      </c>
      <c r="J2828">
        <v>496726.65</v>
      </c>
      <c r="K2828" t="s">
        <v>239</v>
      </c>
      <c r="L2828">
        <v>0</v>
      </c>
      <c r="M2828">
        <v>6.1199999999999997E-2</v>
      </c>
      <c r="N2828" t="s">
        <v>246</v>
      </c>
      <c r="O2828" t="s">
        <v>257</v>
      </c>
      <c r="P2828">
        <v>0.39539999999999997</v>
      </c>
      <c r="Q2828" t="s">
        <v>260</v>
      </c>
      <c r="R2828" t="s">
        <v>262</v>
      </c>
      <c r="S2828">
        <v>0</v>
      </c>
      <c r="T2828" t="s">
        <v>268</v>
      </c>
      <c r="U2828" t="s">
        <v>269</v>
      </c>
      <c r="V2828">
        <v>1</v>
      </c>
      <c r="W2828" s="2">
        <v>45657</v>
      </c>
      <c r="X2828">
        <v>199</v>
      </c>
      <c r="Y2828">
        <v>121</v>
      </c>
      <c r="Z2828">
        <v>533333</v>
      </c>
      <c r="AA2828">
        <v>64533293</v>
      </c>
      <c r="AB2828">
        <v>496726.65</v>
      </c>
      <c r="AC2828">
        <v>60103924.650000013</v>
      </c>
      <c r="AD2828">
        <v>0</v>
      </c>
      <c r="AE2828">
        <v>0</v>
      </c>
      <c r="AF2828">
        <v>0</v>
      </c>
      <c r="AG2828">
        <v>0</v>
      </c>
      <c r="AH2828">
        <v>98126190.748304009</v>
      </c>
      <c r="AI2828">
        <v>0</v>
      </c>
      <c r="AJ2828">
        <v>98126190.748304009</v>
      </c>
      <c r="AK2828">
        <v>0</v>
      </c>
      <c r="AL2828">
        <v>1.4111853649467761E-3</v>
      </c>
      <c r="AM2828">
        <v>5521</v>
      </c>
      <c r="AN2828" t="s">
        <v>279</v>
      </c>
      <c r="AO2828" s="2">
        <v>49340</v>
      </c>
      <c r="AP2828" s="2">
        <v>49309</v>
      </c>
      <c r="AQ2828">
        <v>31</v>
      </c>
      <c r="AR2828">
        <v>3683</v>
      </c>
      <c r="AS2828">
        <v>0.54915536848259283</v>
      </c>
      <c r="AT2828">
        <v>30067.74803858847</v>
      </c>
      <c r="AU2828">
        <v>30067.74803858847</v>
      </c>
      <c r="AV2828">
        <v>0</v>
      </c>
      <c r="AW2828">
        <v>0</v>
      </c>
      <c r="AX2828">
        <v>30067.74803858847</v>
      </c>
      <c r="AY2828">
        <v>30067.74803858847</v>
      </c>
      <c r="AZ2828">
        <v>1.4111853649467761E-3</v>
      </c>
      <c r="BA2828">
        <v>30067.74803858847</v>
      </c>
      <c r="BB2828">
        <v>30067.74803858847</v>
      </c>
      <c r="BC2828">
        <v>0</v>
      </c>
      <c r="BD2828">
        <v>0</v>
      </c>
      <c r="BE2828">
        <v>30067.74803858847</v>
      </c>
      <c r="BF2828">
        <v>30067.74803858847</v>
      </c>
      <c r="BG2828">
        <v>30067.74803858847</v>
      </c>
      <c r="BH2828">
        <v>0</v>
      </c>
      <c r="BI2828">
        <v>30067.74803858847</v>
      </c>
    </row>
    <row r="2829" spans="1:61" hidden="1" x14ac:dyDescent="0.25">
      <c r="A2829">
        <v>501091</v>
      </c>
      <c r="B2829" t="s">
        <v>236</v>
      </c>
      <c r="C2829" s="2">
        <v>45198</v>
      </c>
      <c r="D2829" s="2">
        <v>51704</v>
      </c>
      <c r="E2829" s="2">
        <v>51704</v>
      </c>
      <c r="F2829" t="s">
        <v>237</v>
      </c>
      <c r="G2829">
        <v>98126190.748304009</v>
      </c>
      <c r="H2829">
        <v>533333</v>
      </c>
      <c r="I2829" t="s">
        <v>239</v>
      </c>
      <c r="J2829">
        <v>496726.65</v>
      </c>
      <c r="K2829" t="s">
        <v>239</v>
      </c>
      <c r="L2829">
        <v>0</v>
      </c>
      <c r="M2829">
        <v>6.1199999999999997E-2</v>
      </c>
      <c r="N2829" t="s">
        <v>246</v>
      </c>
      <c r="O2829" t="s">
        <v>257</v>
      </c>
      <c r="P2829">
        <v>0.39539999999999997</v>
      </c>
      <c r="Q2829" t="s">
        <v>260</v>
      </c>
      <c r="R2829" t="s">
        <v>262</v>
      </c>
      <c r="S2829">
        <v>0</v>
      </c>
      <c r="T2829" t="s">
        <v>268</v>
      </c>
      <c r="U2829" t="s">
        <v>269</v>
      </c>
      <c r="V2829">
        <v>1</v>
      </c>
      <c r="W2829" s="2">
        <v>45657</v>
      </c>
      <c r="X2829">
        <v>199</v>
      </c>
      <c r="Y2829">
        <v>122</v>
      </c>
      <c r="Z2829">
        <v>533333</v>
      </c>
      <c r="AA2829">
        <v>65066626</v>
      </c>
      <c r="AB2829">
        <v>496726.65</v>
      </c>
      <c r="AC2829">
        <v>60600651.299999997</v>
      </c>
      <c r="AD2829">
        <v>0</v>
      </c>
      <c r="AE2829">
        <v>0</v>
      </c>
      <c r="AF2829">
        <v>0</v>
      </c>
      <c r="AG2829">
        <v>0</v>
      </c>
      <c r="AH2829">
        <v>98126190.748304009</v>
      </c>
      <c r="AI2829">
        <v>0</v>
      </c>
      <c r="AJ2829">
        <v>98126190.748304009</v>
      </c>
      <c r="AK2829">
        <v>0</v>
      </c>
      <c r="AL2829">
        <v>1.4091939208126241E-3</v>
      </c>
      <c r="AM2829">
        <v>5522</v>
      </c>
      <c r="AN2829" t="s">
        <v>280</v>
      </c>
      <c r="AO2829" s="2">
        <v>49368</v>
      </c>
      <c r="AP2829" s="2">
        <v>49340</v>
      </c>
      <c r="AQ2829">
        <v>28</v>
      </c>
      <c r="AR2829">
        <v>3711</v>
      </c>
      <c r="AS2829">
        <v>0.54665870362787539</v>
      </c>
      <c r="AT2829">
        <v>29888.81059825734</v>
      </c>
      <c r="AU2829">
        <v>29888.81059825734</v>
      </c>
      <c r="AV2829">
        <v>0</v>
      </c>
      <c r="AW2829">
        <v>0</v>
      </c>
      <c r="AX2829">
        <v>29888.81059825734</v>
      </c>
      <c r="AY2829">
        <v>29888.81059825734</v>
      </c>
      <c r="AZ2829">
        <v>1.4091939208126241E-3</v>
      </c>
      <c r="BA2829">
        <v>29888.81059825734</v>
      </c>
      <c r="BB2829">
        <v>29888.81059825734</v>
      </c>
      <c r="BC2829">
        <v>0</v>
      </c>
      <c r="BD2829">
        <v>0</v>
      </c>
      <c r="BE2829">
        <v>29888.81059825734</v>
      </c>
      <c r="BF2829">
        <v>29888.81059825734</v>
      </c>
      <c r="BG2829">
        <v>29888.81059825734</v>
      </c>
      <c r="BH2829">
        <v>0</v>
      </c>
      <c r="BI2829">
        <v>29888.81059825734</v>
      </c>
    </row>
    <row r="2830" spans="1:61" hidden="1" x14ac:dyDescent="0.25">
      <c r="A2830">
        <v>501091</v>
      </c>
      <c r="B2830" t="s">
        <v>236</v>
      </c>
      <c r="C2830" s="2">
        <v>45198</v>
      </c>
      <c r="D2830" s="2">
        <v>51704</v>
      </c>
      <c r="E2830" s="2">
        <v>51704</v>
      </c>
      <c r="F2830" t="s">
        <v>237</v>
      </c>
      <c r="G2830">
        <v>98126190.748304009</v>
      </c>
      <c r="H2830">
        <v>533333</v>
      </c>
      <c r="I2830" t="s">
        <v>239</v>
      </c>
      <c r="J2830">
        <v>496726.65</v>
      </c>
      <c r="K2830" t="s">
        <v>239</v>
      </c>
      <c r="L2830">
        <v>0</v>
      </c>
      <c r="M2830">
        <v>6.1199999999999997E-2</v>
      </c>
      <c r="N2830" t="s">
        <v>246</v>
      </c>
      <c r="O2830" t="s">
        <v>257</v>
      </c>
      <c r="P2830">
        <v>0.39539999999999997</v>
      </c>
      <c r="Q2830" t="s">
        <v>260</v>
      </c>
      <c r="R2830" t="s">
        <v>262</v>
      </c>
      <c r="S2830">
        <v>0</v>
      </c>
      <c r="T2830" t="s">
        <v>268</v>
      </c>
      <c r="U2830" t="s">
        <v>269</v>
      </c>
      <c r="V2830">
        <v>1</v>
      </c>
      <c r="W2830" s="2">
        <v>45657</v>
      </c>
      <c r="X2830">
        <v>199</v>
      </c>
      <c r="Y2830">
        <v>123</v>
      </c>
      <c r="Z2830">
        <v>533333</v>
      </c>
      <c r="AA2830">
        <v>65599959</v>
      </c>
      <c r="AB2830">
        <v>496726.65</v>
      </c>
      <c r="AC2830">
        <v>61097377.950000003</v>
      </c>
      <c r="AD2830">
        <v>0</v>
      </c>
      <c r="AE2830">
        <v>0</v>
      </c>
      <c r="AF2830">
        <v>0</v>
      </c>
      <c r="AG2830">
        <v>0</v>
      </c>
      <c r="AH2830">
        <v>98126190.748304009</v>
      </c>
      <c r="AI2830">
        <v>0</v>
      </c>
      <c r="AJ2830">
        <v>98126190.748304009</v>
      </c>
      <c r="AK2830">
        <v>0</v>
      </c>
      <c r="AL2830">
        <v>1.407205286975133E-3</v>
      </c>
      <c r="AM2830">
        <v>5523</v>
      </c>
      <c r="AN2830" t="s">
        <v>281</v>
      </c>
      <c r="AO2830" s="2">
        <v>49399</v>
      </c>
      <c r="AP2830" s="2">
        <v>49368</v>
      </c>
      <c r="AQ2830">
        <v>31</v>
      </c>
      <c r="AR2830">
        <v>3742</v>
      </c>
      <c r="AS2830">
        <v>0.54390777696541692</v>
      </c>
      <c r="AT2830">
        <v>29696.43604685715</v>
      </c>
      <c r="AU2830">
        <v>29696.43604685715</v>
      </c>
      <c r="AV2830">
        <v>0</v>
      </c>
      <c r="AW2830">
        <v>0</v>
      </c>
      <c r="AX2830">
        <v>29696.43604685715</v>
      </c>
      <c r="AY2830">
        <v>29696.43604685715</v>
      </c>
      <c r="AZ2830">
        <v>1.407205286975133E-3</v>
      </c>
      <c r="BA2830">
        <v>29696.43604685715</v>
      </c>
      <c r="BB2830">
        <v>29696.43604685715</v>
      </c>
      <c r="BC2830">
        <v>0</v>
      </c>
      <c r="BD2830">
        <v>0</v>
      </c>
      <c r="BE2830">
        <v>29696.43604685715</v>
      </c>
      <c r="BF2830">
        <v>29696.43604685715</v>
      </c>
      <c r="BG2830">
        <v>29696.43604685715</v>
      </c>
      <c r="BH2830">
        <v>0</v>
      </c>
      <c r="BI2830">
        <v>29696.43604685715</v>
      </c>
    </row>
    <row r="2831" spans="1:61" hidden="1" x14ac:dyDescent="0.25">
      <c r="A2831">
        <v>501091</v>
      </c>
      <c r="B2831" t="s">
        <v>236</v>
      </c>
      <c r="C2831" s="2">
        <v>45198</v>
      </c>
      <c r="D2831" s="2">
        <v>51704</v>
      </c>
      <c r="E2831" s="2">
        <v>51704</v>
      </c>
      <c r="F2831" t="s">
        <v>237</v>
      </c>
      <c r="G2831">
        <v>98126190.748304009</v>
      </c>
      <c r="H2831">
        <v>533333</v>
      </c>
      <c r="I2831" t="s">
        <v>239</v>
      </c>
      <c r="J2831">
        <v>496726.65</v>
      </c>
      <c r="K2831" t="s">
        <v>239</v>
      </c>
      <c r="L2831">
        <v>0</v>
      </c>
      <c r="M2831">
        <v>6.1199999999999997E-2</v>
      </c>
      <c r="N2831" t="s">
        <v>246</v>
      </c>
      <c r="O2831" t="s">
        <v>257</v>
      </c>
      <c r="P2831">
        <v>0.39539999999999997</v>
      </c>
      <c r="Q2831" t="s">
        <v>260</v>
      </c>
      <c r="R2831" t="s">
        <v>262</v>
      </c>
      <c r="S2831">
        <v>0</v>
      </c>
      <c r="T2831" t="s">
        <v>268</v>
      </c>
      <c r="U2831" t="s">
        <v>269</v>
      </c>
      <c r="V2831">
        <v>1</v>
      </c>
      <c r="W2831" s="2">
        <v>45657</v>
      </c>
      <c r="X2831">
        <v>199</v>
      </c>
      <c r="Y2831">
        <v>124</v>
      </c>
      <c r="Z2831">
        <v>533333</v>
      </c>
      <c r="AA2831">
        <v>66133292</v>
      </c>
      <c r="AB2831">
        <v>496726.65</v>
      </c>
      <c r="AC2831">
        <v>61594104.600000001</v>
      </c>
      <c r="AD2831">
        <v>0</v>
      </c>
      <c r="AE2831">
        <v>0</v>
      </c>
      <c r="AF2831">
        <v>0</v>
      </c>
      <c r="AG2831">
        <v>0</v>
      </c>
      <c r="AH2831">
        <v>98126190.748304009</v>
      </c>
      <c r="AI2831">
        <v>0</v>
      </c>
      <c r="AJ2831">
        <v>98126190.748304009</v>
      </c>
      <c r="AK2831">
        <v>0</v>
      </c>
      <c r="AL2831">
        <v>1.405219459468698E-3</v>
      </c>
      <c r="AM2831">
        <v>5524</v>
      </c>
      <c r="AN2831" t="s">
        <v>282</v>
      </c>
      <c r="AO2831" s="2">
        <v>49429</v>
      </c>
      <c r="AP2831" s="2">
        <v>49399</v>
      </c>
      <c r="AQ2831">
        <v>30</v>
      </c>
      <c r="AR2831">
        <v>3772</v>
      </c>
      <c r="AS2831">
        <v>0.5412587713168755</v>
      </c>
      <c r="AT2831">
        <v>29510.10178638059</v>
      </c>
      <c r="AU2831">
        <v>29510.10178638059</v>
      </c>
      <c r="AV2831">
        <v>0</v>
      </c>
      <c r="AW2831">
        <v>0</v>
      </c>
      <c r="AX2831">
        <v>29510.10178638059</v>
      </c>
      <c r="AY2831">
        <v>29510.10178638059</v>
      </c>
      <c r="AZ2831">
        <v>1.405219459468698E-3</v>
      </c>
      <c r="BA2831">
        <v>29510.10178638059</v>
      </c>
      <c r="BB2831">
        <v>29510.10178638059</v>
      </c>
      <c r="BC2831">
        <v>0</v>
      </c>
      <c r="BD2831">
        <v>0</v>
      </c>
      <c r="BE2831">
        <v>29510.10178638059</v>
      </c>
      <c r="BF2831">
        <v>29510.10178638059</v>
      </c>
      <c r="BG2831">
        <v>29510.10178638059</v>
      </c>
      <c r="BH2831">
        <v>0</v>
      </c>
      <c r="BI2831">
        <v>29510.10178638059</v>
      </c>
    </row>
    <row r="2832" spans="1:61" hidden="1" x14ac:dyDescent="0.25">
      <c r="A2832">
        <v>501091</v>
      </c>
      <c r="B2832" t="s">
        <v>236</v>
      </c>
      <c r="C2832" s="2">
        <v>45198</v>
      </c>
      <c r="D2832" s="2">
        <v>51704</v>
      </c>
      <c r="E2832" s="2">
        <v>51704</v>
      </c>
      <c r="F2832" t="s">
        <v>237</v>
      </c>
      <c r="G2832">
        <v>98126190.748304009</v>
      </c>
      <c r="H2832">
        <v>533333</v>
      </c>
      <c r="I2832" t="s">
        <v>239</v>
      </c>
      <c r="J2832">
        <v>496726.65</v>
      </c>
      <c r="K2832" t="s">
        <v>239</v>
      </c>
      <c r="L2832">
        <v>0</v>
      </c>
      <c r="M2832">
        <v>6.1199999999999997E-2</v>
      </c>
      <c r="N2832" t="s">
        <v>246</v>
      </c>
      <c r="O2832" t="s">
        <v>257</v>
      </c>
      <c r="P2832">
        <v>0.39539999999999997</v>
      </c>
      <c r="Q2832" t="s">
        <v>260</v>
      </c>
      <c r="R2832" t="s">
        <v>262</v>
      </c>
      <c r="S2832">
        <v>0</v>
      </c>
      <c r="T2832" t="s">
        <v>268</v>
      </c>
      <c r="U2832" t="s">
        <v>269</v>
      </c>
      <c r="V2832">
        <v>1</v>
      </c>
      <c r="W2832" s="2">
        <v>45657</v>
      </c>
      <c r="X2832">
        <v>199</v>
      </c>
      <c r="Y2832">
        <v>125</v>
      </c>
      <c r="Z2832">
        <v>533333</v>
      </c>
      <c r="AA2832">
        <v>66666625</v>
      </c>
      <c r="AB2832">
        <v>496726.65</v>
      </c>
      <c r="AC2832">
        <v>62090831.25</v>
      </c>
      <c r="AD2832">
        <v>0</v>
      </c>
      <c r="AE2832">
        <v>0</v>
      </c>
      <c r="AF2832">
        <v>0</v>
      </c>
      <c r="AG2832">
        <v>0</v>
      </c>
      <c r="AH2832">
        <v>98126190.748304009</v>
      </c>
      <c r="AI2832">
        <v>0</v>
      </c>
      <c r="AJ2832">
        <v>98126190.748304009</v>
      </c>
      <c r="AK2832">
        <v>0</v>
      </c>
      <c r="AL2832">
        <v>1.4032364343329331E-3</v>
      </c>
      <c r="AM2832">
        <v>5525</v>
      </c>
      <c r="AN2832" t="s">
        <v>283</v>
      </c>
      <c r="AO2832" s="2">
        <v>49460</v>
      </c>
      <c r="AP2832" s="2">
        <v>49429</v>
      </c>
      <c r="AQ2832">
        <v>31</v>
      </c>
      <c r="AR2832">
        <v>3803</v>
      </c>
      <c r="AS2832">
        <v>0.5385350184973855</v>
      </c>
      <c r="AT2832">
        <v>29320.164733708669</v>
      </c>
      <c r="AU2832">
        <v>29320.164733708669</v>
      </c>
      <c r="AV2832">
        <v>0</v>
      </c>
      <c r="AW2832">
        <v>0</v>
      </c>
      <c r="AX2832">
        <v>29320.164733708669</v>
      </c>
      <c r="AY2832">
        <v>29320.164733708669</v>
      </c>
      <c r="AZ2832">
        <v>1.4032364343329331E-3</v>
      </c>
      <c r="BA2832">
        <v>29320.164733708669</v>
      </c>
      <c r="BB2832">
        <v>29320.164733708669</v>
      </c>
      <c r="BC2832">
        <v>0</v>
      </c>
      <c r="BD2832">
        <v>0</v>
      </c>
      <c r="BE2832">
        <v>29320.164733708669</v>
      </c>
      <c r="BF2832">
        <v>29320.164733708669</v>
      </c>
      <c r="BG2832">
        <v>29320.164733708669</v>
      </c>
      <c r="BH2832">
        <v>0</v>
      </c>
      <c r="BI2832">
        <v>29320.164733708669</v>
      </c>
    </row>
    <row r="2833" spans="1:61" hidden="1" x14ac:dyDescent="0.25">
      <c r="A2833">
        <v>501091</v>
      </c>
      <c r="B2833" t="s">
        <v>236</v>
      </c>
      <c r="C2833" s="2">
        <v>45198</v>
      </c>
      <c r="D2833" s="2">
        <v>51704</v>
      </c>
      <c r="E2833" s="2">
        <v>51704</v>
      </c>
      <c r="F2833" t="s">
        <v>237</v>
      </c>
      <c r="G2833">
        <v>98126190.748304009</v>
      </c>
      <c r="H2833">
        <v>533333</v>
      </c>
      <c r="I2833" t="s">
        <v>239</v>
      </c>
      <c r="J2833">
        <v>496726.65</v>
      </c>
      <c r="K2833" t="s">
        <v>239</v>
      </c>
      <c r="L2833">
        <v>0</v>
      </c>
      <c r="M2833">
        <v>6.1199999999999997E-2</v>
      </c>
      <c r="N2833" t="s">
        <v>246</v>
      </c>
      <c r="O2833" t="s">
        <v>257</v>
      </c>
      <c r="P2833">
        <v>0.39539999999999997</v>
      </c>
      <c r="Q2833" t="s">
        <v>260</v>
      </c>
      <c r="R2833" t="s">
        <v>262</v>
      </c>
      <c r="S2833">
        <v>0</v>
      </c>
      <c r="T2833" t="s">
        <v>268</v>
      </c>
      <c r="U2833" t="s">
        <v>269</v>
      </c>
      <c r="V2833">
        <v>1</v>
      </c>
      <c r="W2833" s="2">
        <v>45657</v>
      </c>
      <c r="X2833">
        <v>199</v>
      </c>
      <c r="Y2833">
        <v>126</v>
      </c>
      <c r="Z2833">
        <v>533333</v>
      </c>
      <c r="AA2833">
        <v>67199958</v>
      </c>
      <c r="AB2833">
        <v>496726.65</v>
      </c>
      <c r="AC2833">
        <v>62587557.900000013</v>
      </c>
      <c r="AD2833">
        <v>0</v>
      </c>
      <c r="AE2833">
        <v>0</v>
      </c>
      <c r="AF2833">
        <v>0</v>
      </c>
      <c r="AG2833">
        <v>0</v>
      </c>
      <c r="AH2833">
        <v>98126190.748304009</v>
      </c>
      <c r="AI2833">
        <v>0</v>
      </c>
      <c r="AJ2833">
        <v>98126190.748304009</v>
      </c>
      <c r="AK2833">
        <v>0</v>
      </c>
      <c r="AL2833">
        <v>1.401256207613222E-3</v>
      </c>
      <c r="AM2833">
        <v>5526</v>
      </c>
      <c r="AN2833" t="s">
        <v>284</v>
      </c>
      <c r="AO2833" s="2">
        <v>49490</v>
      </c>
      <c r="AP2833" s="2">
        <v>49460</v>
      </c>
      <c r="AQ2833">
        <v>30</v>
      </c>
      <c r="AR2833">
        <v>3833</v>
      </c>
      <c r="AS2833">
        <v>0.53591217990902018</v>
      </c>
      <c r="AT2833">
        <v>29136.19143791954</v>
      </c>
      <c r="AU2833">
        <v>29136.19143791954</v>
      </c>
      <c r="AV2833">
        <v>0</v>
      </c>
      <c r="AW2833">
        <v>0</v>
      </c>
      <c r="AX2833">
        <v>29136.19143791954</v>
      </c>
      <c r="AY2833">
        <v>29136.19143791954</v>
      </c>
      <c r="AZ2833">
        <v>1.401256207613222E-3</v>
      </c>
      <c r="BA2833">
        <v>29136.19143791954</v>
      </c>
      <c r="BB2833">
        <v>29136.19143791954</v>
      </c>
      <c r="BC2833">
        <v>0</v>
      </c>
      <c r="BD2833">
        <v>0</v>
      </c>
      <c r="BE2833">
        <v>29136.19143791954</v>
      </c>
      <c r="BF2833">
        <v>29136.19143791954</v>
      </c>
      <c r="BG2833">
        <v>29136.19143791954</v>
      </c>
      <c r="BH2833">
        <v>0</v>
      </c>
      <c r="BI2833">
        <v>29136.19143791954</v>
      </c>
    </row>
    <row r="2834" spans="1:61" hidden="1" x14ac:dyDescent="0.25">
      <c r="A2834">
        <v>501091</v>
      </c>
      <c r="B2834" t="s">
        <v>236</v>
      </c>
      <c r="C2834" s="2">
        <v>45198</v>
      </c>
      <c r="D2834" s="2">
        <v>51704</v>
      </c>
      <c r="E2834" s="2">
        <v>51704</v>
      </c>
      <c r="F2834" t="s">
        <v>237</v>
      </c>
      <c r="G2834">
        <v>98126190.748304009</v>
      </c>
      <c r="H2834">
        <v>533333</v>
      </c>
      <c r="I2834" t="s">
        <v>239</v>
      </c>
      <c r="J2834">
        <v>496726.65</v>
      </c>
      <c r="K2834" t="s">
        <v>239</v>
      </c>
      <c r="L2834">
        <v>0</v>
      </c>
      <c r="M2834">
        <v>6.1199999999999997E-2</v>
      </c>
      <c r="N2834" t="s">
        <v>246</v>
      </c>
      <c r="O2834" t="s">
        <v>257</v>
      </c>
      <c r="P2834">
        <v>0.39539999999999997</v>
      </c>
      <c r="Q2834" t="s">
        <v>260</v>
      </c>
      <c r="R2834" t="s">
        <v>262</v>
      </c>
      <c r="S2834">
        <v>0</v>
      </c>
      <c r="T2834" t="s">
        <v>268</v>
      </c>
      <c r="U2834" t="s">
        <v>269</v>
      </c>
      <c r="V2834">
        <v>1</v>
      </c>
      <c r="W2834" s="2">
        <v>45657</v>
      </c>
      <c r="X2834">
        <v>199</v>
      </c>
      <c r="Y2834">
        <v>127</v>
      </c>
      <c r="Z2834">
        <v>533333</v>
      </c>
      <c r="AA2834">
        <v>67733291</v>
      </c>
      <c r="AB2834">
        <v>496726.65</v>
      </c>
      <c r="AC2834">
        <v>63084284.549999997</v>
      </c>
      <c r="AD2834">
        <v>0</v>
      </c>
      <c r="AE2834">
        <v>0</v>
      </c>
      <c r="AF2834">
        <v>0</v>
      </c>
      <c r="AG2834">
        <v>0</v>
      </c>
      <c r="AH2834">
        <v>98126190.748304009</v>
      </c>
      <c r="AI2834">
        <v>0</v>
      </c>
      <c r="AJ2834">
        <v>98126190.748304009</v>
      </c>
      <c r="AK2834">
        <v>0</v>
      </c>
      <c r="AL2834">
        <v>1.399278775360502E-3</v>
      </c>
      <c r="AM2834">
        <v>5527</v>
      </c>
      <c r="AN2834" t="s">
        <v>285</v>
      </c>
      <c r="AO2834" s="2">
        <v>49521</v>
      </c>
      <c r="AP2834" s="2">
        <v>49490</v>
      </c>
      <c r="AQ2834">
        <v>31</v>
      </c>
      <c r="AR2834">
        <v>3864</v>
      </c>
      <c r="AS2834">
        <v>0.53321533250740705</v>
      </c>
      <c r="AT2834">
        <v>28948.660999432901</v>
      </c>
      <c r="AU2834">
        <v>28948.660999432901</v>
      </c>
      <c r="AV2834">
        <v>0</v>
      </c>
      <c r="AW2834">
        <v>0</v>
      </c>
      <c r="AX2834">
        <v>28948.660999432901</v>
      </c>
      <c r="AY2834">
        <v>28948.660999432901</v>
      </c>
      <c r="AZ2834">
        <v>1.399278775360502E-3</v>
      </c>
      <c r="BA2834">
        <v>28948.660999432901</v>
      </c>
      <c r="BB2834">
        <v>28948.660999432901</v>
      </c>
      <c r="BC2834">
        <v>0</v>
      </c>
      <c r="BD2834">
        <v>0</v>
      </c>
      <c r="BE2834">
        <v>28948.660999432901</v>
      </c>
      <c r="BF2834">
        <v>28948.660999432901</v>
      </c>
      <c r="BG2834">
        <v>28948.660999432901</v>
      </c>
      <c r="BH2834">
        <v>0</v>
      </c>
      <c r="BI2834">
        <v>28948.660999432901</v>
      </c>
    </row>
    <row r="2835" spans="1:61" hidden="1" x14ac:dyDescent="0.25">
      <c r="A2835">
        <v>501091</v>
      </c>
      <c r="B2835" t="s">
        <v>236</v>
      </c>
      <c r="C2835" s="2">
        <v>45198</v>
      </c>
      <c r="D2835" s="2">
        <v>51704</v>
      </c>
      <c r="E2835" s="2">
        <v>51704</v>
      </c>
      <c r="F2835" t="s">
        <v>237</v>
      </c>
      <c r="G2835">
        <v>98126190.748304009</v>
      </c>
      <c r="H2835">
        <v>533333</v>
      </c>
      <c r="I2835" t="s">
        <v>239</v>
      </c>
      <c r="J2835">
        <v>496726.65</v>
      </c>
      <c r="K2835" t="s">
        <v>239</v>
      </c>
      <c r="L2835">
        <v>0</v>
      </c>
      <c r="M2835">
        <v>6.1199999999999997E-2</v>
      </c>
      <c r="N2835" t="s">
        <v>246</v>
      </c>
      <c r="O2835" t="s">
        <v>257</v>
      </c>
      <c r="P2835">
        <v>0.39539999999999997</v>
      </c>
      <c r="Q2835" t="s">
        <v>260</v>
      </c>
      <c r="R2835" t="s">
        <v>262</v>
      </c>
      <c r="S2835">
        <v>0</v>
      </c>
      <c r="T2835" t="s">
        <v>268</v>
      </c>
      <c r="U2835" t="s">
        <v>269</v>
      </c>
      <c r="V2835">
        <v>1</v>
      </c>
      <c r="W2835" s="2">
        <v>45657</v>
      </c>
      <c r="X2835">
        <v>199</v>
      </c>
      <c r="Y2835">
        <v>128</v>
      </c>
      <c r="Z2835">
        <v>533333</v>
      </c>
      <c r="AA2835">
        <v>68266624</v>
      </c>
      <c r="AB2835">
        <v>496726.65</v>
      </c>
      <c r="AC2835">
        <v>63581011.200000003</v>
      </c>
      <c r="AD2835">
        <v>0</v>
      </c>
      <c r="AE2835">
        <v>0</v>
      </c>
      <c r="AF2835">
        <v>0</v>
      </c>
      <c r="AG2835">
        <v>0</v>
      </c>
      <c r="AH2835">
        <v>98126190.748304009</v>
      </c>
      <c r="AI2835">
        <v>0</v>
      </c>
      <c r="AJ2835">
        <v>98126190.748304009</v>
      </c>
      <c r="AK2835">
        <v>0</v>
      </c>
      <c r="AL2835">
        <v>1.397304133631261E-3</v>
      </c>
      <c r="AM2835">
        <v>5528</v>
      </c>
      <c r="AN2835" t="s">
        <v>286</v>
      </c>
      <c r="AO2835" s="2">
        <v>49552</v>
      </c>
      <c r="AP2835" s="2">
        <v>49521</v>
      </c>
      <c r="AQ2835">
        <v>31</v>
      </c>
      <c r="AR2835">
        <v>3895</v>
      </c>
      <c r="AS2835">
        <v>0.53053205633290967</v>
      </c>
      <c r="AT2835">
        <v>28762.337570635511</v>
      </c>
      <c r="AU2835">
        <v>28762.337570635511</v>
      </c>
      <c r="AV2835">
        <v>0</v>
      </c>
      <c r="AW2835">
        <v>0</v>
      </c>
      <c r="AX2835">
        <v>28762.337570635511</v>
      </c>
      <c r="AY2835">
        <v>28762.337570635511</v>
      </c>
      <c r="AZ2835">
        <v>1.397304133631261E-3</v>
      </c>
      <c r="BA2835">
        <v>28762.337570635511</v>
      </c>
      <c r="BB2835">
        <v>28762.337570635511</v>
      </c>
      <c r="BC2835">
        <v>0</v>
      </c>
      <c r="BD2835">
        <v>0</v>
      </c>
      <c r="BE2835">
        <v>28762.337570635511</v>
      </c>
      <c r="BF2835">
        <v>28762.337570635511</v>
      </c>
      <c r="BG2835">
        <v>28762.337570635511</v>
      </c>
      <c r="BH2835">
        <v>0</v>
      </c>
      <c r="BI2835">
        <v>28762.337570635511</v>
      </c>
    </row>
    <row r="2836" spans="1:61" hidden="1" x14ac:dyDescent="0.25">
      <c r="A2836">
        <v>501091</v>
      </c>
      <c r="B2836" t="s">
        <v>236</v>
      </c>
      <c r="C2836" s="2">
        <v>45198</v>
      </c>
      <c r="D2836" s="2">
        <v>51704</v>
      </c>
      <c r="E2836" s="2">
        <v>51704</v>
      </c>
      <c r="F2836" t="s">
        <v>237</v>
      </c>
      <c r="G2836">
        <v>98126190.748304009</v>
      </c>
      <c r="H2836">
        <v>533333</v>
      </c>
      <c r="I2836" t="s">
        <v>239</v>
      </c>
      <c r="J2836">
        <v>496726.65</v>
      </c>
      <c r="K2836" t="s">
        <v>239</v>
      </c>
      <c r="L2836">
        <v>0</v>
      </c>
      <c r="M2836">
        <v>6.1199999999999997E-2</v>
      </c>
      <c r="N2836" t="s">
        <v>246</v>
      </c>
      <c r="O2836" t="s">
        <v>257</v>
      </c>
      <c r="P2836">
        <v>0.39539999999999997</v>
      </c>
      <c r="Q2836" t="s">
        <v>260</v>
      </c>
      <c r="R2836" t="s">
        <v>262</v>
      </c>
      <c r="S2836">
        <v>0</v>
      </c>
      <c r="T2836" t="s">
        <v>268</v>
      </c>
      <c r="U2836" t="s">
        <v>269</v>
      </c>
      <c r="V2836">
        <v>1</v>
      </c>
      <c r="W2836" s="2">
        <v>45657</v>
      </c>
      <c r="X2836">
        <v>199</v>
      </c>
      <c r="Y2836">
        <v>129</v>
      </c>
      <c r="Z2836">
        <v>533333</v>
      </c>
      <c r="AA2836">
        <v>68799957</v>
      </c>
      <c r="AB2836">
        <v>496726.65</v>
      </c>
      <c r="AC2836">
        <v>64077737.850000001</v>
      </c>
      <c r="AD2836">
        <v>0</v>
      </c>
      <c r="AE2836">
        <v>0</v>
      </c>
      <c r="AF2836">
        <v>0</v>
      </c>
      <c r="AG2836">
        <v>0</v>
      </c>
      <c r="AH2836">
        <v>98126190.748304009</v>
      </c>
      <c r="AI2836">
        <v>0</v>
      </c>
      <c r="AJ2836">
        <v>98126190.748304009</v>
      </c>
      <c r="AK2836">
        <v>0</v>
      </c>
      <c r="AL2836">
        <v>1.3953322784875379E-3</v>
      </c>
      <c r="AM2836">
        <v>5529</v>
      </c>
      <c r="AN2836" t="s">
        <v>287</v>
      </c>
      <c r="AO2836" s="2">
        <v>49582</v>
      </c>
      <c r="AP2836" s="2">
        <v>49552</v>
      </c>
      <c r="AQ2836">
        <v>30</v>
      </c>
      <c r="AR2836">
        <v>3925</v>
      </c>
      <c r="AS2836">
        <v>0.52794819474188937</v>
      </c>
      <c r="AT2836">
        <v>28581.864436002961</v>
      </c>
      <c r="AU2836">
        <v>28581.864436002961</v>
      </c>
      <c r="AV2836">
        <v>0</v>
      </c>
      <c r="AW2836">
        <v>0</v>
      </c>
      <c r="AX2836">
        <v>28581.864436002961</v>
      </c>
      <c r="AY2836">
        <v>28581.864436002961</v>
      </c>
      <c r="AZ2836">
        <v>1.3953322784875379E-3</v>
      </c>
      <c r="BA2836">
        <v>28581.864436002961</v>
      </c>
      <c r="BB2836">
        <v>28581.864436002961</v>
      </c>
      <c r="BC2836">
        <v>0</v>
      </c>
      <c r="BD2836">
        <v>0</v>
      </c>
      <c r="BE2836">
        <v>28581.864436002961</v>
      </c>
      <c r="BF2836">
        <v>28581.864436002961</v>
      </c>
      <c r="BG2836">
        <v>28581.864436002961</v>
      </c>
      <c r="BH2836">
        <v>0</v>
      </c>
      <c r="BI2836">
        <v>28581.864436002961</v>
      </c>
    </row>
    <row r="2837" spans="1:61" hidden="1" x14ac:dyDescent="0.25">
      <c r="A2837">
        <v>501091</v>
      </c>
      <c r="B2837" t="s">
        <v>236</v>
      </c>
      <c r="C2837" s="2">
        <v>45198</v>
      </c>
      <c r="D2837" s="2">
        <v>51704</v>
      </c>
      <c r="E2837" s="2">
        <v>51704</v>
      </c>
      <c r="F2837" t="s">
        <v>237</v>
      </c>
      <c r="G2837">
        <v>98126190.748304009</v>
      </c>
      <c r="H2837">
        <v>533333</v>
      </c>
      <c r="I2837" t="s">
        <v>239</v>
      </c>
      <c r="J2837">
        <v>496726.65</v>
      </c>
      <c r="K2837" t="s">
        <v>239</v>
      </c>
      <c r="L2837">
        <v>0</v>
      </c>
      <c r="M2837">
        <v>6.1199999999999997E-2</v>
      </c>
      <c r="N2837" t="s">
        <v>246</v>
      </c>
      <c r="O2837" t="s">
        <v>257</v>
      </c>
      <c r="P2837">
        <v>0.39539999999999997</v>
      </c>
      <c r="Q2837" t="s">
        <v>260</v>
      </c>
      <c r="R2837" t="s">
        <v>262</v>
      </c>
      <c r="S2837">
        <v>0</v>
      </c>
      <c r="T2837" t="s">
        <v>268</v>
      </c>
      <c r="U2837" t="s">
        <v>269</v>
      </c>
      <c r="V2837">
        <v>1</v>
      </c>
      <c r="W2837" s="2">
        <v>45657</v>
      </c>
      <c r="X2837">
        <v>199</v>
      </c>
      <c r="Y2837">
        <v>130</v>
      </c>
      <c r="Z2837">
        <v>533333</v>
      </c>
      <c r="AA2837">
        <v>69333290</v>
      </c>
      <c r="AB2837">
        <v>496726.65</v>
      </c>
      <c r="AC2837">
        <v>64574464.5</v>
      </c>
      <c r="AD2837">
        <v>0</v>
      </c>
      <c r="AE2837">
        <v>0</v>
      </c>
      <c r="AF2837">
        <v>0</v>
      </c>
      <c r="AG2837">
        <v>0</v>
      </c>
      <c r="AH2837">
        <v>98126190.748304009</v>
      </c>
      <c r="AI2837">
        <v>0</v>
      </c>
      <c r="AJ2837">
        <v>98126190.748304009</v>
      </c>
      <c r="AK2837">
        <v>0</v>
      </c>
      <c r="AL2837">
        <v>1.393363205996923E-3</v>
      </c>
      <c r="AM2837">
        <v>5530</v>
      </c>
      <c r="AN2837" t="s">
        <v>288</v>
      </c>
      <c r="AO2837" s="2">
        <v>49613</v>
      </c>
      <c r="AP2837" s="2">
        <v>49582</v>
      </c>
      <c r="AQ2837">
        <v>31</v>
      </c>
      <c r="AR2837">
        <v>3956</v>
      </c>
      <c r="AS2837">
        <v>0.52529142415418295</v>
      </c>
      <c r="AT2837">
        <v>28397.901834650009</v>
      </c>
      <c r="AU2837">
        <v>28397.901834650009</v>
      </c>
      <c r="AV2837">
        <v>0</v>
      </c>
      <c r="AW2837">
        <v>0</v>
      </c>
      <c r="AX2837">
        <v>28397.901834650009</v>
      </c>
      <c r="AY2837">
        <v>28397.901834650009</v>
      </c>
      <c r="AZ2837">
        <v>1.393363205996923E-3</v>
      </c>
      <c r="BA2837">
        <v>28397.901834650009</v>
      </c>
      <c r="BB2837">
        <v>28397.901834650009</v>
      </c>
      <c r="BC2837">
        <v>0</v>
      </c>
      <c r="BD2837">
        <v>0</v>
      </c>
      <c r="BE2837">
        <v>28397.901834650009</v>
      </c>
      <c r="BF2837">
        <v>28397.901834650009</v>
      </c>
      <c r="BG2837">
        <v>28397.901834650009</v>
      </c>
      <c r="BH2837">
        <v>0</v>
      </c>
      <c r="BI2837">
        <v>28397.901834650009</v>
      </c>
    </row>
    <row r="2838" spans="1:61" hidden="1" x14ac:dyDescent="0.25">
      <c r="A2838">
        <v>501091</v>
      </c>
      <c r="B2838" t="s">
        <v>236</v>
      </c>
      <c r="C2838" s="2">
        <v>45198</v>
      </c>
      <c r="D2838" s="2">
        <v>51704</v>
      </c>
      <c r="E2838" s="2">
        <v>51704</v>
      </c>
      <c r="F2838" t="s">
        <v>237</v>
      </c>
      <c r="G2838">
        <v>98126190.748304009</v>
      </c>
      <c r="H2838">
        <v>533333</v>
      </c>
      <c r="I2838" t="s">
        <v>239</v>
      </c>
      <c r="J2838">
        <v>496726.65</v>
      </c>
      <c r="K2838" t="s">
        <v>239</v>
      </c>
      <c r="L2838">
        <v>0</v>
      </c>
      <c r="M2838">
        <v>6.1199999999999997E-2</v>
      </c>
      <c r="N2838" t="s">
        <v>246</v>
      </c>
      <c r="O2838" t="s">
        <v>257</v>
      </c>
      <c r="P2838">
        <v>0.39539999999999997</v>
      </c>
      <c r="Q2838" t="s">
        <v>260</v>
      </c>
      <c r="R2838" t="s">
        <v>262</v>
      </c>
      <c r="S2838">
        <v>0</v>
      </c>
      <c r="T2838" t="s">
        <v>268</v>
      </c>
      <c r="U2838" t="s">
        <v>269</v>
      </c>
      <c r="V2838">
        <v>1</v>
      </c>
      <c r="W2838" s="2">
        <v>45657</v>
      </c>
      <c r="X2838">
        <v>199</v>
      </c>
      <c r="Y2838">
        <v>131</v>
      </c>
      <c r="Z2838">
        <v>533333</v>
      </c>
      <c r="AA2838">
        <v>69866623</v>
      </c>
      <c r="AB2838">
        <v>496726.65</v>
      </c>
      <c r="AC2838">
        <v>65071191.150000013</v>
      </c>
      <c r="AD2838">
        <v>0</v>
      </c>
      <c r="AE2838">
        <v>0</v>
      </c>
      <c r="AF2838">
        <v>0</v>
      </c>
      <c r="AG2838">
        <v>0</v>
      </c>
      <c r="AH2838">
        <v>98126190.748304009</v>
      </c>
      <c r="AI2838">
        <v>0</v>
      </c>
      <c r="AJ2838">
        <v>98126190.748304009</v>
      </c>
      <c r="AK2838">
        <v>0</v>
      </c>
      <c r="AL2838">
        <v>1.391396912232445E-3</v>
      </c>
      <c r="AM2838">
        <v>5531</v>
      </c>
      <c r="AN2838" t="s">
        <v>289</v>
      </c>
      <c r="AO2838" s="2">
        <v>49643</v>
      </c>
      <c r="AP2838" s="2">
        <v>49613</v>
      </c>
      <c r="AQ2838">
        <v>30</v>
      </c>
      <c r="AR2838">
        <v>3986</v>
      </c>
      <c r="AS2838">
        <v>0.52273308612585334</v>
      </c>
      <c r="AT2838">
        <v>28219.715400790388</v>
      </c>
      <c r="AU2838">
        <v>28219.715400790388</v>
      </c>
      <c r="AV2838">
        <v>0</v>
      </c>
      <c r="AW2838">
        <v>0</v>
      </c>
      <c r="AX2838">
        <v>28219.715400790388</v>
      </c>
      <c r="AY2838">
        <v>28219.715400790388</v>
      </c>
      <c r="AZ2838">
        <v>1.391396912232445E-3</v>
      </c>
      <c r="BA2838">
        <v>28219.715400790388</v>
      </c>
      <c r="BB2838">
        <v>28219.715400790388</v>
      </c>
      <c r="BC2838">
        <v>0</v>
      </c>
      <c r="BD2838">
        <v>0</v>
      </c>
      <c r="BE2838">
        <v>28219.715400790388</v>
      </c>
      <c r="BF2838">
        <v>28219.715400790388</v>
      </c>
      <c r="BG2838">
        <v>28219.715400790388</v>
      </c>
      <c r="BH2838">
        <v>0</v>
      </c>
      <c r="BI2838">
        <v>28219.715400790388</v>
      </c>
    </row>
    <row r="2839" spans="1:61" hidden="1" x14ac:dyDescent="0.25">
      <c r="A2839">
        <v>501091</v>
      </c>
      <c r="B2839" t="s">
        <v>236</v>
      </c>
      <c r="C2839" s="2">
        <v>45198</v>
      </c>
      <c r="D2839" s="2">
        <v>51704</v>
      </c>
      <c r="E2839" s="2">
        <v>51704</v>
      </c>
      <c r="F2839" t="s">
        <v>237</v>
      </c>
      <c r="G2839">
        <v>98126190.748304009</v>
      </c>
      <c r="H2839">
        <v>533333</v>
      </c>
      <c r="I2839" t="s">
        <v>239</v>
      </c>
      <c r="J2839">
        <v>496726.65</v>
      </c>
      <c r="K2839" t="s">
        <v>239</v>
      </c>
      <c r="L2839">
        <v>0</v>
      </c>
      <c r="M2839">
        <v>6.1199999999999997E-2</v>
      </c>
      <c r="N2839" t="s">
        <v>246</v>
      </c>
      <c r="O2839" t="s">
        <v>257</v>
      </c>
      <c r="P2839">
        <v>0.39539999999999997</v>
      </c>
      <c r="Q2839" t="s">
        <v>260</v>
      </c>
      <c r="R2839" t="s">
        <v>262</v>
      </c>
      <c r="S2839">
        <v>0</v>
      </c>
      <c r="T2839" t="s">
        <v>268</v>
      </c>
      <c r="U2839" t="s">
        <v>269</v>
      </c>
      <c r="V2839">
        <v>1</v>
      </c>
      <c r="W2839" s="2">
        <v>45657</v>
      </c>
      <c r="X2839">
        <v>199</v>
      </c>
      <c r="Y2839">
        <v>132</v>
      </c>
      <c r="Z2839">
        <v>533333</v>
      </c>
      <c r="AA2839">
        <v>70399956</v>
      </c>
      <c r="AB2839">
        <v>496726.65</v>
      </c>
      <c r="AC2839">
        <v>65567917.799999997</v>
      </c>
      <c r="AD2839">
        <v>0</v>
      </c>
      <c r="AE2839">
        <v>0</v>
      </c>
      <c r="AF2839">
        <v>0</v>
      </c>
      <c r="AG2839">
        <v>0</v>
      </c>
      <c r="AH2839">
        <v>98126190.748304009</v>
      </c>
      <c r="AI2839">
        <v>0</v>
      </c>
      <c r="AJ2839">
        <v>98126190.748304009</v>
      </c>
      <c r="AK2839">
        <v>0</v>
      </c>
      <c r="AL2839">
        <v>1.389433393273132E-3</v>
      </c>
      <c r="AM2839">
        <v>5532</v>
      </c>
      <c r="AN2839" t="s">
        <v>290</v>
      </c>
      <c r="AO2839" s="2">
        <v>49674</v>
      </c>
      <c r="AP2839" s="2">
        <v>49643</v>
      </c>
      <c r="AQ2839">
        <v>31</v>
      </c>
      <c r="AR2839">
        <v>4017</v>
      </c>
      <c r="AS2839">
        <v>0.52010255930092664</v>
      </c>
      <c r="AT2839">
        <v>28038.083713810269</v>
      </c>
      <c r="AU2839">
        <v>28038.083713810269</v>
      </c>
      <c r="AV2839">
        <v>0</v>
      </c>
      <c r="AW2839">
        <v>0</v>
      </c>
      <c r="AX2839">
        <v>28038.083713810269</v>
      </c>
      <c r="AY2839">
        <v>28038.083713810269</v>
      </c>
      <c r="AZ2839">
        <v>1.389433393273132E-3</v>
      </c>
      <c r="BA2839">
        <v>28038.083713810269</v>
      </c>
      <c r="BB2839">
        <v>28038.083713810269</v>
      </c>
      <c r="BC2839">
        <v>0</v>
      </c>
      <c r="BD2839">
        <v>0</v>
      </c>
      <c r="BE2839">
        <v>28038.083713810269</v>
      </c>
      <c r="BF2839">
        <v>28038.083713810269</v>
      </c>
      <c r="BG2839">
        <v>28038.083713810269</v>
      </c>
      <c r="BH2839">
        <v>0</v>
      </c>
      <c r="BI2839">
        <v>28038.083713810269</v>
      </c>
    </row>
    <row r="2840" spans="1:61" hidden="1" x14ac:dyDescent="0.25">
      <c r="A2840">
        <v>501091</v>
      </c>
      <c r="B2840" t="s">
        <v>236</v>
      </c>
      <c r="C2840" s="2">
        <v>45198</v>
      </c>
      <c r="D2840" s="2">
        <v>51704</v>
      </c>
      <c r="E2840" s="2">
        <v>51704</v>
      </c>
      <c r="F2840" t="s">
        <v>237</v>
      </c>
      <c r="G2840">
        <v>98126190.748304009</v>
      </c>
      <c r="H2840">
        <v>533333</v>
      </c>
      <c r="I2840" t="s">
        <v>239</v>
      </c>
      <c r="J2840">
        <v>496726.65</v>
      </c>
      <c r="K2840" t="s">
        <v>239</v>
      </c>
      <c r="L2840">
        <v>0</v>
      </c>
      <c r="M2840">
        <v>6.1199999999999997E-2</v>
      </c>
      <c r="N2840" t="s">
        <v>246</v>
      </c>
      <c r="O2840" t="s">
        <v>257</v>
      </c>
      <c r="P2840">
        <v>0.39539999999999997</v>
      </c>
      <c r="Q2840" t="s">
        <v>260</v>
      </c>
      <c r="R2840" t="s">
        <v>262</v>
      </c>
      <c r="S2840">
        <v>0</v>
      </c>
      <c r="T2840" t="s">
        <v>268</v>
      </c>
      <c r="U2840" t="s">
        <v>269</v>
      </c>
      <c r="V2840">
        <v>1</v>
      </c>
      <c r="W2840" s="2">
        <v>45657</v>
      </c>
      <c r="X2840">
        <v>199</v>
      </c>
      <c r="Y2840">
        <v>133</v>
      </c>
      <c r="Z2840">
        <v>533333</v>
      </c>
      <c r="AA2840">
        <v>70933289</v>
      </c>
      <c r="AB2840">
        <v>496726.65</v>
      </c>
      <c r="AC2840">
        <v>66064644.450000003</v>
      </c>
      <c r="AD2840">
        <v>0</v>
      </c>
      <c r="AE2840">
        <v>0</v>
      </c>
      <c r="AF2840">
        <v>0</v>
      </c>
      <c r="AG2840">
        <v>0</v>
      </c>
      <c r="AH2840">
        <v>98126190.748304009</v>
      </c>
      <c r="AI2840">
        <v>0</v>
      </c>
      <c r="AJ2840">
        <v>98126190.748304009</v>
      </c>
      <c r="AK2840">
        <v>0</v>
      </c>
      <c r="AL2840">
        <v>1.318692762067641E-3</v>
      </c>
      <c r="AM2840">
        <v>5533</v>
      </c>
      <c r="AN2840" t="s">
        <v>291</v>
      </c>
      <c r="AO2840" s="2">
        <v>49705</v>
      </c>
      <c r="AP2840" s="2">
        <v>49674</v>
      </c>
      <c r="AQ2840">
        <v>31</v>
      </c>
      <c r="AR2840">
        <v>4048</v>
      </c>
      <c r="AS2840">
        <v>0.51748526996098088</v>
      </c>
      <c r="AT2840">
        <v>26476.661288159081</v>
      </c>
      <c r="AU2840">
        <v>26476.661288159081</v>
      </c>
      <c r="AV2840">
        <v>0</v>
      </c>
      <c r="AW2840">
        <v>0</v>
      </c>
      <c r="AX2840">
        <v>26476.661288159081</v>
      </c>
      <c r="AY2840">
        <v>26476.661288159081</v>
      </c>
      <c r="AZ2840">
        <v>1.318692762067641E-3</v>
      </c>
      <c r="BA2840">
        <v>26476.661288159081</v>
      </c>
      <c r="BB2840">
        <v>26476.661288159081</v>
      </c>
      <c r="BC2840">
        <v>0</v>
      </c>
      <c r="BD2840">
        <v>0</v>
      </c>
      <c r="BE2840">
        <v>26476.661288159081</v>
      </c>
      <c r="BF2840">
        <v>26476.661288159081</v>
      </c>
      <c r="BG2840">
        <v>26476.661288159081</v>
      </c>
      <c r="BH2840">
        <v>0</v>
      </c>
      <c r="BI2840">
        <v>26476.661288159081</v>
      </c>
    </row>
    <row r="2841" spans="1:61" hidden="1" x14ac:dyDescent="0.25">
      <c r="A2841">
        <v>501091</v>
      </c>
      <c r="B2841" t="s">
        <v>236</v>
      </c>
      <c r="C2841" s="2">
        <v>45198</v>
      </c>
      <c r="D2841" s="2">
        <v>51704</v>
      </c>
      <c r="E2841" s="2">
        <v>51704</v>
      </c>
      <c r="F2841" t="s">
        <v>237</v>
      </c>
      <c r="G2841">
        <v>98126190.748304009</v>
      </c>
      <c r="H2841">
        <v>533333</v>
      </c>
      <c r="I2841" t="s">
        <v>239</v>
      </c>
      <c r="J2841">
        <v>496726.65</v>
      </c>
      <c r="K2841" t="s">
        <v>239</v>
      </c>
      <c r="L2841">
        <v>0</v>
      </c>
      <c r="M2841">
        <v>6.1199999999999997E-2</v>
      </c>
      <c r="N2841" t="s">
        <v>246</v>
      </c>
      <c r="O2841" t="s">
        <v>257</v>
      </c>
      <c r="P2841">
        <v>0.39539999999999997</v>
      </c>
      <c r="Q2841" t="s">
        <v>260</v>
      </c>
      <c r="R2841" t="s">
        <v>262</v>
      </c>
      <c r="S2841">
        <v>0</v>
      </c>
      <c r="T2841" t="s">
        <v>268</v>
      </c>
      <c r="U2841" t="s">
        <v>269</v>
      </c>
      <c r="V2841">
        <v>1</v>
      </c>
      <c r="W2841" s="2">
        <v>45657</v>
      </c>
      <c r="X2841">
        <v>199</v>
      </c>
      <c r="Y2841">
        <v>134</v>
      </c>
      <c r="Z2841">
        <v>533333</v>
      </c>
      <c r="AA2841">
        <v>71466622</v>
      </c>
      <c r="AB2841">
        <v>496726.65</v>
      </c>
      <c r="AC2841">
        <v>66561371.100000001</v>
      </c>
      <c r="AD2841">
        <v>0</v>
      </c>
      <c r="AE2841">
        <v>0</v>
      </c>
      <c r="AF2841">
        <v>0</v>
      </c>
      <c r="AG2841">
        <v>0</v>
      </c>
      <c r="AH2841">
        <v>98126190.748304009</v>
      </c>
      <c r="AI2841">
        <v>0</v>
      </c>
      <c r="AJ2841">
        <v>98126190.748304009</v>
      </c>
      <c r="AK2841">
        <v>0</v>
      </c>
      <c r="AL2841">
        <v>1.3169538114669031E-3</v>
      </c>
      <c r="AM2841">
        <v>5534</v>
      </c>
      <c r="AN2841" t="s">
        <v>292</v>
      </c>
      <c r="AO2841" s="2">
        <v>49734</v>
      </c>
      <c r="AP2841" s="2">
        <v>49705</v>
      </c>
      <c r="AQ2841">
        <v>29</v>
      </c>
      <c r="AR2841">
        <v>4077</v>
      </c>
      <c r="AS2841">
        <v>0.51504876297087332</v>
      </c>
      <c r="AT2841">
        <v>26317.249441760789</v>
      </c>
      <c r="AU2841">
        <v>26317.249441760789</v>
      </c>
      <c r="AV2841">
        <v>0</v>
      </c>
      <c r="AW2841">
        <v>0</v>
      </c>
      <c r="AX2841">
        <v>26317.249441760789</v>
      </c>
      <c r="AY2841">
        <v>26317.249441760789</v>
      </c>
      <c r="AZ2841">
        <v>1.3169538114669031E-3</v>
      </c>
      <c r="BA2841">
        <v>26317.249441760789</v>
      </c>
      <c r="BB2841">
        <v>26317.249441760789</v>
      </c>
      <c r="BC2841">
        <v>0</v>
      </c>
      <c r="BD2841">
        <v>0</v>
      </c>
      <c r="BE2841">
        <v>26317.249441760789</v>
      </c>
      <c r="BF2841">
        <v>26317.249441760789</v>
      </c>
      <c r="BG2841">
        <v>26317.249441760789</v>
      </c>
      <c r="BH2841">
        <v>0</v>
      </c>
      <c r="BI2841">
        <v>26317.249441760789</v>
      </c>
    </row>
    <row r="2842" spans="1:61" hidden="1" x14ac:dyDescent="0.25">
      <c r="A2842">
        <v>501091</v>
      </c>
      <c r="B2842" t="s">
        <v>236</v>
      </c>
      <c r="C2842" s="2">
        <v>45198</v>
      </c>
      <c r="D2842" s="2">
        <v>51704</v>
      </c>
      <c r="E2842" s="2">
        <v>51704</v>
      </c>
      <c r="F2842" t="s">
        <v>237</v>
      </c>
      <c r="G2842">
        <v>98126190.748304009</v>
      </c>
      <c r="H2842">
        <v>533333</v>
      </c>
      <c r="I2842" t="s">
        <v>239</v>
      </c>
      <c r="J2842">
        <v>496726.65</v>
      </c>
      <c r="K2842" t="s">
        <v>239</v>
      </c>
      <c r="L2842">
        <v>0</v>
      </c>
      <c r="M2842">
        <v>6.1199999999999997E-2</v>
      </c>
      <c r="N2842" t="s">
        <v>246</v>
      </c>
      <c r="O2842" t="s">
        <v>257</v>
      </c>
      <c r="P2842">
        <v>0.39539999999999997</v>
      </c>
      <c r="Q2842" t="s">
        <v>260</v>
      </c>
      <c r="R2842" t="s">
        <v>262</v>
      </c>
      <c r="S2842">
        <v>0</v>
      </c>
      <c r="T2842" t="s">
        <v>268</v>
      </c>
      <c r="U2842" t="s">
        <v>269</v>
      </c>
      <c r="V2842">
        <v>1</v>
      </c>
      <c r="W2842" s="2">
        <v>45657</v>
      </c>
      <c r="X2842">
        <v>199</v>
      </c>
      <c r="Y2842">
        <v>135</v>
      </c>
      <c r="Z2842">
        <v>533333</v>
      </c>
      <c r="AA2842">
        <v>71999955</v>
      </c>
      <c r="AB2842">
        <v>496726.65</v>
      </c>
      <c r="AC2842">
        <v>67058097.75</v>
      </c>
      <c r="AD2842">
        <v>0</v>
      </c>
      <c r="AE2842">
        <v>0</v>
      </c>
      <c r="AF2842">
        <v>0</v>
      </c>
      <c r="AG2842">
        <v>0</v>
      </c>
      <c r="AH2842">
        <v>98126190.748304009</v>
      </c>
      <c r="AI2842">
        <v>0</v>
      </c>
      <c r="AJ2842">
        <v>98126190.748304009</v>
      </c>
      <c r="AK2842">
        <v>0</v>
      </c>
      <c r="AL2842">
        <v>1.3152171540077311E-3</v>
      </c>
      <c r="AM2842">
        <v>5535</v>
      </c>
      <c r="AN2842" t="s">
        <v>293</v>
      </c>
      <c r="AO2842" s="2">
        <v>49765</v>
      </c>
      <c r="AP2842" s="2">
        <v>49734</v>
      </c>
      <c r="AQ2842">
        <v>31</v>
      </c>
      <c r="AR2842">
        <v>4108</v>
      </c>
      <c r="AS2842">
        <v>0.51245690562895263</v>
      </c>
      <c r="AT2842">
        <v>26150.28457442726</v>
      </c>
      <c r="AU2842">
        <v>26150.28457442726</v>
      </c>
      <c r="AV2842">
        <v>0</v>
      </c>
      <c r="AW2842">
        <v>0</v>
      </c>
      <c r="AX2842">
        <v>26150.28457442726</v>
      </c>
      <c r="AY2842">
        <v>26150.28457442726</v>
      </c>
      <c r="AZ2842">
        <v>1.3152171540077311E-3</v>
      </c>
      <c r="BA2842">
        <v>26150.28457442726</v>
      </c>
      <c r="BB2842">
        <v>26150.28457442726</v>
      </c>
      <c r="BC2842">
        <v>0</v>
      </c>
      <c r="BD2842">
        <v>0</v>
      </c>
      <c r="BE2842">
        <v>26150.28457442726</v>
      </c>
      <c r="BF2842">
        <v>26150.28457442726</v>
      </c>
      <c r="BG2842">
        <v>26150.28457442726</v>
      </c>
      <c r="BH2842">
        <v>0</v>
      </c>
      <c r="BI2842">
        <v>26150.28457442726</v>
      </c>
    </row>
    <row r="2843" spans="1:61" hidden="1" x14ac:dyDescent="0.25">
      <c r="A2843">
        <v>501091</v>
      </c>
      <c r="B2843" t="s">
        <v>236</v>
      </c>
      <c r="C2843" s="2">
        <v>45198</v>
      </c>
      <c r="D2843" s="2">
        <v>51704</v>
      </c>
      <c r="E2843" s="2">
        <v>51704</v>
      </c>
      <c r="F2843" t="s">
        <v>237</v>
      </c>
      <c r="G2843">
        <v>98126190.748304009</v>
      </c>
      <c r="H2843">
        <v>533333</v>
      </c>
      <c r="I2843" t="s">
        <v>239</v>
      </c>
      <c r="J2843">
        <v>496726.65</v>
      </c>
      <c r="K2843" t="s">
        <v>239</v>
      </c>
      <c r="L2843">
        <v>0</v>
      </c>
      <c r="M2843">
        <v>6.1199999999999997E-2</v>
      </c>
      <c r="N2843" t="s">
        <v>246</v>
      </c>
      <c r="O2843" t="s">
        <v>257</v>
      </c>
      <c r="P2843">
        <v>0.39539999999999997</v>
      </c>
      <c r="Q2843" t="s">
        <v>260</v>
      </c>
      <c r="R2843" t="s">
        <v>262</v>
      </c>
      <c r="S2843">
        <v>0</v>
      </c>
      <c r="T2843" t="s">
        <v>268</v>
      </c>
      <c r="U2843" t="s">
        <v>269</v>
      </c>
      <c r="V2843">
        <v>1</v>
      </c>
      <c r="W2843" s="2">
        <v>45657</v>
      </c>
      <c r="X2843">
        <v>199</v>
      </c>
      <c r="Y2843">
        <v>136</v>
      </c>
      <c r="Z2843">
        <v>533333</v>
      </c>
      <c r="AA2843">
        <v>72533288</v>
      </c>
      <c r="AB2843">
        <v>496726.65</v>
      </c>
      <c r="AC2843">
        <v>67554824.400000006</v>
      </c>
      <c r="AD2843">
        <v>0</v>
      </c>
      <c r="AE2843">
        <v>0</v>
      </c>
      <c r="AF2843">
        <v>0</v>
      </c>
      <c r="AG2843">
        <v>0</v>
      </c>
      <c r="AH2843">
        <v>98126190.748304009</v>
      </c>
      <c r="AI2843">
        <v>0</v>
      </c>
      <c r="AJ2843">
        <v>98126190.748304009</v>
      </c>
      <c r="AK2843">
        <v>0</v>
      </c>
      <c r="AL2843">
        <v>1.3134827866662091E-3</v>
      </c>
      <c r="AM2843">
        <v>5536</v>
      </c>
      <c r="AN2843" t="s">
        <v>294</v>
      </c>
      <c r="AO2843" s="2">
        <v>49795</v>
      </c>
      <c r="AP2843" s="2">
        <v>49765</v>
      </c>
      <c r="AQ2843">
        <v>30</v>
      </c>
      <c r="AR2843">
        <v>4138</v>
      </c>
      <c r="AS2843">
        <v>0.50996107582997641</v>
      </c>
      <c r="AT2843">
        <v>25988.60804373577</v>
      </c>
      <c r="AU2843">
        <v>25988.60804373577</v>
      </c>
      <c r="AV2843">
        <v>0</v>
      </c>
      <c r="AW2843">
        <v>0</v>
      </c>
      <c r="AX2843">
        <v>25988.60804373577</v>
      </c>
      <c r="AY2843">
        <v>25988.60804373577</v>
      </c>
      <c r="AZ2843">
        <v>1.3134827866662091E-3</v>
      </c>
      <c r="BA2843">
        <v>25988.60804373577</v>
      </c>
      <c r="BB2843">
        <v>25988.60804373577</v>
      </c>
      <c r="BC2843">
        <v>0</v>
      </c>
      <c r="BD2843">
        <v>0</v>
      </c>
      <c r="BE2843">
        <v>25988.60804373577</v>
      </c>
      <c r="BF2843">
        <v>25988.60804373577</v>
      </c>
      <c r="BG2843">
        <v>25988.60804373577</v>
      </c>
      <c r="BH2843">
        <v>0</v>
      </c>
      <c r="BI2843">
        <v>25988.60804373577</v>
      </c>
    </row>
    <row r="2844" spans="1:61" hidden="1" x14ac:dyDescent="0.25">
      <c r="A2844">
        <v>501091</v>
      </c>
      <c r="B2844" t="s">
        <v>236</v>
      </c>
      <c r="C2844" s="2">
        <v>45198</v>
      </c>
      <c r="D2844" s="2">
        <v>51704</v>
      </c>
      <c r="E2844" s="2">
        <v>51704</v>
      </c>
      <c r="F2844" t="s">
        <v>237</v>
      </c>
      <c r="G2844">
        <v>98126190.748304009</v>
      </c>
      <c r="H2844">
        <v>533333</v>
      </c>
      <c r="I2844" t="s">
        <v>239</v>
      </c>
      <c r="J2844">
        <v>496726.65</v>
      </c>
      <c r="K2844" t="s">
        <v>239</v>
      </c>
      <c r="L2844">
        <v>0</v>
      </c>
      <c r="M2844">
        <v>6.1199999999999997E-2</v>
      </c>
      <c r="N2844" t="s">
        <v>246</v>
      </c>
      <c r="O2844" t="s">
        <v>257</v>
      </c>
      <c r="P2844">
        <v>0.39539999999999997</v>
      </c>
      <c r="Q2844" t="s">
        <v>260</v>
      </c>
      <c r="R2844" t="s">
        <v>262</v>
      </c>
      <c r="S2844">
        <v>0</v>
      </c>
      <c r="T2844" t="s">
        <v>268</v>
      </c>
      <c r="U2844" t="s">
        <v>269</v>
      </c>
      <c r="V2844">
        <v>1</v>
      </c>
      <c r="W2844" s="2">
        <v>45657</v>
      </c>
      <c r="X2844">
        <v>199</v>
      </c>
      <c r="Y2844">
        <v>137</v>
      </c>
      <c r="Z2844">
        <v>533333</v>
      </c>
      <c r="AA2844">
        <v>73066621</v>
      </c>
      <c r="AB2844">
        <v>496726.65</v>
      </c>
      <c r="AC2844">
        <v>68051551.049999997</v>
      </c>
      <c r="AD2844">
        <v>0</v>
      </c>
      <c r="AE2844">
        <v>0</v>
      </c>
      <c r="AF2844">
        <v>0</v>
      </c>
      <c r="AG2844">
        <v>0</v>
      </c>
      <c r="AH2844">
        <v>98126190.748304009</v>
      </c>
      <c r="AI2844">
        <v>0</v>
      </c>
      <c r="AJ2844">
        <v>98126190.748304009</v>
      </c>
      <c r="AK2844">
        <v>0</v>
      </c>
      <c r="AL2844">
        <v>1.311750706422421E-3</v>
      </c>
      <c r="AM2844">
        <v>5537</v>
      </c>
      <c r="AN2844" t="s">
        <v>295</v>
      </c>
      <c r="AO2844" s="2">
        <v>49826</v>
      </c>
      <c r="AP2844" s="2">
        <v>49795</v>
      </c>
      <c r="AQ2844">
        <v>31</v>
      </c>
      <c r="AR2844">
        <v>4169</v>
      </c>
      <c r="AS2844">
        <v>0.50739482103332423</v>
      </c>
      <c r="AT2844">
        <v>25823.72818029279</v>
      </c>
      <c r="AU2844">
        <v>25823.72818029279</v>
      </c>
      <c r="AV2844">
        <v>0</v>
      </c>
      <c r="AW2844">
        <v>0</v>
      </c>
      <c r="AX2844">
        <v>25823.72818029279</v>
      </c>
      <c r="AY2844">
        <v>25823.72818029279</v>
      </c>
      <c r="AZ2844">
        <v>1.311750706422421E-3</v>
      </c>
      <c r="BA2844">
        <v>25823.72818029279</v>
      </c>
      <c r="BB2844">
        <v>25823.72818029279</v>
      </c>
      <c r="BC2844">
        <v>0</v>
      </c>
      <c r="BD2844">
        <v>0</v>
      </c>
      <c r="BE2844">
        <v>25823.72818029279</v>
      </c>
      <c r="BF2844">
        <v>25823.72818029279</v>
      </c>
      <c r="BG2844">
        <v>25823.72818029279</v>
      </c>
      <c r="BH2844">
        <v>0</v>
      </c>
      <c r="BI2844">
        <v>25823.72818029279</v>
      </c>
    </row>
    <row r="2845" spans="1:61" hidden="1" x14ac:dyDescent="0.25">
      <c r="A2845">
        <v>501091</v>
      </c>
      <c r="B2845" t="s">
        <v>236</v>
      </c>
      <c r="C2845" s="2">
        <v>45198</v>
      </c>
      <c r="D2845" s="2">
        <v>51704</v>
      </c>
      <c r="E2845" s="2">
        <v>51704</v>
      </c>
      <c r="F2845" t="s">
        <v>237</v>
      </c>
      <c r="G2845">
        <v>98126190.748304009</v>
      </c>
      <c r="H2845">
        <v>533333</v>
      </c>
      <c r="I2845" t="s">
        <v>239</v>
      </c>
      <c r="J2845">
        <v>496726.65</v>
      </c>
      <c r="K2845" t="s">
        <v>239</v>
      </c>
      <c r="L2845">
        <v>0</v>
      </c>
      <c r="M2845">
        <v>6.1199999999999997E-2</v>
      </c>
      <c r="N2845" t="s">
        <v>246</v>
      </c>
      <c r="O2845" t="s">
        <v>257</v>
      </c>
      <c r="P2845">
        <v>0.39539999999999997</v>
      </c>
      <c r="Q2845" t="s">
        <v>260</v>
      </c>
      <c r="R2845" t="s">
        <v>262</v>
      </c>
      <c r="S2845">
        <v>0</v>
      </c>
      <c r="T2845" t="s">
        <v>268</v>
      </c>
      <c r="U2845" t="s">
        <v>269</v>
      </c>
      <c r="V2845">
        <v>1</v>
      </c>
      <c r="W2845" s="2">
        <v>45657</v>
      </c>
      <c r="X2845">
        <v>199</v>
      </c>
      <c r="Y2845">
        <v>138</v>
      </c>
      <c r="Z2845">
        <v>533333</v>
      </c>
      <c r="AA2845">
        <v>73599954</v>
      </c>
      <c r="AB2845">
        <v>496726.65</v>
      </c>
      <c r="AC2845">
        <v>68548277.700000003</v>
      </c>
      <c r="AD2845">
        <v>0</v>
      </c>
      <c r="AE2845">
        <v>0</v>
      </c>
      <c r="AF2845">
        <v>0</v>
      </c>
      <c r="AG2845">
        <v>0</v>
      </c>
      <c r="AH2845">
        <v>98126190.748304009</v>
      </c>
      <c r="AI2845">
        <v>0</v>
      </c>
      <c r="AJ2845">
        <v>98126190.748304009</v>
      </c>
      <c r="AK2845">
        <v>0</v>
      </c>
      <c r="AL2845">
        <v>1.3100209102601119E-3</v>
      </c>
      <c r="AM2845">
        <v>5538</v>
      </c>
      <c r="AN2845" t="s">
        <v>296</v>
      </c>
      <c r="AO2845" s="2">
        <v>49856</v>
      </c>
      <c r="AP2845" s="2">
        <v>49826</v>
      </c>
      <c r="AQ2845">
        <v>30</v>
      </c>
      <c r="AR2845">
        <v>4199</v>
      </c>
      <c r="AS2845">
        <v>0.50492364521293609</v>
      </c>
      <c r="AT2845">
        <v>25664.070614429878</v>
      </c>
      <c r="AU2845">
        <v>25664.070614429878</v>
      </c>
      <c r="AV2845">
        <v>0</v>
      </c>
      <c r="AW2845">
        <v>0</v>
      </c>
      <c r="AX2845">
        <v>25664.070614429878</v>
      </c>
      <c r="AY2845">
        <v>25664.070614429878</v>
      </c>
      <c r="AZ2845">
        <v>1.3100209102601119E-3</v>
      </c>
      <c r="BA2845">
        <v>25664.070614429878</v>
      </c>
      <c r="BB2845">
        <v>25664.070614429878</v>
      </c>
      <c r="BC2845">
        <v>0</v>
      </c>
      <c r="BD2845">
        <v>0</v>
      </c>
      <c r="BE2845">
        <v>25664.070614429878</v>
      </c>
      <c r="BF2845">
        <v>25664.070614429878</v>
      </c>
      <c r="BG2845">
        <v>25664.070614429878</v>
      </c>
      <c r="BH2845">
        <v>0</v>
      </c>
      <c r="BI2845">
        <v>25664.070614429878</v>
      </c>
    </row>
    <row r="2846" spans="1:61" hidden="1" x14ac:dyDescent="0.25">
      <c r="A2846">
        <v>501091</v>
      </c>
      <c r="B2846" t="s">
        <v>236</v>
      </c>
      <c r="C2846" s="2">
        <v>45198</v>
      </c>
      <c r="D2846" s="2">
        <v>51704</v>
      </c>
      <c r="E2846" s="2">
        <v>51704</v>
      </c>
      <c r="F2846" t="s">
        <v>237</v>
      </c>
      <c r="G2846">
        <v>98126190.748304009</v>
      </c>
      <c r="H2846">
        <v>533333</v>
      </c>
      <c r="I2846" t="s">
        <v>239</v>
      </c>
      <c r="J2846">
        <v>496726.65</v>
      </c>
      <c r="K2846" t="s">
        <v>239</v>
      </c>
      <c r="L2846">
        <v>0</v>
      </c>
      <c r="M2846">
        <v>6.1199999999999997E-2</v>
      </c>
      <c r="N2846" t="s">
        <v>246</v>
      </c>
      <c r="O2846" t="s">
        <v>257</v>
      </c>
      <c r="P2846">
        <v>0.39539999999999997</v>
      </c>
      <c r="Q2846" t="s">
        <v>260</v>
      </c>
      <c r="R2846" t="s">
        <v>262</v>
      </c>
      <c r="S2846">
        <v>0</v>
      </c>
      <c r="T2846" t="s">
        <v>268</v>
      </c>
      <c r="U2846" t="s">
        <v>269</v>
      </c>
      <c r="V2846">
        <v>1</v>
      </c>
      <c r="W2846" s="2">
        <v>45657</v>
      </c>
      <c r="X2846">
        <v>199</v>
      </c>
      <c r="Y2846">
        <v>139</v>
      </c>
      <c r="Z2846">
        <v>533333</v>
      </c>
      <c r="AA2846">
        <v>74133287</v>
      </c>
      <c r="AB2846">
        <v>496726.65</v>
      </c>
      <c r="AC2846">
        <v>69045004.350000009</v>
      </c>
      <c r="AD2846">
        <v>0</v>
      </c>
      <c r="AE2846">
        <v>0</v>
      </c>
      <c r="AF2846">
        <v>0</v>
      </c>
      <c r="AG2846">
        <v>0</v>
      </c>
      <c r="AH2846">
        <v>98126190.748304009</v>
      </c>
      <c r="AI2846">
        <v>0</v>
      </c>
      <c r="AJ2846">
        <v>98126190.748304009</v>
      </c>
      <c r="AK2846">
        <v>0</v>
      </c>
      <c r="AL2846">
        <v>1.308293395167581E-3</v>
      </c>
      <c r="AM2846">
        <v>5539</v>
      </c>
      <c r="AN2846" t="s">
        <v>271</v>
      </c>
      <c r="AO2846" s="2">
        <v>49887</v>
      </c>
      <c r="AP2846" s="2">
        <v>49856</v>
      </c>
      <c r="AQ2846">
        <v>31</v>
      </c>
      <c r="AR2846">
        <v>4230</v>
      </c>
      <c r="AS2846">
        <v>0.50238274005784778</v>
      </c>
      <c r="AT2846">
        <v>25501.249718011379</v>
      </c>
      <c r="AU2846">
        <v>25501.249718011379</v>
      </c>
      <c r="AV2846">
        <v>0</v>
      </c>
      <c r="AW2846">
        <v>0</v>
      </c>
      <c r="AX2846">
        <v>25501.249718011379</v>
      </c>
      <c r="AY2846">
        <v>25501.249718011379</v>
      </c>
      <c r="AZ2846">
        <v>1.308293395167581E-3</v>
      </c>
      <c r="BA2846">
        <v>25501.249718011379</v>
      </c>
      <c r="BB2846">
        <v>25501.249718011379</v>
      </c>
      <c r="BC2846">
        <v>0</v>
      </c>
      <c r="BD2846">
        <v>0</v>
      </c>
      <c r="BE2846">
        <v>25501.249718011379</v>
      </c>
      <c r="BF2846">
        <v>25501.249718011379</v>
      </c>
      <c r="BG2846">
        <v>25501.249718011379</v>
      </c>
      <c r="BH2846">
        <v>0</v>
      </c>
      <c r="BI2846">
        <v>25501.249718011379</v>
      </c>
    </row>
    <row r="2847" spans="1:61" hidden="1" x14ac:dyDescent="0.25">
      <c r="A2847">
        <v>501091</v>
      </c>
      <c r="B2847" t="s">
        <v>236</v>
      </c>
      <c r="C2847" s="2">
        <v>45198</v>
      </c>
      <c r="D2847" s="2">
        <v>51704</v>
      </c>
      <c r="E2847" s="2">
        <v>51704</v>
      </c>
      <c r="F2847" t="s">
        <v>237</v>
      </c>
      <c r="G2847">
        <v>98126190.748304009</v>
      </c>
      <c r="H2847">
        <v>533333</v>
      </c>
      <c r="I2847" t="s">
        <v>239</v>
      </c>
      <c r="J2847">
        <v>496726.65</v>
      </c>
      <c r="K2847" t="s">
        <v>239</v>
      </c>
      <c r="L2847">
        <v>0</v>
      </c>
      <c r="M2847">
        <v>6.1199999999999997E-2</v>
      </c>
      <c r="N2847" t="s">
        <v>246</v>
      </c>
      <c r="O2847" t="s">
        <v>257</v>
      </c>
      <c r="P2847">
        <v>0.39539999999999997</v>
      </c>
      <c r="Q2847" t="s">
        <v>260</v>
      </c>
      <c r="R2847" t="s">
        <v>262</v>
      </c>
      <c r="S2847">
        <v>0</v>
      </c>
      <c r="T2847" t="s">
        <v>268</v>
      </c>
      <c r="U2847" t="s">
        <v>269</v>
      </c>
      <c r="V2847">
        <v>1</v>
      </c>
      <c r="W2847" s="2">
        <v>45657</v>
      </c>
      <c r="X2847">
        <v>199</v>
      </c>
      <c r="Y2847">
        <v>140</v>
      </c>
      <c r="Z2847">
        <v>533333</v>
      </c>
      <c r="AA2847">
        <v>74666620</v>
      </c>
      <c r="AB2847">
        <v>496726.65</v>
      </c>
      <c r="AC2847">
        <v>69541731</v>
      </c>
      <c r="AD2847">
        <v>0</v>
      </c>
      <c r="AE2847">
        <v>0</v>
      </c>
      <c r="AF2847">
        <v>0</v>
      </c>
      <c r="AG2847">
        <v>0</v>
      </c>
      <c r="AH2847">
        <v>98126190.748304009</v>
      </c>
      <c r="AI2847">
        <v>0</v>
      </c>
      <c r="AJ2847">
        <v>98126190.748304009</v>
      </c>
      <c r="AK2847">
        <v>0</v>
      </c>
      <c r="AL2847">
        <v>1.306568158136789E-3</v>
      </c>
      <c r="AM2847">
        <v>5540</v>
      </c>
      <c r="AN2847" t="s">
        <v>272</v>
      </c>
      <c r="AO2847" s="2">
        <v>49918</v>
      </c>
      <c r="AP2847" s="2">
        <v>49887</v>
      </c>
      <c r="AQ2847">
        <v>31</v>
      </c>
      <c r="AR2847">
        <v>4261</v>
      </c>
      <c r="AS2847">
        <v>0.49985462138853481</v>
      </c>
      <c r="AT2847">
        <v>25339.461808321819</v>
      </c>
      <c r="AU2847">
        <v>25339.461808321819</v>
      </c>
      <c r="AV2847">
        <v>0</v>
      </c>
      <c r="AW2847">
        <v>0</v>
      </c>
      <c r="AX2847">
        <v>25339.461808321819</v>
      </c>
      <c r="AY2847">
        <v>25339.461808321819</v>
      </c>
      <c r="AZ2847">
        <v>1.306568158136789E-3</v>
      </c>
      <c r="BA2847">
        <v>25339.461808321819</v>
      </c>
      <c r="BB2847">
        <v>25339.461808321819</v>
      </c>
      <c r="BC2847">
        <v>0</v>
      </c>
      <c r="BD2847">
        <v>0</v>
      </c>
      <c r="BE2847">
        <v>25339.461808321819</v>
      </c>
      <c r="BF2847">
        <v>25339.461808321819</v>
      </c>
      <c r="BG2847">
        <v>25339.461808321819</v>
      </c>
      <c r="BH2847">
        <v>0</v>
      </c>
      <c r="BI2847">
        <v>25339.461808321819</v>
      </c>
    </row>
    <row r="2848" spans="1:61" hidden="1" x14ac:dyDescent="0.25">
      <c r="A2848">
        <v>501091</v>
      </c>
      <c r="B2848" t="s">
        <v>236</v>
      </c>
      <c r="C2848" s="2">
        <v>45198</v>
      </c>
      <c r="D2848" s="2">
        <v>51704</v>
      </c>
      <c r="E2848" s="2">
        <v>51704</v>
      </c>
      <c r="F2848" t="s">
        <v>237</v>
      </c>
      <c r="G2848">
        <v>98126190.748304009</v>
      </c>
      <c r="H2848">
        <v>533333</v>
      </c>
      <c r="I2848" t="s">
        <v>239</v>
      </c>
      <c r="J2848">
        <v>496726.65</v>
      </c>
      <c r="K2848" t="s">
        <v>239</v>
      </c>
      <c r="L2848">
        <v>0</v>
      </c>
      <c r="M2848">
        <v>6.1199999999999997E-2</v>
      </c>
      <c r="N2848" t="s">
        <v>246</v>
      </c>
      <c r="O2848" t="s">
        <v>257</v>
      </c>
      <c r="P2848">
        <v>0.39539999999999997</v>
      </c>
      <c r="Q2848" t="s">
        <v>260</v>
      </c>
      <c r="R2848" t="s">
        <v>262</v>
      </c>
      <c r="S2848">
        <v>0</v>
      </c>
      <c r="T2848" t="s">
        <v>268</v>
      </c>
      <c r="U2848" t="s">
        <v>269</v>
      </c>
      <c r="V2848">
        <v>1</v>
      </c>
      <c r="W2848" s="2">
        <v>45657</v>
      </c>
      <c r="X2848">
        <v>199</v>
      </c>
      <c r="Y2848">
        <v>141</v>
      </c>
      <c r="Z2848">
        <v>533333</v>
      </c>
      <c r="AA2848">
        <v>75199953</v>
      </c>
      <c r="AB2848">
        <v>496726.65</v>
      </c>
      <c r="AC2848">
        <v>70038457.650000006</v>
      </c>
      <c r="AD2848">
        <v>0</v>
      </c>
      <c r="AE2848">
        <v>0</v>
      </c>
      <c r="AF2848">
        <v>0</v>
      </c>
      <c r="AG2848">
        <v>0</v>
      </c>
      <c r="AH2848">
        <v>98126190.748304009</v>
      </c>
      <c r="AI2848">
        <v>0</v>
      </c>
      <c r="AJ2848">
        <v>98126190.748304009</v>
      </c>
      <c r="AK2848">
        <v>0</v>
      </c>
      <c r="AL2848">
        <v>1.3048451961634731E-3</v>
      </c>
      <c r="AM2848">
        <v>5541</v>
      </c>
      <c r="AN2848" t="s">
        <v>273</v>
      </c>
      <c r="AO2848" s="2">
        <v>49948</v>
      </c>
      <c r="AP2848" s="2">
        <v>49918</v>
      </c>
      <c r="AQ2848">
        <v>30</v>
      </c>
      <c r="AR2848">
        <v>4291</v>
      </c>
      <c r="AS2848">
        <v>0.49742016876332079</v>
      </c>
      <c r="AT2848">
        <v>25182.79826368147</v>
      </c>
      <c r="AU2848">
        <v>25182.79826368147</v>
      </c>
      <c r="AV2848">
        <v>0</v>
      </c>
      <c r="AW2848">
        <v>0</v>
      </c>
      <c r="AX2848">
        <v>25182.79826368147</v>
      </c>
      <c r="AY2848">
        <v>25182.79826368147</v>
      </c>
      <c r="AZ2848">
        <v>1.3048451961634731E-3</v>
      </c>
      <c r="BA2848">
        <v>25182.79826368147</v>
      </c>
      <c r="BB2848">
        <v>25182.79826368147</v>
      </c>
      <c r="BC2848">
        <v>0</v>
      </c>
      <c r="BD2848">
        <v>0</v>
      </c>
      <c r="BE2848">
        <v>25182.79826368147</v>
      </c>
      <c r="BF2848">
        <v>25182.79826368147</v>
      </c>
      <c r="BG2848">
        <v>25182.79826368147</v>
      </c>
      <c r="BH2848">
        <v>0</v>
      </c>
      <c r="BI2848">
        <v>25182.79826368147</v>
      </c>
    </row>
    <row r="2849" spans="1:61" hidden="1" x14ac:dyDescent="0.25">
      <c r="A2849">
        <v>501091</v>
      </c>
      <c r="B2849" t="s">
        <v>236</v>
      </c>
      <c r="C2849" s="2">
        <v>45198</v>
      </c>
      <c r="D2849" s="2">
        <v>51704</v>
      </c>
      <c r="E2849" s="2">
        <v>51704</v>
      </c>
      <c r="F2849" t="s">
        <v>237</v>
      </c>
      <c r="G2849">
        <v>98126190.748304009</v>
      </c>
      <c r="H2849">
        <v>533333</v>
      </c>
      <c r="I2849" t="s">
        <v>239</v>
      </c>
      <c r="J2849">
        <v>496726.65</v>
      </c>
      <c r="K2849" t="s">
        <v>239</v>
      </c>
      <c r="L2849">
        <v>0</v>
      </c>
      <c r="M2849">
        <v>6.1199999999999997E-2</v>
      </c>
      <c r="N2849" t="s">
        <v>246</v>
      </c>
      <c r="O2849" t="s">
        <v>257</v>
      </c>
      <c r="P2849">
        <v>0.39539999999999997</v>
      </c>
      <c r="Q2849" t="s">
        <v>260</v>
      </c>
      <c r="R2849" t="s">
        <v>262</v>
      </c>
      <c r="S2849">
        <v>0</v>
      </c>
      <c r="T2849" t="s">
        <v>268</v>
      </c>
      <c r="U2849" t="s">
        <v>269</v>
      </c>
      <c r="V2849">
        <v>1</v>
      </c>
      <c r="W2849" s="2">
        <v>45657</v>
      </c>
      <c r="X2849">
        <v>199</v>
      </c>
      <c r="Y2849">
        <v>142</v>
      </c>
      <c r="Z2849">
        <v>533333</v>
      </c>
      <c r="AA2849">
        <v>75733286</v>
      </c>
      <c r="AB2849">
        <v>496726.65</v>
      </c>
      <c r="AC2849">
        <v>70535184.299999997</v>
      </c>
      <c r="AD2849">
        <v>0</v>
      </c>
      <c r="AE2849">
        <v>0</v>
      </c>
      <c r="AF2849">
        <v>0</v>
      </c>
      <c r="AG2849">
        <v>0</v>
      </c>
      <c r="AH2849">
        <v>98126190.748304009</v>
      </c>
      <c r="AI2849">
        <v>0</v>
      </c>
      <c r="AJ2849">
        <v>98126190.748304009</v>
      </c>
      <c r="AK2849">
        <v>0</v>
      </c>
      <c r="AL2849">
        <v>1.303124506247699E-3</v>
      </c>
      <c r="AM2849">
        <v>5542</v>
      </c>
      <c r="AN2849" t="s">
        <v>274</v>
      </c>
      <c r="AO2849" s="2">
        <v>49979</v>
      </c>
      <c r="AP2849" s="2">
        <v>49948</v>
      </c>
      <c r="AQ2849">
        <v>31</v>
      </c>
      <c r="AR2849">
        <v>4322</v>
      </c>
      <c r="AS2849">
        <v>0.49491702302428009</v>
      </c>
      <c r="AT2849">
        <v>25023.030709687358</v>
      </c>
      <c r="AU2849">
        <v>25023.030709687358</v>
      </c>
      <c r="AV2849">
        <v>0</v>
      </c>
      <c r="AW2849">
        <v>0</v>
      </c>
      <c r="AX2849">
        <v>25023.030709687358</v>
      </c>
      <c r="AY2849">
        <v>25023.030709687358</v>
      </c>
      <c r="AZ2849">
        <v>1.303124506247699E-3</v>
      </c>
      <c r="BA2849">
        <v>25023.030709687358</v>
      </c>
      <c r="BB2849">
        <v>25023.030709687358</v>
      </c>
      <c r="BC2849">
        <v>0</v>
      </c>
      <c r="BD2849">
        <v>0</v>
      </c>
      <c r="BE2849">
        <v>25023.030709687358</v>
      </c>
      <c r="BF2849">
        <v>25023.030709687358</v>
      </c>
      <c r="BG2849">
        <v>25023.030709687358</v>
      </c>
      <c r="BH2849">
        <v>0</v>
      </c>
      <c r="BI2849">
        <v>25023.030709687358</v>
      </c>
    </row>
    <row r="2850" spans="1:61" hidden="1" x14ac:dyDescent="0.25">
      <c r="A2850">
        <v>501091</v>
      </c>
      <c r="B2850" t="s">
        <v>236</v>
      </c>
      <c r="C2850" s="2">
        <v>45198</v>
      </c>
      <c r="D2850" s="2">
        <v>51704</v>
      </c>
      <c r="E2850" s="2">
        <v>51704</v>
      </c>
      <c r="F2850" t="s">
        <v>237</v>
      </c>
      <c r="G2850">
        <v>98126190.748304009</v>
      </c>
      <c r="H2850">
        <v>533333</v>
      </c>
      <c r="I2850" t="s">
        <v>239</v>
      </c>
      <c r="J2850">
        <v>496726.65</v>
      </c>
      <c r="K2850" t="s">
        <v>239</v>
      </c>
      <c r="L2850">
        <v>0</v>
      </c>
      <c r="M2850">
        <v>6.1199999999999997E-2</v>
      </c>
      <c r="N2850" t="s">
        <v>246</v>
      </c>
      <c r="O2850" t="s">
        <v>257</v>
      </c>
      <c r="P2850">
        <v>0.39539999999999997</v>
      </c>
      <c r="Q2850" t="s">
        <v>260</v>
      </c>
      <c r="R2850" t="s">
        <v>262</v>
      </c>
      <c r="S2850">
        <v>0</v>
      </c>
      <c r="T2850" t="s">
        <v>268</v>
      </c>
      <c r="U2850" t="s">
        <v>269</v>
      </c>
      <c r="V2850">
        <v>1</v>
      </c>
      <c r="W2850" s="2">
        <v>45657</v>
      </c>
      <c r="X2850">
        <v>199</v>
      </c>
      <c r="Y2850">
        <v>143</v>
      </c>
      <c r="Z2850">
        <v>533333</v>
      </c>
      <c r="AA2850">
        <v>76266619</v>
      </c>
      <c r="AB2850">
        <v>496726.65</v>
      </c>
      <c r="AC2850">
        <v>71031910.950000003</v>
      </c>
      <c r="AD2850">
        <v>0</v>
      </c>
      <c r="AE2850">
        <v>0</v>
      </c>
      <c r="AF2850">
        <v>0</v>
      </c>
      <c r="AG2850">
        <v>0</v>
      </c>
      <c r="AH2850">
        <v>98126190.748304009</v>
      </c>
      <c r="AI2850">
        <v>0</v>
      </c>
      <c r="AJ2850">
        <v>98126190.748304009</v>
      </c>
      <c r="AK2850">
        <v>0</v>
      </c>
      <c r="AL2850">
        <v>1.301406085393197E-3</v>
      </c>
      <c r="AM2850">
        <v>5543</v>
      </c>
      <c r="AN2850" t="s">
        <v>275</v>
      </c>
      <c r="AO2850" s="2">
        <v>50009</v>
      </c>
      <c r="AP2850" s="2">
        <v>49979</v>
      </c>
      <c r="AQ2850">
        <v>30</v>
      </c>
      <c r="AR2850">
        <v>4352</v>
      </c>
      <c r="AS2850">
        <v>0.49250661808970603</v>
      </c>
      <c r="AT2850">
        <v>24868.32352931071</v>
      </c>
      <c r="AU2850">
        <v>24868.32352931071</v>
      </c>
      <c r="AV2850">
        <v>0</v>
      </c>
      <c r="AW2850">
        <v>0</v>
      </c>
      <c r="AX2850">
        <v>24868.32352931071</v>
      </c>
      <c r="AY2850">
        <v>24868.32352931071</v>
      </c>
      <c r="AZ2850">
        <v>1.301406085393197E-3</v>
      </c>
      <c r="BA2850">
        <v>24868.32352931071</v>
      </c>
      <c r="BB2850">
        <v>24868.32352931071</v>
      </c>
      <c r="BC2850">
        <v>0</v>
      </c>
      <c r="BD2850">
        <v>0</v>
      </c>
      <c r="BE2850">
        <v>24868.32352931071</v>
      </c>
      <c r="BF2850">
        <v>24868.32352931071</v>
      </c>
      <c r="BG2850">
        <v>24868.32352931071</v>
      </c>
      <c r="BH2850">
        <v>0</v>
      </c>
      <c r="BI2850">
        <v>24868.32352931071</v>
      </c>
    </row>
    <row r="2851" spans="1:61" hidden="1" x14ac:dyDescent="0.25">
      <c r="A2851">
        <v>501091</v>
      </c>
      <c r="B2851" t="s">
        <v>236</v>
      </c>
      <c r="C2851" s="2">
        <v>45198</v>
      </c>
      <c r="D2851" s="2">
        <v>51704</v>
      </c>
      <c r="E2851" s="2">
        <v>51704</v>
      </c>
      <c r="F2851" t="s">
        <v>237</v>
      </c>
      <c r="G2851">
        <v>98126190.748304009</v>
      </c>
      <c r="H2851">
        <v>533333</v>
      </c>
      <c r="I2851" t="s">
        <v>239</v>
      </c>
      <c r="J2851">
        <v>496726.65</v>
      </c>
      <c r="K2851" t="s">
        <v>239</v>
      </c>
      <c r="L2851">
        <v>0</v>
      </c>
      <c r="M2851">
        <v>6.1199999999999997E-2</v>
      </c>
      <c r="N2851" t="s">
        <v>246</v>
      </c>
      <c r="O2851" t="s">
        <v>257</v>
      </c>
      <c r="P2851">
        <v>0.39539999999999997</v>
      </c>
      <c r="Q2851" t="s">
        <v>260</v>
      </c>
      <c r="R2851" t="s">
        <v>262</v>
      </c>
      <c r="S2851">
        <v>0</v>
      </c>
      <c r="T2851" t="s">
        <v>268</v>
      </c>
      <c r="U2851" t="s">
        <v>269</v>
      </c>
      <c r="V2851">
        <v>1</v>
      </c>
      <c r="W2851" s="2">
        <v>45657</v>
      </c>
      <c r="X2851">
        <v>199</v>
      </c>
      <c r="Y2851">
        <v>144</v>
      </c>
      <c r="Z2851">
        <v>533333</v>
      </c>
      <c r="AA2851">
        <v>76799952</v>
      </c>
      <c r="AB2851">
        <v>496726.65</v>
      </c>
      <c r="AC2851">
        <v>71528637.600000009</v>
      </c>
      <c r="AD2851">
        <v>0</v>
      </c>
      <c r="AE2851">
        <v>0</v>
      </c>
      <c r="AF2851">
        <v>0</v>
      </c>
      <c r="AG2851">
        <v>0</v>
      </c>
      <c r="AH2851">
        <v>98126190.748304009</v>
      </c>
      <c r="AI2851">
        <v>0</v>
      </c>
      <c r="AJ2851">
        <v>98126190.748304009</v>
      </c>
      <c r="AK2851">
        <v>0</v>
      </c>
      <c r="AL2851">
        <v>1.299689930607917E-3</v>
      </c>
      <c r="AM2851">
        <v>5544</v>
      </c>
      <c r="AN2851" t="s">
        <v>276</v>
      </c>
      <c r="AO2851" s="2">
        <v>50040</v>
      </c>
      <c r="AP2851" s="2">
        <v>50009</v>
      </c>
      <c r="AQ2851">
        <v>31</v>
      </c>
      <c r="AR2851">
        <v>4383</v>
      </c>
      <c r="AS2851">
        <v>0.49002819859661312</v>
      </c>
      <c r="AT2851">
        <v>24710.5511014572</v>
      </c>
      <c r="AU2851">
        <v>24710.5511014572</v>
      </c>
      <c r="AV2851">
        <v>0</v>
      </c>
      <c r="AW2851">
        <v>0</v>
      </c>
      <c r="AX2851">
        <v>24710.5511014572</v>
      </c>
      <c r="AY2851">
        <v>24710.5511014572</v>
      </c>
      <c r="AZ2851">
        <v>1.299689930607917E-3</v>
      </c>
      <c r="BA2851">
        <v>24710.5511014572</v>
      </c>
      <c r="BB2851">
        <v>24710.5511014572</v>
      </c>
      <c r="BC2851">
        <v>0</v>
      </c>
      <c r="BD2851">
        <v>0</v>
      </c>
      <c r="BE2851">
        <v>24710.5511014572</v>
      </c>
      <c r="BF2851">
        <v>24710.5511014572</v>
      </c>
      <c r="BG2851">
        <v>24710.5511014572</v>
      </c>
      <c r="BH2851">
        <v>0</v>
      </c>
      <c r="BI2851">
        <v>24710.5511014572</v>
      </c>
    </row>
    <row r="2852" spans="1:61" hidden="1" x14ac:dyDescent="0.25">
      <c r="A2852">
        <v>501091</v>
      </c>
      <c r="B2852" t="s">
        <v>236</v>
      </c>
      <c r="C2852" s="2">
        <v>45198</v>
      </c>
      <c r="D2852" s="2">
        <v>51704</v>
      </c>
      <c r="E2852" s="2">
        <v>51704</v>
      </c>
      <c r="F2852" t="s">
        <v>237</v>
      </c>
      <c r="G2852">
        <v>98126190.748304009</v>
      </c>
      <c r="H2852">
        <v>533333</v>
      </c>
      <c r="I2852" t="s">
        <v>239</v>
      </c>
      <c r="J2852">
        <v>496726.65</v>
      </c>
      <c r="K2852" t="s">
        <v>239</v>
      </c>
      <c r="L2852">
        <v>0</v>
      </c>
      <c r="M2852">
        <v>6.1199999999999997E-2</v>
      </c>
      <c r="N2852" t="s">
        <v>246</v>
      </c>
      <c r="O2852" t="s">
        <v>257</v>
      </c>
      <c r="P2852">
        <v>0.39539999999999997</v>
      </c>
      <c r="Q2852" t="s">
        <v>260</v>
      </c>
      <c r="R2852" t="s">
        <v>262</v>
      </c>
      <c r="S2852">
        <v>0</v>
      </c>
      <c r="T2852" t="s">
        <v>268</v>
      </c>
      <c r="U2852" t="s">
        <v>269</v>
      </c>
      <c r="V2852">
        <v>1</v>
      </c>
      <c r="W2852" s="2">
        <v>45657</v>
      </c>
      <c r="X2852">
        <v>199</v>
      </c>
      <c r="Y2852">
        <v>145</v>
      </c>
      <c r="Z2852">
        <v>533333</v>
      </c>
      <c r="AA2852">
        <v>77333285</v>
      </c>
      <c r="AB2852">
        <v>496726.65</v>
      </c>
      <c r="AC2852">
        <v>72025364.25</v>
      </c>
      <c r="AD2852">
        <v>0</v>
      </c>
      <c r="AE2852">
        <v>0</v>
      </c>
      <c r="AF2852">
        <v>0</v>
      </c>
      <c r="AG2852">
        <v>0</v>
      </c>
      <c r="AH2852">
        <v>98126190.748304009</v>
      </c>
      <c r="AI2852">
        <v>0</v>
      </c>
      <c r="AJ2852">
        <v>98126190.748304009</v>
      </c>
      <c r="AK2852">
        <v>0</v>
      </c>
      <c r="AL2852">
        <v>1.2390068863651349E-3</v>
      </c>
      <c r="AM2852">
        <v>5545</v>
      </c>
      <c r="AN2852" t="s">
        <v>277</v>
      </c>
      <c r="AO2852" s="2">
        <v>50071</v>
      </c>
      <c r="AP2852" s="2">
        <v>50040</v>
      </c>
      <c r="AQ2852">
        <v>31</v>
      </c>
      <c r="AR2852">
        <v>4414</v>
      </c>
      <c r="AS2852">
        <v>0.48756225114543422</v>
      </c>
      <c r="AT2852">
        <v>23438.261676332771</v>
      </c>
      <c r="AU2852">
        <v>23438.261676332771</v>
      </c>
      <c r="AV2852">
        <v>0</v>
      </c>
      <c r="AW2852">
        <v>0</v>
      </c>
      <c r="AX2852">
        <v>23438.261676332771</v>
      </c>
      <c r="AY2852">
        <v>23438.261676332771</v>
      </c>
      <c r="AZ2852">
        <v>1.2390068863651349E-3</v>
      </c>
      <c r="BA2852">
        <v>23438.261676332771</v>
      </c>
      <c r="BB2852">
        <v>23438.261676332771</v>
      </c>
      <c r="BC2852">
        <v>0</v>
      </c>
      <c r="BD2852">
        <v>0</v>
      </c>
      <c r="BE2852">
        <v>23438.261676332771</v>
      </c>
      <c r="BF2852">
        <v>23438.261676332771</v>
      </c>
      <c r="BG2852">
        <v>23438.261676332771</v>
      </c>
      <c r="BH2852">
        <v>0</v>
      </c>
      <c r="BI2852">
        <v>23438.261676332771</v>
      </c>
    </row>
    <row r="2853" spans="1:61" hidden="1" x14ac:dyDescent="0.25">
      <c r="A2853">
        <v>501091</v>
      </c>
      <c r="B2853" t="s">
        <v>236</v>
      </c>
      <c r="C2853" s="2">
        <v>45198</v>
      </c>
      <c r="D2853" s="2">
        <v>51704</v>
      </c>
      <c r="E2853" s="2">
        <v>51704</v>
      </c>
      <c r="F2853" t="s">
        <v>237</v>
      </c>
      <c r="G2853">
        <v>98126190.748304009</v>
      </c>
      <c r="H2853">
        <v>533333</v>
      </c>
      <c r="I2853" t="s">
        <v>239</v>
      </c>
      <c r="J2853">
        <v>496726.65</v>
      </c>
      <c r="K2853" t="s">
        <v>239</v>
      </c>
      <c r="L2853">
        <v>0</v>
      </c>
      <c r="M2853">
        <v>6.1199999999999997E-2</v>
      </c>
      <c r="N2853" t="s">
        <v>246</v>
      </c>
      <c r="O2853" t="s">
        <v>257</v>
      </c>
      <c r="P2853">
        <v>0.39539999999999997</v>
      </c>
      <c r="Q2853" t="s">
        <v>260</v>
      </c>
      <c r="R2853" t="s">
        <v>262</v>
      </c>
      <c r="S2853">
        <v>0</v>
      </c>
      <c r="T2853" t="s">
        <v>268</v>
      </c>
      <c r="U2853" t="s">
        <v>269</v>
      </c>
      <c r="V2853">
        <v>1</v>
      </c>
      <c r="W2853" s="2">
        <v>45657</v>
      </c>
      <c r="X2853">
        <v>199</v>
      </c>
      <c r="Y2853">
        <v>146</v>
      </c>
      <c r="Z2853">
        <v>533333</v>
      </c>
      <c r="AA2853">
        <v>77866618</v>
      </c>
      <c r="AB2853">
        <v>496726.65</v>
      </c>
      <c r="AC2853">
        <v>72522090.900000006</v>
      </c>
      <c r="AD2853">
        <v>0</v>
      </c>
      <c r="AE2853">
        <v>0</v>
      </c>
      <c r="AF2853">
        <v>0</v>
      </c>
      <c r="AG2853">
        <v>0</v>
      </c>
      <c r="AH2853">
        <v>98126190.748304009</v>
      </c>
      <c r="AI2853">
        <v>0</v>
      </c>
      <c r="AJ2853">
        <v>98126190.748304009</v>
      </c>
      <c r="AK2853">
        <v>0</v>
      </c>
      <c r="AL2853">
        <v>1.2374717483008E-3</v>
      </c>
      <c r="AM2853">
        <v>5546</v>
      </c>
      <c r="AN2853" t="s">
        <v>278</v>
      </c>
      <c r="AO2853" s="2">
        <v>50099</v>
      </c>
      <c r="AP2853" s="2">
        <v>50071</v>
      </c>
      <c r="AQ2853">
        <v>28</v>
      </c>
      <c r="AR2853">
        <v>4442</v>
      </c>
      <c r="AS2853">
        <v>0.48534561154435862</v>
      </c>
      <c r="AT2853">
        <v>23302.79446825961</v>
      </c>
      <c r="AU2853">
        <v>23302.79446825961</v>
      </c>
      <c r="AV2853">
        <v>0</v>
      </c>
      <c r="AW2853">
        <v>0</v>
      </c>
      <c r="AX2853">
        <v>23302.79446825961</v>
      </c>
      <c r="AY2853">
        <v>23302.79446825961</v>
      </c>
      <c r="AZ2853">
        <v>1.2374717483008E-3</v>
      </c>
      <c r="BA2853">
        <v>23302.79446825961</v>
      </c>
      <c r="BB2853">
        <v>23302.79446825961</v>
      </c>
      <c r="BC2853">
        <v>0</v>
      </c>
      <c r="BD2853">
        <v>0</v>
      </c>
      <c r="BE2853">
        <v>23302.79446825961</v>
      </c>
      <c r="BF2853">
        <v>23302.79446825961</v>
      </c>
      <c r="BG2853">
        <v>23302.79446825961</v>
      </c>
      <c r="BH2853">
        <v>0</v>
      </c>
      <c r="BI2853">
        <v>23302.79446825961</v>
      </c>
    </row>
    <row r="2854" spans="1:61" hidden="1" x14ac:dyDescent="0.25">
      <c r="A2854">
        <v>501091</v>
      </c>
      <c r="B2854" t="s">
        <v>236</v>
      </c>
      <c r="C2854" s="2">
        <v>45198</v>
      </c>
      <c r="D2854" s="2">
        <v>51704</v>
      </c>
      <c r="E2854" s="2">
        <v>51704</v>
      </c>
      <c r="F2854" t="s">
        <v>237</v>
      </c>
      <c r="G2854">
        <v>98126190.748304009</v>
      </c>
      <c r="H2854">
        <v>533333</v>
      </c>
      <c r="I2854" t="s">
        <v>239</v>
      </c>
      <c r="J2854">
        <v>496726.65</v>
      </c>
      <c r="K2854" t="s">
        <v>239</v>
      </c>
      <c r="L2854">
        <v>0</v>
      </c>
      <c r="M2854">
        <v>6.1199999999999997E-2</v>
      </c>
      <c r="N2854" t="s">
        <v>246</v>
      </c>
      <c r="O2854" t="s">
        <v>257</v>
      </c>
      <c r="P2854">
        <v>0.39539999999999997</v>
      </c>
      <c r="Q2854" t="s">
        <v>260</v>
      </c>
      <c r="R2854" t="s">
        <v>262</v>
      </c>
      <c r="S2854">
        <v>0</v>
      </c>
      <c r="T2854" t="s">
        <v>268</v>
      </c>
      <c r="U2854" t="s">
        <v>269</v>
      </c>
      <c r="V2854">
        <v>1</v>
      </c>
      <c r="W2854" s="2">
        <v>45657</v>
      </c>
      <c r="X2854">
        <v>199</v>
      </c>
      <c r="Y2854">
        <v>147</v>
      </c>
      <c r="Z2854">
        <v>533333</v>
      </c>
      <c r="AA2854">
        <v>78399951</v>
      </c>
      <c r="AB2854">
        <v>496726.65</v>
      </c>
      <c r="AC2854">
        <v>73018817.549999997</v>
      </c>
      <c r="AD2854">
        <v>0</v>
      </c>
      <c r="AE2854">
        <v>0</v>
      </c>
      <c r="AF2854">
        <v>0</v>
      </c>
      <c r="AG2854">
        <v>0</v>
      </c>
      <c r="AH2854">
        <v>98126190.748304009</v>
      </c>
      <c r="AI2854">
        <v>0</v>
      </c>
      <c r="AJ2854">
        <v>98126190.748304009</v>
      </c>
      <c r="AK2854">
        <v>0</v>
      </c>
      <c r="AL2854">
        <v>1.235938512282875E-3</v>
      </c>
      <c r="AM2854">
        <v>5547</v>
      </c>
      <c r="AN2854" t="s">
        <v>279</v>
      </c>
      <c r="AO2854" s="2">
        <v>50130</v>
      </c>
      <c r="AP2854" s="2">
        <v>50099</v>
      </c>
      <c r="AQ2854">
        <v>31</v>
      </c>
      <c r="AR2854">
        <v>4473</v>
      </c>
      <c r="AS2854">
        <v>0.48290322807100688</v>
      </c>
      <c r="AT2854">
        <v>23156.80180592111</v>
      </c>
      <c r="AU2854">
        <v>23156.80180592111</v>
      </c>
      <c r="AV2854">
        <v>0</v>
      </c>
      <c r="AW2854">
        <v>0</v>
      </c>
      <c r="AX2854">
        <v>23156.80180592111</v>
      </c>
      <c r="AY2854">
        <v>23156.80180592111</v>
      </c>
      <c r="AZ2854">
        <v>1.235938512282875E-3</v>
      </c>
      <c r="BA2854">
        <v>23156.80180592111</v>
      </c>
      <c r="BB2854">
        <v>23156.80180592111</v>
      </c>
      <c r="BC2854">
        <v>0</v>
      </c>
      <c r="BD2854">
        <v>0</v>
      </c>
      <c r="BE2854">
        <v>23156.80180592111</v>
      </c>
      <c r="BF2854">
        <v>23156.80180592111</v>
      </c>
      <c r="BG2854">
        <v>23156.80180592111</v>
      </c>
      <c r="BH2854">
        <v>0</v>
      </c>
      <c r="BI2854">
        <v>23156.80180592111</v>
      </c>
    </row>
    <row r="2855" spans="1:61" hidden="1" x14ac:dyDescent="0.25">
      <c r="A2855">
        <v>501091</v>
      </c>
      <c r="B2855" t="s">
        <v>236</v>
      </c>
      <c r="C2855" s="2">
        <v>45198</v>
      </c>
      <c r="D2855" s="2">
        <v>51704</v>
      </c>
      <c r="E2855" s="2">
        <v>51704</v>
      </c>
      <c r="F2855" t="s">
        <v>237</v>
      </c>
      <c r="G2855">
        <v>98126190.748304009</v>
      </c>
      <c r="H2855">
        <v>533333</v>
      </c>
      <c r="I2855" t="s">
        <v>239</v>
      </c>
      <c r="J2855">
        <v>496726.65</v>
      </c>
      <c r="K2855" t="s">
        <v>239</v>
      </c>
      <c r="L2855">
        <v>0</v>
      </c>
      <c r="M2855">
        <v>6.1199999999999997E-2</v>
      </c>
      <c r="N2855" t="s">
        <v>246</v>
      </c>
      <c r="O2855" t="s">
        <v>257</v>
      </c>
      <c r="P2855">
        <v>0.39539999999999997</v>
      </c>
      <c r="Q2855" t="s">
        <v>260</v>
      </c>
      <c r="R2855" t="s">
        <v>262</v>
      </c>
      <c r="S2855">
        <v>0</v>
      </c>
      <c r="T2855" t="s">
        <v>268</v>
      </c>
      <c r="U2855" t="s">
        <v>269</v>
      </c>
      <c r="V2855">
        <v>1</v>
      </c>
      <c r="W2855" s="2">
        <v>45657</v>
      </c>
      <c r="X2855">
        <v>199</v>
      </c>
      <c r="Y2855">
        <v>148</v>
      </c>
      <c r="Z2855">
        <v>533333</v>
      </c>
      <c r="AA2855">
        <v>78933284</v>
      </c>
      <c r="AB2855">
        <v>496726.65</v>
      </c>
      <c r="AC2855">
        <v>73515544.200000003</v>
      </c>
      <c r="AD2855">
        <v>0</v>
      </c>
      <c r="AE2855">
        <v>0</v>
      </c>
      <c r="AF2855">
        <v>0</v>
      </c>
      <c r="AG2855">
        <v>0</v>
      </c>
      <c r="AH2855">
        <v>98126190.748304009</v>
      </c>
      <c r="AI2855">
        <v>0</v>
      </c>
      <c r="AJ2855">
        <v>98126190.748304009</v>
      </c>
      <c r="AK2855">
        <v>0</v>
      </c>
      <c r="AL2855">
        <v>1.234407175955021E-3</v>
      </c>
      <c r="AM2855">
        <v>5548</v>
      </c>
      <c r="AN2855" t="s">
        <v>280</v>
      </c>
      <c r="AO2855" s="2">
        <v>50160</v>
      </c>
      <c r="AP2855" s="2">
        <v>50130</v>
      </c>
      <c r="AQ2855">
        <v>30</v>
      </c>
      <c r="AR2855">
        <v>4503</v>
      </c>
      <c r="AS2855">
        <v>0.48055133417826651</v>
      </c>
      <c r="AT2855">
        <v>23015.46903972889</v>
      </c>
      <c r="AU2855">
        <v>23015.46903972889</v>
      </c>
      <c r="AV2855">
        <v>0</v>
      </c>
      <c r="AW2855">
        <v>0</v>
      </c>
      <c r="AX2855">
        <v>23015.46903972889</v>
      </c>
      <c r="AY2855">
        <v>23015.46903972889</v>
      </c>
      <c r="AZ2855">
        <v>1.234407175955021E-3</v>
      </c>
      <c r="BA2855">
        <v>23015.46903972889</v>
      </c>
      <c r="BB2855">
        <v>23015.46903972889</v>
      </c>
      <c r="BC2855">
        <v>0</v>
      </c>
      <c r="BD2855">
        <v>0</v>
      </c>
      <c r="BE2855">
        <v>23015.46903972889</v>
      </c>
      <c r="BF2855">
        <v>23015.46903972889</v>
      </c>
      <c r="BG2855">
        <v>23015.46903972889</v>
      </c>
      <c r="BH2855">
        <v>0</v>
      </c>
      <c r="BI2855">
        <v>23015.46903972889</v>
      </c>
    </row>
    <row r="2856" spans="1:61" hidden="1" x14ac:dyDescent="0.25">
      <c r="A2856">
        <v>501091</v>
      </c>
      <c r="B2856" t="s">
        <v>236</v>
      </c>
      <c r="C2856" s="2">
        <v>45198</v>
      </c>
      <c r="D2856" s="2">
        <v>51704</v>
      </c>
      <c r="E2856" s="2">
        <v>51704</v>
      </c>
      <c r="F2856" t="s">
        <v>237</v>
      </c>
      <c r="G2856">
        <v>98126190.748304009</v>
      </c>
      <c r="H2856">
        <v>533333</v>
      </c>
      <c r="I2856" t="s">
        <v>239</v>
      </c>
      <c r="J2856">
        <v>496726.65</v>
      </c>
      <c r="K2856" t="s">
        <v>239</v>
      </c>
      <c r="L2856">
        <v>0</v>
      </c>
      <c r="M2856">
        <v>6.1199999999999997E-2</v>
      </c>
      <c r="N2856" t="s">
        <v>246</v>
      </c>
      <c r="O2856" t="s">
        <v>257</v>
      </c>
      <c r="P2856">
        <v>0.39539999999999997</v>
      </c>
      <c r="Q2856" t="s">
        <v>260</v>
      </c>
      <c r="R2856" t="s">
        <v>262</v>
      </c>
      <c r="S2856">
        <v>0</v>
      </c>
      <c r="T2856" t="s">
        <v>268</v>
      </c>
      <c r="U2856" t="s">
        <v>269</v>
      </c>
      <c r="V2856">
        <v>1</v>
      </c>
      <c r="W2856" s="2">
        <v>45657</v>
      </c>
      <c r="X2856">
        <v>199</v>
      </c>
      <c r="Y2856">
        <v>149</v>
      </c>
      <c r="Z2856">
        <v>533333</v>
      </c>
      <c r="AA2856">
        <v>79466617</v>
      </c>
      <c r="AB2856">
        <v>496726.65</v>
      </c>
      <c r="AC2856">
        <v>74012270.850000009</v>
      </c>
      <c r="AD2856">
        <v>0</v>
      </c>
      <c r="AE2856">
        <v>0</v>
      </c>
      <c r="AF2856">
        <v>0</v>
      </c>
      <c r="AG2856">
        <v>0</v>
      </c>
      <c r="AH2856">
        <v>98126190.748304009</v>
      </c>
      <c r="AI2856">
        <v>0</v>
      </c>
      <c r="AJ2856">
        <v>98126190.748304009</v>
      </c>
      <c r="AK2856">
        <v>0</v>
      </c>
      <c r="AL2856">
        <v>1.232877736963456E-3</v>
      </c>
      <c r="AM2856">
        <v>5549</v>
      </c>
      <c r="AN2856" t="s">
        <v>281</v>
      </c>
      <c r="AO2856" s="2">
        <v>50191</v>
      </c>
      <c r="AP2856" s="2">
        <v>50160</v>
      </c>
      <c r="AQ2856">
        <v>31</v>
      </c>
      <c r="AR2856">
        <v>4534</v>
      </c>
      <c r="AS2856">
        <v>0.47813307673701883</v>
      </c>
      <c r="AT2856">
        <v>22871.276479278491</v>
      </c>
      <c r="AU2856">
        <v>22871.276479278491</v>
      </c>
      <c r="AV2856">
        <v>0</v>
      </c>
      <c r="AW2856">
        <v>0</v>
      </c>
      <c r="AX2856">
        <v>22871.276479278491</v>
      </c>
      <c r="AY2856">
        <v>22871.276479278491</v>
      </c>
      <c r="AZ2856">
        <v>1.232877736963456E-3</v>
      </c>
      <c r="BA2856">
        <v>22871.276479278491</v>
      </c>
      <c r="BB2856">
        <v>22871.276479278491</v>
      </c>
      <c r="BC2856">
        <v>0</v>
      </c>
      <c r="BD2856">
        <v>0</v>
      </c>
      <c r="BE2856">
        <v>22871.276479278491</v>
      </c>
      <c r="BF2856">
        <v>22871.276479278491</v>
      </c>
      <c r="BG2856">
        <v>22871.276479278491</v>
      </c>
      <c r="BH2856">
        <v>0</v>
      </c>
      <c r="BI2856">
        <v>22871.276479278491</v>
      </c>
    </row>
    <row r="2857" spans="1:61" hidden="1" x14ac:dyDescent="0.25">
      <c r="A2857">
        <v>501091</v>
      </c>
      <c r="B2857" t="s">
        <v>236</v>
      </c>
      <c r="C2857" s="2">
        <v>45198</v>
      </c>
      <c r="D2857" s="2">
        <v>51704</v>
      </c>
      <c r="E2857" s="2">
        <v>51704</v>
      </c>
      <c r="F2857" t="s">
        <v>237</v>
      </c>
      <c r="G2857">
        <v>98126190.748304009</v>
      </c>
      <c r="H2857">
        <v>533333</v>
      </c>
      <c r="I2857" t="s">
        <v>239</v>
      </c>
      <c r="J2857">
        <v>496726.65</v>
      </c>
      <c r="K2857" t="s">
        <v>239</v>
      </c>
      <c r="L2857">
        <v>0</v>
      </c>
      <c r="M2857">
        <v>6.1199999999999997E-2</v>
      </c>
      <c r="N2857" t="s">
        <v>246</v>
      </c>
      <c r="O2857" t="s">
        <v>257</v>
      </c>
      <c r="P2857">
        <v>0.39539999999999997</v>
      </c>
      <c r="Q2857" t="s">
        <v>260</v>
      </c>
      <c r="R2857" t="s">
        <v>262</v>
      </c>
      <c r="S2857">
        <v>0</v>
      </c>
      <c r="T2857" t="s">
        <v>268</v>
      </c>
      <c r="U2857" t="s">
        <v>269</v>
      </c>
      <c r="V2857">
        <v>1</v>
      </c>
      <c r="W2857" s="2">
        <v>45657</v>
      </c>
      <c r="X2857">
        <v>199</v>
      </c>
      <c r="Y2857">
        <v>150</v>
      </c>
      <c r="Z2857">
        <v>533333</v>
      </c>
      <c r="AA2857">
        <v>79999950</v>
      </c>
      <c r="AB2857">
        <v>496726.65</v>
      </c>
      <c r="AC2857">
        <v>74508997.5</v>
      </c>
      <c r="AD2857">
        <v>0</v>
      </c>
      <c r="AE2857">
        <v>0</v>
      </c>
      <c r="AF2857">
        <v>0</v>
      </c>
      <c r="AG2857">
        <v>0</v>
      </c>
      <c r="AH2857">
        <v>98126190.748304009</v>
      </c>
      <c r="AI2857">
        <v>0</v>
      </c>
      <c r="AJ2857">
        <v>98126190.748304009</v>
      </c>
      <c r="AK2857">
        <v>0</v>
      </c>
      <c r="AL2857">
        <v>1.231350192957392E-3</v>
      </c>
      <c r="AM2857">
        <v>5550</v>
      </c>
      <c r="AN2857" t="s">
        <v>282</v>
      </c>
      <c r="AO2857" s="2">
        <v>50221</v>
      </c>
      <c r="AP2857" s="2">
        <v>50191</v>
      </c>
      <c r="AQ2857">
        <v>30</v>
      </c>
      <c r="AR2857">
        <v>4564</v>
      </c>
      <c r="AS2857">
        <v>0.47580441501407478</v>
      </c>
      <c r="AT2857">
        <v>22731.686358059858</v>
      </c>
      <c r="AU2857">
        <v>22731.686358059858</v>
      </c>
      <c r="AV2857">
        <v>0</v>
      </c>
      <c r="AW2857">
        <v>0</v>
      </c>
      <c r="AX2857">
        <v>22731.686358059858</v>
      </c>
      <c r="AY2857">
        <v>22731.686358059858</v>
      </c>
      <c r="AZ2857">
        <v>1.231350192957392E-3</v>
      </c>
      <c r="BA2857">
        <v>22731.686358059858</v>
      </c>
      <c r="BB2857">
        <v>22731.686358059858</v>
      </c>
      <c r="BC2857">
        <v>0</v>
      </c>
      <c r="BD2857">
        <v>0</v>
      </c>
      <c r="BE2857">
        <v>22731.686358059858</v>
      </c>
      <c r="BF2857">
        <v>22731.686358059858</v>
      </c>
      <c r="BG2857">
        <v>22731.686358059858</v>
      </c>
      <c r="BH2857">
        <v>0</v>
      </c>
      <c r="BI2857">
        <v>22731.686358059858</v>
      </c>
    </row>
    <row r="2858" spans="1:61" hidden="1" x14ac:dyDescent="0.25">
      <c r="A2858">
        <v>501091</v>
      </c>
      <c r="B2858" t="s">
        <v>236</v>
      </c>
      <c r="C2858" s="2">
        <v>45198</v>
      </c>
      <c r="D2858" s="2">
        <v>51704</v>
      </c>
      <c r="E2858" s="2">
        <v>51704</v>
      </c>
      <c r="F2858" t="s">
        <v>237</v>
      </c>
      <c r="G2858">
        <v>98126190.748304009</v>
      </c>
      <c r="H2858">
        <v>533333</v>
      </c>
      <c r="I2858" t="s">
        <v>239</v>
      </c>
      <c r="J2858">
        <v>496726.65</v>
      </c>
      <c r="K2858" t="s">
        <v>239</v>
      </c>
      <c r="L2858">
        <v>0</v>
      </c>
      <c r="M2858">
        <v>6.1199999999999997E-2</v>
      </c>
      <c r="N2858" t="s">
        <v>246</v>
      </c>
      <c r="O2858" t="s">
        <v>257</v>
      </c>
      <c r="P2858">
        <v>0.39539999999999997</v>
      </c>
      <c r="Q2858" t="s">
        <v>260</v>
      </c>
      <c r="R2858" t="s">
        <v>262</v>
      </c>
      <c r="S2858">
        <v>0</v>
      </c>
      <c r="T2858" t="s">
        <v>268</v>
      </c>
      <c r="U2858" t="s">
        <v>269</v>
      </c>
      <c r="V2858">
        <v>1</v>
      </c>
      <c r="W2858" s="2">
        <v>45657</v>
      </c>
      <c r="X2858">
        <v>199</v>
      </c>
      <c r="Y2858">
        <v>151</v>
      </c>
      <c r="Z2858">
        <v>533333</v>
      </c>
      <c r="AA2858">
        <v>80533283</v>
      </c>
      <c r="AB2858">
        <v>496726.65</v>
      </c>
      <c r="AC2858">
        <v>75005724.150000006</v>
      </c>
      <c r="AD2858">
        <v>0</v>
      </c>
      <c r="AE2858">
        <v>0</v>
      </c>
      <c r="AF2858">
        <v>0</v>
      </c>
      <c r="AG2858">
        <v>0</v>
      </c>
      <c r="AH2858">
        <v>98126190.748304009</v>
      </c>
      <c r="AI2858">
        <v>0</v>
      </c>
      <c r="AJ2858">
        <v>98126190.748304009</v>
      </c>
      <c r="AK2858">
        <v>0</v>
      </c>
      <c r="AL2858">
        <v>1.229824541588709E-3</v>
      </c>
      <c r="AM2858">
        <v>5551</v>
      </c>
      <c r="AN2858" t="s">
        <v>283</v>
      </c>
      <c r="AO2858" s="2">
        <v>50252</v>
      </c>
      <c r="AP2858" s="2">
        <v>50221</v>
      </c>
      <c r="AQ2858">
        <v>31</v>
      </c>
      <c r="AR2858">
        <v>4595</v>
      </c>
      <c r="AS2858">
        <v>0.47341004528632469</v>
      </c>
      <c r="AT2858">
        <v>22589.271704084749</v>
      </c>
      <c r="AU2858">
        <v>22589.271704084749</v>
      </c>
      <c r="AV2858">
        <v>0</v>
      </c>
      <c r="AW2858">
        <v>0</v>
      </c>
      <c r="AX2858">
        <v>22589.271704084749</v>
      </c>
      <c r="AY2858">
        <v>22589.271704084749</v>
      </c>
      <c r="AZ2858">
        <v>1.229824541588709E-3</v>
      </c>
      <c r="BA2858">
        <v>22589.271704084749</v>
      </c>
      <c r="BB2858">
        <v>22589.271704084749</v>
      </c>
      <c r="BC2858">
        <v>0</v>
      </c>
      <c r="BD2858">
        <v>0</v>
      </c>
      <c r="BE2858">
        <v>22589.271704084749</v>
      </c>
      <c r="BF2858">
        <v>22589.271704084749</v>
      </c>
      <c r="BG2858">
        <v>22589.271704084749</v>
      </c>
      <c r="BH2858">
        <v>0</v>
      </c>
      <c r="BI2858">
        <v>22589.271704084749</v>
      </c>
    </row>
    <row r="2859" spans="1:61" hidden="1" x14ac:dyDescent="0.25">
      <c r="A2859">
        <v>501091</v>
      </c>
      <c r="B2859" t="s">
        <v>236</v>
      </c>
      <c r="C2859" s="2">
        <v>45198</v>
      </c>
      <c r="D2859" s="2">
        <v>51704</v>
      </c>
      <c r="E2859" s="2">
        <v>51704</v>
      </c>
      <c r="F2859" t="s">
        <v>237</v>
      </c>
      <c r="G2859">
        <v>98126190.748304009</v>
      </c>
      <c r="H2859">
        <v>533333</v>
      </c>
      <c r="I2859" t="s">
        <v>239</v>
      </c>
      <c r="J2859">
        <v>496726.65</v>
      </c>
      <c r="K2859" t="s">
        <v>239</v>
      </c>
      <c r="L2859">
        <v>0</v>
      </c>
      <c r="M2859">
        <v>6.1199999999999997E-2</v>
      </c>
      <c r="N2859" t="s">
        <v>246</v>
      </c>
      <c r="O2859" t="s">
        <v>257</v>
      </c>
      <c r="P2859">
        <v>0.39539999999999997</v>
      </c>
      <c r="Q2859" t="s">
        <v>260</v>
      </c>
      <c r="R2859" t="s">
        <v>262</v>
      </c>
      <c r="S2859">
        <v>0</v>
      </c>
      <c r="T2859" t="s">
        <v>268</v>
      </c>
      <c r="U2859" t="s">
        <v>269</v>
      </c>
      <c r="V2859">
        <v>1</v>
      </c>
      <c r="W2859" s="2">
        <v>45657</v>
      </c>
      <c r="X2859">
        <v>199</v>
      </c>
      <c r="Y2859">
        <v>152</v>
      </c>
      <c r="Z2859">
        <v>533333</v>
      </c>
      <c r="AA2859">
        <v>81066616</v>
      </c>
      <c r="AB2859">
        <v>496726.65</v>
      </c>
      <c r="AC2859">
        <v>75502450.799999997</v>
      </c>
      <c r="AD2859">
        <v>0</v>
      </c>
      <c r="AE2859">
        <v>0</v>
      </c>
      <c r="AF2859">
        <v>0</v>
      </c>
      <c r="AG2859">
        <v>0</v>
      </c>
      <c r="AH2859">
        <v>98126190.748304009</v>
      </c>
      <c r="AI2859">
        <v>0</v>
      </c>
      <c r="AJ2859">
        <v>98126190.748304009</v>
      </c>
      <c r="AK2859">
        <v>0</v>
      </c>
      <c r="AL2859">
        <v>1.2283007805126141E-3</v>
      </c>
      <c r="AM2859">
        <v>5552</v>
      </c>
      <c r="AN2859" t="s">
        <v>284</v>
      </c>
      <c r="AO2859" s="2">
        <v>50283</v>
      </c>
      <c r="AP2859" s="2">
        <v>50252</v>
      </c>
      <c r="AQ2859">
        <v>31</v>
      </c>
      <c r="AR2859">
        <v>4626</v>
      </c>
      <c r="AS2859">
        <v>0.47102772464053411</v>
      </c>
      <c r="AT2859">
        <v>22447.74928192046</v>
      </c>
      <c r="AU2859">
        <v>22447.74928192046</v>
      </c>
      <c r="AV2859">
        <v>0</v>
      </c>
      <c r="AW2859">
        <v>0</v>
      </c>
      <c r="AX2859">
        <v>22447.74928192046</v>
      </c>
      <c r="AY2859">
        <v>22447.74928192046</v>
      </c>
      <c r="AZ2859">
        <v>1.2283007805126141E-3</v>
      </c>
      <c r="BA2859">
        <v>22447.74928192046</v>
      </c>
      <c r="BB2859">
        <v>22447.74928192046</v>
      </c>
      <c r="BC2859">
        <v>0</v>
      </c>
      <c r="BD2859">
        <v>0</v>
      </c>
      <c r="BE2859">
        <v>22447.74928192046</v>
      </c>
      <c r="BF2859">
        <v>22447.74928192046</v>
      </c>
      <c r="BG2859">
        <v>22447.74928192046</v>
      </c>
      <c r="BH2859">
        <v>0</v>
      </c>
      <c r="BI2859">
        <v>22447.74928192046</v>
      </c>
    </row>
    <row r="2860" spans="1:61" hidden="1" x14ac:dyDescent="0.25">
      <c r="A2860">
        <v>501091</v>
      </c>
      <c r="B2860" t="s">
        <v>236</v>
      </c>
      <c r="C2860" s="2">
        <v>45198</v>
      </c>
      <c r="D2860" s="2">
        <v>51704</v>
      </c>
      <c r="E2860" s="2">
        <v>51704</v>
      </c>
      <c r="F2860" t="s">
        <v>237</v>
      </c>
      <c r="G2860">
        <v>98126190.748304009</v>
      </c>
      <c r="H2860">
        <v>533333</v>
      </c>
      <c r="I2860" t="s">
        <v>239</v>
      </c>
      <c r="J2860">
        <v>496726.65</v>
      </c>
      <c r="K2860" t="s">
        <v>239</v>
      </c>
      <c r="L2860">
        <v>0</v>
      </c>
      <c r="M2860">
        <v>6.1199999999999997E-2</v>
      </c>
      <c r="N2860" t="s">
        <v>246</v>
      </c>
      <c r="O2860" t="s">
        <v>257</v>
      </c>
      <c r="P2860">
        <v>0.39539999999999997</v>
      </c>
      <c r="Q2860" t="s">
        <v>260</v>
      </c>
      <c r="R2860" t="s">
        <v>262</v>
      </c>
      <c r="S2860">
        <v>0</v>
      </c>
      <c r="T2860" t="s">
        <v>268</v>
      </c>
      <c r="U2860" t="s">
        <v>269</v>
      </c>
      <c r="V2860">
        <v>1</v>
      </c>
      <c r="W2860" s="2">
        <v>45657</v>
      </c>
      <c r="X2860">
        <v>199</v>
      </c>
      <c r="Y2860">
        <v>153</v>
      </c>
      <c r="Z2860">
        <v>533333</v>
      </c>
      <c r="AA2860">
        <v>81599949</v>
      </c>
      <c r="AB2860">
        <v>496726.65</v>
      </c>
      <c r="AC2860">
        <v>75999177.450000003</v>
      </c>
      <c r="AD2860">
        <v>0</v>
      </c>
      <c r="AE2860">
        <v>0</v>
      </c>
      <c r="AF2860">
        <v>0</v>
      </c>
      <c r="AG2860">
        <v>0</v>
      </c>
      <c r="AH2860">
        <v>98126190.748304009</v>
      </c>
      <c r="AI2860">
        <v>0</v>
      </c>
      <c r="AJ2860">
        <v>98126190.748304009</v>
      </c>
      <c r="AK2860">
        <v>0</v>
      </c>
      <c r="AL2860">
        <v>1.226778907387094E-3</v>
      </c>
      <c r="AM2860">
        <v>5553</v>
      </c>
      <c r="AN2860" t="s">
        <v>285</v>
      </c>
      <c r="AO2860" s="2">
        <v>50313</v>
      </c>
      <c r="AP2860" s="2">
        <v>50283</v>
      </c>
      <c r="AQ2860">
        <v>30</v>
      </c>
      <c r="AR2860">
        <v>4656</v>
      </c>
      <c r="AS2860">
        <v>0.4687336682654738</v>
      </c>
      <c r="AT2860">
        <v>22310.744071643061</v>
      </c>
      <c r="AU2860">
        <v>22310.744071643061</v>
      </c>
      <c r="AV2860">
        <v>0</v>
      </c>
      <c r="AW2860">
        <v>0</v>
      </c>
      <c r="AX2860">
        <v>22310.744071643061</v>
      </c>
      <c r="AY2860">
        <v>22310.744071643061</v>
      </c>
      <c r="AZ2860">
        <v>1.226778907387094E-3</v>
      </c>
      <c r="BA2860">
        <v>22310.744071643061</v>
      </c>
      <c r="BB2860">
        <v>22310.744071643061</v>
      </c>
      <c r="BC2860">
        <v>0</v>
      </c>
      <c r="BD2860">
        <v>0</v>
      </c>
      <c r="BE2860">
        <v>22310.744071643061</v>
      </c>
      <c r="BF2860">
        <v>22310.744071643061</v>
      </c>
      <c r="BG2860">
        <v>22310.744071643061</v>
      </c>
      <c r="BH2860">
        <v>0</v>
      </c>
      <c r="BI2860">
        <v>22310.744071643061</v>
      </c>
    </row>
    <row r="2861" spans="1:61" hidden="1" x14ac:dyDescent="0.25">
      <c r="A2861">
        <v>501091</v>
      </c>
      <c r="B2861" t="s">
        <v>236</v>
      </c>
      <c r="C2861" s="2">
        <v>45198</v>
      </c>
      <c r="D2861" s="2">
        <v>51704</v>
      </c>
      <c r="E2861" s="2">
        <v>51704</v>
      </c>
      <c r="F2861" t="s">
        <v>237</v>
      </c>
      <c r="G2861">
        <v>98126190.748304009</v>
      </c>
      <c r="H2861">
        <v>533333</v>
      </c>
      <c r="I2861" t="s">
        <v>239</v>
      </c>
      <c r="J2861">
        <v>496726.65</v>
      </c>
      <c r="K2861" t="s">
        <v>239</v>
      </c>
      <c r="L2861">
        <v>0</v>
      </c>
      <c r="M2861">
        <v>6.1199999999999997E-2</v>
      </c>
      <c r="N2861" t="s">
        <v>246</v>
      </c>
      <c r="O2861" t="s">
        <v>257</v>
      </c>
      <c r="P2861">
        <v>0.39539999999999997</v>
      </c>
      <c r="Q2861" t="s">
        <v>260</v>
      </c>
      <c r="R2861" t="s">
        <v>262</v>
      </c>
      <c r="S2861">
        <v>0</v>
      </c>
      <c r="T2861" t="s">
        <v>268</v>
      </c>
      <c r="U2861" t="s">
        <v>269</v>
      </c>
      <c r="V2861">
        <v>1</v>
      </c>
      <c r="W2861" s="2">
        <v>45657</v>
      </c>
      <c r="X2861">
        <v>199</v>
      </c>
      <c r="Y2861">
        <v>154</v>
      </c>
      <c r="Z2861">
        <v>533333</v>
      </c>
      <c r="AA2861">
        <v>82133282</v>
      </c>
      <c r="AB2861">
        <v>496726.65</v>
      </c>
      <c r="AC2861">
        <v>76495904.100000009</v>
      </c>
      <c r="AD2861">
        <v>0</v>
      </c>
      <c r="AE2861">
        <v>0</v>
      </c>
      <c r="AF2861">
        <v>0</v>
      </c>
      <c r="AG2861">
        <v>0</v>
      </c>
      <c r="AH2861">
        <v>98126190.748304009</v>
      </c>
      <c r="AI2861">
        <v>0</v>
      </c>
      <c r="AJ2861">
        <v>98126190.748304009</v>
      </c>
      <c r="AK2861">
        <v>0</v>
      </c>
      <c r="AL2861">
        <v>1.2252589198727959E-3</v>
      </c>
      <c r="AM2861">
        <v>5554</v>
      </c>
      <c r="AN2861" t="s">
        <v>286</v>
      </c>
      <c r="AO2861" s="2">
        <v>50344</v>
      </c>
      <c r="AP2861" s="2">
        <v>50313</v>
      </c>
      <c r="AQ2861">
        <v>31</v>
      </c>
      <c r="AR2861">
        <v>4687</v>
      </c>
      <c r="AS2861">
        <v>0.46637488034704122</v>
      </c>
      <c r="AT2861">
        <v>22170.966632925709</v>
      </c>
      <c r="AU2861">
        <v>22170.966632925709</v>
      </c>
      <c r="AV2861">
        <v>0</v>
      </c>
      <c r="AW2861">
        <v>0</v>
      </c>
      <c r="AX2861">
        <v>22170.966632925709</v>
      </c>
      <c r="AY2861">
        <v>22170.966632925709</v>
      </c>
      <c r="AZ2861">
        <v>1.2252589198727959E-3</v>
      </c>
      <c r="BA2861">
        <v>22170.966632925709</v>
      </c>
      <c r="BB2861">
        <v>22170.966632925709</v>
      </c>
      <c r="BC2861">
        <v>0</v>
      </c>
      <c r="BD2861">
        <v>0</v>
      </c>
      <c r="BE2861">
        <v>22170.966632925709</v>
      </c>
      <c r="BF2861">
        <v>22170.966632925709</v>
      </c>
      <c r="BG2861">
        <v>22170.966632925709</v>
      </c>
      <c r="BH2861">
        <v>0</v>
      </c>
      <c r="BI2861">
        <v>22170.966632925709</v>
      </c>
    </row>
    <row r="2862" spans="1:61" hidden="1" x14ac:dyDescent="0.25">
      <c r="A2862">
        <v>501091</v>
      </c>
      <c r="B2862" t="s">
        <v>236</v>
      </c>
      <c r="C2862" s="2">
        <v>45198</v>
      </c>
      <c r="D2862" s="2">
        <v>51704</v>
      </c>
      <c r="E2862" s="2">
        <v>51704</v>
      </c>
      <c r="F2862" t="s">
        <v>237</v>
      </c>
      <c r="G2862">
        <v>98126190.748304009</v>
      </c>
      <c r="H2862">
        <v>533333</v>
      </c>
      <c r="I2862" t="s">
        <v>239</v>
      </c>
      <c r="J2862">
        <v>496726.65</v>
      </c>
      <c r="K2862" t="s">
        <v>239</v>
      </c>
      <c r="L2862">
        <v>0</v>
      </c>
      <c r="M2862">
        <v>6.1199999999999997E-2</v>
      </c>
      <c r="N2862" t="s">
        <v>246</v>
      </c>
      <c r="O2862" t="s">
        <v>257</v>
      </c>
      <c r="P2862">
        <v>0.39539999999999997</v>
      </c>
      <c r="Q2862" t="s">
        <v>260</v>
      </c>
      <c r="R2862" t="s">
        <v>262</v>
      </c>
      <c r="S2862">
        <v>0</v>
      </c>
      <c r="T2862" t="s">
        <v>268</v>
      </c>
      <c r="U2862" t="s">
        <v>269</v>
      </c>
      <c r="V2862">
        <v>1</v>
      </c>
      <c r="W2862" s="2">
        <v>45657</v>
      </c>
      <c r="X2862">
        <v>199</v>
      </c>
      <c r="Y2862">
        <v>155</v>
      </c>
      <c r="Z2862">
        <v>533333</v>
      </c>
      <c r="AA2862">
        <v>82666615</v>
      </c>
      <c r="AB2862">
        <v>496726.65</v>
      </c>
      <c r="AC2862">
        <v>76992630.75</v>
      </c>
      <c r="AD2862">
        <v>0</v>
      </c>
      <c r="AE2862">
        <v>0</v>
      </c>
      <c r="AF2862">
        <v>0</v>
      </c>
      <c r="AG2862">
        <v>0</v>
      </c>
      <c r="AH2862">
        <v>98126190.748304009</v>
      </c>
      <c r="AI2862">
        <v>0</v>
      </c>
      <c r="AJ2862">
        <v>98126190.748304009</v>
      </c>
      <c r="AK2862">
        <v>0</v>
      </c>
      <c r="AL2862">
        <v>1.2237408156334779E-3</v>
      </c>
      <c r="AM2862">
        <v>5555</v>
      </c>
      <c r="AN2862" t="s">
        <v>287</v>
      </c>
      <c r="AO2862" s="2">
        <v>50374</v>
      </c>
      <c r="AP2862" s="2">
        <v>50344</v>
      </c>
      <c r="AQ2862">
        <v>30</v>
      </c>
      <c r="AR2862">
        <v>4717</v>
      </c>
      <c r="AS2862">
        <v>0.46410348481879582</v>
      </c>
      <c r="AT2862">
        <v>22035.650708488029</v>
      </c>
      <c r="AU2862">
        <v>22035.650708488029</v>
      </c>
      <c r="AV2862">
        <v>0</v>
      </c>
      <c r="AW2862">
        <v>0</v>
      </c>
      <c r="AX2862">
        <v>22035.650708488029</v>
      </c>
      <c r="AY2862">
        <v>22035.650708488029</v>
      </c>
      <c r="AZ2862">
        <v>1.2237408156334779E-3</v>
      </c>
      <c r="BA2862">
        <v>22035.650708488029</v>
      </c>
      <c r="BB2862">
        <v>22035.650708488029</v>
      </c>
      <c r="BC2862">
        <v>0</v>
      </c>
      <c r="BD2862">
        <v>0</v>
      </c>
      <c r="BE2862">
        <v>22035.650708488029</v>
      </c>
      <c r="BF2862">
        <v>22035.650708488029</v>
      </c>
      <c r="BG2862">
        <v>22035.650708488029</v>
      </c>
      <c r="BH2862">
        <v>0</v>
      </c>
      <c r="BI2862">
        <v>22035.650708488029</v>
      </c>
    </row>
    <row r="2863" spans="1:61" hidden="1" x14ac:dyDescent="0.25">
      <c r="A2863">
        <v>501091</v>
      </c>
      <c r="B2863" t="s">
        <v>236</v>
      </c>
      <c r="C2863" s="2">
        <v>45198</v>
      </c>
      <c r="D2863" s="2">
        <v>51704</v>
      </c>
      <c r="E2863" s="2">
        <v>51704</v>
      </c>
      <c r="F2863" t="s">
        <v>237</v>
      </c>
      <c r="G2863">
        <v>98126190.748304009</v>
      </c>
      <c r="H2863">
        <v>533333</v>
      </c>
      <c r="I2863" t="s">
        <v>239</v>
      </c>
      <c r="J2863">
        <v>496726.65</v>
      </c>
      <c r="K2863" t="s">
        <v>239</v>
      </c>
      <c r="L2863">
        <v>0</v>
      </c>
      <c r="M2863">
        <v>6.1199999999999997E-2</v>
      </c>
      <c r="N2863" t="s">
        <v>246</v>
      </c>
      <c r="O2863" t="s">
        <v>257</v>
      </c>
      <c r="P2863">
        <v>0.39539999999999997</v>
      </c>
      <c r="Q2863" t="s">
        <v>260</v>
      </c>
      <c r="R2863" t="s">
        <v>262</v>
      </c>
      <c r="S2863">
        <v>0</v>
      </c>
      <c r="T2863" t="s">
        <v>268</v>
      </c>
      <c r="U2863" t="s">
        <v>269</v>
      </c>
      <c r="V2863">
        <v>1</v>
      </c>
      <c r="W2863" s="2">
        <v>45657</v>
      </c>
      <c r="X2863">
        <v>199</v>
      </c>
      <c r="Y2863">
        <v>156</v>
      </c>
      <c r="Z2863">
        <v>533333</v>
      </c>
      <c r="AA2863">
        <v>83199948</v>
      </c>
      <c r="AB2863">
        <v>496726.65</v>
      </c>
      <c r="AC2863">
        <v>77489357.400000006</v>
      </c>
      <c r="AD2863">
        <v>0</v>
      </c>
      <c r="AE2863">
        <v>0</v>
      </c>
      <c r="AF2863">
        <v>0</v>
      </c>
      <c r="AG2863">
        <v>0</v>
      </c>
      <c r="AH2863">
        <v>98126190.748304009</v>
      </c>
      <c r="AI2863">
        <v>0</v>
      </c>
      <c r="AJ2863">
        <v>98126190.748304009</v>
      </c>
      <c r="AK2863">
        <v>0</v>
      </c>
      <c r="AL2863">
        <v>1.2222245923357859E-3</v>
      </c>
      <c r="AM2863">
        <v>5556</v>
      </c>
      <c r="AN2863" t="s">
        <v>288</v>
      </c>
      <c r="AO2863" s="2">
        <v>50405</v>
      </c>
      <c r="AP2863" s="2">
        <v>50374</v>
      </c>
      <c r="AQ2863">
        <v>31</v>
      </c>
      <c r="AR2863">
        <v>4748</v>
      </c>
      <c r="AS2863">
        <v>0.4617679971698202</v>
      </c>
      <c r="AT2863">
        <v>21897.59673742317</v>
      </c>
      <c r="AU2863">
        <v>21897.59673742317</v>
      </c>
      <c r="AV2863">
        <v>0</v>
      </c>
      <c r="AW2863">
        <v>0</v>
      </c>
      <c r="AX2863">
        <v>21897.59673742317</v>
      </c>
      <c r="AY2863">
        <v>21897.59673742317</v>
      </c>
      <c r="AZ2863">
        <v>1.2222245923357859E-3</v>
      </c>
      <c r="BA2863">
        <v>21897.59673742317</v>
      </c>
      <c r="BB2863">
        <v>21897.59673742317</v>
      </c>
      <c r="BC2863">
        <v>0</v>
      </c>
      <c r="BD2863">
        <v>0</v>
      </c>
      <c r="BE2863">
        <v>21897.59673742317</v>
      </c>
      <c r="BF2863">
        <v>21897.59673742317</v>
      </c>
      <c r="BG2863">
        <v>21897.59673742317</v>
      </c>
      <c r="BH2863">
        <v>0</v>
      </c>
      <c r="BI2863">
        <v>21897.59673742317</v>
      </c>
    </row>
    <row r="2864" spans="1:61" hidden="1" x14ac:dyDescent="0.25">
      <c r="A2864">
        <v>501091</v>
      </c>
      <c r="B2864" t="s">
        <v>236</v>
      </c>
      <c r="C2864" s="2">
        <v>45198</v>
      </c>
      <c r="D2864" s="2">
        <v>51704</v>
      </c>
      <c r="E2864" s="2">
        <v>51704</v>
      </c>
      <c r="F2864" t="s">
        <v>237</v>
      </c>
      <c r="G2864">
        <v>98126190.748304009</v>
      </c>
      <c r="H2864">
        <v>533333</v>
      </c>
      <c r="I2864" t="s">
        <v>239</v>
      </c>
      <c r="J2864">
        <v>496726.65</v>
      </c>
      <c r="K2864" t="s">
        <v>239</v>
      </c>
      <c r="L2864">
        <v>0</v>
      </c>
      <c r="M2864">
        <v>6.1199999999999997E-2</v>
      </c>
      <c r="N2864" t="s">
        <v>246</v>
      </c>
      <c r="O2864" t="s">
        <v>257</v>
      </c>
      <c r="P2864">
        <v>0.39539999999999997</v>
      </c>
      <c r="Q2864" t="s">
        <v>260</v>
      </c>
      <c r="R2864" t="s">
        <v>262</v>
      </c>
      <c r="S2864">
        <v>0</v>
      </c>
      <c r="T2864" t="s">
        <v>268</v>
      </c>
      <c r="U2864" t="s">
        <v>269</v>
      </c>
      <c r="V2864">
        <v>1</v>
      </c>
      <c r="W2864" s="2">
        <v>45657</v>
      </c>
      <c r="X2864">
        <v>199</v>
      </c>
      <c r="Y2864">
        <v>157</v>
      </c>
      <c r="Z2864">
        <v>533333</v>
      </c>
      <c r="AA2864">
        <v>83733281</v>
      </c>
      <c r="AB2864">
        <v>496726.65</v>
      </c>
      <c r="AC2864">
        <v>77986084.049999997</v>
      </c>
      <c r="AD2864">
        <v>0</v>
      </c>
      <c r="AE2864">
        <v>0</v>
      </c>
      <c r="AF2864">
        <v>0</v>
      </c>
      <c r="AG2864">
        <v>0</v>
      </c>
      <c r="AH2864">
        <v>98126190.748304009</v>
      </c>
      <c r="AI2864">
        <v>0</v>
      </c>
      <c r="AJ2864">
        <v>98126190.748304009</v>
      </c>
      <c r="AK2864">
        <v>0</v>
      </c>
      <c r="AL2864">
        <v>1.169556065221844E-3</v>
      </c>
      <c r="AM2864">
        <v>5557</v>
      </c>
      <c r="AN2864" t="s">
        <v>289</v>
      </c>
      <c r="AO2864" s="2">
        <v>50436</v>
      </c>
      <c r="AP2864" s="2">
        <v>50405</v>
      </c>
      <c r="AQ2864">
        <v>31</v>
      </c>
      <c r="AR2864">
        <v>4779</v>
      </c>
      <c r="AS2864">
        <v>0.45944426229309671</v>
      </c>
      <c r="AT2864">
        <v>20848.53209919827</v>
      </c>
      <c r="AU2864">
        <v>20848.53209919827</v>
      </c>
      <c r="AV2864">
        <v>0</v>
      </c>
      <c r="AW2864">
        <v>0</v>
      </c>
      <c r="AX2864">
        <v>20848.53209919827</v>
      </c>
      <c r="AY2864">
        <v>20848.53209919827</v>
      </c>
      <c r="AZ2864">
        <v>1.169556065221844E-3</v>
      </c>
      <c r="BA2864">
        <v>20848.53209919827</v>
      </c>
      <c r="BB2864">
        <v>20848.53209919827</v>
      </c>
      <c r="BC2864">
        <v>0</v>
      </c>
      <c r="BD2864">
        <v>0</v>
      </c>
      <c r="BE2864">
        <v>20848.53209919827</v>
      </c>
      <c r="BF2864">
        <v>20848.53209919827</v>
      </c>
      <c r="BG2864">
        <v>20848.53209919827</v>
      </c>
      <c r="BH2864">
        <v>0</v>
      </c>
      <c r="BI2864">
        <v>20848.53209919827</v>
      </c>
    </row>
    <row r="2865" spans="1:61" hidden="1" x14ac:dyDescent="0.25">
      <c r="A2865">
        <v>501091</v>
      </c>
      <c r="B2865" t="s">
        <v>236</v>
      </c>
      <c r="C2865" s="2">
        <v>45198</v>
      </c>
      <c r="D2865" s="2">
        <v>51704</v>
      </c>
      <c r="E2865" s="2">
        <v>51704</v>
      </c>
      <c r="F2865" t="s">
        <v>237</v>
      </c>
      <c r="G2865">
        <v>98126190.748304009</v>
      </c>
      <c r="H2865">
        <v>533333</v>
      </c>
      <c r="I2865" t="s">
        <v>239</v>
      </c>
      <c r="J2865">
        <v>496726.65</v>
      </c>
      <c r="K2865" t="s">
        <v>239</v>
      </c>
      <c r="L2865">
        <v>0</v>
      </c>
      <c r="M2865">
        <v>6.1199999999999997E-2</v>
      </c>
      <c r="N2865" t="s">
        <v>246</v>
      </c>
      <c r="O2865" t="s">
        <v>257</v>
      </c>
      <c r="P2865">
        <v>0.39539999999999997</v>
      </c>
      <c r="Q2865" t="s">
        <v>260</v>
      </c>
      <c r="R2865" t="s">
        <v>262</v>
      </c>
      <c r="S2865">
        <v>0</v>
      </c>
      <c r="T2865" t="s">
        <v>268</v>
      </c>
      <c r="U2865" t="s">
        <v>269</v>
      </c>
      <c r="V2865">
        <v>1</v>
      </c>
      <c r="W2865" s="2">
        <v>45657</v>
      </c>
      <c r="X2865">
        <v>199</v>
      </c>
      <c r="Y2865">
        <v>158</v>
      </c>
      <c r="Z2865">
        <v>533333</v>
      </c>
      <c r="AA2865">
        <v>84266614</v>
      </c>
      <c r="AB2865">
        <v>496726.65</v>
      </c>
      <c r="AC2865">
        <v>78482810.700000003</v>
      </c>
      <c r="AD2865">
        <v>0</v>
      </c>
      <c r="AE2865">
        <v>0</v>
      </c>
      <c r="AF2865">
        <v>0</v>
      </c>
      <c r="AG2865">
        <v>0</v>
      </c>
      <c r="AH2865">
        <v>98126190.748304009</v>
      </c>
      <c r="AI2865">
        <v>0</v>
      </c>
      <c r="AJ2865">
        <v>98126190.748304009</v>
      </c>
      <c r="AK2865">
        <v>0</v>
      </c>
      <c r="AL2865">
        <v>1.1681882038321321E-3</v>
      </c>
      <c r="AM2865">
        <v>5558</v>
      </c>
      <c r="AN2865" t="s">
        <v>290</v>
      </c>
      <c r="AO2865" s="2">
        <v>50464</v>
      </c>
      <c r="AP2865" s="2">
        <v>50436</v>
      </c>
      <c r="AQ2865">
        <v>28</v>
      </c>
      <c r="AR2865">
        <v>4807</v>
      </c>
      <c r="AS2865">
        <v>0.45735545754274282</v>
      </c>
      <c r="AT2865">
        <v>20729.47423603537</v>
      </c>
      <c r="AU2865">
        <v>20729.47423603537</v>
      </c>
      <c r="AV2865">
        <v>0</v>
      </c>
      <c r="AW2865">
        <v>0</v>
      </c>
      <c r="AX2865">
        <v>20729.47423603537</v>
      </c>
      <c r="AY2865">
        <v>20729.47423603537</v>
      </c>
      <c r="AZ2865">
        <v>1.1681882038321321E-3</v>
      </c>
      <c r="BA2865">
        <v>20729.47423603537</v>
      </c>
      <c r="BB2865">
        <v>20729.47423603537</v>
      </c>
      <c r="BC2865">
        <v>0</v>
      </c>
      <c r="BD2865">
        <v>0</v>
      </c>
      <c r="BE2865">
        <v>20729.47423603537</v>
      </c>
      <c r="BF2865">
        <v>20729.47423603537</v>
      </c>
      <c r="BG2865">
        <v>20729.47423603537</v>
      </c>
      <c r="BH2865">
        <v>0</v>
      </c>
      <c r="BI2865">
        <v>20729.47423603537</v>
      </c>
    </row>
    <row r="2866" spans="1:61" hidden="1" x14ac:dyDescent="0.25">
      <c r="A2866">
        <v>501091</v>
      </c>
      <c r="B2866" t="s">
        <v>236</v>
      </c>
      <c r="C2866" s="2">
        <v>45198</v>
      </c>
      <c r="D2866" s="2">
        <v>51704</v>
      </c>
      <c r="E2866" s="2">
        <v>51704</v>
      </c>
      <c r="F2866" t="s">
        <v>237</v>
      </c>
      <c r="G2866">
        <v>98126190.748304009</v>
      </c>
      <c r="H2866">
        <v>533333</v>
      </c>
      <c r="I2866" t="s">
        <v>239</v>
      </c>
      <c r="J2866">
        <v>496726.65</v>
      </c>
      <c r="K2866" t="s">
        <v>239</v>
      </c>
      <c r="L2866">
        <v>0</v>
      </c>
      <c r="M2866">
        <v>6.1199999999999997E-2</v>
      </c>
      <c r="N2866" t="s">
        <v>246</v>
      </c>
      <c r="O2866" t="s">
        <v>257</v>
      </c>
      <c r="P2866">
        <v>0.39539999999999997</v>
      </c>
      <c r="Q2866" t="s">
        <v>260</v>
      </c>
      <c r="R2866" t="s">
        <v>262</v>
      </c>
      <c r="S2866">
        <v>0</v>
      </c>
      <c r="T2866" t="s">
        <v>268</v>
      </c>
      <c r="U2866" t="s">
        <v>269</v>
      </c>
      <c r="V2866">
        <v>1</v>
      </c>
      <c r="W2866" s="2">
        <v>45657</v>
      </c>
      <c r="X2866">
        <v>199</v>
      </c>
      <c r="Y2866">
        <v>159</v>
      </c>
      <c r="Z2866">
        <v>533333</v>
      </c>
      <c r="AA2866">
        <v>84799947</v>
      </c>
      <c r="AB2866">
        <v>496726.65</v>
      </c>
      <c r="AC2866">
        <v>78979537.350000009</v>
      </c>
      <c r="AD2866">
        <v>0</v>
      </c>
      <c r="AE2866">
        <v>0</v>
      </c>
      <c r="AF2866">
        <v>0</v>
      </c>
      <c r="AG2866">
        <v>0</v>
      </c>
      <c r="AH2866">
        <v>98126190.748304009</v>
      </c>
      <c r="AI2866">
        <v>0</v>
      </c>
      <c r="AJ2866">
        <v>98126190.748304009</v>
      </c>
      <c r="AK2866">
        <v>0</v>
      </c>
      <c r="AL2866">
        <v>1.1668219422330539E-3</v>
      </c>
      <c r="AM2866">
        <v>5559</v>
      </c>
      <c r="AN2866" t="s">
        <v>291</v>
      </c>
      <c r="AO2866" s="2">
        <v>50495</v>
      </c>
      <c r="AP2866" s="2">
        <v>50464</v>
      </c>
      <c r="AQ2866">
        <v>31</v>
      </c>
      <c r="AR2866">
        <v>4838</v>
      </c>
      <c r="AS2866">
        <v>0.45505392769601111</v>
      </c>
      <c r="AT2866">
        <v>20601.035931458791</v>
      </c>
      <c r="AU2866">
        <v>20601.035931458791</v>
      </c>
      <c r="AV2866">
        <v>0</v>
      </c>
      <c r="AW2866">
        <v>0</v>
      </c>
      <c r="AX2866">
        <v>20601.035931458791</v>
      </c>
      <c r="AY2866">
        <v>20601.035931458791</v>
      </c>
      <c r="AZ2866">
        <v>1.1668219422330539E-3</v>
      </c>
      <c r="BA2866">
        <v>20601.035931458791</v>
      </c>
      <c r="BB2866">
        <v>20601.035931458791</v>
      </c>
      <c r="BC2866">
        <v>0</v>
      </c>
      <c r="BD2866">
        <v>0</v>
      </c>
      <c r="BE2866">
        <v>20601.035931458791</v>
      </c>
      <c r="BF2866">
        <v>20601.035931458791</v>
      </c>
      <c r="BG2866">
        <v>20601.035931458791</v>
      </c>
      <c r="BH2866">
        <v>0</v>
      </c>
      <c r="BI2866">
        <v>20601.035931458791</v>
      </c>
    </row>
    <row r="2867" spans="1:61" hidden="1" x14ac:dyDescent="0.25">
      <c r="A2867">
        <v>501091</v>
      </c>
      <c r="B2867" t="s">
        <v>236</v>
      </c>
      <c r="C2867" s="2">
        <v>45198</v>
      </c>
      <c r="D2867" s="2">
        <v>51704</v>
      </c>
      <c r="E2867" s="2">
        <v>51704</v>
      </c>
      <c r="F2867" t="s">
        <v>237</v>
      </c>
      <c r="G2867">
        <v>98126190.748304009</v>
      </c>
      <c r="H2867">
        <v>533333</v>
      </c>
      <c r="I2867" t="s">
        <v>239</v>
      </c>
      <c r="J2867">
        <v>496726.65</v>
      </c>
      <c r="K2867" t="s">
        <v>239</v>
      </c>
      <c r="L2867">
        <v>0</v>
      </c>
      <c r="M2867">
        <v>6.1199999999999997E-2</v>
      </c>
      <c r="N2867" t="s">
        <v>246</v>
      </c>
      <c r="O2867" t="s">
        <v>257</v>
      </c>
      <c r="P2867">
        <v>0.39539999999999997</v>
      </c>
      <c r="Q2867" t="s">
        <v>260</v>
      </c>
      <c r="R2867" t="s">
        <v>262</v>
      </c>
      <c r="S2867">
        <v>0</v>
      </c>
      <c r="T2867" t="s">
        <v>268</v>
      </c>
      <c r="U2867" t="s">
        <v>269</v>
      </c>
      <c r="V2867">
        <v>1</v>
      </c>
      <c r="W2867" s="2">
        <v>45657</v>
      </c>
      <c r="X2867">
        <v>199</v>
      </c>
      <c r="Y2867">
        <v>160</v>
      </c>
      <c r="Z2867">
        <v>533333</v>
      </c>
      <c r="AA2867">
        <v>85333280</v>
      </c>
      <c r="AB2867">
        <v>496726.65</v>
      </c>
      <c r="AC2867">
        <v>79476264</v>
      </c>
      <c r="AD2867">
        <v>0</v>
      </c>
      <c r="AE2867">
        <v>0</v>
      </c>
      <c r="AF2867">
        <v>0</v>
      </c>
      <c r="AG2867">
        <v>0</v>
      </c>
      <c r="AH2867">
        <v>98126190.748304009</v>
      </c>
      <c r="AI2867">
        <v>0</v>
      </c>
      <c r="AJ2867">
        <v>98126190.748304009</v>
      </c>
      <c r="AK2867">
        <v>0</v>
      </c>
      <c r="AL2867">
        <v>1.1654572785534389E-3</v>
      </c>
      <c r="AM2867">
        <v>5560</v>
      </c>
      <c r="AN2867" t="s">
        <v>292</v>
      </c>
      <c r="AO2867" s="2">
        <v>50525</v>
      </c>
      <c r="AP2867" s="2">
        <v>50495</v>
      </c>
      <c r="AQ2867">
        <v>30</v>
      </c>
      <c r="AR2867">
        <v>4868</v>
      </c>
      <c r="AS2867">
        <v>0.45283766884495519</v>
      </c>
      <c r="AT2867">
        <v>20476.725546032041</v>
      </c>
      <c r="AU2867">
        <v>20476.725546032041</v>
      </c>
      <c r="AV2867">
        <v>0</v>
      </c>
      <c r="AW2867">
        <v>0</v>
      </c>
      <c r="AX2867">
        <v>20476.725546032041</v>
      </c>
      <c r="AY2867">
        <v>20476.725546032041</v>
      </c>
      <c r="AZ2867">
        <v>1.1654572785534389E-3</v>
      </c>
      <c r="BA2867">
        <v>20476.725546032041</v>
      </c>
      <c r="BB2867">
        <v>20476.725546032041</v>
      </c>
      <c r="BC2867">
        <v>0</v>
      </c>
      <c r="BD2867">
        <v>0</v>
      </c>
      <c r="BE2867">
        <v>20476.725546032041</v>
      </c>
      <c r="BF2867">
        <v>20476.725546032041</v>
      </c>
      <c r="BG2867">
        <v>20476.725546032041</v>
      </c>
      <c r="BH2867">
        <v>0</v>
      </c>
      <c r="BI2867">
        <v>20476.725546032041</v>
      </c>
    </row>
    <row r="2868" spans="1:61" hidden="1" x14ac:dyDescent="0.25">
      <c r="A2868">
        <v>501091</v>
      </c>
      <c r="B2868" t="s">
        <v>236</v>
      </c>
      <c r="C2868" s="2">
        <v>45198</v>
      </c>
      <c r="D2868" s="2">
        <v>51704</v>
      </c>
      <c r="E2868" s="2">
        <v>51704</v>
      </c>
      <c r="F2868" t="s">
        <v>237</v>
      </c>
      <c r="G2868">
        <v>98126190.748304009</v>
      </c>
      <c r="H2868">
        <v>533333</v>
      </c>
      <c r="I2868" t="s">
        <v>239</v>
      </c>
      <c r="J2868">
        <v>496726.65</v>
      </c>
      <c r="K2868" t="s">
        <v>239</v>
      </c>
      <c r="L2868">
        <v>0</v>
      </c>
      <c r="M2868">
        <v>6.1199999999999997E-2</v>
      </c>
      <c r="N2868" t="s">
        <v>246</v>
      </c>
      <c r="O2868" t="s">
        <v>257</v>
      </c>
      <c r="P2868">
        <v>0.39539999999999997</v>
      </c>
      <c r="Q2868" t="s">
        <v>260</v>
      </c>
      <c r="R2868" t="s">
        <v>262</v>
      </c>
      <c r="S2868">
        <v>0</v>
      </c>
      <c r="T2868" t="s">
        <v>268</v>
      </c>
      <c r="U2868" t="s">
        <v>269</v>
      </c>
      <c r="V2868">
        <v>1</v>
      </c>
      <c r="W2868" s="2">
        <v>45657</v>
      </c>
      <c r="X2868">
        <v>199</v>
      </c>
      <c r="Y2868">
        <v>161</v>
      </c>
      <c r="Z2868">
        <v>533333</v>
      </c>
      <c r="AA2868">
        <v>85866613</v>
      </c>
      <c r="AB2868">
        <v>496726.65</v>
      </c>
      <c r="AC2868">
        <v>79972990.650000006</v>
      </c>
      <c r="AD2868">
        <v>0</v>
      </c>
      <c r="AE2868">
        <v>0</v>
      </c>
      <c r="AF2868">
        <v>0</v>
      </c>
      <c r="AG2868">
        <v>0</v>
      </c>
      <c r="AH2868">
        <v>98126190.748304009</v>
      </c>
      <c r="AI2868">
        <v>0</v>
      </c>
      <c r="AJ2868">
        <v>98126190.748304009</v>
      </c>
      <c r="AK2868">
        <v>0</v>
      </c>
      <c r="AL2868">
        <v>1.164094210924671E-3</v>
      </c>
      <c r="AM2868">
        <v>5561</v>
      </c>
      <c r="AN2868" t="s">
        <v>293</v>
      </c>
      <c r="AO2868" s="2">
        <v>50556</v>
      </c>
      <c r="AP2868" s="2">
        <v>50525</v>
      </c>
      <c r="AQ2868">
        <v>31</v>
      </c>
      <c r="AR2868">
        <v>4899</v>
      </c>
      <c r="AS2868">
        <v>0.45055887366850622</v>
      </c>
      <c r="AT2868">
        <v>20349.853253834259</v>
      </c>
      <c r="AU2868">
        <v>20349.853253834259</v>
      </c>
      <c r="AV2868">
        <v>0</v>
      </c>
      <c r="AW2868">
        <v>0</v>
      </c>
      <c r="AX2868">
        <v>20349.853253834259</v>
      </c>
      <c r="AY2868">
        <v>20349.853253834259</v>
      </c>
      <c r="AZ2868">
        <v>1.164094210924671E-3</v>
      </c>
      <c r="BA2868">
        <v>20349.853253834259</v>
      </c>
      <c r="BB2868">
        <v>20349.853253834259</v>
      </c>
      <c r="BC2868">
        <v>0</v>
      </c>
      <c r="BD2868">
        <v>0</v>
      </c>
      <c r="BE2868">
        <v>20349.853253834259</v>
      </c>
      <c r="BF2868">
        <v>20349.853253834259</v>
      </c>
      <c r="BG2868">
        <v>20349.853253834259</v>
      </c>
      <c r="BH2868">
        <v>0</v>
      </c>
      <c r="BI2868">
        <v>20349.853253834259</v>
      </c>
    </row>
    <row r="2869" spans="1:61" hidden="1" x14ac:dyDescent="0.25">
      <c r="A2869">
        <v>501091</v>
      </c>
      <c r="B2869" t="s">
        <v>236</v>
      </c>
      <c r="C2869" s="2">
        <v>45198</v>
      </c>
      <c r="D2869" s="2">
        <v>51704</v>
      </c>
      <c r="E2869" s="2">
        <v>51704</v>
      </c>
      <c r="F2869" t="s">
        <v>237</v>
      </c>
      <c r="G2869">
        <v>98126190.748304009</v>
      </c>
      <c r="H2869">
        <v>533333</v>
      </c>
      <c r="I2869" t="s">
        <v>239</v>
      </c>
      <c r="J2869">
        <v>496726.65</v>
      </c>
      <c r="K2869" t="s">
        <v>239</v>
      </c>
      <c r="L2869">
        <v>0</v>
      </c>
      <c r="M2869">
        <v>6.1199999999999997E-2</v>
      </c>
      <c r="N2869" t="s">
        <v>246</v>
      </c>
      <c r="O2869" t="s">
        <v>257</v>
      </c>
      <c r="P2869">
        <v>0.39539999999999997</v>
      </c>
      <c r="Q2869" t="s">
        <v>260</v>
      </c>
      <c r="R2869" t="s">
        <v>262</v>
      </c>
      <c r="S2869">
        <v>0</v>
      </c>
      <c r="T2869" t="s">
        <v>268</v>
      </c>
      <c r="U2869" t="s">
        <v>269</v>
      </c>
      <c r="V2869">
        <v>1</v>
      </c>
      <c r="W2869" s="2">
        <v>45657</v>
      </c>
      <c r="X2869">
        <v>199</v>
      </c>
      <c r="Y2869">
        <v>162</v>
      </c>
      <c r="Z2869">
        <v>533333</v>
      </c>
      <c r="AA2869">
        <v>86399946</v>
      </c>
      <c r="AB2869">
        <v>496726.65</v>
      </c>
      <c r="AC2869">
        <v>80469717.299999997</v>
      </c>
      <c r="AD2869">
        <v>0</v>
      </c>
      <c r="AE2869">
        <v>0</v>
      </c>
      <c r="AF2869">
        <v>0</v>
      </c>
      <c r="AG2869">
        <v>0</v>
      </c>
      <c r="AH2869">
        <v>98126190.748304009</v>
      </c>
      <c r="AI2869">
        <v>0</v>
      </c>
      <c r="AJ2869">
        <v>98126190.748304009</v>
      </c>
      <c r="AK2869">
        <v>0</v>
      </c>
      <c r="AL2869">
        <v>1.1627327374796881E-3</v>
      </c>
      <c r="AM2869">
        <v>5562</v>
      </c>
      <c r="AN2869" t="s">
        <v>294</v>
      </c>
      <c r="AO2869" s="2">
        <v>50586</v>
      </c>
      <c r="AP2869" s="2">
        <v>50556</v>
      </c>
      <c r="AQ2869">
        <v>30</v>
      </c>
      <c r="AR2869">
        <v>4929</v>
      </c>
      <c r="AS2869">
        <v>0.4483645071749669</v>
      </c>
      <c r="AT2869">
        <v>20227.058550218309</v>
      </c>
      <c r="AU2869">
        <v>20227.058550218309</v>
      </c>
      <c r="AV2869">
        <v>0</v>
      </c>
      <c r="AW2869">
        <v>0</v>
      </c>
      <c r="AX2869">
        <v>20227.058550218309</v>
      </c>
      <c r="AY2869">
        <v>20227.058550218309</v>
      </c>
      <c r="AZ2869">
        <v>1.1627327374796881E-3</v>
      </c>
      <c r="BA2869">
        <v>20227.058550218309</v>
      </c>
      <c r="BB2869">
        <v>20227.058550218309</v>
      </c>
      <c r="BC2869">
        <v>0</v>
      </c>
      <c r="BD2869">
        <v>0</v>
      </c>
      <c r="BE2869">
        <v>20227.058550218309</v>
      </c>
      <c r="BF2869">
        <v>20227.058550218309</v>
      </c>
      <c r="BG2869">
        <v>20227.058550218309</v>
      </c>
      <c r="BH2869">
        <v>0</v>
      </c>
      <c r="BI2869">
        <v>20227.058550218309</v>
      </c>
    </row>
    <row r="2870" spans="1:61" hidden="1" x14ac:dyDescent="0.25">
      <c r="A2870">
        <v>501091</v>
      </c>
      <c r="B2870" t="s">
        <v>236</v>
      </c>
      <c r="C2870" s="2">
        <v>45198</v>
      </c>
      <c r="D2870" s="2">
        <v>51704</v>
      </c>
      <c r="E2870" s="2">
        <v>51704</v>
      </c>
      <c r="F2870" t="s">
        <v>237</v>
      </c>
      <c r="G2870">
        <v>98126190.748304009</v>
      </c>
      <c r="H2870">
        <v>533333</v>
      </c>
      <c r="I2870" t="s">
        <v>239</v>
      </c>
      <c r="J2870">
        <v>496726.65</v>
      </c>
      <c r="K2870" t="s">
        <v>239</v>
      </c>
      <c r="L2870">
        <v>0</v>
      </c>
      <c r="M2870">
        <v>6.1199999999999997E-2</v>
      </c>
      <c r="N2870" t="s">
        <v>246</v>
      </c>
      <c r="O2870" t="s">
        <v>257</v>
      </c>
      <c r="P2870">
        <v>0.39539999999999997</v>
      </c>
      <c r="Q2870" t="s">
        <v>260</v>
      </c>
      <c r="R2870" t="s">
        <v>262</v>
      </c>
      <c r="S2870">
        <v>0</v>
      </c>
      <c r="T2870" t="s">
        <v>268</v>
      </c>
      <c r="U2870" t="s">
        <v>269</v>
      </c>
      <c r="V2870">
        <v>1</v>
      </c>
      <c r="W2870" s="2">
        <v>45657</v>
      </c>
      <c r="X2870">
        <v>199</v>
      </c>
      <c r="Y2870">
        <v>163</v>
      </c>
      <c r="Z2870">
        <v>533333</v>
      </c>
      <c r="AA2870">
        <v>86933279</v>
      </c>
      <c r="AB2870">
        <v>496726.65</v>
      </c>
      <c r="AC2870">
        <v>80966443.950000003</v>
      </c>
      <c r="AD2870">
        <v>0</v>
      </c>
      <c r="AE2870">
        <v>0</v>
      </c>
      <c r="AF2870">
        <v>0</v>
      </c>
      <c r="AG2870">
        <v>0</v>
      </c>
      <c r="AH2870">
        <v>98126190.748304009</v>
      </c>
      <c r="AI2870">
        <v>0</v>
      </c>
      <c r="AJ2870">
        <v>98126190.748304009</v>
      </c>
      <c r="AK2870">
        <v>0</v>
      </c>
      <c r="AL2870">
        <v>1.1613728563543151E-3</v>
      </c>
      <c r="AM2870">
        <v>5563</v>
      </c>
      <c r="AN2870" t="s">
        <v>295</v>
      </c>
      <c r="AO2870" s="2">
        <v>50617</v>
      </c>
      <c r="AP2870" s="2">
        <v>50586</v>
      </c>
      <c r="AQ2870">
        <v>31</v>
      </c>
      <c r="AR2870">
        <v>4960</v>
      </c>
      <c r="AS2870">
        <v>0.44610822209416212</v>
      </c>
      <c r="AT2870">
        <v>20101.733176443751</v>
      </c>
      <c r="AU2870">
        <v>20101.733176443751</v>
      </c>
      <c r="AV2870">
        <v>0</v>
      </c>
      <c r="AW2870">
        <v>0</v>
      </c>
      <c r="AX2870">
        <v>20101.733176443751</v>
      </c>
      <c r="AY2870">
        <v>20101.733176443751</v>
      </c>
      <c r="AZ2870">
        <v>1.1613728563543151E-3</v>
      </c>
      <c r="BA2870">
        <v>20101.733176443751</v>
      </c>
      <c r="BB2870">
        <v>20101.733176443751</v>
      </c>
      <c r="BC2870">
        <v>0</v>
      </c>
      <c r="BD2870">
        <v>0</v>
      </c>
      <c r="BE2870">
        <v>20101.733176443751</v>
      </c>
      <c r="BF2870">
        <v>20101.733176443751</v>
      </c>
      <c r="BG2870">
        <v>20101.733176443751</v>
      </c>
      <c r="BH2870">
        <v>0</v>
      </c>
      <c r="BI2870">
        <v>20101.733176443751</v>
      </c>
    </row>
    <row r="2871" spans="1:61" hidden="1" x14ac:dyDescent="0.25">
      <c r="A2871">
        <v>501091</v>
      </c>
      <c r="B2871" t="s">
        <v>236</v>
      </c>
      <c r="C2871" s="2">
        <v>45198</v>
      </c>
      <c r="D2871" s="2">
        <v>51704</v>
      </c>
      <c r="E2871" s="2">
        <v>51704</v>
      </c>
      <c r="F2871" t="s">
        <v>237</v>
      </c>
      <c r="G2871">
        <v>98126190.748304009</v>
      </c>
      <c r="H2871">
        <v>533333</v>
      </c>
      <c r="I2871" t="s">
        <v>239</v>
      </c>
      <c r="J2871">
        <v>496726.65</v>
      </c>
      <c r="K2871" t="s">
        <v>239</v>
      </c>
      <c r="L2871">
        <v>0</v>
      </c>
      <c r="M2871">
        <v>6.1199999999999997E-2</v>
      </c>
      <c r="N2871" t="s">
        <v>246</v>
      </c>
      <c r="O2871" t="s">
        <v>257</v>
      </c>
      <c r="P2871">
        <v>0.39539999999999997</v>
      </c>
      <c r="Q2871" t="s">
        <v>260</v>
      </c>
      <c r="R2871" t="s">
        <v>262</v>
      </c>
      <c r="S2871">
        <v>0</v>
      </c>
      <c r="T2871" t="s">
        <v>268</v>
      </c>
      <c r="U2871" t="s">
        <v>269</v>
      </c>
      <c r="V2871">
        <v>1</v>
      </c>
      <c r="W2871" s="2">
        <v>45657</v>
      </c>
      <c r="X2871">
        <v>199</v>
      </c>
      <c r="Y2871">
        <v>164</v>
      </c>
      <c r="Z2871">
        <v>533333</v>
      </c>
      <c r="AA2871">
        <v>87466612</v>
      </c>
      <c r="AB2871">
        <v>496726.65</v>
      </c>
      <c r="AC2871">
        <v>81463170.600000009</v>
      </c>
      <c r="AD2871">
        <v>0</v>
      </c>
      <c r="AE2871">
        <v>0</v>
      </c>
      <c r="AF2871">
        <v>0</v>
      </c>
      <c r="AG2871">
        <v>0</v>
      </c>
      <c r="AH2871">
        <v>98126190.748304009</v>
      </c>
      <c r="AI2871">
        <v>0</v>
      </c>
      <c r="AJ2871">
        <v>98126190.748304009</v>
      </c>
      <c r="AK2871">
        <v>0</v>
      </c>
      <c r="AL2871">
        <v>1.160014565686263E-3</v>
      </c>
      <c r="AM2871">
        <v>5564</v>
      </c>
      <c r="AN2871" t="s">
        <v>296</v>
      </c>
      <c r="AO2871" s="2">
        <v>50648</v>
      </c>
      <c r="AP2871" s="2">
        <v>50617</v>
      </c>
      <c r="AQ2871">
        <v>31</v>
      </c>
      <c r="AR2871">
        <v>4991</v>
      </c>
      <c r="AS2871">
        <v>0.44386329121799301</v>
      </c>
      <c r="AT2871">
        <v>19977.184309510681</v>
      </c>
      <c r="AU2871">
        <v>19977.184309510681</v>
      </c>
      <c r="AV2871">
        <v>0</v>
      </c>
      <c r="AW2871">
        <v>0</v>
      </c>
      <c r="AX2871">
        <v>19977.184309510681</v>
      </c>
      <c r="AY2871">
        <v>19977.184309510681</v>
      </c>
      <c r="AZ2871">
        <v>1.160014565686263E-3</v>
      </c>
      <c r="BA2871">
        <v>19977.184309510681</v>
      </c>
      <c r="BB2871">
        <v>19977.184309510681</v>
      </c>
      <c r="BC2871">
        <v>0</v>
      </c>
      <c r="BD2871">
        <v>0</v>
      </c>
      <c r="BE2871">
        <v>19977.184309510681</v>
      </c>
      <c r="BF2871">
        <v>19977.184309510681</v>
      </c>
      <c r="BG2871">
        <v>19977.184309510681</v>
      </c>
      <c r="BH2871">
        <v>0</v>
      </c>
      <c r="BI2871">
        <v>19977.184309510681</v>
      </c>
    </row>
    <row r="2872" spans="1:61" hidden="1" x14ac:dyDescent="0.25">
      <c r="A2872">
        <v>501091</v>
      </c>
      <c r="B2872" t="s">
        <v>236</v>
      </c>
      <c r="C2872" s="2">
        <v>45198</v>
      </c>
      <c r="D2872" s="2">
        <v>51704</v>
      </c>
      <c r="E2872" s="2">
        <v>51704</v>
      </c>
      <c r="F2872" t="s">
        <v>237</v>
      </c>
      <c r="G2872">
        <v>98126190.748304009</v>
      </c>
      <c r="H2872">
        <v>533333</v>
      </c>
      <c r="I2872" t="s">
        <v>239</v>
      </c>
      <c r="J2872">
        <v>496726.65</v>
      </c>
      <c r="K2872" t="s">
        <v>239</v>
      </c>
      <c r="L2872">
        <v>0</v>
      </c>
      <c r="M2872">
        <v>6.1199999999999997E-2</v>
      </c>
      <c r="N2872" t="s">
        <v>246</v>
      </c>
      <c r="O2872" t="s">
        <v>257</v>
      </c>
      <c r="P2872">
        <v>0.39539999999999997</v>
      </c>
      <c r="Q2872" t="s">
        <v>260</v>
      </c>
      <c r="R2872" t="s">
        <v>262</v>
      </c>
      <c r="S2872">
        <v>0</v>
      </c>
      <c r="T2872" t="s">
        <v>268</v>
      </c>
      <c r="U2872" t="s">
        <v>269</v>
      </c>
      <c r="V2872">
        <v>1</v>
      </c>
      <c r="W2872" s="2">
        <v>45657</v>
      </c>
      <c r="X2872">
        <v>199</v>
      </c>
      <c r="Y2872">
        <v>165</v>
      </c>
      <c r="Z2872">
        <v>533333</v>
      </c>
      <c r="AA2872">
        <v>87999945</v>
      </c>
      <c r="AB2872">
        <v>496726.65</v>
      </c>
      <c r="AC2872">
        <v>81959897.25</v>
      </c>
      <c r="AD2872">
        <v>0</v>
      </c>
      <c r="AE2872">
        <v>0</v>
      </c>
      <c r="AF2872">
        <v>0</v>
      </c>
      <c r="AG2872">
        <v>0</v>
      </c>
      <c r="AH2872">
        <v>98126190.748304009</v>
      </c>
      <c r="AI2872">
        <v>0</v>
      </c>
      <c r="AJ2872">
        <v>98126190.748304009</v>
      </c>
      <c r="AK2872">
        <v>0</v>
      </c>
      <c r="AL2872">
        <v>1.158657863615131E-3</v>
      </c>
      <c r="AM2872">
        <v>5565</v>
      </c>
      <c r="AN2872" t="s">
        <v>271</v>
      </c>
      <c r="AO2872" s="2">
        <v>50678</v>
      </c>
      <c r="AP2872" s="2">
        <v>50648</v>
      </c>
      <c r="AQ2872">
        <v>30</v>
      </c>
      <c r="AR2872">
        <v>5021</v>
      </c>
      <c r="AS2872">
        <v>0.44170153436248949</v>
      </c>
      <c r="AT2872">
        <v>19856.638357863649</v>
      </c>
      <c r="AU2872">
        <v>19856.638357863649</v>
      </c>
      <c r="AV2872">
        <v>0</v>
      </c>
      <c r="AW2872">
        <v>0</v>
      </c>
      <c r="AX2872">
        <v>19856.638357863649</v>
      </c>
      <c r="AY2872">
        <v>19856.638357863649</v>
      </c>
      <c r="AZ2872">
        <v>1.158657863615131E-3</v>
      </c>
      <c r="BA2872">
        <v>19856.638357863649</v>
      </c>
      <c r="BB2872">
        <v>19856.638357863649</v>
      </c>
      <c r="BC2872">
        <v>0</v>
      </c>
      <c r="BD2872">
        <v>0</v>
      </c>
      <c r="BE2872">
        <v>19856.638357863649</v>
      </c>
      <c r="BF2872">
        <v>19856.638357863649</v>
      </c>
      <c r="BG2872">
        <v>19856.638357863649</v>
      </c>
      <c r="BH2872">
        <v>0</v>
      </c>
      <c r="BI2872">
        <v>19856.638357863649</v>
      </c>
    </row>
    <row r="2873" spans="1:61" hidden="1" x14ac:dyDescent="0.25">
      <c r="A2873">
        <v>501091</v>
      </c>
      <c r="B2873" t="s">
        <v>236</v>
      </c>
      <c r="C2873" s="2">
        <v>45198</v>
      </c>
      <c r="D2873" s="2">
        <v>51704</v>
      </c>
      <c r="E2873" s="2">
        <v>51704</v>
      </c>
      <c r="F2873" t="s">
        <v>237</v>
      </c>
      <c r="G2873">
        <v>98126190.748304009</v>
      </c>
      <c r="H2873">
        <v>533333</v>
      </c>
      <c r="I2873" t="s">
        <v>239</v>
      </c>
      <c r="J2873">
        <v>496726.65</v>
      </c>
      <c r="K2873" t="s">
        <v>239</v>
      </c>
      <c r="L2873">
        <v>0</v>
      </c>
      <c r="M2873">
        <v>6.1199999999999997E-2</v>
      </c>
      <c r="N2873" t="s">
        <v>246</v>
      </c>
      <c r="O2873" t="s">
        <v>257</v>
      </c>
      <c r="P2873">
        <v>0.39539999999999997</v>
      </c>
      <c r="Q2873" t="s">
        <v>260</v>
      </c>
      <c r="R2873" t="s">
        <v>262</v>
      </c>
      <c r="S2873">
        <v>0</v>
      </c>
      <c r="T2873" t="s">
        <v>268</v>
      </c>
      <c r="U2873" t="s">
        <v>269</v>
      </c>
      <c r="V2873">
        <v>1</v>
      </c>
      <c r="W2873" s="2">
        <v>45657</v>
      </c>
      <c r="X2873">
        <v>199</v>
      </c>
      <c r="Y2873">
        <v>166</v>
      </c>
      <c r="Z2873">
        <v>533333</v>
      </c>
      <c r="AA2873">
        <v>88533278</v>
      </c>
      <c r="AB2873">
        <v>496726.65</v>
      </c>
      <c r="AC2873">
        <v>82456623.900000006</v>
      </c>
      <c r="AD2873">
        <v>0</v>
      </c>
      <c r="AE2873">
        <v>0</v>
      </c>
      <c r="AF2873">
        <v>0</v>
      </c>
      <c r="AG2873">
        <v>0</v>
      </c>
      <c r="AH2873">
        <v>98126190.748304009</v>
      </c>
      <c r="AI2873">
        <v>0</v>
      </c>
      <c r="AJ2873">
        <v>98126190.748304009</v>
      </c>
      <c r="AK2873">
        <v>0</v>
      </c>
      <c r="AL2873">
        <v>1.1573027482832949E-3</v>
      </c>
      <c r="AM2873">
        <v>5566</v>
      </c>
      <c r="AN2873" t="s">
        <v>272</v>
      </c>
      <c r="AO2873" s="2">
        <v>50709</v>
      </c>
      <c r="AP2873" s="2">
        <v>50678</v>
      </c>
      <c r="AQ2873">
        <v>31</v>
      </c>
      <c r="AR2873">
        <v>5052</v>
      </c>
      <c r="AS2873">
        <v>0.43947877906807498</v>
      </c>
      <c r="AT2873">
        <v>19733.60808048075</v>
      </c>
      <c r="AU2873">
        <v>19733.60808048075</v>
      </c>
      <c r="AV2873">
        <v>0</v>
      </c>
      <c r="AW2873">
        <v>0</v>
      </c>
      <c r="AX2873">
        <v>19733.60808048075</v>
      </c>
      <c r="AY2873">
        <v>19733.60808048075</v>
      </c>
      <c r="AZ2873">
        <v>1.1573027482832949E-3</v>
      </c>
      <c r="BA2873">
        <v>19733.60808048075</v>
      </c>
      <c r="BB2873">
        <v>19733.60808048075</v>
      </c>
      <c r="BC2873">
        <v>0</v>
      </c>
      <c r="BD2873">
        <v>0</v>
      </c>
      <c r="BE2873">
        <v>19733.60808048075</v>
      </c>
      <c r="BF2873">
        <v>19733.60808048075</v>
      </c>
      <c r="BG2873">
        <v>19733.60808048075</v>
      </c>
      <c r="BH2873">
        <v>0</v>
      </c>
      <c r="BI2873">
        <v>19733.60808048075</v>
      </c>
    </row>
    <row r="2874" spans="1:61" hidden="1" x14ac:dyDescent="0.25">
      <c r="A2874">
        <v>501091</v>
      </c>
      <c r="B2874" t="s">
        <v>236</v>
      </c>
      <c r="C2874" s="2">
        <v>45198</v>
      </c>
      <c r="D2874" s="2">
        <v>51704</v>
      </c>
      <c r="E2874" s="2">
        <v>51704</v>
      </c>
      <c r="F2874" t="s">
        <v>237</v>
      </c>
      <c r="G2874">
        <v>98126190.748304009</v>
      </c>
      <c r="H2874">
        <v>533333</v>
      </c>
      <c r="I2874" t="s">
        <v>239</v>
      </c>
      <c r="J2874">
        <v>496726.65</v>
      </c>
      <c r="K2874" t="s">
        <v>239</v>
      </c>
      <c r="L2874">
        <v>0</v>
      </c>
      <c r="M2874">
        <v>6.1199999999999997E-2</v>
      </c>
      <c r="N2874" t="s">
        <v>246</v>
      </c>
      <c r="O2874" t="s">
        <v>257</v>
      </c>
      <c r="P2874">
        <v>0.39539999999999997</v>
      </c>
      <c r="Q2874" t="s">
        <v>260</v>
      </c>
      <c r="R2874" t="s">
        <v>262</v>
      </c>
      <c r="S2874">
        <v>0</v>
      </c>
      <c r="T2874" t="s">
        <v>268</v>
      </c>
      <c r="U2874" t="s">
        <v>269</v>
      </c>
      <c r="V2874">
        <v>1</v>
      </c>
      <c r="W2874" s="2">
        <v>45657</v>
      </c>
      <c r="X2874">
        <v>199</v>
      </c>
      <c r="Y2874">
        <v>167</v>
      </c>
      <c r="Z2874">
        <v>533333</v>
      </c>
      <c r="AA2874">
        <v>89066611</v>
      </c>
      <c r="AB2874">
        <v>496726.65</v>
      </c>
      <c r="AC2874">
        <v>82953350.549999997</v>
      </c>
      <c r="AD2874">
        <v>0</v>
      </c>
      <c r="AE2874">
        <v>0</v>
      </c>
      <c r="AF2874">
        <v>0</v>
      </c>
      <c r="AG2874">
        <v>0</v>
      </c>
      <c r="AH2874">
        <v>98126190.748304009</v>
      </c>
      <c r="AI2874">
        <v>0</v>
      </c>
      <c r="AJ2874">
        <v>98126190.748304009</v>
      </c>
      <c r="AK2874">
        <v>0</v>
      </c>
      <c r="AL2874">
        <v>1.155949217834684E-3</v>
      </c>
      <c r="AM2874">
        <v>5567</v>
      </c>
      <c r="AN2874" t="s">
        <v>273</v>
      </c>
      <c r="AO2874" s="2">
        <v>50739</v>
      </c>
      <c r="AP2874" s="2">
        <v>50709</v>
      </c>
      <c r="AQ2874">
        <v>30</v>
      </c>
      <c r="AR2874">
        <v>5082</v>
      </c>
      <c r="AS2874">
        <v>0.4373383761956236</v>
      </c>
      <c r="AT2874">
        <v>19614.531911956401</v>
      </c>
      <c r="AU2874">
        <v>19614.531911956401</v>
      </c>
      <c r="AV2874">
        <v>0</v>
      </c>
      <c r="AW2874">
        <v>0</v>
      </c>
      <c r="AX2874">
        <v>19614.531911956401</v>
      </c>
      <c r="AY2874">
        <v>19614.531911956401</v>
      </c>
      <c r="AZ2874">
        <v>1.155949217834684E-3</v>
      </c>
      <c r="BA2874">
        <v>19614.531911956401</v>
      </c>
      <c r="BB2874">
        <v>19614.531911956401</v>
      </c>
      <c r="BC2874">
        <v>0</v>
      </c>
      <c r="BD2874">
        <v>0</v>
      </c>
      <c r="BE2874">
        <v>19614.531911956401</v>
      </c>
      <c r="BF2874">
        <v>19614.531911956401</v>
      </c>
      <c r="BG2874">
        <v>19614.531911956401</v>
      </c>
      <c r="BH2874">
        <v>0</v>
      </c>
      <c r="BI2874">
        <v>19614.531911956401</v>
      </c>
    </row>
    <row r="2875" spans="1:61" hidden="1" x14ac:dyDescent="0.25">
      <c r="A2875">
        <v>501091</v>
      </c>
      <c r="B2875" t="s">
        <v>236</v>
      </c>
      <c r="C2875" s="2">
        <v>45198</v>
      </c>
      <c r="D2875" s="2">
        <v>51704</v>
      </c>
      <c r="E2875" s="2">
        <v>51704</v>
      </c>
      <c r="F2875" t="s">
        <v>237</v>
      </c>
      <c r="G2875">
        <v>98126190.748304009</v>
      </c>
      <c r="H2875">
        <v>533333</v>
      </c>
      <c r="I2875" t="s">
        <v>239</v>
      </c>
      <c r="J2875">
        <v>496726.65</v>
      </c>
      <c r="K2875" t="s">
        <v>239</v>
      </c>
      <c r="L2875">
        <v>0</v>
      </c>
      <c r="M2875">
        <v>6.1199999999999997E-2</v>
      </c>
      <c r="N2875" t="s">
        <v>246</v>
      </c>
      <c r="O2875" t="s">
        <v>257</v>
      </c>
      <c r="P2875">
        <v>0.39539999999999997</v>
      </c>
      <c r="Q2875" t="s">
        <v>260</v>
      </c>
      <c r="R2875" t="s">
        <v>262</v>
      </c>
      <c r="S2875">
        <v>0</v>
      </c>
      <c r="T2875" t="s">
        <v>268</v>
      </c>
      <c r="U2875" t="s">
        <v>269</v>
      </c>
      <c r="V2875">
        <v>1</v>
      </c>
      <c r="W2875" s="2">
        <v>45657</v>
      </c>
      <c r="X2875">
        <v>199</v>
      </c>
      <c r="Y2875">
        <v>168</v>
      </c>
      <c r="Z2875">
        <v>533333</v>
      </c>
      <c r="AA2875">
        <v>89599944</v>
      </c>
      <c r="AB2875">
        <v>496726.65</v>
      </c>
      <c r="AC2875">
        <v>83450077.200000003</v>
      </c>
      <c r="AD2875">
        <v>0</v>
      </c>
      <c r="AE2875">
        <v>0</v>
      </c>
      <c r="AF2875">
        <v>0</v>
      </c>
      <c r="AG2875">
        <v>0</v>
      </c>
      <c r="AH2875">
        <v>98126190.748304009</v>
      </c>
      <c r="AI2875">
        <v>0</v>
      </c>
      <c r="AJ2875">
        <v>98126190.748304009</v>
      </c>
      <c r="AK2875">
        <v>0</v>
      </c>
      <c r="AL2875">
        <v>1.1545972704158909E-3</v>
      </c>
      <c r="AM2875">
        <v>5568</v>
      </c>
      <c r="AN2875" t="s">
        <v>274</v>
      </c>
      <c r="AO2875" s="2">
        <v>50770</v>
      </c>
      <c r="AP2875" s="2">
        <v>50739</v>
      </c>
      <c r="AQ2875">
        <v>31</v>
      </c>
      <c r="AR2875">
        <v>5113</v>
      </c>
      <c r="AS2875">
        <v>0.43513757743104048</v>
      </c>
      <c r="AT2875">
        <v>19493.001708384589</v>
      </c>
      <c r="AU2875">
        <v>19493.001708384589</v>
      </c>
      <c r="AV2875">
        <v>0</v>
      </c>
      <c r="AW2875">
        <v>0</v>
      </c>
      <c r="AX2875">
        <v>19493.001708384589</v>
      </c>
      <c r="AY2875">
        <v>19493.001708384589</v>
      </c>
      <c r="AZ2875">
        <v>1.1545972704158909E-3</v>
      </c>
      <c r="BA2875">
        <v>19493.001708384589</v>
      </c>
      <c r="BB2875">
        <v>19493.001708384589</v>
      </c>
      <c r="BC2875">
        <v>0</v>
      </c>
      <c r="BD2875">
        <v>0</v>
      </c>
      <c r="BE2875">
        <v>19493.001708384589</v>
      </c>
      <c r="BF2875">
        <v>19493.001708384589</v>
      </c>
      <c r="BG2875">
        <v>19493.001708384589</v>
      </c>
      <c r="BH2875">
        <v>0</v>
      </c>
      <c r="BI2875">
        <v>19493.001708384589</v>
      </c>
    </row>
    <row r="2876" spans="1:61" hidden="1" x14ac:dyDescent="0.25">
      <c r="A2876">
        <v>501091</v>
      </c>
      <c r="B2876" t="s">
        <v>236</v>
      </c>
      <c r="C2876" s="2">
        <v>45198</v>
      </c>
      <c r="D2876" s="2">
        <v>51704</v>
      </c>
      <c r="E2876" s="2">
        <v>51704</v>
      </c>
      <c r="F2876" t="s">
        <v>237</v>
      </c>
      <c r="G2876">
        <v>98126190.748304009</v>
      </c>
      <c r="H2876">
        <v>533333</v>
      </c>
      <c r="I2876" t="s">
        <v>239</v>
      </c>
      <c r="J2876">
        <v>496726.65</v>
      </c>
      <c r="K2876" t="s">
        <v>239</v>
      </c>
      <c r="L2876">
        <v>0</v>
      </c>
      <c r="M2876">
        <v>6.1199999999999997E-2</v>
      </c>
      <c r="N2876" t="s">
        <v>246</v>
      </c>
      <c r="O2876" t="s">
        <v>257</v>
      </c>
      <c r="P2876">
        <v>0.39539999999999997</v>
      </c>
      <c r="Q2876" t="s">
        <v>260</v>
      </c>
      <c r="R2876" t="s">
        <v>262</v>
      </c>
      <c r="S2876">
        <v>0</v>
      </c>
      <c r="T2876" t="s">
        <v>268</v>
      </c>
      <c r="U2876" t="s">
        <v>269</v>
      </c>
      <c r="V2876">
        <v>1</v>
      </c>
      <c r="W2876" s="2">
        <v>45657</v>
      </c>
      <c r="X2876">
        <v>199</v>
      </c>
      <c r="Y2876">
        <v>169</v>
      </c>
      <c r="Z2876">
        <v>533333</v>
      </c>
      <c r="AA2876">
        <v>90133277</v>
      </c>
      <c r="AB2876">
        <v>496726.65</v>
      </c>
      <c r="AC2876">
        <v>83946803.850000009</v>
      </c>
      <c r="AD2876">
        <v>0</v>
      </c>
      <c r="AE2876">
        <v>0</v>
      </c>
      <c r="AF2876">
        <v>0</v>
      </c>
      <c r="AG2876">
        <v>0</v>
      </c>
      <c r="AH2876">
        <v>98126190.748304009</v>
      </c>
      <c r="AI2876">
        <v>0</v>
      </c>
      <c r="AJ2876">
        <v>98126190.748304009</v>
      </c>
      <c r="AK2876">
        <v>0</v>
      </c>
      <c r="AL2876">
        <v>1.108423707972817E-3</v>
      </c>
      <c r="AM2876">
        <v>5569</v>
      </c>
      <c r="AN2876" t="s">
        <v>275</v>
      </c>
      <c r="AO2876" s="2">
        <v>50801</v>
      </c>
      <c r="AP2876" s="2">
        <v>50770</v>
      </c>
      <c r="AQ2876">
        <v>31</v>
      </c>
      <c r="AR2876">
        <v>5144</v>
      </c>
      <c r="AS2876">
        <v>0.43294785364973309</v>
      </c>
      <c r="AT2876">
        <v>18619.28510795514</v>
      </c>
      <c r="AU2876">
        <v>18619.28510795514</v>
      </c>
      <c r="AV2876">
        <v>0</v>
      </c>
      <c r="AW2876">
        <v>0</v>
      </c>
      <c r="AX2876">
        <v>18619.28510795514</v>
      </c>
      <c r="AY2876">
        <v>18619.28510795514</v>
      </c>
      <c r="AZ2876">
        <v>1.108423707972817E-3</v>
      </c>
      <c r="BA2876">
        <v>18619.28510795514</v>
      </c>
      <c r="BB2876">
        <v>18619.28510795514</v>
      </c>
      <c r="BC2876">
        <v>0</v>
      </c>
      <c r="BD2876">
        <v>0</v>
      </c>
      <c r="BE2876">
        <v>18619.28510795514</v>
      </c>
      <c r="BF2876">
        <v>18619.28510795514</v>
      </c>
      <c r="BG2876">
        <v>18619.28510795514</v>
      </c>
      <c r="BH2876">
        <v>0</v>
      </c>
      <c r="BI2876">
        <v>18619.28510795514</v>
      </c>
    </row>
    <row r="2877" spans="1:61" hidden="1" x14ac:dyDescent="0.25">
      <c r="A2877">
        <v>501091</v>
      </c>
      <c r="B2877" t="s">
        <v>236</v>
      </c>
      <c r="C2877" s="2">
        <v>45198</v>
      </c>
      <c r="D2877" s="2">
        <v>51704</v>
      </c>
      <c r="E2877" s="2">
        <v>51704</v>
      </c>
      <c r="F2877" t="s">
        <v>237</v>
      </c>
      <c r="G2877">
        <v>98126190.748304009</v>
      </c>
      <c r="H2877">
        <v>533333</v>
      </c>
      <c r="I2877" t="s">
        <v>239</v>
      </c>
      <c r="J2877">
        <v>496726.65</v>
      </c>
      <c r="K2877" t="s">
        <v>239</v>
      </c>
      <c r="L2877">
        <v>0</v>
      </c>
      <c r="M2877">
        <v>6.1199999999999997E-2</v>
      </c>
      <c r="N2877" t="s">
        <v>246</v>
      </c>
      <c r="O2877" t="s">
        <v>257</v>
      </c>
      <c r="P2877">
        <v>0.39539999999999997</v>
      </c>
      <c r="Q2877" t="s">
        <v>260</v>
      </c>
      <c r="R2877" t="s">
        <v>262</v>
      </c>
      <c r="S2877">
        <v>0</v>
      </c>
      <c r="T2877" t="s">
        <v>268</v>
      </c>
      <c r="U2877" t="s">
        <v>269</v>
      </c>
      <c r="V2877">
        <v>1</v>
      </c>
      <c r="W2877" s="2">
        <v>45657</v>
      </c>
      <c r="X2877">
        <v>199</v>
      </c>
      <c r="Y2877">
        <v>170</v>
      </c>
      <c r="Z2877">
        <v>533333</v>
      </c>
      <c r="AA2877">
        <v>90666610</v>
      </c>
      <c r="AB2877">
        <v>496726.65</v>
      </c>
      <c r="AC2877">
        <v>84443530.5</v>
      </c>
      <c r="AD2877">
        <v>0</v>
      </c>
      <c r="AE2877">
        <v>0</v>
      </c>
      <c r="AF2877">
        <v>0</v>
      </c>
      <c r="AG2877">
        <v>0</v>
      </c>
      <c r="AH2877">
        <v>98126190.748304009</v>
      </c>
      <c r="AI2877">
        <v>0</v>
      </c>
      <c r="AJ2877">
        <v>98126190.748304009</v>
      </c>
      <c r="AK2877">
        <v>0</v>
      </c>
      <c r="AL2877">
        <v>1.1071951048564619E-3</v>
      </c>
      <c r="AM2877">
        <v>5570</v>
      </c>
      <c r="AN2877" t="s">
        <v>276</v>
      </c>
      <c r="AO2877" s="2">
        <v>50829</v>
      </c>
      <c r="AP2877" s="2">
        <v>50801</v>
      </c>
      <c r="AQ2877">
        <v>28</v>
      </c>
      <c r="AR2877">
        <v>5172</v>
      </c>
      <c r="AS2877">
        <v>0.4309795114424641</v>
      </c>
      <c r="AT2877">
        <v>18514.090673792249</v>
      </c>
      <c r="AU2877">
        <v>18514.090673792249</v>
      </c>
      <c r="AV2877">
        <v>0</v>
      </c>
      <c r="AW2877">
        <v>0</v>
      </c>
      <c r="AX2877">
        <v>18514.090673792249</v>
      </c>
      <c r="AY2877">
        <v>18514.090673792249</v>
      </c>
      <c r="AZ2877">
        <v>1.1071951048564619E-3</v>
      </c>
      <c r="BA2877">
        <v>18514.090673792249</v>
      </c>
      <c r="BB2877">
        <v>18514.090673792249</v>
      </c>
      <c r="BC2877">
        <v>0</v>
      </c>
      <c r="BD2877">
        <v>0</v>
      </c>
      <c r="BE2877">
        <v>18514.090673792249</v>
      </c>
      <c r="BF2877">
        <v>18514.090673792249</v>
      </c>
      <c r="BG2877">
        <v>18514.090673792249</v>
      </c>
      <c r="BH2877">
        <v>0</v>
      </c>
      <c r="BI2877">
        <v>18514.090673792249</v>
      </c>
    </row>
    <row r="2878" spans="1:61" hidden="1" x14ac:dyDescent="0.25">
      <c r="A2878">
        <v>501091</v>
      </c>
      <c r="B2878" t="s">
        <v>236</v>
      </c>
      <c r="C2878" s="2">
        <v>45198</v>
      </c>
      <c r="D2878" s="2">
        <v>51704</v>
      </c>
      <c r="E2878" s="2">
        <v>51704</v>
      </c>
      <c r="F2878" t="s">
        <v>237</v>
      </c>
      <c r="G2878">
        <v>98126190.748304009</v>
      </c>
      <c r="H2878">
        <v>533333</v>
      </c>
      <c r="I2878" t="s">
        <v>239</v>
      </c>
      <c r="J2878">
        <v>496726.65</v>
      </c>
      <c r="K2878" t="s">
        <v>239</v>
      </c>
      <c r="L2878">
        <v>0</v>
      </c>
      <c r="M2878">
        <v>6.1199999999999997E-2</v>
      </c>
      <c r="N2878" t="s">
        <v>246</v>
      </c>
      <c r="O2878" t="s">
        <v>257</v>
      </c>
      <c r="P2878">
        <v>0.39539999999999997</v>
      </c>
      <c r="Q2878" t="s">
        <v>260</v>
      </c>
      <c r="R2878" t="s">
        <v>262</v>
      </c>
      <c r="S2878">
        <v>0</v>
      </c>
      <c r="T2878" t="s">
        <v>268</v>
      </c>
      <c r="U2878" t="s">
        <v>269</v>
      </c>
      <c r="V2878">
        <v>1</v>
      </c>
      <c r="W2878" s="2">
        <v>45657</v>
      </c>
      <c r="X2878">
        <v>199</v>
      </c>
      <c r="Y2878">
        <v>171</v>
      </c>
      <c r="Z2878">
        <v>533333</v>
      </c>
      <c r="AA2878">
        <v>91199943</v>
      </c>
      <c r="AB2878">
        <v>496726.65</v>
      </c>
      <c r="AC2878">
        <v>84940257.150000006</v>
      </c>
      <c r="AD2878">
        <v>0</v>
      </c>
      <c r="AE2878">
        <v>0</v>
      </c>
      <c r="AF2878">
        <v>0</v>
      </c>
      <c r="AG2878">
        <v>0</v>
      </c>
      <c r="AH2878">
        <v>98126190.748304009</v>
      </c>
      <c r="AI2878">
        <v>0</v>
      </c>
      <c r="AJ2878">
        <v>98126190.748304009</v>
      </c>
      <c r="AK2878">
        <v>0</v>
      </c>
      <c r="AL2878">
        <v>1.1059678635527701E-3</v>
      </c>
      <c r="AM2878">
        <v>5571</v>
      </c>
      <c r="AN2878" t="s">
        <v>277</v>
      </c>
      <c r="AO2878" s="2">
        <v>50860</v>
      </c>
      <c r="AP2878" s="2">
        <v>50829</v>
      </c>
      <c r="AQ2878">
        <v>31</v>
      </c>
      <c r="AR2878">
        <v>5203</v>
      </c>
      <c r="AS2878">
        <v>0.42881071211459781</v>
      </c>
      <c r="AT2878">
        <v>18400.50483800409</v>
      </c>
      <c r="AU2878">
        <v>18400.50483800409</v>
      </c>
      <c r="AV2878">
        <v>0</v>
      </c>
      <c r="AW2878">
        <v>0</v>
      </c>
      <c r="AX2878">
        <v>18400.50483800409</v>
      </c>
      <c r="AY2878">
        <v>18400.50483800409</v>
      </c>
      <c r="AZ2878">
        <v>1.1059678635527701E-3</v>
      </c>
      <c r="BA2878">
        <v>18400.50483800409</v>
      </c>
      <c r="BB2878">
        <v>18400.50483800409</v>
      </c>
      <c r="BC2878">
        <v>0</v>
      </c>
      <c r="BD2878">
        <v>0</v>
      </c>
      <c r="BE2878">
        <v>18400.50483800409</v>
      </c>
      <c r="BF2878">
        <v>18400.50483800409</v>
      </c>
      <c r="BG2878">
        <v>18400.50483800409</v>
      </c>
      <c r="BH2878">
        <v>0</v>
      </c>
      <c r="BI2878">
        <v>18400.50483800409</v>
      </c>
    </row>
    <row r="2879" spans="1:61" hidden="1" x14ac:dyDescent="0.25">
      <c r="A2879">
        <v>501091</v>
      </c>
      <c r="B2879" t="s">
        <v>236</v>
      </c>
      <c r="C2879" s="2">
        <v>45198</v>
      </c>
      <c r="D2879" s="2">
        <v>51704</v>
      </c>
      <c r="E2879" s="2">
        <v>51704</v>
      </c>
      <c r="F2879" t="s">
        <v>237</v>
      </c>
      <c r="G2879">
        <v>98126190.748304009</v>
      </c>
      <c r="H2879">
        <v>533333</v>
      </c>
      <c r="I2879" t="s">
        <v>239</v>
      </c>
      <c r="J2879">
        <v>496726.65</v>
      </c>
      <c r="K2879" t="s">
        <v>239</v>
      </c>
      <c r="L2879">
        <v>0</v>
      </c>
      <c r="M2879">
        <v>6.1199999999999997E-2</v>
      </c>
      <c r="N2879" t="s">
        <v>246</v>
      </c>
      <c r="O2879" t="s">
        <v>257</v>
      </c>
      <c r="P2879">
        <v>0.39539999999999997</v>
      </c>
      <c r="Q2879" t="s">
        <v>260</v>
      </c>
      <c r="R2879" t="s">
        <v>262</v>
      </c>
      <c r="S2879">
        <v>0</v>
      </c>
      <c r="T2879" t="s">
        <v>268</v>
      </c>
      <c r="U2879" t="s">
        <v>269</v>
      </c>
      <c r="V2879">
        <v>1</v>
      </c>
      <c r="W2879" s="2">
        <v>45657</v>
      </c>
      <c r="X2879">
        <v>199</v>
      </c>
      <c r="Y2879">
        <v>172</v>
      </c>
      <c r="Z2879">
        <v>533333</v>
      </c>
      <c r="AA2879">
        <v>91733276</v>
      </c>
      <c r="AB2879">
        <v>496726.65</v>
      </c>
      <c r="AC2879">
        <v>85436983.799999997</v>
      </c>
      <c r="AD2879">
        <v>0</v>
      </c>
      <c r="AE2879">
        <v>0</v>
      </c>
      <c r="AF2879">
        <v>0</v>
      </c>
      <c r="AG2879">
        <v>0</v>
      </c>
      <c r="AH2879">
        <v>98126190.748304009</v>
      </c>
      <c r="AI2879">
        <v>0</v>
      </c>
      <c r="AJ2879">
        <v>98126190.748304009</v>
      </c>
      <c r="AK2879">
        <v>0</v>
      </c>
      <c r="AL2879">
        <v>1.104741982552615E-3</v>
      </c>
      <c r="AM2879">
        <v>5572</v>
      </c>
      <c r="AN2879" t="s">
        <v>278</v>
      </c>
      <c r="AO2879" s="2">
        <v>50890</v>
      </c>
      <c r="AP2879" s="2">
        <v>50860</v>
      </c>
      <c r="AQ2879">
        <v>30</v>
      </c>
      <c r="AR2879">
        <v>5233</v>
      </c>
      <c r="AS2879">
        <v>0.42672226615619607</v>
      </c>
      <c r="AT2879">
        <v>18290.592243890991</v>
      </c>
      <c r="AU2879">
        <v>18290.592243890991</v>
      </c>
      <c r="AV2879">
        <v>0</v>
      </c>
      <c r="AW2879">
        <v>0</v>
      </c>
      <c r="AX2879">
        <v>18290.592243890991</v>
      </c>
      <c r="AY2879">
        <v>18290.592243890991</v>
      </c>
      <c r="AZ2879">
        <v>1.104741982552615E-3</v>
      </c>
      <c r="BA2879">
        <v>18290.592243890991</v>
      </c>
      <c r="BB2879">
        <v>18290.592243890991</v>
      </c>
      <c r="BC2879">
        <v>0</v>
      </c>
      <c r="BD2879">
        <v>0</v>
      </c>
      <c r="BE2879">
        <v>18290.592243890991</v>
      </c>
      <c r="BF2879">
        <v>18290.592243890991</v>
      </c>
      <c r="BG2879">
        <v>18290.592243890991</v>
      </c>
      <c r="BH2879">
        <v>0</v>
      </c>
      <c r="BI2879">
        <v>18290.592243890991</v>
      </c>
    </row>
    <row r="2880" spans="1:61" hidden="1" x14ac:dyDescent="0.25">
      <c r="A2880">
        <v>501091</v>
      </c>
      <c r="B2880" t="s">
        <v>236</v>
      </c>
      <c r="C2880" s="2">
        <v>45198</v>
      </c>
      <c r="D2880" s="2">
        <v>51704</v>
      </c>
      <c r="E2880" s="2">
        <v>51704</v>
      </c>
      <c r="F2880" t="s">
        <v>237</v>
      </c>
      <c r="G2880">
        <v>98126190.748304009</v>
      </c>
      <c r="H2880">
        <v>533333</v>
      </c>
      <c r="I2880" t="s">
        <v>239</v>
      </c>
      <c r="J2880">
        <v>496726.65</v>
      </c>
      <c r="K2880" t="s">
        <v>239</v>
      </c>
      <c r="L2880">
        <v>0</v>
      </c>
      <c r="M2880">
        <v>6.1199999999999997E-2</v>
      </c>
      <c r="N2880" t="s">
        <v>246</v>
      </c>
      <c r="O2880" t="s">
        <v>257</v>
      </c>
      <c r="P2880">
        <v>0.39539999999999997</v>
      </c>
      <c r="Q2880" t="s">
        <v>260</v>
      </c>
      <c r="R2880" t="s">
        <v>262</v>
      </c>
      <c r="S2880">
        <v>0</v>
      </c>
      <c r="T2880" t="s">
        <v>268</v>
      </c>
      <c r="U2880" t="s">
        <v>269</v>
      </c>
      <c r="V2880">
        <v>1</v>
      </c>
      <c r="W2880" s="2">
        <v>45657</v>
      </c>
      <c r="X2880">
        <v>199</v>
      </c>
      <c r="Y2880">
        <v>173</v>
      </c>
      <c r="Z2880">
        <v>533333</v>
      </c>
      <c r="AA2880">
        <v>92266609</v>
      </c>
      <c r="AB2880">
        <v>496726.65</v>
      </c>
      <c r="AC2880">
        <v>85933710.450000003</v>
      </c>
      <c r="AD2880">
        <v>0</v>
      </c>
      <c r="AE2880">
        <v>0</v>
      </c>
      <c r="AF2880">
        <v>0</v>
      </c>
      <c r="AG2880">
        <v>0</v>
      </c>
      <c r="AH2880">
        <v>98126190.748304009</v>
      </c>
      <c r="AI2880">
        <v>0</v>
      </c>
      <c r="AJ2880">
        <v>98126190.748304009</v>
      </c>
      <c r="AK2880">
        <v>0</v>
      </c>
      <c r="AL2880">
        <v>1.10351746034798E-3</v>
      </c>
      <c r="AM2880">
        <v>5573</v>
      </c>
      <c r="AN2880" t="s">
        <v>279</v>
      </c>
      <c r="AO2880" s="2">
        <v>50921</v>
      </c>
      <c r="AP2880" s="2">
        <v>50890</v>
      </c>
      <c r="AQ2880">
        <v>31</v>
      </c>
      <c r="AR2880">
        <v>5264</v>
      </c>
      <c r="AS2880">
        <v>0.42457489037740881</v>
      </c>
      <c r="AT2880">
        <v>18178.377593782261</v>
      </c>
      <c r="AU2880">
        <v>18178.377593782261</v>
      </c>
      <c r="AV2880">
        <v>0</v>
      </c>
      <c r="AW2880">
        <v>0</v>
      </c>
      <c r="AX2880">
        <v>18178.377593782261</v>
      </c>
      <c r="AY2880">
        <v>18178.377593782261</v>
      </c>
      <c r="AZ2880">
        <v>1.10351746034798E-3</v>
      </c>
      <c r="BA2880">
        <v>18178.377593782261</v>
      </c>
      <c r="BB2880">
        <v>18178.377593782261</v>
      </c>
      <c r="BC2880">
        <v>0</v>
      </c>
      <c r="BD2880">
        <v>0</v>
      </c>
      <c r="BE2880">
        <v>18178.377593782261</v>
      </c>
      <c r="BF2880">
        <v>18178.377593782261</v>
      </c>
      <c r="BG2880">
        <v>18178.377593782261</v>
      </c>
      <c r="BH2880">
        <v>0</v>
      </c>
      <c r="BI2880">
        <v>18178.377593782261</v>
      </c>
    </row>
    <row r="2881" spans="1:61" hidden="1" x14ac:dyDescent="0.25">
      <c r="A2881">
        <v>501091</v>
      </c>
      <c r="B2881" t="s">
        <v>236</v>
      </c>
      <c r="C2881" s="2">
        <v>45198</v>
      </c>
      <c r="D2881" s="2">
        <v>51704</v>
      </c>
      <c r="E2881" s="2">
        <v>51704</v>
      </c>
      <c r="F2881" t="s">
        <v>237</v>
      </c>
      <c r="G2881">
        <v>98126190.748304009</v>
      </c>
      <c r="H2881">
        <v>533333</v>
      </c>
      <c r="I2881" t="s">
        <v>239</v>
      </c>
      <c r="J2881">
        <v>496726.65</v>
      </c>
      <c r="K2881" t="s">
        <v>239</v>
      </c>
      <c r="L2881">
        <v>0</v>
      </c>
      <c r="M2881">
        <v>6.1199999999999997E-2</v>
      </c>
      <c r="N2881" t="s">
        <v>246</v>
      </c>
      <c r="O2881" t="s">
        <v>257</v>
      </c>
      <c r="P2881">
        <v>0.39539999999999997</v>
      </c>
      <c r="Q2881" t="s">
        <v>260</v>
      </c>
      <c r="R2881" t="s">
        <v>262</v>
      </c>
      <c r="S2881">
        <v>0</v>
      </c>
      <c r="T2881" t="s">
        <v>268</v>
      </c>
      <c r="U2881" t="s">
        <v>269</v>
      </c>
      <c r="V2881">
        <v>1</v>
      </c>
      <c r="W2881" s="2">
        <v>45657</v>
      </c>
      <c r="X2881">
        <v>199</v>
      </c>
      <c r="Y2881">
        <v>174</v>
      </c>
      <c r="Z2881">
        <v>533333</v>
      </c>
      <c r="AA2881">
        <v>92799942</v>
      </c>
      <c r="AB2881">
        <v>496726.65</v>
      </c>
      <c r="AC2881">
        <v>86430437.100000009</v>
      </c>
      <c r="AD2881">
        <v>0</v>
      </c>
      <c r="AE2881">
        <v>0</v>
      </c>
      <c r="AF2881">
        <v>0</v>
      </c>
      <c r="AG2881">
        <v>0</v>
      </c>
      <c r="AH2881">
        <v>98126190.748304009</v>
      </c>
      <c r="AI2881">
        <v>0</v>
      </c>
      <c r="AJ2881">
        <v>98126190.748304009</v>
      </c>
      <c r="AK2881">
        <v>0</v>
      </c>
      <c r="AL2881">
        <v>1.1022942954327371E-3</v>
      </c>
      <c r="AM2881">
        <v>5574</v>
      </c>
      <c r="AN2881" t="s">
        <v>280</v>
      </c>
      <c r="AO2881" s="2">
        <v>50951</v>
      </c>
      <c r="AP2881" s="2">
        <v>50921</v>
      </c>
      <c r="AQ2881">
        <v>30</v>
      </c>
      <c r="AR2881">
        <v>5294</v>
      </c>
      <c r="AS2881">
        <v>0.42250707423197031</v>
      </c>
      <c r="AT2881">
        <v>18069.791842699949</v>
      </c>
      <c r="AU2881">
        <v>18069.791842699949</v>
      </c>
      <c r="AV2881">
        <v>0</v>
      </c>
      <c r="AW2881">
        <v>0</v>
      </c>
      <c r="AX2881">
        <v>18069.791842699949</v>
      </c>
      <c r="AY2881">
        <v>18069.791842699949</v>
      </c>
      <c r="AZ2881">
        <v>1.1022942954327371E-3</v>
      </c>
      <c r="BA2881">
        <v>18069.791842699949</v>
      </c>
      <c r="BB2881">
        <v>18069.791842699949</v>
      </c>
      <c r="BC2881">
        <v>0</v>
      </c>
      <c r="BD2881">
        <v>0</v>
      </c>
      <c r="BE2881">
        <v>18069.791842699949</v>
      </c>
      <c r="BF2881">
        <v>18069.791842699949</v>
      </c>
      <c r="BG2881">
        <v>18069.791842699949</v>
      </c>
      <c r="BH2881">
        <v>0</v>
      </c>
      <c r="BI2881">
        <v>18069.791842699949</v>
      </c>
    </row>
    <row r="2882" spans="1:61" hidden="1" x14ac:dyDescent="0.25">
      <c r="A2882">
        <v>501091</v>
      </c>
      <c r="B2882" t="s">
        <v>236</v>
      </c>
      <c r="C2882" s="2">
        <v>45198</v>
      </c>
      <c r="D2882" s="2">
        <v>51704</v>
      </c>
      <c r="E2882" s="2">
        <v>51704</v>
      </c>
      <c r="F2882" t="s">
        <v>237</v>
      </c>
      <c r="G2882">
        <v>98126190.748304009</v>
      </c>
      <c r="H2882">
        <v>533333</v>
      </c>
      <c r="I2882" t="s">
        <v>239</v>
      </c>
      <c r="J2882">
        <v>496726.65</v>
      </c>
      <c r="K2882" t="s">
        <v>239</v>
      </c>
      <c r="L2882">
        <v>0</v>
      </c>
      <c r="M2882">
        <v>6.1199999999999997E-2</v>
      </c>
      <c r="N2882" t="s">
        <v>246</v>
      </c>
      <c r="O2882" t="s">
        <v>257</v>
      </c>
      <c r="P2882">
        <v>0.39539999999999997</v>
      </c>
      <c r="Q2882" t="s">
        <v>260</v>
      </c>
      <c r="R2882" t="s">
        <v>262</v>
      </c>
      <c r="S2882">
        <v>0</v>
      </c>
      <c r="T2882" t="s">
        <v>268</v>
      </c>
      <c r="U2882" t="s">
        <v>269</v>
      </c>
      <c r="V2882">
        <v>1</v>
      </c>
      <c r="W2882" s="2">
        <v>45657</v>
      </c>
      <c r="X2882">
        <v>199</v>
      </c>
      <c r="Y2882">
        <v>175</v>
      </c>
      <c r="Z2882">
        <v>533333</v>
      </c>
      <c r="AA2882">
        <v>93333275</v>
      </c>
      <c r="AB2882">
        <v>496726.65</v>
      </c>
      <c r="AC2882">
        <v>86927163.75</v>
      </c>
      <c r="AD2882">
        <v>0</v>
      </c>
      <c r="AE2882">
        <v>0</v>
      </c>
      <c r="AF2882">
        <v>0</v>
      </c>
      <c r="AG2882">
        <v>0</v>
      </c>
      <c r="AH2882">
        <v>98126190.748304009</v>
      </c>
      <c r="AI2882">
        <v>0</v>
      </c>
      <c r="AJ2882">
        <v>98126190.748304009</v>
      </c>
      <c r="AK2882">
        <v>0</v>
      </c>
      <c r="AL2882">
        <v>1.1010724863025349E-3</v>
      </c>
      <c r="AM2882">
        <v>5575</v>
      </c>
      <c r="AN2882" t="s">
        <v>281</v>
      </c>
      <c r="AO2882" s="2">
        <v>50982</v>
      </c>
      <c r="AP2882" s="2">
        <v>50951</v>
      </c>
      <c r="AQ2882">
        <v>31</v>
      </c>
      <c r="AR2882">
        <v>5325</v>
      </c>
      <c r="AS2882">
        <v>0.42038091037896919</v>
      </c>
      <c r="AT2882">
        <v>17958.931825586831</v>
      </c>
      <c r="AU2882">
        <v>17958.931825586831</v>
      </c>
      <c r="AV2882">
        <v>0</v>
      </c>
      <c r="AW2882">
        <v>0</v>
      </c>
      <c r="AX2882">
        <v>17958.931825586831</v>
      </c>
      <c r="AY2882">
        <v>17958.931825586831</v>
      </c>
      <c r="AZ2882">
        <v>1.1010724863025349E-3</v>
      </c>
      <c r="BA2882">
        <v>17958.931825586831</v>
      </c>
      <c r="BB2882">
        <v>17958.931825586831</v>
      </c>
      <c r="BC2882">
        <v>0</v>
      </c>
      <c r="BD2882">
        <v>0</v>
      </c>
      <c r="BE2882">
        <v>17958.931825586831</v>
      </c>
      <c r="BF2882">
        <v>17958.931825586831</v>
      </c>
      <c r="BG2882">
        <v>17958.931825586831</v>
      </c>
      <c r="BH2882">
        <v>0</v>
      </c>
      <c r="BI2882">
        <v>17958.931825586831</v>
      </c>
    </row>
    <row r="2883" spans="1:61" hidden="1" x14ac:dyDescent="0.25">
      <c r="A2883">
        <v>501091</v>
      </c>
      <c r="B2883" t="s">
        <v>236</v>
      </c>
      <c r="C2883" s="2">
        <v>45198</v>
      </c>
      <c r="D2883" s="2">
        <v>51704</v>
      </c>
      <c r="E2883" s="2">
        <v>51704</v>
      </c>
      <c r="F2883" t="s">
        <v>237</v>
      </c>
      <c r="G2883">
        <v>98126190.748304009</v>
      </c>
      <c r="H2883">
        <v>533333</v>
      </c>
      <c r="I2883" t="s">
        <v>239</v>
      </c>
      <c r="J2883">
        <v>496726.65</v>
      </c>
      <c r="K2883" t="s">
        <v>239</v>
      </c>
      <c r="L2883">
        <v>0</v>
      </c>
      <c r="M2883">
        <v>6.1199999999999997E-2</v>
      </c>
      <c r="N2883" t="s">
        <v>246</v>
      </c>
      <c r="O2883" t="s">
        <v>257</v>
      </c>
      <c r="P2883">
        <v>0.39539999999999997</v>
      </c>
      <c r="Q2883" t="s">
        <v>260</v>
      </c>
      <c r="R2883" t="s">
        <v>262</v>
      </c>
      <c r="S2883">
        <v>0</v>
      </c>
      <c r="T2883" t="s">
        <v>268</v>
      </c>
      <c r="U2883" t="s">
        <v>269</v>
      </c>
      <c r="V2883">
        <v>1</v>
      </c>
      <c r="W2883" s="2">
        <v>45657</v>
      </c>
      <c r="X2883">
        <v>199</v>
      </c>
      <c r="Y2883">
        <v>176</v>
      </c>
      <c r="Z2883">
        <v>533333</v>
      </c>
      <c r="AA2883">
        <v>93866608</v>
      </c>
      <c r="AB2883">
        <v>496726.65</v>
      </c>
      <c r="AC2883">
        <v>87423890.400000006</v>
      </c>
      <c r="AD2883">
        <v>0</v>
      </c>
      <c r="AE2883">
        <v>0</v>
      </c>
      <c r="AF2883">
        <v>0</v>
      </c>
      <c r="AG2883">
        <v>0</v>
      </c>
      <c r="AH2883">
        <v>98126190.748304009</v>
      </c>
      <c r="AI2883">
        <v>0</v>
      </c>
      <c r="AJ2883">
        <v>98126190.748304009</v>
      </c>
      <c r="AK2883">
        <v>0</v>
      </c>
      <c r="AL2883">
        <v>1.099852031454573E-3</v>
      </c>
      <c r="AM2883">
        <v>5576</v>
      </c>
      <c r="AN2883" t="s">
        <v>282</v>
      </c>
      <c r="AO2883" s="2">
        <v>51013</v>
      </c>
      <c r="AP2883" s="2">
        <v>50982</v>
      </c>
      <c r="AQ2883">
        <v>31</v>
      </c>
      <c r="AR2883">
        <v>5356</v>
      </c>
      <c r="AS2883">
        <v>0.41826544592724563</v>
      </c>
      <c r="AT2883">
        <v>17848.751945993368</v>
      </c>
      <c r="AU2883">
        <v>17848.751945993368</v>
      </c>
      <c r="AV2883">
        <v>0</v>
      </c>
      <c r="AW2883">
        <v>0</v>
      </c>
      <c r="AX2883">
        <v>17848.751945993368</v>
      </c>
      <c r="AY2883">
        <v>17848.751945993368</v>
      </c>
      <c r="AZ2883">
        <v>1.099852031454573E-3</v>
      </c>
      <c r="BA2883">
        <v>17848.751945993368</v>
      </c>
      <c r="BB2883">
        <v>17848.751945993368</v>
      </c>
      <c r="BC2883">
        <v>0</v>
      </c>
      <c r="BD2883">
        <v>0</v>
      </c>
      <c r="BE2883">
        <v>17848.751945993368</v>
      </c>
      <c r="BF2883">
        <v>17848.751945993368</v>
      </c>
      <c r="BG2883">
        <v>17848.751945993368</v>
      </c>
      <c r="BH2883">
        <v>0</v>
      </c>
      <c r="BI2883">
        <v>17848.751945993368</v>
      </c>
    </row>
    <row r="2884" spans="1:61" hidden="1" x14ac:dyDescent="0.25">
      <c r="A2884">
        <v>501091</v>
      </c>
      <c r="B2884" t="s">
        <v>236</v>
      </c>
      <c r="C2884" s="2">
        <v>45198</v>
      </c>
      <c r="D2884" s="2">
        <v>51704</v>
      </c>
      <c r="E2884" s="2">
        <v>51704</v>
      </c>
      <c r="F2884" t="s">
        <v>237</v>
      </c>
      <c r="G2884">
        <v>98126190.748304009</v>
      </c>
      <c r="H2884">
        <v>533333</v>
      </c>
      <c r="I2884" t="s">
        <v>239</v>
      </c>
      <c r="J2884">
        <v>496726.65</v>
      </c>
      <c r="K2884" t="s">
        <v>239</v>
      </c>
      <c r="L2884">
        <v>0</v>
      </c>
      <c r="M2884">
        <v>6.1199999999999997E-2</v>
      </c>
      <c r="N2884" t="s">
        <v>246</v>
      </c>
      <c r="O2884" t="s">
        <v>257</v>
      </c>
      <c r="P2884">
        <v>0.39539999999999997</v>
      </c>
      <c r="Q2884" t="s">
        <v>260</v>
      </c>
      <c r="R2884" t="s">
        <v>262</v>
      </c>
      <c r="S2884">
        <v>0</v>
      </c>
      <c r="T2884" t="s">
        <v>268</v>
      </c>
      <c r="U2884" t="s">
        <v>269</v>
      </c>
      <c r="V2884">
        <v>1</v>
      </c>
      <c r="W2884" s="2">
        <v>45657</v>
      </c>
      <c r="X2884">
        <v>199</v>
      </c>
      <c r="Y2884">
        <v>177</v>
      </c>
      <c r="Z2884">
        <v>533333</v>
      </c>
      <c r="AA2884">
        <v>94399941</v>
      </c>
      <c r="AB2884">
        <v>496726.65</v>
      </c>
      <c r="AC2884">
        <v>87920617.049999997</v>
      </c>
      <c r="AD2884">
        <v>0</v>
      </c>
      <c r="AE2884">
        <v>0</v>
      </c>
      <c r="AF2884">
        <v>0</v>
      </c>
      <c r="AG2884">
        <v>0</v>
      </c>
      <c r="AH2884">
        <v>98126190.748304009</v>
      </c>
      <c r="AI2884">
        <v>0</v>
      </c>
      <c r="AJ2884">
        <v>98126190.748304009</v>
      </c>
      <c r="AK2884">
        <v>0</v>
      </c>
      <c r="AL2884">
        <v>1.0986329293876109E-3</v>
      </c>
      <c r="AM2884">
        <v>5577</v>
      </c>
      <c r="AN2884" t="s">
        <v>283</v>
      </c>
      <c r="AO2884" s="2">
        <v>51043</v>
      </c>
      <c r="AP2884" s="2">
        <v>51013</v>
      </c>
      <c r="AQ2884">
        <v>30</v>
      </c>
      <c r="AR2884">
        <v>5386</v>
      </c>
      <c r="AS2884">
        <v>0.4162283588037029</v>
      </c>
      <c r="AT2884">
        <v>17742.135163173221</v>
      </c>
      <c r="AU2884">
        <v>17742.135163173221</v>
      </c>
      <c r="AV2884">
        <v>0</v>
      </c>
      <c r="AW2884">
        <v>0</v>
      </c>
      <c r="AX2884">
        <v>17742.135163173221</v>
      </c>
      <c r="AY2884">
        <v>17742.135163173221</v>
      </c>
      <c r="AZ2884">
        <v>1.0986329293876109E-3</v>
      </c>
      <c r="BA2884">
        <v>17742.135163173221</v>
      </c>
      <c r="BB2884">
        <v>17742.135163173221</v>
      </c>
      <c r="BC2884">
        <v>0</v>
      </c>
      <c r="BD2884">
        <v>0</v>
      </c>
      <c r="BE2884">
        <v>17742.135163173221</v>
      </c>
      <c r="BF2884">
        <v>17742.135163173221</v>
      </c>
      <c r="BG2884">
        <v>17742.135163173221</v>
      </c>
      <c r="BH2884">
        <v>0</v>
      </c>
      <c r="BI2884">
        <v>17742.135163173221</v>
      </c>
    </row>
    <row r="2885" spans="1:61" hidden="1" x14ac:dyDescent="0.25">
      <c r="A2885">
        <v>501091</v>
      </c>
      <c r="B2885" t="s">
        <v>236</v>
      </c>
      <c r="C2885" s="2">
        <v>45198</v>
      </c>
      <c r="D2885" s="2">
        <v>51704</v>
      </c>
      <c r="E2885" s="2">
        <v>51704</v>
      </c>
      <c r="F2885" t="s">
        <v>237</v>
      </c>
      <c r="G2885">
        <v>98126190.748304009</v>
      </c>
      <c r="H2885">
        <v>533333</v>
      </c>
      <c r="I2885" t="s">
        <v>239</v>
      </c>
      <c r="J2885">
        <v>496726.65</v>
      </c>
      <c r="K2885" t="s">
        <v>239</v>
      </c>
      <c r="L2885">
        <v>0</v>
      </c>
      <c r="M2885">
        <v>6.1199999999999997E-2</v>
      </c>
      <c r="N2885" t="s">
        <v>246</v>
      </c>
      <c r="O2885" t="s">
        <v>257</v>
      </c>
      <c r="P2885">
        <v>0.39539999999999997</v>
      </c>
      <c r="Q2885" t="s">
        <v>260</v>
      </c>
      <c r="R2885" t="s">
        <v>262</v>
      </c>
      <c r="S2885">
        <v>0</v>
      </c>
      <c r="T2885" t="s">
        <v>268</v>
      </c>
      <c r="U2885" t="s">
        <v>269</v>
      </c>
      <c r="V2885">
        <v>1</v>
      </c>
      <c r="W2885" s="2">
        <v>45657</v>
      </c>
      <c r="X2885">
        <v>199</v>
      </c>
      <c r="Y2885">
        <v>178</v>
      </c>
      <c r="Z2885">
        <v>533333</v>
      </c>
      <c r="AA2885">
        <v>94933274</v>
      </c>
      <c r="AB2885">
        <v>496726.65</v>
      </c>
      <c r="AC2885">
        <v>88417343.700000003</v>
      </c>
      <c r="AD2885">
        <v>0</v>
      </c>
      <c r="AE2885">
        <v>0</v>
      </c>
      <c r="AF2885">
        <v>0</v>
      </c>
      <c r="AG2885">
        <v>0</v>
      </c>
      <c r="AH2885">
        <v>98126190.748304009</v>
      </c>
      <c r="AI2885">
        <v>0</v>
      </c>
      <c r="AJ2885">
        <v>98126190.748304009</v>
      </c>
      <c r="AK2885">
        <v>0</v>
      </c>
      <c r="AL2885">
        <v>1.0974151786022901E-3</v>
      </c>
      <c r="AM2885">
        <v>5578</v>
      </c>
      <c r="AN2885" t="s">
        <v>284</v>
      </c>
      <c r="AO2885" s="2">
        <v>51074</v>
      </c>
      <c r="AP2885" s="2">
        <v>51043</v>
      </c>
      <c r="AQ2885">
        <v>31</v>
      </c>
      <c r="AR2885">
        <v>5417</v>
      </c>
      <c r="AS2885">
        <v>0.41413379105547982</v>
      </c>
      <c r="AT2885">
        <v>17633.285353228101</v>
      </c>
      <c r="AU2885">
        <v>17633.285353228101</v>
      </c>
      <c r="AV2885">
        <v>0</v>
      </c>
      <c r="AW2885">
        <v>0</v>
      </c>
      <c r="AX2885">
        <v>17633.285353228101</v>
      </c>
      <c r="AY2885">
        <v>17633.285353228101</v>
      </c>
      <c r="AZ2885">
        <v>1.0974151786022901E-3</v>
      </c>
      <c r="BA2885">
        <v>17633.285353228101</v>
      </c>
      <c r="BB2885">
        <v>17633.285353228101</v>
      </c>
      <c r="BC2885">
        <v>0</v>
      </c>
      <c r="BD2885">
        <v>0</v>
      </c>
      <c r="BE2885">
        <v>17633.285353228101</v>
      </c>
      <c r="BF2885">
        <v>17633.285353228101</v>
      </c>
      <c r="BG2885">
        <v>17633.285353228101</v>
      </c>
      <c r="BH2885">
        <v>0</v>
      </c>
      <c r="BI2885">
        <v>17633.285353228101</v>
      </c>
    </row>
    <row r="2886" spans="1:61" hidden="1" x14ac:dyDescent="0.25">
      <c r="A2886">
        <v>501091</v>
      </c>
      <c r="B2886" t="s">
        <v>236</v>
      </c>
      <c r="C2886" s="2">
        <v>45198</v>
      </c>
      <c r="D2886" s="2">
        <v>51704</v>
      </c>
      <c r="E2886" s="2">
        <v>51704</v>
      </c>
      <c r="F2886" t="s">
        <v>237</v>
      </c>
      <c r="G2886">
        <v>98126190.748304009</v>
      </c>
      <c r="H2886">
        <v>533333</v>
      </c>
      <c r="I2886" t="s">
        <v>239</v>
      </c>
      <c r="J2886">
        <v>496726.65</v>
      </c>
      <c r="K2886" t="s">
        <v>239</v>
      </c>
      <c r="L2886">
        <v>0</v>
      </c>
      <c r="M2886">
        <v>6.1199999999999997E-2</v>
      </c>
      <c r="N2886" t="s">
        <v>246</v>
      </c>
      <c r="O2886" t="s">
        <v>257</v>
      </c>
      <c r="P2886">
        <v>0.39539999999999997</v>
      </c>
      <c r="Q2886" t="s">
        <v>260</v>
      </c>
      <c r="R2886" t="s">
        <v>262</v>
      </c>
      <c r="S2886">
        <v>0</v>
      </c>
      <c r="T2886" t="s">
        <v>268</v>
      </c>
      <c r="U2886" t="s">
        <v>269</v>
      </c>
      <c r="V2886">
        <v>1</v>
      </c>
      <c r="W2886" s="2">
        <v>45657</v>
      </c>
      <c r="X2886">
        <v>199</v>
      </c>
      <c r="Y2886">
        <v>179</v>
      </c>
      <c r="Z2886">
        <v>533333</v>
      </c>
      <c r="AA2886">
        <v>95466607</v>
      </c>
      <c r="AB2886">
        <v>496726.65</v>
      </c>
      <c r="AC2886">
        <v>88914070.350000009</v>
      </c>
      <c r="AD2886">
        <v>0</v>
      </c>
      <c r="AE2886">
        <v>0</v>
      </c>
      <c r="AF2886">
        <v>0</v>
      </c>
      <c r="AG2886">
        <v>0</v>
      </c>
      <c r="AH2886">
        <v>98126190.748304009</v>
      </c>
      <c r="AI2886">
        <v>0</v>
      </c>
      <c r="AJ2886">
        <v>98126190.748304009</v>
      </c>
      <c r="AK2886">
        <v>0</v>
      </c>
      <c r="AL2886">
        <v>1.09619877760081E-3</v>
      </c>
      <c r="AM2886">
        <v>5579</v>
      </c>
      <c r="AN2886" t="s">
        <v>285</v>
      </c>
      <c r="AO2886" s="2">
        <v>51104</v>
      </c>
      <c r="AP2886" s="2">
        <v>51074</v>
      </c>
      <c r="AQ2886">
        <v>30</v>
      </c>
      <c r="AR2886">
        <v>5447</v>
      </c>
      <c r="AS2886">
        <v>0.41211682641879349</v>
      </c>
      <c r="AT2886">
        <v>17527.955627060281</v>
      </c>
      <c r="AU2886">
        <v>17527.955627060281</v>
      </c>
      <c r="AV2886">
        <v>0</v>
      </c>
      <c r="AW2886">
        <v>0</v>
      </c>
      <c r="AX2886">
        <v>17527.955627060281</v>
      </c>
      <c r="AY2886">
        <v>17527.955627060281</v>
      </c>
      <c r="AZ2886">
        <v>1.09619877760081E-3</v>
      </c>
      <c r="BA2886">
        <v>17527.955627060281</v>
      </c>
      <c r="BB2886">
        <v>17527.955627060281</v>
      </c>
      <c r="BC2886">
        <v>0</v>
      </c>
      <c r="BD2886">
        <v>0</v>
      </c>
      <c r="BE2886">
        <v>17527.955627060281</v>
      </c>
      <c r="BF2886">
        <v>17527.955627060281</v>
      </c>
      <c r="BG2886">
        <v>17527.955627060281</v>
      </c>
      <c r="BH2886">
        <v>0</v>
      </c>
      <c r="BI2886">
        <v>17527.955627060281</v>
      </c>
    </row>
    <row r="2887" spans="1:61" hidden="1" x14ac:dyDescent="0.25">
      <c r="A2887">
        <v>501091</v>
      </c>
      <c r="B2887" t="s">
        <v>236</v>
      </c>
      <c r="C2887" s="2">
        <v>45198</v>
      </c>
      <c r="D2887" s="2">
        <v>51704</v>
      </c>
      <c r="E2887" s="2">
        <v>51704</v>
      </c>
      <c r="F2887" t="s">
        <v>237</v>
      </c>
      <c r="G2887">
        <v>98126190.748304009</v>
      </c>
      <c r="H2887">
        <v>533333</v>
      </c>
      <c r="I2887" t="s">
        <v>239</v>
      </c>
      <c r="J2887">
        <v>496726.65</v>
      </c>
      <c r="K2887" t="s">
        <v>239</v>
      </c>
      <c r="L2887">
        <v>0</v>
      </c>
      <c r="M2887">
        <v>6.1199999999999997E-2</v>
      </c>
      <c r="N2887" t="s">
        <v>246</v>
      </c>
      <c r="O2887" t="s">
        <v>257</v>
      </c>
      <c r="P2887">
        <v>0.39539999999999997</v>
      </c>
      <c r="Q2887" t="s">
        <v>260</v>
      </c>
      <c r="R2887" t="s">
        <v>262</v>
      </c>
      <c r="S2887">
        <v>0</v>
      </c>
      <c r="T2887" t="s">
        <v>268</v>
      </c>
      <c r="U2887" t="s">
        <v>269</v>
      </c>
      <c r="V2887">
        <v>1</v>
      </c>
      <c r="W2887" s="2">
        <v>45657</v>
      </c>
      <c r="X2887">
        <v>199</v>
      </c>
      <c r="Y2887">
        <v>180</v>
      </c>
      <c r="Z2887">
        <v>533333</v>
      </c>
      <c r="AA2887">
        <v>95999940</v>
      </c>
      <c r="AB2887">
        <v>496726.65</v>
      </c>
      <c r="AC2887">
        <v>89410797</v>
      </c>
      <c r="AD2887">
        <v>0</v>
      </c>
      <c r="AE2887">
        <v>0</v>
      </c>
      <c r="AF2887">
        <v>0</v>
      </c>
      <c r="AG2887">
        <v>0</v>
      </c>
      <c r="AH2887">
        <v>98126190.748304009</v>
      </c>
      <c r="AI2887">
        <v>0</v>
      </c>
      <c r="AJ2887">
        <v>98126190.748304009</v>
      </c>
      <c r="AK2887">
        <v>0</v>
      </c>
      <c r="AL2887">
        <v>1.0949837248871439E-3</v>
      </c>
      <c r="AM2887">
        <v>5580</v>
      </c>
      <c r="AN2887" t="s">
        <v>286</v>
      </c>
      <c r="AO2887" s="2">
        <v>51135</v>
      </c>
      <c r="AP2887" s="2">
        <v>51104</v>
      </c>
      <c r="AQ2887">
        <v>31</v>
      </c>
      <c r="AR2887">
        <v>5478</v>
      </c>
      <c r="AS2887">
        <v>0.41004294895499488</v>
      </c>
      <c r="AT2887">
        <v>17420.419830429531</v>
      </c>
      <c r="AU2887">
        <v>17420.419830429531</v>
      </c>
      <c r="AV2887">
        <v>0</v>
      </c>
      <c r="AW2887">
        <v>0</v>
      </c>
      <c r="AX2887">
        <v>17420.419830429531</v>
      </c>
      <c r="AY2887">
        <v>17420.419830429531</v>
      </c>
      <c r="AZ2887">
        <v>1.0949837248871439E-3</v>
      </c>
      <c r="BA2887">
        <v>17420.419830429531</v>
      </c>
      <c r="BB2887">
        <v>17420.419830429531</v>
      </c>
      <c r="BC2887">
        <v>0</v>
      </c>
      <c r="BD2887">
        <v>0</v>
      </c>
      <c r="BE2887">
        <v>17420.419830429531</v>
      </c>
      <c r="BF2887">
        <v>17420.419830429531</v>
      </c>
      <c r="BG2887">
        <v>17420.419830429531</v>
      </c>
      <c r="BH2887">
        <v>0</v>
      </c>
      <c r="BI2887">
        <v>17420.419830429531</v>
      </c>
    </row>
    <row r="2888" spans="1:61" hidden="1" x14ac:dyDescent="0.25">
      <c r="A2888">
        <v>501091</v>
      </c>
      <c r="B2888" t="s">
        <v>236</v>
      </c>
      <c r="C2888" s="2">
        <v>45198</v>
      </c>
      <c r="D2888" s="2">
        <v>51704</v>
      </c>
      <c r="E2888" s="2">
        <v>51704</v>
      </c>
      <c r="F2888" t="s">
        <v>237</v>
      </c>
      <c r="G2888">
        <v>98126190.748304009</v>
      </c>
      <c r="H2888">
        <v>533333</v>
      </c>
      <c r="I2888" t="s">
        <v>239</v>
      </c>
      <c r="J2888">
        <v>496726.65</v>
      </c>
      <c r="K2888" t="s">
        <v>239</v>
      </c>
      <c r="L2888">
        <v>0</v>
      </c>
      <c r="M2888">
        <v>6.1199999999999997E-2</v>
      </c>
      <c r="N2888" t="s">
        <v>246</v>
      </c>
      <c r="O2888" t="s">
        <v>257</v>
      </c>
      <c r="P2888">
        <v>0.39539999999999997</v>
      </c>
      <c r="Q2888" t="s">
        <v>260</v>
      </c>
      <c r="R2888" t="s">
        <v>262</v>
      </c>
      <c r="S2888">
        <v>0</v>
      </c>
      <c r="T2888" t="s">
        <v>268</v>
      </c>
      <c r="U2888" t="s">
        <v>269</v>
      </c>
      <c r="V2888">
        <v>1</v>
      </c>
      <c r="W2888" s="2">
        <v>45657</v>
      </c>
      <c r="X2888">
        <v>199</v>
      </c>
      <c r="Y2888">
        <v>181</v>
      </c>
      <c r="Z2888">
        <v>533333</v>
      </c>
      <c r="AA2888">
        <v>96533273</v>
      </c>
      <c r="AB2888">
        <v>496726.65</v>
      </c>
      <c r="AC2888">
        <v>89907523.650000006</v>
      </c>
      <c r="AD2888">
        <v>0</v>
      </c>
      <c r="AE2888">
        <v>0</v>
      </c>
      <c r="AF2888">
        <v>0</v>
      </c>
      <c r="AG2888">
        <v>0</v>
      </c>
      <c r="AH2888">
        <v>98126190.748304009</v>
      </c>
      <c r="AI2888">
        <v>0</v>
      </c>
      <c r="AJ2888">
        <v>98126190.748304009</v>
      </c>
      <c r="AK2888">
        <v>0</v>
      </c>
      <c r="AM2888">
        <v>5581</v>
      </c>
      <c r="AN2888" t="s">
        <v>287</v>
      </c>
      <c r="AO2888" s="2">
        <v>51166</v>
      </c>
      <c r="AP2888" s="2">
        <v>51135</v>
      </c>
      <c r="AQ2888">
        <v>31</v>
      </c>
      <c r="AR2888">
        <v>5509</v>
      </c>
      <c r="AS2888">
        <v>0.40797950777396641</v>
      </c>
      <c r="AT2888"/>
      <c r="AU2888"/>
      <c r="AV2888"/>
      <c r="AW2888"/>
      <c r="AX2888"/>
      <c r="AY2888"/>
      <c r="AZ2888"/>
      <c r="BA2888"/>
      <c r="BB2888"/>
      <c r="BC2888"/>
      <c r="BD2888"/>
      <c r="BE2888"/>
      <c r="BF2888"/>
      <c r="BG2888"/>
      <c r="BH2888"/>
      <c r="BI2888"/>
    </row>
    <row r="2889" spans="1:61" hidden="1" x14ac:dyDescent="0.25">
      <c r="A2889">
        <v>501091</v>
      </c>
      <c r="B2889" t="s">
        <v>236</v>
      </c>
      <c r="C2889" s="2">
        <v>45198</v>
      </c>
      <c r="D2889" s="2">
        <v>51704</v>
      </c>
      <c r="E2889" s="2">
        <v>51704</v>
      </c>
      <c r="F2889" t="s">
        <v>237</v>
      </c>
      <c r="G2889">
        <v>98126190.748304009</v>
      </c>
      <c r="H2889">
        <v>533333</v>
      </c>
      <c r="I2889" t="s">
        <v>239</v>
      </c>
      <c r="J2889">
        <v>496726.65</v>
      </c>
      <c r="K2889" t="s">
        <v>239</v>
      </c>
      <c r="L2889">
        <v>0</v>
      </c>
      <c r="M2889">
        <v>6.1199999999999997E-2</v>
      </c>
      <c r="N2889" t="s">
        <v>246</v>
      </c>
      <c r="O2889" t="s">
        <v>257</v>
      </c>
      <c r="P2889">
        <v>0.39539999999999997</v>
      </c>
      <c r="Q2889" t="s">
        <v>260</v>
      </c>
      <c r="R2889" t="s">
        <v>262</v>
      </c>
      <c r="S2889">
        <v>0</v>
      </c>
      <c r="T2889" t="s">
        <v>268</v>
      </c>
      <c r="U2889" t="s">
        <v>269</v>
      </c>
      <c r="V2889">
        <v>1</v>
      </c>
      <c r="W2889" s="2">
        <v>45657</v>
      </c>
      <c r="X2889">
        <v>199</v>
      </c>
      <c r="Y2889">
        <v>182</v>
      </c>
      <c r="Z2889">
        <v>533333</v>
      </c>
      <c r="AA2889">
        <v>97066606</v>
      </c>
      <c r="AB2889">
        <v>496726.65</v>
      </c>
      <c r="AC2889">
        <v>90404250.299999997</v>
      </c>
      <c r="AD2889">
        <v>0</v>
      </c>
      <c r="AE2889">
        <v>0</v>
      </c>
      <c r="AF2889">
        <v>0</v>
      </c>
      <c r="AG2889">
        <v>0</v>
      </c>
      <c r="AH2889">
        <v>98126190.748304009</v>
      </c>
      <c r="AI2889">
        <v>0</v>
      </c>
      <c r="AJ2889">
        <v>98126190.748304009</v>
      </c>
      <c r="AK2889">
        <v>0</v>
      </c>
      <c r="AM2889">
        <v>5582</v>
      </c>
      <c r="AN2889" t="s">
        <v>288</v>
      </c>
      <c r="AO2889" s="2">
        <v>51195</v>
      </c>
      <c r="AP2889" s="2">
        <v>51166</v>
      </c>
      <c r="AQ2889">
        <v>29</v>
      </c>
      <c r="AR2889">
        <v>5538</v>
      </c>
      <c r="AS2889">
        <v>0.40605859334371253</v>
      </c>
      <c r="AT2889"/>
      <c r="AU2889"/>
      <c r="AV2889"/>
      <c r="AW2889"/>
      <c r="AX2889"/>
      <c r="AY2889"/>
      <c r="AZ2889"/>
      <c r="BA2889"/>
      <c r="BB2889"/>
      <c r="BC2889"/>
      <c r="BD2889"/>
      <c r="BE2889"/>
      <c r="BF2889"/>
      <c r="BG2889"/>
      <c r="BH2889"/>
      <c r="BI2889"/>
    </row>
    <row r="2890" spans="1:61" hidden="1" x14ac:dyDescent="0.25">
      <c r="A2890">
        <v>501091</v>
      </c>
      <c r="B2890" t="s">
        <v>236</v>
      </c>
      <c r="C2890" s="2">
        <v>45198</v>
      </c>
      <c r="D2890" s="2">
        <v>51704</v>
      </c>
      <c r="E2890" s="2">
        <v>51704</v>
      </c>
      <c r="F2890" t="s">
        <v>237</v>
      </c>
      <c r="G2890">
        <v>98126190.748304009</v>
      </c>
      <c r="H2890">
        <v>533333</v>
      </c>
      <c r="I2890" t="s">
        <v>239</v>
      </c>
      <c r="J2890">
        <v>496726.65</v>
      </c>
      <c r="K2890" t="s">
        <v>239</v>
      </c>
      <c r="L2890">
        <v>0</v>
      </c>
      <c r="M2890">
        <v>6.1199999999999997E-2</v>
      </c>
      <c r="N2890" t="s">
        <v>246</v>
      </c>
      <c r="O2890" t="s">
        <v>257</v>
      </c>
      <c r="P2890">
        <v>0.39539999999999997</v>
      </c>
      <c r="Q2890" t="s">
        <v>260</v>
      </c>
      <c r="R2890" t="s">
        <v>262</v>
      </c>
      <c r="S2890">
        <v>0</v>
      </c>
      <c r="T2890" t="s">
        <v>268</v>
      </c>
      <c r="U2890" t="s">
        <v>269</v>
      </c>
      <c r="V2890">
        <v>1</v>
      </c>
      <c r="W2890" s="2">
        <v>45657</v>
      </c>
      <c r="X2890">
        <v>199</v>
      </c>
      <c r="Y2890">
        <v>183</v>
      </c>
      <c r="Z2890">
        <v>533333</v>
      </c>
      <c r="AA2890">
        <v>97599939</v>
      </c>
      <c r="AB2890">
        <v>496726.65</v>
      </c>
      <c r="AC2890">
        <v>90900976.950000003</v>
      </c>
      <c r="AD2890">
        <v>0</v>
      </c>
      <c r="AE2890">
        <v>0</v>
      </c>
      <c r="AF2890">
        <v>0</v>
      </c>
      <c r="AG2890">
        <v>0</v>
      </c>
      <c r="AH2890">
        <v>98126190.748304009</v>
      </c>
      <c r="AI2890">
        <v>0</v>
      </c>
      <c r="AJ2890">
        <v>98126190.748304009</v>
      </c>
      <c r="AK2890">
        <v>0</v>
      </c>
      <c r="AM2890">
        <v>5583</v>
      </c>
      <c r="AN2890" t="s">
        <v>289</v>
      </c>
      <c r="AO2890" s="2">
        <v>51226</v>
      </c>
      <c r="AP2890" s="2">
        <v>51195</v>
      </c>
      <c r="AQ2890">
        <v>31</v>
      </c>
      <c r="AR2890">
        <v>5569</v>
      </c>
      <c r="AS2890">
        <v>0.4040152024609982</v>
      </c>
      <c r="AT2890"/>
      <c r="AU2890"/>
      <c r="AV2890"/>
      <c r="AW2890"/>
      <c r="AX2890"/>
      <c r="AY2890"/>
      <c r="AZ2890"/>
      <c r="BA2890"/>
      <c r="BB2890"/>
      <c r="BC2890"/>
      <c r="BD2890"/>
      <c r="BE2890"/>
      <c r="BF2890"/>
      <c r="BG2890"/>
      <c r="BH2890"/>
      <c r="BI2890"/>
    </row>
    <row r="2891" spans="1:61" hidden="1" x14ac:dyDescent="0.25">
      <c r="A2891">
        <v>501091</v>
      </c>
      <c r="B2891" t="s">
        <v>236</v>
      </c>
      <c r="C2891" s="2">
        <v>45198</v>
      </c>
      <c r="D2891" s="2">
        <v>51704</v>
      </c>
      <c r="E2891" s="2">
        <v>51704</v>
      </c>
      <c r="F2891" t="s">
        <v>237</v>
      </c>
      <c r="G2891">
        <v>98126190.748304009</v>
      </c>
      <c r="H2891">
        <v>533333</v>
      </c>
      <c r="I2891" t="s">
        <v>239</v>
      </c>
      <c r="J2891">
        <v>496726.65</v>
      </c>
      <c r="K2891" t="s">
        <v>239</v>
      </c>
      <c r="L2891">
        <v>0</v>
      </c>
      <c r="M2891">
        <v>6.1199999999999997E-2</v>
      </c>
      <c r="N2891" t="s">
        <v>246</v>
      </c>
      <c r="O2891" t="s">
        <v>257</v>
      </c>
      <c r="P2891">
        <v>0.39539999999999997</v>
      </c>
      <c r="Q2891" t="s">
        <v>260</v>
      </c>
      <c r="R2891" t="s">
        <v>262</v>
      </c>
      <c r="S2891">
        <v>0</v>
      </c>
      <c r="T2891" t="s">
        <v>268</v>
      </c>
      <c r="U2891" t="s">
        <v>269</v>
      </c>
      <c r="V2891">
        <v>1</v>
      </c>
      <c r="W2891" s="2">
        <v>45657</v>
      </c>
      <c r="X2891">
        <v>199</v>
      </c>
      <c r="Y2891">
        <v>184</v>
      </c>
      <c r="Z2891">
        <v>533333</v>
      </c>
      <c r="AA2891">
        <v>98133272</v>
      </c>
      <c r="AB2891">
        <v>496726.65</v>
      </c>
      <c r="AC2891">
        <v>91397703.600000009</v>
      </c>
      <c r="AD2891">
        <v>0</v>
      </c>
      <c r="AE2891">
        <v>0</v>
      </c>
      <c r="AF2891">
        <v>0</v>
      </c>
      <c r="AG2891">
        <v>0</v>
      </c>
      <c r="AH2891">
        <v>98126190.748304009</v>
      </c>
      <c r="AI2891">
        <v>0</v>
      </c>
      <c r="AJ2891">
        <v>98126190.748304009</v>
      </c>
      <c r="AK2891">
        <v>0</v>
      </c>
      <c r="AM2891">
        <v>5584</v>
      </c>
      <c r="AN2891" t="s">
        <v>290</v>
      </c>
      <c r="AO2891" s="2">
        <v>51256</v>
      </c>
      <c r="AP2891" s="2">
        <v>51226</v>
      </c>
      <c r="AQ2891">
        <v>30</v>
      </c>
      <c r="AR2891">
        <v>5599</v>
      </c>
      <c r="AS2891">
        <v>0.40204751860218868</v>
      </c>
      <c r="AT2891"/>
      <c r="AU2891"/>
      <c r="AV2891"/>
      <c r="AW2891"/>
      <c r="AX2891"/>
      <c r="AY2891"/>
      <c r="AZ2891"/>
      <c r="BA2891"/>
      <c r="BB2891"/>
      <c r="BC2891"/>
      <c r="BD2891"/>
      <c r="BE2891"/>
      <c r="BF2891"/>
      <c r="BG2891"/>
      <c r="BH2891"/>
      <c r="BI2891"/>
    </row>
    <row r="2892" spans="1:61" hidden="1" x14ac:dyDescent="0.25">
      <c r="A2892">
        <v>501091</v>
      </c>
      <c r="B2892" t="s">
        <v>236</v>
      </c>
      <c r="C2892" s="2">
        <v>45198</v>
      </c>
      <c r="D2892" s="2">
        <v>51704</v>
      </c>
      <c r="E2892" s="2">
        <v>51704</v>
      </c>
      <c r="F2892" t="s">
        <v>237</v>
      </c>
      <c r="G2892">
        <v>98126190.748304009</v>
      </c>
      <c r="H2892">
        <v>533333</v>
      </c>
      <c r="I2892" t="s">
        <v>239</v>
      </c>
      <c r="J2892">
        <v>496726.65</v>
      </c>
      <c r="K2892" t="s">
        <v>239</v>
      </c>
      <c r="L2892">
        <v>0</v>
      </c>
      <c r="M2892">
        <v>6.1199999999999997E-2</v>
      </c>
      <c r="N2892" t="s">
        <v>246</v>
      </c>
      <c r="O2892" t="s">
        <v>257</v>
      </c>
      <c r="P2892">
        <v>0.39539999999999997</v>
      </c>
      <c r="Q2892" t="s">
        <v>260</v>
      </c>
      <c r="R2892" t="s">
        <v>262</v>
      </c>
      <c r="S2892">
        <v>0</v>
      </c>
      <c r="T2892" t="s">
        <v>268</v>
      </c>
      <c r="U2892" t="s">
        <v>269</v>
      </c>
      <c r="V2892">
        <v>1</v>
      </c>
      <c r="W2892" s="2">
        <v>45657</v>
      </c>
      <c r="X2892">
        <v>199</v>
      </c>
      <c r="Y2892">
        <v>185</v>
      </c>
      <c r="Z2892">
        <v>533333</v>
      </c>
      <c r="AA2892">
        <v>98666605</v>
      </c>
      <c r="AB2892">
        <v>496726.65</v>
      </c>
      <c r="AC2892">
        <v>91894430.25</v>
      </c>
      <c r="AD2892">
        <v>0</v>
      </c>
      <c r="AE2892">
        <v>0</v>
      </c>
      <c r="AF2892">
        <v>0</v>
      </c>
      <c r="AG2892">
        <v>0</v>
      </c>
      <c r="AH2892">
        <v>98126190.748304009</v>
      </c>
      <c r="AI2892">
        <v>0</v>
      </c>
      <c r="AJ2892">
        <v>98126190.748304009</v>
      </c>
      <c r="AK2892">
        <v>0</v>
      </c>
      <c r="AM2892">
        <v>5585</v>
      </c>
      <c r="AN2892" t="s">
        <v>291</v>
      </c>
      <c r="AO2892" s="2">
        <v>51287</v>
      </c>
      <c r="AP2892" s="2">
        <v>51256</v>
      </c>
      <c r="AQ2892">
        <v>31</v>
      </c>
      <c r="AR2892">
        <v>5630</v>
      </c>
      <c r="AS2892">
        <v>0.40002431247529802</v>
      </c>
      <c r="AT2892"/>
      <c r="AU2892"/>
      <c r="AV2892"/>
      <c r="AW2892"/>
      <c r="AX2892"/>
      <c r="AY2892"/>
      <c r="AZ2892"/>
      <c r="BA2892"/>
      <c r="BB2892"/>
      <c r="BC2892"/>
      <c r="BD2892"/>
      <c r="BE2892"/>
      <c r="BF2892"/>
      <c r="BG2892"/>
      <c r="BH2892"/>
      <c r="BI2892"/>
    </row>
    <row r="2893" spans="1:61" hidden="1" x14ac:dyDescent="0.25">
      <c r="A2893">
        <v>501091</v>
      </c>
      <c r="B2893" t="s">
        <v>236</v>
      </c>
      <c r="C2893" s="2">
        <v>45198</v>
      </c>
      <c r="D2893" s="2">
        <v>51704</v>
      </c>
      <c r="E2893" s="2">
        <v>51704</v>
      </c>
      <c r="F2893" t="s">
        <v>237</v>
      </c>
      <c r="G2893">
        <v>98126190.748304009</v>
      </c>
      <c r="H2893">
        <v>533333</v>
      </c>
      <c r="I2893" t="s">
        <v>239</v>
      </c>
      <c r="J2893">
        <v>496726.65</v>
      </c>
      <c r="K2893" t="s">
        <v>239</v>
      </c>
      <c r="L2893">
        <v>0</v>
      </c>
      <c r="M2893">
        <v>6.1199999999999997E-2</v>
      </c>
      <c r="N2893" t="s">
        <v>246</v>
      </c>
      <c r="O2893" t="s">
        <v>257</v>
      </c>
      <c r="P2893">
        <v>0.39539999999999997</v>
      </c>
      <c r="Q2893" t="s">
        <v>260</v>
      </c>
      <c r="R2893" t="s">
        <v>262</v>
      </c>
      <c r="S2893">
        <v>0</v>
      </c>
      <c r="T2893" t="s">
        <v>268</v>
      </c>
      <c r="U2893" t="s">
        <v>269</v>
      </c>
      <c r="V2893">
        <v>1</v>
      </c>
      <c r="W2893" s="2">
        <v>45657</v>
      </c>
      <c r="X2893">
        <v>199</v>
      </c>
      <c r="Y2893">
        <v>186</v>
      </c>
      <c r="Z2893">
        <v>533333</v>
      </c>
      <c r="AA2893">
        <v>99199938</v>
      </c>
      <c r="AB2893">
        <v>496726.65</v>
      </c>
      <c r="AC2893">
        <v>92391156.900000006</v>
      </c>
      <c r="AD2893">
        <v>0</v>
      </c>
      <c r="AE2893">
        <v>0</v>
      </c>
      <c r="AF2893">
        <v>0</v>
      </c>
      <c r="AG2893">
        <v>0</v>
      </c>
      <c r="AH2893">
        <v>98126190.748304009</v>
      </c>
      <c r="AI2893">
        <v>0</v>
      </c>
      <c r="AJ2893">
        <v>98126190.748304009</v>
      </c>
      <c r="AK2893">
        <v>0</v>
      </c>
      <c r="AM2893">
        <v>5586</v>
      </c>
      <c r="AN2893" t="s">
        <v>292</v>
      </c>
      <c r="AO2893" s="2">
        <v>51317</v>
      </c>
      <c r="AP2893" s="2">
        <v>51287</v>
      </c>
      <c r="AQ2893">
        <v>30</v>
      </c>
      <c r="AR2893">
        <v>5660</v>
      </c>
      <c r="AS2893">
        <v>0.39807606553311781</v>
      </c>
      <c r="AT2893"/>
      <c r="AU2893"/>
      <c r="AV2893"/>
      <c r="AW2893"/>
      <c r="AX2893"/>
      <c r="AY2893"/>
      <c r="AZ2893"/>
      <c r="BA2893"/>
      <c r="BB2893"/>
      <c r="BC2893"/>
      <c r="BD2893"/>
      <c r="BE2893"/>
      <c r="BF2893"/>
      <c r="BG2893"/>
      <c r="BH2893"/>
      <c r="BI2893"/>
    </row>
    <row r="2894" spans="1:61" hidden="1" x14ac:dyDescent="0.25">
      <c r="A2894">
        <v>501091</v>
      </c>
      <c r="B2894" t="s">
        <v>236</v>
      </c>
      <c r="C2894" s="2">
        <v>45198</v>
      </c>
      <c r="D2894" s="2">
        <v>51704</v>
      </c>
      <c r="E2894" s="2">
        <v>51704</v>
      </c>
      <c r="F2894" t="s">
        <v>237</v>
      </c>
      <c r="G2894">
        <v>98126190.748304009</v>
      </c>
      <c r="H2894">
        <v>533333</v>
      </c>
      <c r="I2894" t="s">
        <v>239</v>
      </c>
      <c r="J2894">
        <v>496726.65</v>
      </c>
      <c r="K2894" t="s">
        <v>239</v>
      </c>
      <c r="L2894">
        <v>0</v>
      </c>
      <c r="M2894">
        <v>6.1199999999999997E-2</v>
      </c>
      <c r="N2894" t="s">
        <v>246</v>
      </c>
      <c r="O2894" t="s">
        <v>257</v>
      </c>
      <c r="P2894">
        <v>0.39539999999999997</v>
      </c>
      <c r="Q2894" t="s">
        <v>260</v>
      </c>
      <c r="R2894" t="s">
        <v>262</v>
      </c>
      <c r="S2894">
        <v>0</v>
      </c>
      <c r="T2894" t="s">
        <v>268</v>
      </c>
      <c r="U2894" t="s">
        <v>269</v>
      </c>
      <c r="V2894">
        <v>1</v>
      </c>
      <c r="W2894" s="2">
        <v>45657</v>
      </c>
      <c r="X2894">
        <v>199</v>
      </c>
      <c r="Y2894">
        <v>187</v>
      </c>
      <c r="Z2894">
        <v>533333</v>
      </c>
      <c r="AA2894">
        <v>99733271</v>
      </c>
      <c r="AB2894">
        <v>496726.65</v>
      </c>
      <c r="AC2894">
        <v>92887883.549999997</v>
      </c>
      <c r="AD2894">
        <v>0</v>
      </c>
      <c r="AE2894">
        <v>0</v>
      </c>
      <c r="AF2894">
        <v>0</v>
      </c>
      <c r="AG2894">
        <v>0</v>
      </c>
      <c r="AH2894">
        <v>98126190.748304009</v>
      </c>
      <c r="AI2894">
        <v>0</v>
      </c>
      <c r="AJ2894">
        <v>98126190.748304009</v>
      </c>
      <c r="AK2894">
        <v>0</v>
      </c>
      <c r="AM2894">
        <v>5587</v>
      </c>
      <c r="AN2894" t="s">
        <v>293</v>
      </c>
      <c r="AO2894" s="2">
        <v>51348</v>
      </c>
      <c r="AP2894" s="2">
        <v>51317</v>
      </c>
      <c r="AQ2894">
        <v>31</v>
      </c>
      <c r="AR2894">
        <v>5691</v>
      </c>
      <c r="AS2894">
        <v>0.39607284477564292</v>
      </c>
      <c r="AT2894"/>
      <c r="AU2894"/>
      <c r="AV2894"/>
      <c r="AW2894"/>
      <c r="AX2894"/>
      <c r="AY2894"/>
      <c r="AZ2894"/>
      <c r="BA2894"/>
      <c r="BB2894"/>
      <c r="BC2894"/>
      <c r="BD2894"/>
      <c r="BE2894"/>
      <c r="BF2894"/>
      <c r="BG2894"/>
      <c r="BH2894"/>
      <c r="BI2894"/>
    </row>
    <row r="2895" spans="1:61" hidden="1" x14ac:dyDescent="0.25">
      <c r="A2895">
        <v>501091</v>
      </c>
      <c r="B2895" t="s">
        <v>236</v>
      </c>
      <c r="C2895" s="2">
        <v>45198</v>
      </c>
      <c r="D2895" s="2">
        <v>51704</v>
      </c>
      <c r="E2895" s="2">
        <v>51704</v>
      </c>
      <c r="F2895" t="s">
        <v>237</v>
      </c>
      <c r="G2895">
        <v>98126190.748304009</v>
      </c>
      <c r="H2895">
        <v>533333</v>
      </c>
      <c r="I2895" t="s">
        <v>239</v>
      </c>
      <c r="J2895">
        <v>496726.65</v>
      </c>
      <c r="K2895" t="s">
        <v>239</v>
      </c>
      <c r="L2895">
        <v>0</v>
      </c>
      <c r="M2895">
        <v>6.1199999999999997E-2</v>
      </c>
      <c r="N2895" t="s">
        <v>246</v>
      </c>
      <c r="O2895" t="s">
        <v>257</v>
      </c>
      <c r="P2895">
        <v>0.39539999999999997</v>
      </c>
      <c r="Q2895" t="s">
        <v>260</v>
      </c>
      <c r="R2895" t="s">
        <v>262</v>
      </c>
      <c r="S2895">
        <v>0</v>
      </c>
      <c r="T2895" t="s">
        <v>268</v>
      </c>
      <c r="U2895" t="s">
        <v>269</v>
      </c>
      <c r="V2895">
        <v>1</v>
      </c>
      <c r="W2895" s="2">
        <v>45657</v>
      </c>
      <c r="X2895">
        <v>199</v>
      </c>
      <c r="Y2895">
        <v>188</v>
      </c>
      <c r="Z2895">
        <v>533333</v>
      </c>
      <c r="AA2895">
        <v>100266604</v>
      </c>
      <c r="AB2895">
        <v>496726.65</v>
      </c>
      <c r="AC2895">
        <v>93384610.200000003</v>
      </c>
      <c r="AD2895">
        <v>0</v>
      </c>
      <c r="AE2895">
        <v>0</v>
      </c>
      <c r="AF2895">
        <v>0</v>
      </c>
      <c r="AG2895">
        <v>0</v>
      </c>
      <c r="AH2895">
        <v>98126190.748304009</v>
      </c>
      <c r="AI2895">
        <v>0</v>
      </c>
      <c r="AJ2895">
        <v>98126190.748304009</v>
      </c>
      <c r="AK2895">
        <v>0</v>
      </c>
      <c r="AM2895">
        <v>5588</v>
      </c>
      <c r="AN2895" t="s">
        <v>294</v>
      </c>
      <c r="AO2895" s="2">
        <v>51379</v>
      </c>
      <c r="AP2895" s="2">
        <v>51348</v>
      </c>
      <c r="AQ2895">
        <v>31</v>
      </c>
      <c r="AR2895">
        <v>5722</v>
      </c>
      <c r="AS2895">
        <v>0.39407970473828818</v>
      </c>
      <c r="AT2895"/>
      <c r="AU2895"/>
      <c r="AV2895"/>
      <c r="AW2895"/>
      <c r="AX2895"/>
      <c r="AY2895"/>
      <c r="AZ2895"/>
      <c r="BA2895"/>
      <c r="BB2895"/>
      <c r="BC2895"/>
      <c r="BD2895"/>
      <c r="BE2895"/>
      <c r="BF2895"/>
      <c r="BG2895"/>
      <c r="BH2895"/>
      <c r="BI2895"/>
    </row>
    <row r="2896" spans="1:61" hidden="1" x14ac:dyDescent="0.25">
      <c r="A2896">
        <v>501091</v>
      </c>
      <c r="B2896" t="s">
        <v>236</v>
      </c>
      <c r="C2896" s="2">
        <v>45198</v>
      </c>
      <c r="D2896" s="2">
        <v>51704</v>
      </c>
      <c r="E2896" s="2">
        <v>51704</v>
      </c>
      <c r="F2896" t="s">
        <v>237</v>
      </c>
      <c r="G2896">
        <v>98126190.748304009</v>
      </c>
      <c r="H2896">
        <v>533333</v>
      </c>
      <c r="I2896" t="s">
        <v>239</v>
      </c>
      <c r="J2896">
        <v>496726.65</v>
      </c>
      <c r="K2896" t="s">
        <v>239</v>
      </c>
      <c r="L2896">
        <v>0</v>
      </c>
      <c r="M2896">
        <v>6.1199999999999997E-2</v>
      </c>
      <c r="N2896" t="s">
        <v>246</v>
      </c>
      <c r="O2896" t="s">
        <v>257</v>
      </c>
      <c r="P2896">
        <v>0.39539999999999997</v>
      </c>
      <c r="Q2896" t="s">
        <v>260</v>
      </c>
      <c r="R2896" t="s">
        <v>262</v>
      </c>
      <c r="S2896">
        <v>0</v>
      </c>
      <c r="T2896" t="s">
        <v>268</v>
      </c>
      <c r="U2896" t="s">
        <v>269</v>
      </c>
      <c r="V2896">
        <v>1</v>
      </c>
      <c r="W2896" s="2">
        <v>45657</v>
      </c>
      <c r="X2896">
        <v>199</v>
      </c>
      <c r="Y2896">
        <v>189</v>
      </c>
      <c r="Z2896">
        <v>533333</v>
      </c>
      <c r="AA2896">
        <v>100799937</v>
      </c>
      <c r="AB2896">
        <v>496726.65</v>
      </c>
      <c r="AC2896">
        <v>93881336.850000009</v>
      </c>
      <c r="AD2896">
        <v>0</v>
      </c>
      <c r="AE2896">
        <v>0</v>
      </c>
      <c r="AF2896">
        <v>0</v>
      </c>
      <c r="AG2896">
        <v>0</v>
      </c>
      <c r="AH2896">
        <v>98126190.748304009</v>
      </c>
      <c r="AI2896">
        <v>0</v>
      </c>
      <c r="AJ2896">
        <v>98126190.748304009</v>
      </c>
      <c r="AK2896">
        <v>0</v>
      </c>
      <c r="AM2896">
        <v>5589</v>
      </c>
      <c r="AN2896" t="s">
        <v>295</v>
      </c>
      <c r="AO2896" s="2">
        <v>51409</v>
      </c>
      <c r="AP2896" s="2">
        <v>51379</v>
      </c>
      <c r="AQ2896">
        <v>30</v>
      </c>
      <c r="AR2896">
        <v>5752</v>
      </c>
      <c r="AS2896">
        <v>0.39216040994597712</v>
      </c>
      <c r="AT2896"/>
      <c r="AU2896"/>
      <c r="AV2896"/>
      <c r="AW2896"/>
      <c r="AX2896"/>
      <c r="AY2896"/>
      <c r="AZ2896"/>
      <c r="BA2896"/>
      <c r="BB2896"/>
      <c r="BC2896"/>
      <c r="BD2896"/>
      <c r="BE2896"/>
      <c r="BF2896"/>
      <c r="BG2896"/>
      <c r="BH2896"/>
      <c r="BI2896"/>
    </row>
    <row r="2897" spans="1:45" customFormat="1" hidden="1" x14ac:dyDescent="0.25">
      <c r="A2897">
        <v>501091</v>
      </c>
      <c r="B2897" t="s">
        <v>236</v>
      </c>
      <c r="C2897" s="2">
        <v>45198</v>
      </c>
      <c r="D2897" s="2">
        <v>51704</v>
      </c>
      <c r="E2897" s="2">
        <v>51704</v>
      </c>
      <c r="F2897" t="s">
        <v>237</v>
      </c>
      <c r="G2897">
        <v>98126190.748304009</v>
      </c>
      <c r="H2897">
        <v>533333</v>
      </c>
      <c r="I2897" t="s">
        <v>239</v>
      </c>
      <c r="J2897">
        <v>496726.65</v>
      </c>
      <c r="K2897" t="s">
        <v>239</v>
      </c>
      <c r="L2897">
        <v>0</v>
      </c>
      <c r="M2897">
        <v>6.1199999999999997E-2</v>
      </c>
      <c r="N2897" t="s">
        <v>246</v>
      </c>
      <c r="O2897" t="s">
        <v>257</v>
      </c>
      <c r="P2897">
        <v>0.39539999999999997</v>
      </c>
      <c r="Q2897" t="s">
        <v>260</v>
      </c>
      <c r="R2897" t="s">
        <v>262</v>
      </c>
      <c r="S2897">
        <v>0</v>
      </c>
      <c r="T2897" t="s">
        <v>268</v>
      </c>
      <c r="U2897" t="s">
        <v>269</v>
      </c>
      <c r="V2897">
        <v>1</v>
      </c>
      <c r="W2897" s="2">
        <v>45657</v>
      </c>
      <c r="X2897">
        <v>199</v>
      </c>
      <c r="Y2897">
        <v>190</v>
      </c>
      <c r="Z2897">
        <v>533333</v>
      </c>
      <c r="AA2897">
        <v>101333270</v>
      </c>
      <c r="AB2897">
        <v>496726.65</v>
      </c>
      <c r="AC2897">
        <v>94378063.5</v>
      </c>
      <c r="AD2897">
        <v>0</v>
      </c>
      <c r="AE2897">
        <v>0</v>
      </c>
      <c r="AF2897">
        <v>0</v>
      </c>
      <c r="AG2897">
        <v>0</v>
      </c>
      <c r="AH2897">
        <v>98126190.748304009</v>
      </c>
      <c r="AI2897">
        <v>0</v>
      </c>
      <c r="AJ2897">
        <v>98126190.748304009</v>
      </c>
      <c r="AK2897">
        <v>0</v>
      </c>
      <c r="AM2897">
        <v>5590</v>
      </c>
      <c r="AN2897" t="s">
        <v>296</v>
      </c>
      <c r="AO2897" s="2">
        <v>51440</v>
      </c>
      <c r="AP2897" s="2">
        <v>51409</v>
      </c>
      <c r="AQ2897">
        <v>31</v>
      </c>
      <c r="AR2897">
        <v>5783</v>
      </c>
      <c r="AS2897">
        <v>0.39018695828313588</v>
      </c>
    </row>
    <row r="2898" spans="1:45" customFormat="1" hidden="1" x14ac:dyDescent="0.25">
      <c r="A2898">
        <v>501091</v>
      </c>
      <c r="B2898" t="s">
        <v>236</v>
      </c>
      <c r="C2898" s="2">
        <v>45198</v>
      </c>
      <c r="D2898" s="2">
        <v>51704</v>
      </c>
      <c r="E2898" s="2">
        <v>51704</v>
      </c>
      <c r="F2898" t="s">
        <v>237</v>
      </c>
      <c r="G2898">
        <v>98126190.748304009</v>
      </c>
      <c r="H2898">
        <v>533333</v>
      </c>
      <c r="I2898" t="s">
        <v>239</v>
      </c>
      <c r="J2898">
        <v>496726.65</v>
      </c>
      <c r="K2898" t="s">
        <v>239</v>
      </c>
      <c r="L2898">
        <v>0</v>
      </c>
      <c r="M2898">
        <v>6.1199999999999997E-2</v>
      </c>
      <c r="N2898" t="s">
        <v>246</v>
      </c>
      <c r="O2898" t="s">
        <v>257</v>
      </c>
      <c r="P2898">
        <v>0.39539999999999997</v>
      </c>
      <c r="Q2898" t="s">
        <v>260</v>
      </c>
      <c r="R2898" t="s">
        <v>262</v>
      </c>
      <c r="S2898">
        <v>0</v>
      </c>
      <c r="T2898" t="s">
        <v>268</v>
      </c>
      <c r="U2898" t="s">
        <v>269</v>
      </c>
      <c r="V2898">
        <v>1</v>
      </c>
      <c r="W2898" s="2">
        <v>45657</v>
      </c>
      <c r="X2898">
        <v>199</v>
      </c>
      <c r="Y2898">
        <v>191</v>
      </c>
      <c r="Z2898">
        <v>533333</v>
      </c>
      <c r="AA2898">
        <v>101866603</v>
      </c>
      <c r="AB2898">
        <v>496726.65</v>
      </c>
      <c r="AC2898">
        <v>94874790.150000006</v>
      </c>
      <c r="AD2898">
        <v>0</v>
      </c>
      <c r="AE2898">
        <v>0</v>
      </c>
      <c r="AF2898">
        <v>0</v>
      </c>
      <c r="AG2898">
        <v>0</v>
      </c>
      <c r="AH2898">
        <v>98126190.748304009</v>
      </c>
      <c r="AI2898">
        <v>0</v>
      </c>
      <c r="AJ2898">
        <v>98126190.748304009</v>
      </c>
      <c r="AK2898">
        <v>0</v>
      </c>
      <c r="AM2898">
        <v>5591</v>
      </c>
      <c r="AN2898" t="s">
        <v>271</v>
      </c>
      <c r="AO2898" s="2">
        <v>51470</v>
      </c>
      <c r="AP2898" s="2">
        <v>51440</v>
      </c>
      <c r="AQ2898">
        <v>30</v>
      </c>
      <c r="AR2898">
        <v>5813</v>
      </c>
      <c r="AS2898">
        <v>0.38828662241692352</v>
      </c>
    </row>
    <row r="2899" spans="1:45" customFormat="1" hidden="1" x14ac:dyDescent="0.25">
      <c r="A2899">
        <v>501091</v>
      </c>
      <c r="B2899" t="s">
        <v>236</v>
      </c>
      <c r="C2899" s="2">
        <v>45198</v>
      </c>
      <c r="D2899" s="2">
        <v>51704</v>
      </c>
      <c r="E2899" s="2">
        <v>51704</v>
      </c>
      <c r="F2899" t="s">
        <v>237</v>
      </c>
      <c r="G2899">
        <v>98126190.748304009</v>
      </c>
      <c r="H2899">
        <v>533333</v>
      </c>
      <c r="I2899" t="s">
        <v>239</v>
      </c>
      <c r="J2899">
        <v>496726.65</v>
      </c>
      <c r="K2899" t="s">
        <v>239</v>
      </c>
      <c r="L2899">
        <v>0</v>
      </c>
      <c r="M2899">
        <v>6.1199999999999997E-2</v>
      </c>
      <c r="N2899" t="s">
        <v>246</v>
      </c>
      <c r="O2899" t="s">
        <v>257</v>
      </c>
      <c r="P2899">
        <v>0.39539999999999997</v>
      </c>
      <c r="Q2899" t="s">
        <v>260</v>
      </c>
      <c r="R2899" t="s">
        <v>262</v>
      </c>
      <c r="S2899">
        <v>0</v>
      </c>
      <c r="T2899" t="s">
        <v>268</v>
      </c>
      <c r="U2899" t="s">
        <v>269</v>
      </c>
      <c r="V2899">
        <v>1</v>
      </c>
      <c r="W2899" s="2">
        <v>45657</v>
      </c>
      <c r="X2899">
        <v>199</v>
      </c>
      <c r="Y2899">
        <v>192</v>
      </c>
      <c r="Z2899">
        <v>533333</v>
      </c>
      <c r="AA2899">
        <v>102399936</v>
      </c>
      <c r="AB2899">
        <v>496726.65</v>
      </c>
      <c r="AC2899">
        <v>95371516.800000012</v>
      </c>
      <c r="AD2899">
        <v>0</v>
      </c>
      <c r="AE2899">
        <v>0</v>
      </c>
      <c r="AF2899">
        <v>0</v>
      </c>
      <c r="AG2899">
        <v>0</v>
      </c>
      <c r="AH2899">
        <v>98126190.748304009</v>
      </c>
      <c r="AI2899">
        <v>0</v>
      </c>
      <c r="AJ2899">
        <v>98126190.748304009</v>
      </c>
      <c r="AK2899">
        <v>0</v>
      </c>
      <c r="AM2899">
        <v>5592</v>
      </c>
      <c r="AN2899" t="s">
        <v>272</v>
      </c>
      <c r="AO2899" s="2">
        <v>51501</v>
      </c>
      <c r="AP2899" s="2">
        <v>51470</v>
      </c>
      <c r="AQ2899">
        <v>31</v>
      </c>
      <c r="AR2899">
        <v>5844</v>
      </c>
      <c r="AS2899">
        <v>0.38633266464547678</v>
      </c>
    </row>
    <row r="2900" spans="1:45" customFormat="1" hidden="1" x14ac:dyDescent="0.25">
      <c r="A2900">
        <v>501091</v>
      </c>
      <c r="B2900" t="s">
        <v>236</v>
      </c>
      <c r="C2900" s="2">
        <v>45198</v>
      </c>
      <c r="D2900" s="2">
        <v>51704</v>
      </c>
      <c r="E2900" s="2">
        <v>51704</v>
      </c>
      <c r="F2900" t="s">
        <v>237</v>
      </c>
      <c r="G2900">
        <v>98126190.748304009</v>
      </c>
      <c r="H2900">
        <v>533333</v>
      </c>
      <c r="I2900" t="s">
        <v>239</v>
      </c>
      <c r="J2900">
        <v>496726.65</v>
      </c>
      <c r="K2900" t="s">
        <v>239</v>
      </c>
      <c r="L2900">
        <v>0</v>
      </c>
      <c r="M2900">
        <v>6.1199999999999997E-2</v>
      </c>
      <c r="N2900" t="s">
        <v>246</v>
      </c>
      <c r="O2900" t="s">
        <v>257</v>
      </c>
      <c r="P2900">
        <v>0.39539999999999997</v>
      </c>
      <c r="Q2900" t="s">
        <v>260</v>
      </c>
      <c r="R2900" t="s">
        <v>262</v>
      </c>
      <c r="S2900">
        <v>0</v>
      </c>
      <c r="T2900" t="s">
        <v>268</v>
      </c>
      <c r="U2900" t="s">
        <v>269</v>
      </c>
      <c r="V2900">
        <v>1</v>
      </c>
      <c r="W2900" s="2">
        <v>45657</v>
      </c>
      <c r="X2900">
        <v>199</v>
      </c>
      <c r="Y2900">
        <v>193</v>
      </c>
      <c r="Z2900">
        <v>533333</v>
      </c>
      <c r="AA2900">
        <v>102933269</v>
      </c>
      <c r="AB2900">
        <v>496726.65</v>
      </c>
      <c r="AC2900">
        <v>95868243.450000003</v>
      </c>
      <c r="AD2900">
        <v>0</v>
      </c>
      <c r="AE2900">
        <v>0</v>
      </c>
      <c r="AF2900">
        <v>0</v>
      </c>
      <c r="AG2900">
        <v>0</v>
      </c>
      <c r="AH2900">
        <v>98126190.748304009</v>
      </c>
      <c r="AI2900">
        <v>0</v>
      </c>
      <c r="AJ2900">
        <v>98126190.748304009</v>
      </c>
      <c r="AK2900">
        <v>0</v>
      </c>
      <c r="AM2900">
        <v>5593</v>
      </c>
      <c r="AN2900" t="s">
        <v>273</v>
      </c>
      <c r="AO2900" s="2">
        <v>51532</v>
      </c>
      <c r="AP2900" s="2">
        <v>51501</v>
      </c>
      <c r="AQ2900">
        <v>31</v>
      </c>
      <c r="AR2900">
        <v>5875</v>
      </c>
      <c r="AS2900">
        <v>0.38438853969018227</v>
      </c>
    </row>
    <row r="2901" spans="1:45" customFormat="1" hidden="1" x14ac:dyDescent="0.25">
      <c r="A2901">
        <v>501091</v>
      </c>
      <c r="B2901" t="s">
        <v>236</v>
      </c>
      <c r="C2901" s="2">
        <v>45198</v>
      </c>
      <c r="D2901" s="2">
        <v>51704</v>
      </c>
      <c r="E2901" s="2">
        <v>51704</v>
      </c>
      <c r="F2901" t="s">
        <v>237</v>
      </c>
      <c r="G2901">
        <v>98126190.748304009</v>
      </c>
      <c r="H2901">
        <v>533333</v>
      </c>
      <c r="I2901" t="s">
        <v>239</v>
      </c>
      <c r="J2901">
        <v>496726.65</v>
      </c>
      <c r="K2901" t="s">
        <v>239</v>
      </c>
      <c r="L2901">
        <v>0</v>
      </c>
      <c r="M2901">
        <v>6.1199999999999997E-2</v>
      </c>
      <c r="N2901" t="s">
        <v>246</v>
      </c>
      <c r="O2901" t="s">
        <v>257</v>
      </c>
      <c r="P2901">
        <v>0.39539999999999997</v>
      </c>
      <c r="Q2901" t="s">
        <v>260</v>
      </c>
      <c r="R2901" t="s">
        <v>262</v>
      </c>
      <c r="S2901">
        <v>0</v>
      </c>
      <c r="T2901" t="s">
        <v>268</v>
      </c>
      <c r="U2901" t="s">
        <v>269</v>
      </c>
      <c r="V2901">
        <v>1</v>
      </c>
      <c r="W2901" s="2">
        <v>45657</v>
      </c>
      <c r="X2901">
        <v>199</v>
      </c>
      <c r="Y2901">
        <v>194</v>
      </c>
      <c r="Z2901">
        <v>533333</v>
      </c>
      <c r="AA2901">
        <v>103466602</v>
      </c>
      <c r="AB2901">
        <v>496726.65</v>
      </c>
      <c r="AC2901">
        <v>96364970.100000009</v>
      </c>
      <c r="AD2901">
        <v>0</v>
      </c>
      <c r="AE2901">
        <v>0</v>
      </c>
      <c r="AF2901">
        <v>0</v>
      </c>
      <c r="AG2901">
        <v>0</v>
      </c>
      <c r="AH2901">
        <v>98126190.748304009</v>
      </c>
      <c r="AI2901">
        <v>0</v>
      </c>
      <c r="AJ2901">
        <v>98126190.748304009</v>
      </c>
      <c r="AK2901">
        <v>0</v>
      </c>
      <c r="AM2901">
        <v>5594</v>
      </c>
      <c r="AN2901" t="s">
        <v>274</v>
      </c>
      <c r="AO2901" s="2">
        <v>51560</v>
      </c>
      <c r="AP2901" s="2">
        <v>51532</v>
      </c>
      <c r="AQ2901">
        <v>28</v>
      </c>
      <c r="AR2901">
        <v>5903</v>
      </c>
      <c r="AS2901">
        <v>0.38264096621156479</v>
      </c>
    </row>
    <row r="2902" spans="1:45" customFormat="1" hidden="1" x14ac:dyDescent="0.25">
      <c r="A2902">
        <v>501091</v>
      </c>
      <c r="B2902" t="s">
        <v>236</v>
      </c>
      <c r="C2902" s="2">
        <v>45198</v>
      </c>
      <c r="D2902" s="2">
        <v>51704</v>
      </c>
      <c r="E2902" s="2">
        <v>51704</v>
      </c>
      <c r="F2902" t="s">
        <v>237</v>
      </c>
      <c r="G2902">
        <v>98126190.748304009</v>
      </c>
      <c r="H2902">
        <v>533333</v>
      </c>
      <c r="I2902" t="s">
        <v>239</v>
      </c>
      <c r="J2902">
        <v>496726.65</v>
      </c>
      <c r="K2902" t="s">
        <v>239</v>
      </c>
      <c r="L2902">
        <v>0</v>
      </c>
      <c r="M2902">
        <v>6.1199999999999997E-2</v>
      </c>
      <c r="N2902" t="s">
        <v>246</v>
      </c>
      <c r="O2902" t="s">
        <v>257</v>
      </c>
      <c r="P2902">
        <v>0.39539999999999997</v>
      </c>
      <c r="Q2902" t="s">
        <v>260</v>
      </c>
      <c r="R2902" t="s">
        <v>262</v>
      </c>
      <c r="S2902">
        <v>0</v>
      </c>
      <c r="T2902" t="s">
        <v>268</v>
      </c>
      <c r="U2902" t="s">
        <v>269</v>
      </c>
      <c r="V2902">
        <v>1</v>
      </c>
      <c r="W2902" s="2">
        <v>45657</v>
      </c>
      <c r="X2902">
        <v>199</v>
      </c>
      <c r="Y2902">
        <v>195</v>
      </c>
      <c r="Z2902">
        <v>533333</v>
      </c>
      <c r="AA2902">
        <v>103999935</v>
      </c>
      <c r="AB2902">
        <v>496726.65</v>
      </c>
      <c r="AC2902">
        <v>96861696.75</v>
      </c>
      <c r="AD2902">
        <v>0</v>
      </c>
      <c r="AE2902">
        <v>0</v>
      </c>
      <c r="AF2902">
        <v>0</v>
      </c>
      <c r="AG2902">
        <v>0</v>
      </c>
      <c r="AH2902">
        <v>98126190.748304009</v>
      </c>
      <c r="AI2902">
        <v>0</v>
      </c>
      <c r="AJ2902">
        <v>98126190.748304009</v>
      </c>
      <c r="AK2902">
        <v>0</v>
      </c>
      <c r="AM2902">
        <v>5595</v>
      </c>
      <c r="AN2902" t="s">
        <v>275</v>
      </c>
      <c r="AO2902" s="2">
        <v>51591</v>
      </c>
      <c r="AP2902" s="2">
        <v>51560</v>
      </c>
      <c r="AQ2902">
        <v>31</v>
      </c>
      <c r="AR2902">
        <v>5934</v>
      </c>
      <c r="AS2902">
        <v>0.38071541882868282</v>
      </c>
    </row>
    <row r="2903" spans="1:45" customFormat="1" hidden="1" x14ac:dyDescent="0.25">
      <c r="A2903">
        <v>501091</v>
      </c>
      <c r="B2903" t="s">
        <v>236</v>
      </c>
      <c r="C2903" s="2">
        <v>45198</v>
      </c>
      <c r="D2903" s="2">
        <v>51704</v>
      </c>
      <c r="E2903" s="2">
        <v>51704</v>
      </c>
      <c r="F2903" t="s">
        <v>237</v>
      </c>
      <c r="G2903">
        <v>98126190.748304009</v>
      </c>
      <c r="H2903">
        <v>533333</v>
      </c>
      <c r="I2903" t="s">
        <v>239</v>
      </c>
      <c r="J2903">
        <v>496726.65</v>
      </c>
      <c r="K2903" t="s">
        <v>239</v>
      </c>
      <c r="L2903">
        <v>0</v>
      </c>
      <c r="M2903">
        <v>6.1199999999999997E-2</v>
      </c>
      <c r="N2903" t="s">
        <v>246</v>
      </c>
      <c r="O2903" t="s">
        <v>257</v>
      </c>
      <c r="P2903">
        <v>0.39539999999999997</v>
      </c>
      <c r="Q2903" t="s">
        <v>260</v>
      </c>
      <c r="R2903" t="s">
        <v>262</v>
      </c>
      <c r="S2903">
        <v>0</v>
      </c>
      <c r="T2903" t="s">
        <v>268</v>
      </c>
      <c r="U2903" t="s">
        <v>269</v>
      </c>
      <c r="V2903">
        <v>1</v>
      </c>
      <c r="W2903" s="2">
        <v>45657</v>
      </c>
      <c r="X2903">
        <v>199</v>
      </c>
      <c r="Y2903">
        <v>196</v>
      </c>
      <c r="Z2903">
        <v>533333</v>
      </c>
      <c r="AA2903">
        <v>104533268</v>
      </c>
      <c r="AB2903">
        <v>496726.65</v>
      </c>
      <c r="AC2903">
        <v>97358423.400000006</v>
      </c>
      <c r="AD2903">
        <v>0</v>
      </c>
      <c r="AE2903">
        <v>0</v>
      </c>
      <c r="AF2903">
        <v>0</v>
      </c>
      <c r="AG2903">
        <v>0</v>
      </c>
      <c r="AH2903">
        <v>98126190.748304009</v>
      </c>
      <c r="AI2903">
        <v>0</v>
      </c>
      <c r="AJ2903">
        <v>98126190.748304009</v>
      </c>
      <c r="AK2903">
        <v>0</v>
      </c>
      <c r="AM2903">
        <v>5596</v>
      </c>
      <c r="AN2903" t="s">
        <v>276</v>
      </c>
      <c r="AO2903" s="2">
        <v>51621</v>
      </c>
      <c r="AP2903" s="2">
        <v>51591</v>
      </c>
      <c r="AQ2903">
        <v>30</v>
      </c>
      <c r="AR2903">
        <v>5964</v>
      </c>
      <c r="AS2903">
        <v>0.37886121240311788</v>
      </c>
    </row>
    <row r="2904" spans="1:45" customFormat="1" hidden="1" x14ac:dyDescent="0.25">
      <c r="A2904">
        <v>501091</v>
      </c>
      <c r="B2904" t="s">
        <v>236</v>
      </c>
      <c r="C2904" s="2">
        <v>45198</v>
      </c>
      <c r="D2904" s="2">
        <v>51704</v>
      </c>
      <c r="E2904" s="2">
        <v>51704</v>
      </c>
      <c r="F2904" t="s">
        <v>237</v>
      </c>
      <c r="G2904">
        <v>98126190.748304009</v>
      </c>
      <c r="H2904">
        <v>533333</v>
      </c>
      <c r="I2904" t="s">
        <v>239</v>
      </c>
      <c r="J2904">
        <v>496726.65</v>
      </c>
      <c r="K2904" t="s">
        <v>239</v>
      </c>
      <c r="L2904">
        <v>0</v>
      </c>
      <c r="M2904">
        <v>6.1199999999999997E-2</v>
      </c>
      <c r="N2904" t="s">
        <v>246</v>
      </c>
      <c r="O2904" t="s">
        <v>257</v>
      </c>
      <c r="P2904">
        <v>0.39539999999999997</v>
      </c>
      <c r="Q2904" t="s">
        <v>260</v>
      </c>
      <c r="R2904" t="s">
        <v>262</v>
      </c>
      <c r="S2904">
        <v>0</v>
      </c>
      <c r="T2904" t="s">
        <v>268</v>
      </c>
      <c r="U2904" t="s">
        <v>269</v>
      </c>
      <c r="V2904">
        <v>1</v>
      </c>
      <c r="W2904" s="2">
        <v>45657</v>
      </c>
      <c r="X2904">
        <v>199</v>
      </c>
      <c r="Y2904">
        <v>197</v>
      </c>
      <c r="Z2904">
        <v>533333</v>
      </c>
      <c r="AA2904">
        <v>105066601</v>
      </c>
      <c r="AB2904">
        <v>496726.65</v>
      </c>
      <c r="AC2904">
        <v>97855150.050000012</v>
      </c>
      <c r="AD2904">
        <v>0</v>
      </c>
      <c r="AE2904">
        <v>0</v>
      </c>
      <c r="AF2904">
        <v>0</v>
      </c>
      <c r="AG2904">
        <v>0</v>
      </c>
      <c r="AH2904">
        <v>98126190.748304009</v>
      </c>
      <c r="AI2904">
        <v>0</v>
      </c>
      <c r="AJ2904">
        <v>98126190.748304009</v>
      </c>
      <c r="AK2904">
        <v>0</v>
      </c>
      <c r="AM2904">
        <v>5597</v>
      </c>
      <c r="AN2904" t="s">
        <v>277</v>
      </c>
      <c r="AO2904" s="2">
        <v>51652</v>
      </c>
      <c r="AP2904" s="2">
        <v>51621</v>
      </c>
      <c r="AQ2904">
        <v>31</v>
      </c>
      <c r="AR2904">
        <v>5995</v>
      </c>
      <c r="AS2904">
        <v>0.37695468570985502</v>
      </c>
    </row>
    <row r="2905" spans="1:45" customFormat="1" hidden="1" x14ac:dyDescent="0.25">
      <c r="A2905">
        <v>501091</v>
      </c>
      <c r="B2905" t="s">
        <v>236</v>
      </c>
      <c r="C2905" s="2">
        <v>45198</v>
      </c>
      <c r="D2905" s="2">
        <v>51704</v>
      </c>
      <c r="E2905" s="2">
        <v>51704</v>
      </c>
      <c r="F2905" t="s">
        <v>237</v>
      </c>
      <c r="G2905">
        <v>98126190.748304009</v>
      </c>
      <c r="H2905">
        <v>533333</v>
      </c>
      <c r="I2905" t="s">
        <v>239</v>
      </c>
      <c r="J2905">
        <v>496726.65</v>
      </c>
      <c r="K2905" t="s">
        <v>239</v>
      </c>
      <c r="L2905">
        <v>0</v>
      </c>
      <c r="M2905">
        <v>6.1199999999999997E-2</v>
      </c>
      <c r="N2905" t="s">
        <v>246</v>
      </c>
      <c r="O2905" t="s">
        <v>257</v>
      </c>
      <c r="P2905">
        <v>0.39539999999999997</v>
      </c>
      <c r="Q2905" t="s">
        <v>260</v>
      </c>
      <c r="R2905" t="s">
        <v>262</v>
      </c>
      <c r="S2905">
        <v>0</v>
      </c>
      <c r="T2905" t="s">
        <v>268</v>
      </c>
      <c r="U2905" t="s">
        <v>269</v>
      </c>
      <c r="V2905">
        <v>1</v>
      </c>
      <c r="W2905" s="2">
        <v>45657</v>
      </c>
      <c r="X2905">
        <v>199</v>
      </c>
      <c r="Y2905">
        <v>198</v>
      </c>
      <c r="Z2905">
        <v>533333</v>
      </c>
      <c r="AA2905">
        <v>105599934</v>
      </c>
      <c r="AB2905">
        <v>496726.65</v>
      </c>
      <c r="AC2905">
        <v>98351876.700000003</v>
      </c>
      <c r="AD2905">
        <v>0</v>
      </c>
      <c r="AE2905">
        <v>0</v>
      </c>
      <c r="AF2905">
        <v>0</v>
      </c>
      <c r="AG2905">
        <v>0</v>
      </c>
      <c r="AH2905">
        <v>98126190.748304009</v>
      </c>
      <c r="AI2905">
        <v>0</v>
      </c>
      <c r="AJ2905">
        <v>98126190.748304009</v>
      </c>
      <c r="AK2905">
        <v>0</v>
      </c>
      <c r="AM2905">
        <v>5598</v>
      </c>
      <c r="AN2905" t="s">
        <v>278</v>
      </c>
      <c r="AO2905" s="2">
        <v>51682</v>
      </c>
      <c r="AP2905" s="2">
        <v>51652</v>
      </c>
      <c r="AQ2905">
        <v>30</v>
      </c>
      <c r="AR2905">
        <v>6025</v>
      </c>
      <c r="AS2905">
        <v>0.37511879526302089</v>
      </c>
    </row>
    <row r="2906" spans="1:45" customFormat="1" hidden="1" x14ac:dyDescent="0.25">
      <c r="A2906">
        <v>501091</v>
      </c>
      <c r="B2906" t="s">
        <v>236</v>
      </c>
      <c r="C2906" s="2">
        <v>45198</v>
      </c>
      <c r="D2906" s="2">
        <v>51704</v>
      </c>
      <c r="E2906" s="2">
        <v>51704</v>
      </c>
      <c r="F2906" t="s">
        <v>237</v>
      </c>
      <c r="G2906">
        <v>98126190.748304009</v>
      </c>
      <c r="H2906">
        <v>533333</v>
      </c>
      <c r="I2906" t="s">
        <v>239</v>
      </c>
      <c r="J2906">
        <v>496726.65</v>
      </c>
      <c r="K2906" t="s">
        <v>239</v>
      </c>
      <c r="L2906">
        <v>0</v>
      </c>
      <c r="M2906">
        <v>6.1199999999999997E-2</v>
      </c>
      <c r="N2906" t="s">
        <v>246</v>
      </c>
      <c r="O2906" t="s">
        <v>257</v>
      </c>
      <c r="P2906">
        <v>0.39539999999999997</v>
      </c>
      <c r="Q2906" t="s">
        <v>260</v>
      </c>
      <c r="R2906" t="s">
        <v>262</v>
      </c>
      <c r="S2906">
        <v>0</v>
      </c>
      <c r="T2906" t="s">
        <v>268</v>
      </c>
      <c r="U2906" t="s">
        <v>269</v>
      </c>
      <c r="V2906">
        <v>1</v>
      </c>
      <c r="W2906" s="2">
        <v>45657</v>
      </c>
      <c r="X2906">
        <v>199</v>
      </c>
      <c r="Y2906">
        <v>199</v>
      </c>
      <c r="Z2906">
        <v>533333</v>
      </c>
      <c r="AA2906">
        <v>106133267</v>
      </c>
      <c r="AB2906">
        <v>496726.65</v>
      </c>
      <c r="AC2906">
        <v>98848603.350000009</v>
      </c>
      <c r="AD2906">
        <v>0</v>
      </c>
      <c r="AE2906">
        <v>0</v>
      </c>
      <c r="AF2906">
        <v>0</v>
      </c>
      <c r="AG2906">
        <v>0</v>
      </c>
      <c r="AH2906">
        <v>98126190.748304009</v>
      </c>
      <c r="AI2906">
        <v>0</v>
      </c>
      <c r="AJ2906">
        <v>98126190.748304009</v>
      </c>
      <c r="AK2906">
        <v>0</v>
      </c>
      <c r="AM2906">
        <v>5599</v>
      </c>
      <c r="AN2906" t="s">
        <v>279</v>
      </c>
      <c r="AO2906" s="2">
        <v>51704</v>
      </c>
      <c r="AP2906" s="2">
        <v>51682</v>
      </c>
      <c r="AQ2906">
        <v>22</v>
      </c>
      <c r="AR2906">
        <v>6047</v>
      </c>
      <c r="AS2906">
        <v>0.37377816080741871</v>
      </c>
    </row>
  </sheetData>
  <autoFilter ref="A1:BI2906" xr:uid="{00000000-0001-0000-0000-000000000000}">
    <filterColumn colId="0">
      <filters>
        <filter val="50094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0"/>
  <sheetViews>
    <sheetView tabSelected="1" workbookViewId="0">
      <selection activeCell="A134" sqref="A134"/>
    </sheetView>
  </sheetViews>
  <sheetFormatPr defaultRowHeight="15" x14ac:dyDescent="0.25"/>
  <cols>
    <col min="4" max="4" width="14.28515625" style="4" bestFit="1" customWidth="1"/>
    <col min="5" max="5" width="13.28515625" style="4" bestFit="1" customWidth="1"/>
    <col min="6" max="6" width="14.28515625" style="4" bestFit="1" customWidth="1"/>
    <col min="8" max="8" width="16.42578125" style="4" customWidth="1"/>
    <col min="10" max="10" width="14.42578125" customWidth="1"/>
  </cols>
  <sheetData>
    <row r="1" spans="1:12" x14ac:dyDescent="0.25">
      <c r="A1" s="1" t="s">
        <v>0</v>
      </c>
      <c r="B1" s="1" t="s">
        <v>1</v>
      </c>
      <c r="C1" s="1"/>
      <c r="D1" s="3" t="s">
        <v>58</v>
      </c>
      <c r="E1" s="3" t="s">
        <v>59</v>
      </c>
      <c r="F1" s="3" t="s">
        <v>60</v>
      </c>
      <c r="J1" t="s">
        <v>297</v>
      </c>
    </row>
    <row r="2" spans="1:12" x14ac:dyDescent="0.25">
      <c r="A2">
        <v>500400</v>
      </c>
      <c r="B2" t="s">
        <v>234</v>
      </c>
      <c r="C2">
        <f>VLOOKUP(A2,[1]Active!$B:$B,1,FALSE)</f>
        <v>500400</v>
      </c>
      <c r="D2" s="4">
        <v>104288.1497747613</v>
      </c>
      <c r="E2" s="4">
        <v>0</v>
      </c>
      <c r="F2" s="4">
        <v>104288.1497747613</v>
      </c>
      <c r="H2" s="4">
        <f>VLOOKUP(A2,[1]Active!$B:$AQ,42,FALSE)</f>
        <v>104288.14977476132</v>
      </c>
      <c r="J2" s="5">
        <f>F2-H2</f>
        <v>0</v>
      </c>
    </row>
    <row r="3" spans="1:12" x14ac:dyDescent="0.25">
      <c r="A3">
        <v>500401</v>
      </c>
      <c r="B3" t="s">
        <v>235</v>
      </c>
      <c r="C3">
        <f>VLOOKUP(A3,[1]Active!$B:$B,1,FALSE)</f>
        <v>500401</v>
      </c>
      <c r="D3" s="4">
        <v>125558.52345201631</v>
      </c>
      <c r="E3" s="4">
        <v>0</v>
      </c>
      <c r="F3" s="4">
        <v>125558.52345201631</v>
      </c>
      <c r="H3" s="4">
        <f>VLOOKUP(A3,[1]Active!$B:$AQ,42,FALSE)</f>
        <v>125558.52345201629</v>
      </c>
      <c r="J3" s="5">
        <f t="shared" ref="J3:J66" si="0">F3-H3</f>
        <v>0</v>
      </c>
    </row>
    <row r="4" spans="1:12" x14ac:dyDescent="0.25">
      <c r="A4">
        <v>500605</v>
      </c>
      <c r="B4" t="s">
        <v>200</v>
      </c>
      <c r="C4">
        <f>VLOOKUP(A4,[1]Active!$B:$B,1,FALSE)</f>
        <v>500605</v>
      </c>
      <c r="D4" s="4">
        <v>3720550.4912412069</v>
      </c>
      <c r="E4" s="4">
        <v>235.78606566938029</v>
      </c>
      <c r="F4" s="4">
        <v>3720786.2773068771</v>
      </c>
      <c r="H4" s="4">
        <f>VLOOKUP(A4,[1]Active!$B:$AQ,42,FALSE)</f>
        <v>3720786.2773068771</v>
      </c>
      <c r="J4" s="5">
        <f t="shared" si="0"/>
        <v>0</v>
      </c>
    </row>
    <row r="5" spans="1:12" x14ac:dyDescent="0.25">
      <c r="A5">
        <v>500633</v>
      </c>
      <c r="B5" s="6" t="s">
        <v>226</v>
      </c>
      <c r="C5" s="6">
        <f>VLOOKUP(A5,[1]Active!$B:$B,1,FALSE)</f>
        <v>500633</v>
      </c>
      <c r="D5" s="9">
        <v>2542.7563217143302</v>
      </c>
      <c r="E5" s="9">
        <v>0</v>
      </c>
      <c r="F5" s="9">
        <v>2542.7563217143302</v>
      </c>
      <c r="G5" s="6"/>
      <c r="H5" s="9">
        <f>VLOOKUP(A5,[1]Active!$B:$AQ,42,FALSE)</f>
        <v>2451.081932706406</v>
      </c>
      <c r="I5" s="6"/>
      <c r="J5" s="10">
        <f t="shared" si="0"/>
        <v>91.674389007924219</v>
      </c>
      <c r="L5" t="s">
        <v>298</v>
      </c>
    </row>
    <row r="6" spans="1:12" x14ac:dyDescent="0.25">
      <c r="A6">
        <v>500640</v>
      </c>
      <c r="B6" s="11" t="s">
        <v>135</v>
      </c>
      <c r="C6" s="11">
        <f>VLOOKUP(A6,[1]Active!$B:$B,1,FALSE)</f>
        <v>500640</v>
      </c>
      <c r="D6" s="12">
        <v>1800415.880193478</v>
      </c>
      <c r="E6" s="12">
        <v>0</v>
      </c>
      <c r="F6" s="12">
        <v>1800415.880193478</v>
      </c>
      <c r="G6" s="11"/>
      <c r="H6" s="12">
        <f>VLOOKUP(A6,[1]Active!$B:$AQ,42,FALSE)</f>
        <v>11703844.268761534</v>
      </c>
      <c r="I6" s="11"/>
      <c r="J6" s="13">
        <f t="shared" si="0"/>
        <v>-9903428.3885680567</v>
      </c>
      <c r="L6" t="s">
        <v>299</v>
      </c>
    </row>
    <row r="7" spans="1:12" x14ac:dyDescent="0.25">
      <c r="A7">
        <v>500642</v>
      </c>
      <c r="B7" s="11" t="s">
        <v>136</v>
      </c>
      <c r="C7" s="11">
        <f>VLOOKUP(A7,[1]Active!$B:$B,1,FALSE)</f>
        <v>500642</v>
      </c>
      <c r="D7" s="12">
        <v>2538234.0118737188</v>
      </c>
      <c r="E7" s="12">
        <v>0</v>
      </c>
      <c r="F7" s="12">
        <v>2538234.0118737188</v>
      </c>
      <c r="G7" s="11"/>
      <c r="H7" s="12">
        <f>VLOOKUP(A7,[1]Active!$B:$AQ,42,FALSE)</f>
        <v>16300047.687094016</v>
      </c>
      <c r="I7" s="11"/>
      <c r="J7" s="13">
        <f t="shared" si="0"/>
        <v>-13761813.675220298</v>
      </c>
      <c r="L7" t="s">
        <v>299</v>
      </c>
    </row>
    <row r="8" spans="1:12" x14ac:dyDescent="0.25">
      <c r="A8">
        <v>500693</v>
      </c>
      <c r="B8" t="s">
        <v>161</v>
      </c>
      <c r="C8">
        <f>VLOOKUP(A8,[1]Active!$B:$B,1,FALSE)</f>
        <v>500693</v>
      </c>
      <c r="D8" s="4">
        <v>52658.820596410696</v>
      </c>
      <c r="E8" s="4">
        <v>36574.764090251039</v>
      </c>
      <c r="F8" s="4">
        <v>89233.58468666175</v>
      </c>
      <c r="H8" s="4">
        <f>VLOOKUP(A8,[1]Active!$B:$AQ,42,FALSE)</f>
        <v>89233.58468666175</v>
      </c>
      <c r="J8" s="5">
        <f t="shared" si="0"/>
        <v>0</v>
      </c>
    </row>
    <row r="9" spans="1:12" x14ac:dyDescent="0.25">
      <c r="A9">
        <v>500694</v>
      </c>
      <c r="B9" t="s">
        <v>162</v>
      </c>
      <c r="C9">
        <f>VLOOKUP(A9,[1]Active!$B:$B,1,FALSE)</f>
        <v>500694</v>
      </c>
      <c r="D9" s="4">
        <v>1624904.99746958</v>
      </c>
      <c r="E9" s="4">
        <v>1128595.670742593</v>
      </c>
      <c r="F9" s="4">
        <v>2753500.668212173</v>
      </c>
      <c r="H9" s="4">
        <f>VLOOKUP(A9,[1]Active!$B:$AQ,42,FALSE)</f>
        <v>2753500.6682121726</v>
      </c>
      <c r="J9" s="5">
        <f t="shared" si="0"/>
        <v>0</v>
      </c>
    </row>
    <row r="10" spans="1:12" x14ac:dyDescent="0.25">
      <c r="A10">
        <v>500724</v>
      </c>
      <c r="B10" s="11" t="s">
        <v>134</v>
      </c>
      <c r="C10" s="11">
        <f>VLOOKUP(A10,[1]Active!$B:$B,1,FALSE)</f>
        <v>500724</v>
      </c>
      <c r="D10" s="12">
        <v>72185.012936792657</v>
      </c>
      <c r="E10" s="12">
        <v>1944.614569962142</v>
      </c>
      <c r="F10" s="12">
        <v>72185.012936792657</v>
      </c>
      <c r="G10" s="11"/>
      <c r="H10" s="12">
        <f>VLOOKUP(A10,[1]Active!$B:$AQ,42,FALSE)</f>
        <v>147622.35289715708</v>
      </c>
      <c r="I10" s="11"/>
      <c r="J10" s="13">
        <f t="shared" si="0"/>
        <v>-75437.339960364421</v>
      </c>
      <c r="L10" t="s">
        <v>299</v>
      </c>
    </row>
    <row r="11" spans="1:12" x14ac:dyDescent="0.25">
      <c r="A11">
        <v>500749</v>
      </c>
      <c r="B11" t="s">
        <v>118</v>
      </c>
      <c r="C11">
        <f>VLOOKUP(A11,[1]Active!$B:$B,1,FALSE)</f>
        <v>500749</v>
      </c>
      <c r="D11" s="4">
        <v>4872502.6536317943</v>
      </c>
      <c r="E11" s="4">
        <v>0</v>
      </c>
      <c r="F11" s="4">
        <v>4872502.6536317943</v>
      </c>
      <c r="H11" s="4">
        <f>VLOOKUP(A11,[1]Active!$B:$AQ,42,FALSE)</f>
        <v>4872502.6536317943</v>
      </c>
      <c r="J11" s="5">
        <f t="shared" si="0"/>
        <v>0</v>
      </c>
    </row>
    <row r="12" spans="1:12" x14ac:dyDescent="0.25">
      <c r="A12">
        <v>500783</v>
      </c>
      <c r="B12" t="s">
        <v>131</v>
      </c>
      <c r="C12">
        <f>VLOOKUP(A12,[1]Active!$B:$B,1,FALSE)</f>
        <v>500783</v>
      </c>
      <c r="D12" s="4">
        <v>621625.03122499795</v>
      </c>
      <c r="E12" s="4">
        <v>495808.85253357148</v>
      </c>
      <c r="F12" s="4">
        <v>1117433.8837585701</v>
      </c>
      <c r="H12" s="4">
        <f>VLOOKUP(A12,[1]Active!$B:$AQ,42,FALSE)</f>
        <v>1117433.8837585691</v>
      </c>
      <c r="J12" s="5">
        <f t="shared" si="0"/>
        <v>0</v>
      </c>
    </row>
    <row r="13" spans="1:12" x14ac:dyDescent="0.25">
      <c r="A13">
        <v>500784</v>
      </c>
      <c r="B13" t="s">
        <v>104</v>
      </c>
      <c r="C13">
        <f>VLOOKUP(A13,[1]Active!$B:$B,1,FALSE)</f>
        <v>500784</v>
      </c>
      <c r="D13" s="4">
        <v>3361870.5820796508</v>
      </c>
      <c r="E13" s="4">
        <v>2705913.004040984</v>
      </c>
      <c r="F13" s="4">
        <v>6067783.5861206353</v>
      </c>
      <c r="H13" s="4">
        <f>VLOOKUP(A13,[1]Active!$B:$AQ,42,FALSE)</f>
        <v>6067783.5861206334</v>
      </c>
      <c r="J13" s="5">
        <f t="shared" si="0"/>
        <v>0</v>
      </c>
    </row>
    <row r="14" spans="1:12" x14ac:dyDescent="0.25">
      <c r="A14">
        <v>500790</v>
      </c>
      <c r="B14" t="s">
        <v>130</v>
      </c>
      <c r="C14">
        <f>VLOOKUP(A14,[1]Active!$B:$B,1,FALSE)</f>
        <v>500790</v>
      </c>
      <c r="D14" s="4">
        <v>1561892.482583896</v>
      </c>
      <c r="E14" s="4">
        <v>1238862.110582938</v>
      </c>
      <c r="F14" s="4">
        <v>2800754.5931668342</v>
      </c>
      <c r="H14" s="4">
        <f>VLOOKUP(A14,[1]Active!$B:$AQ,42,FALSE)</f>
        <v>2800754.5931668337</v>
      </c>
      <c r="J14" s="5">
        <f t="shared" si="0"/>
        <v>0</v>
      </c>
    </row>
    <row r="15" spans="1:12" x14ac:dyDescent="0.25">
      <c r="A15">
        <v>500937</v>
      </c>
      <c r="B15" t="s">
        <v>225</v>
      </c>
      <c r="C15">
        <f>VLOOKUP(A15,[1]Active!$B:$B,1,FALSE)</f>
        <v>500937</v>
      </c>
      <c r="D15" s="4">
        <v>44493855.621650383</v>
      </c>
      <c r="E15" s="4">
        <v>0</v>
      </c>
      <c r="F15" s="4">
        <v>44493855.621650383</v>
      </c>
      <c r="H15" s="4">
        <f>VLOOKUP(A15,[1]Active!$B:$AQ,42,FALSE)</f>
        <v>44493855.621650361</v>
      </c>
      <c r="J15" s="5">
        <f t="shared" si="0"/>
        <v>0</v>
      </c>
    </row>
    <row r="16" spans="1:12" x14ac:dyDescent="0.25">
      <c r="A16">
        <v>500941</v>
      </c>
      <c r="B16" s="6" t="s">
        <v>228</v>
      </c>
      <c r="C16" s="6">
        <f>VLOOKUP(A16,[1]Active!$B:$B,1,FALSE)</f>
        <v>500941</v>
      </c>
      <c r="D16" s="9">
        <v>468174.15924088372</v>
      </c>
      <c r="E16" s="9">
        <v>0</v>
      </c>
      <c r="F16" s="9">
        <v>468174.15924088372</v>
      </c>
      <c r="G16" s="6"/>
      <c r="H16" s="9">
        <f>VLOOKUP(A16,[1]Active!$B:$AQ,42,FALSE)</f>
        <v>454889.59048431518</v>
      </c>
      <c r="I16" s="6"/>
      <c r="J16" s="10">
        <f t="shared" si="0"/>
        <v>13284.568756568537</v>
      </c>
      <c r="L16" t="s">
        <v>298</v>
      </c>
    </row>
    <row r="17" spans="1:10" x14ac:dyDescent="0.25">
      <c r="A17">
        <v>500943</v>
      </c>
      <c r="B17" s="6" t="s">
        <v>229</v>
      </c>
      <c r="C17" s="6">
        <f>VLOOKUP(A17,[1]Active!$B:$B,1,FALSE)</f>
        <v>500943</v>
      </c>
      <c r="D17" s="9">
        <v>2943856.003042086</v>
      </c>
      <c r="E17" s="9">
        <v>373566.44973972219</v>
      </c>
      <c r="F17" s="9">
        <v>3317422.452781809</v>
      </c>
      <c r="G17" s="6"/>
      <c r="H17" s="9">
        <f>VLOOKUP(A17,[1]Active!$B:$AQ,42,FALSE)</f>
        <v>3317625.1012367127</v>
      </c>
      <c r="I17" s="6"/>
      <c r="J17" s="10">
        <f t="shared" si="0"/>
        <v>-202.64845490362495</v>
      </c>
    </row>
    <row r="18" spans="1:10" x14ac:dyDescent="0.25">
      <c r="A18">
        <v>500986</v>
      </c>
      <c r="B18" t="s">
        <v>203</v>
      </c>
      <c r="C18">
        <f>VLOOKUP(A18,[1]Active!$B:$B,1,FALSE)</f>
        <v>500986</v>
      </c>
      <c r="D18" s="4">
        <v>17177.588137353268</v>
      </c>
      <c r="E18" s="4">
        <v>38804.248619078862</v>
      </c>
      <c r="F18" s="4">
        <v>55981.836756432138</v>
      </c>
      <c r="H18" s="4">
        <f>VLOOKUP(A18,[1]Active!$B:$AQ,42,FALSE)</f>
        <v>55981.836756432123</v>
      </c>
      <c r="J18" s="5">
        <f t="shared" si="0"/>
        <v>0</v>
      </c>
    </row>
    <row r="19" spans="1:10" x14ac:dyDescent="0.25">
      <c r="A19">
        <v>500995</v>
      </c>
      <c r="B19" t="s">
        <v>208</v>
      </c>
      <c r="C19">
        <f>VLOOKUP(A19,[1]Active!$B:$B,1,FALSE)</f>
        <v>500995</v>
      </c>
      <c r="D19" s="4">
        <v>307060.13769035827</v>
      </c>
      <c r="E19" s="4">
        <v>0</v>
      </c>
      <c r="F19" s="4">
        <v>307060.13769035827</v>
      </c>
      <c r="H19" s="4">
        <f>VLOOKUP(A19,[1]Active!$B:$AQ,42,FALSE)</f>
        <v>307060.13769035827</v>
      </c>
      <c r="J19" s="5">
        <f t="shared" si="0"/>
        <v>0</v>
      </c>
    </row>
    <row r="20" spans="1:10" x14ac:dyDescent="0.25">
      <c r="A20">
        <v>501006</v>
      </c>
      <c r="B20" s="6" t="s">
        <v>233</v>
      </c>
      <c r="C20" s="6">
        <f>VLOOKUP(A20,[1]Active!$B:$B,1,FALSE)</f>
        <v>501006</v>
      </c>
      <c r="D20" s="9">
        <v>110710.69296584401</v>
      </c>
      <c r="E20" s="9">
        <v>0</v>
      </c>
      <c r="F20" s="9">
        <v>110710.69296584401</v>
      </c>
      <c r="G20" s="6"/>
      <c r="H20" s="9">
        <f>VLOOKUP(A20,[1]Active!$B:$AQ,42,FALSE)</f>
        <v>102604.0704033474</v>
      </c>
      <c r="I20" s="6"/>
      <c r="J20" s="10">
        <f t="shared" si="0"/>
        <v>8106.6225624966028</v>
      </c>
    </row>
    <row r="21" spans="1:10" x14ac:dyDescent="0.25">
      <c r="A21">
        <v>501010</v>
      </c>
      <c r="B21" t="s">
        <v>217</v>
      </c>
      <c r="C21">
        <f>VLOOKUP(A21,[1]Active!$B:$B,1,FALSE)</f>
        <v>501010</v>
      </c>
      <c r="D21" s="4">
        <v>1523985.003863615</v>
      </c>
      <c r="E21" s="4">
        <v>0</v>
      </c>
      <c r="F21" s="4">
        <v>1523985.003863615</v>
      </c>
      <c r="H21" s="4">
        <f>VLOOKUP(A21,[1]Active!$B:$AQ,42,FALSE)</f>
        <v>1523985.0038636164</v>
      </c>
      <c r="J21" s="5">
        <f t="shared" si="0"/>
        <v>0</v>
      </c>
    </row>
    <row r="22" spans="1:10" x14ac:dyDescent="0.25">
      <c r="A22">
        <v>501015</v>
      </c>
      <c r="B22" t="s">
        <v>203</v>
      </c>
      <c r="C22">
        <f>VLOOKUP(A22,[1]Active!$B:$B,1,FALSE)</f>
        <v>501015</v>
      </c>
      <c r="D22" s="4">
        <v>1165.8774085791019</v>
      </c>
      <c r="E22" s="4">
        <v>28456.911011502751</v>
      </c>
      <c r="F22" s="4">
        <v>29622.788420081859</v>
      </c>
      <c r="H22" s="4">
        <f>VLOOKUP(A22,[1]Active!$B:$AQ,42,FALSE)</f>
        <v>29622.788420081863</v>
      </c>
      <c r="J22" s="5">
        <f t="shared" si="0"/>
        <v>0</v>
      </c>
    </row>
    <row r="23" spans="1:10" x14ac:dyDescent="0.25">
      <c r="A23">
        <v>501017</v>
      </c>
      <c r="B23" t="s">
        <v>207</v>
      </c>
      <c r="C23">
        <f>VLOOKUP(A23,[1]Active!$B:$B,1,FALSE)</f>
        <v>501017</v>
      </c>
      <c r="D23" s="4">
        <v>1559081.9248326439</v>
      </c>
      <c r="E23" s="4">
        <v>0</v>
      </c>
      <c r="F23" s="4">
        <v>1559081.9248326439</v>
      </c>
      <c r="H23" s="4">
        <f>VLOOKUP(A23,[1]Active!$B:$AQ,42,FALSE)</f>
        <v>1559081.9248326439</v>
      </c>
      <c r="J23" s="5">
        <f t="shared" si="0"/>
        <v>0</v>
      </c>
    </row>
    <row r="24" spans="1:10" x14ac:dyDescent="0.25">
      <c r="A24">
        <v>501026</v>
      </c>
      <c r="B24" s="6" t="s">
        <v>227</v>
      </c>
      <c r="C24" s="6">
        <f>VLOOKUP(A24,[1]Active!$B:$B,1,FALSE)</f>
        <v>501026</v>
      </c>
      <c r="D24" s="9">
        <v>1270166.070978611</v>
      </c>
      <c r="E24" s="9">
        <v>0</v>
      </c>
      <c r="F24" s="9">
        <v>1270166.070978611</v>
      </c>
      <c r="G24" s="6"/>
      <c r="H24" s="9">
        <f>VLOOKUP(A24,[1]Active!$B:$AQ,42,FALSE)</f>
        <v>1340472.8432019241</v>
      </c>
      <c r="I24" s="6"/>
      <c r="J24" s="10">
        <f t="shared" si="0"/>
        <v>-70306.772223313106</v>
      </c>
    </row>
    <row r="25" spans="1:10" x14ac:dyDescent="0.25">
      <c r="A25">
        <v>501027</v>
      </c>
      <c r="B25" t="s">
        <v>222</v>
      </c>
      <c r="C25">
        <f>VLOOKUP(A25,[1]Active!$B:$B,1,FALSE)</f>
        <v>501027</v>
      </c>
      <c r="D25" s="4">
        <v>3676.1709657733109</v>
      </c>
      <c r="E25" s="4">
        <v>0</v>
      </c>
      <c r="F25" s="4">
        <v>3676.1709657733109</v>
      </c>
      <c r="H25" s="4">
        <f>VLOOKUP(A25,[1]Active!$B:$AQ,42,FALSE)</f>
        <v>3676.1709657733109</v>
      </c>
      <c r="J25" s="5">
        <f t="shared" si="0"/>
        <v>0</v>
      </c>
    </row>
    <row r="26" spans="1:10" x14ac:dyDescent="0.25">
      <c r="A26">
        <v>501035</v>
      </c>
      <c r="B26" t="s">
        <v>94</v>
      </c>
      <c r="C26">
        <f>VLOOKUP(A26,[1]Active!$B:$B,1,FALSE)</f>
        <v>501035</v>
      </c>
      <c r="D26" s="4">
        <v>0</v>
      </c>
      <c r="E26" s="4">
        <v>1367.2752988758509</v>
      </c>
      <c r="F26" s="4">
        <v>1367.2752988758509</v>
      </c>
      <c r="H26" s="4">
        <f>VLOOKUP(A26,[1]Active!$B:$AQ,42,FALSE)</f>
        <v>1367.2752988758509</v>
      </c>
      <c r="J26" s="5">
        <f t="shared" si="0"/>
        <v>0</v>
      </c>
    </row>
    <row r="27" spans="1:10" x14ac:dyDescent="0.25">
      <c r="A27">
        <v>501049</v>
      </c>
      <c r="B27" t="s">
        <v>200</v>
      </c>
      <c r="C27">
        <f>VLOOKUP(A27,[1]Active!$B:$B,1,FALSE)</f>
        <v>501049</v>
      </c>
      <c r="D27" s="4">
        <v>6322544.7578293504</v>
      </c>
      <c r="E27" s="4">
        <v>0</v>
      </c>
      <c r="F27" s="4">
        <v>6322544.7578293504</v>
      </c>
      <c r="H27" s="4">
        <f>VLOOKUP(A27,[1]Active!$B:$AQ,42,FALSE)</f>
        <v>6322544.7578293532</v>
      </c>
      <c r="J27" s="5">
        <f t="shared" si="0"/>
        <v>0</v>
      </c>
    </row>
    <row r="28" spans="1:10" x14ac:dyDescent="0.25">
      <c r="A28">
        <v>501050</v>
      </c>
      <c r="B28" t="s">
        <v>220</v>
      </c>
      <c r="C28">
        <f>VLOOKUP(A28,[1]Active!$B:$B,1,FALSE)</f>
        <v>501050</v>
      </c>
      <c r="D28" s="4">
        <v>10838434.315235861</v>
      </c>
      <c r="E28" s="4">
        <v>0</v>
      </c>
      <c r="F28" s="4">
        <v>10838434.315235861</v>
      </c>
      <c r="H28" s="4">
        <f>VLOOKUP(A28,[1]Active!$B:$AQ,42,FALSE)</f>
        <v>10838434.315235863</v>
      </c>
      <c r="J28" s="5">
        <f t="shared" si="0"/>
        <v>0</v>
      </c>
    </row>
    <row r="29" spans="1:10" x14ac:dyDescent="0.25">
      <c r="A29">
        <v>501056</v>
      </c>
      <c r="B29" t="s">
        <v>186</v>
      </c>
      <c r="C29">
        <f>VLOOKUP(A29,[1]Active!$B:$B,1,FALSE)</f>
        <v>501056</v>
      </c>
      <c r="D29" s="4">
        <v>351.79219549067932</v>
      </c>
      <c r="E29" s="4">
        <v>0</v>
      </c>
      <c r="F29" s="4">
        <v>351.79219549067932</v>
      </c>
      <c r="H29" s="4">
        <f>VLOOKUP(A29,[1]Active!$B:$AQ,42,FALSE)</f>
        <v>351.79219549067938</v>
      </c>
      <c r="J29" s="5">
        <f t="shared" si="0"/>
        <v>0</v>
      </c>
    </row>
    <row r="30" spans="1:10" x14ac:dyDescent="0.25">
      <c r="A30">
        <v>501057</v>
      </c>
      <c r="B30" t="s">
        <v>187</v>
      </c>
      <c r="C30">
        <f>VLOOKUP(A30,[1]Active!$B:$B,1,FALSE)</f>
        <v>501057</v>
      </c>
      <c r="D30" s="4">
        <v>438.42711939442972</v>
      </c>
      <c r="E30" s="4">
        <v>0</v>
      </c>
      <c r="F30" s="4">
        <v>438.42711939442972</v>
      </c>
      <c r="H30" s="4">
        <f>VLOOKUP(A30,[1]Active!$B:$AQ,42,FALSE)</f>
        <v>438.42711939442955</v>
      </c>
      <c r="J30" s="5">
        <f t="shared" si="0"/>
        <v>0</v>
      </c>
    </row>
    <row r="31" spans="1:10" x14ac:dyDescent="0.25">
      <c r="A31">
        <v>501058</v>
      </c>
      <c r="B31" t="s">
        <v>188</v>
      </c>
      <c r="C31">
        <f>VLOOKUP(A31,[1]Active!$B:$B,1,FALSE)</f>
        <v>501058</v>
      </c>
      <c r="D31" s="4">
        <v>268.37335446801092</v>
      </c>
      <c r="E31" s="4">
        <v>0</v>
      </c>
      <c r="F31" s="4">
        <v>268.37335446801092</v>
      </c>
      <c r="H31" s="4">
        <f>VLOOKUP(A31,[1]Active!$B:$AQ,42,FALSE)</f>
        <v>268.37335446801075</v>
      </c>
      <c r="J31" s="5">
        <f t="shared" si="0"/>
        <v>0</v>
      </c>
    </row>
    <row r="32" spans="1:10" x14ac:dyDescent="0.25">
      <c r="A32">
        <v>501060</v>
      </c>
      <c r="B32" t="s">
        <v>223</v>
      </c>
      <c r="C32">
        <f>VLOOKUP(A32,[1]Active!$B:$B,1,FALSE)</f>
        <v>501060</v>
      </c>
      <c r="D32" s="4">
        <v>189110.58442194181</v>
      </c>
      <c r="E32" s="4">
        <v>0</v>
      </c>
      <c r="F32" s="4">
        <v>189110.58442194181</v>
      </c>
      <c r="H32" s="4">
        <f>VLOOKUP(A32,[1]Active!$B:$AQ,42,FALSE)</f>
        <v>189110.58442194187</v>
      </c>
      <c r="J32" s="5">
        <f t="shared" si="0"/>
        <v>0</v>
      </c>
    </row>
    <row r="33" spans="1:10" x14ac:dyDescent="0.25">
      <c r="A33">
        <v>501061</v>
      </c>
      <c r="B33" t="s">
        <v>224</v>
      </c>
      <c r="C33">
        <f>VLOOKUP(A33,[1]Active!$B:$B,1,FALSE)</f>
        <v>501061</v>
      </c>
      <c r="D33" s="4">
        <v>85493.231124882557</v>
      </c>
      <c r="E33" s="4">
        <v>0</v>
      </c>
      <c r="F33" s="4">
        <v>85493.231124882557</v>
      </c>
      <c r="H33" s="4">
        <f>VLOOKUP(A33,[1]Active!$B:$AQ,42,FALSE)</f>
        <v>85493.231124882572</v>
      </c>
      <c r="J33" s="5">
        <f t="shared" si="0"/>
        <v>0</v>
      </c>
    </row>
    <row r="34" spans="1:10" x14ac:dyDescent="0.25">
      <c r="A34">
        <v>501066</v>
      </c>
      <c r="B34" t="s">
        <v>172</v>
      </c>
      <c r="C34">
        <f>VLOOKUP(A34,[1]Active!$B:$B,1,FALSE)</f>
        <v>501066</v>
      </c>
      <c r="D34" s="4">
        <v>5764594.5852778833</v>
      </c>
      <c r="E34" s="4">
        <v>0</v>
      </c>
      <c r="F34" s="4">
        <v>5764594.5852778833</v>
      </c>
      <c r="H34" s="4">
        <f>VLOOKUP(A34,[1]Active!$B:$AQ,42,FALSE)</f>
        <v>5764594.5852778861</v>
      </c>
      <c r="J34" s="5">
        <f t="shared" si="0"/>
        <v>0</v>
      </c>
    </row>
    <row r="35" spans="1:10" x14ac:dyDescent="0.25">
      <c r="A35">
        <v>501070</v>
      </c>
      <c r="B35" s="6" t="s">
        <v>231</v>
      </c>
      <c r="C35" s="6">
        <f>VLOOKUP(A35,[1]Active!$B:$B,1,FALSE)</f>
        <v>501070</v>
      </c>
      <c r="D35" s="9">
        <v>417376.06105735729</v>
      </c>
      <c r="E35" s="9">
        <v>0</v>
      </c>
      <c r="F35" s="9">
        <v>417376.06105735729</v>
      </c>
      <c r="G35" s="6"/>
      <c r="H35" s="9">
        <f>VLOOKUP(A35,[1]Active!$B:$AQ,42,FALSE)</f>
        <v>368223.51348776906</v>
      </c>
      <c r="I35" s="6"/>
      <c r="J35" s="10">
        <f t="shared" si="0"/>
        <v>49152.547569588234</v>
      </c>
    </row>
    <row r="36" spans="1:10" x14ac:dyDescent="0.25">
      <c r="A36">
        <v>501071</v>
      </c>
      <c r="B36" t="s">
        <v>189</v>
      </c>
      <c r="C36">
        <f>VLOOKUP(A36,[1]Active!$B:$B,1,FALSE)</f>
        <v>501071</v>
      </c>
      <c r="D36" s="4">
        <v>326.05228878595568</v>
      </c>
      <c r="E36" s="4">
        <v>0</v>
      </c>
      <c r="F36" s="4">
        <v>326.05228878595568</v>
      </c>
      <c r="H36" s="4">
        <f>VLOOKUP(A36,[1]Active!$B:$AQ,42,FALSE)</f>
        <v>326.05228878595585</v>
      </c>
      <c r="J36" s="5">
        <f t="shared" si="0"/>
        <v>0</v>
      </c>
    </row>
    <row r="37" spans="1:10" x14ac:dyDescent="0.25">
      <c r="A37">
        <v>501072</v>
      </c>
      <c r="B37" t="s">
        <v>178</v>
      </c>
      <c r="C37">
        <f>VLOOKUP(A37,[1]Active!$B:$B,1,FALSE)</f>
        <v>501072</v>
      </c>
      <c r="D37" s="4">
        <v>1402982.9547834219</v>
      </c>
      <c r="E37" s="4">
        <v>0</v>
      </c>
      <c r="F37" s="4">
        <v>1402982.9547834219</v>
      </c>
      <c r="H37" s="4">
        <f>VLOOKUP(A37,[1]Active!$B:$AQ,42,FALSE)</f>
        <v>1402982.9547834217</v>
      </c>
      <c r="J37" s="5">
        <f t="shared" si="0"/>
        <v>0</v>
      </c>
    </row>
    <row r="38" spans="1:10" x14ac:dyDescent="0.25">
      <c r="A38">
        <v>501073</v>
      </c>
      <c r="B38" t="s">
        <v>179</v>
      </c>
      <c r="C38">
        <f>VLOOKUP(A38,[1]Active!$B:$B,1,FALSE)</f>
        <v>501073</v>
      </c>
      <c r="D38" s="4">
        <v>1402834.126474343</v>
      </c>
      <c r="E38" s="4">
        <v>0</v>
      </c>
      <c r="F38" s="4">
        <v>1402834.126474343</v>
      </c>
      <c r="H38" s="4">
        <f>VLOOKUP(A38,[1]Active!$B:$AQ,42,FALSE)</f>
        <v>1402834.1264743432</v>
      </c>
      <c r="J38" s="5">
        <f t="shared" si="0"/>
        <v>0</v>
      </c>
    </row>
    <row r="39" spans="1:10" x14ac:dyDescent="0.25">
      <c r="A39">
        <v>501075</v>
      </c>
      <c r="B39" t="s">
        <v>174</v>
      </c>
      <c r="C39">
        <f>VLOOKUP(A39,[1]Active!$B:$B,1,FALSE)</f>
        <v>501075</v>
      </c>
      <c r="D39" s="4">
        <v>1412154.440830732</v>
      </c>
      <c r="E39" s="4">
        <v>0</v>
      </c>
      <c r="F39" s="4">
        <v>1412154.440830732</v>
      </c>
      <c r="H39" s="4">
        <f>VLOOKUP(A39,[1]Active!$B:$AQ,42,FALSE)</f>
        <v>1412154.4408307313</v>
      </c>
      <c r="J39" s="5">
        <f t="shared" si="0"/>
        <v>0</v>
      </c>
    </row>
    <row r="40" spans="1:10" x14ac:dyDescent="0.25">
      <c r="A40">
        <v>501076</v>
      </c>
      <c r="B40" t="s">
        <v>176</v>
      </c>
      <c r="C40">
        <f>VLOOKUP(A40,[1]Active!$B:$B,1,FALSE)</f>
        <v>501076</v>
      </c>
      <c r="D40" s="4">
        <v>1410702.758065131</v>
      </c>
      <c r="E40" s="4">
        <v>0</v>
      </c>
      <c r="F40" s="4">
        <v>1410702.758065131</v>
      </c>
      <c r="H40" s="4">
        <f>VLOOKUP(A40,[1]Active!$B:$AQ,42,FALSE)</f>
        <v>1410702.758065131</v>
      </c>
      <c r="J40" s="5">
        <f t="shared" si="0"/>
        <v>0</v>
      </c>
    </row>
    <row r="41" spans="1:10" x14ac:dyDescent="0.25">
      <c r="A41">
        <v>501077</v>
      </c>
      <c r="B41" t="s">
        <v>175</v>
      </c>
      <c r="C41">
        <f>VLOOKUP(A41,[1]Active!$B:$B,1,FALSE)</f>
        <v>501077</v>
      </c>
      <c r="D41" s="4">
        <v>1445821.3011183681</v>
      </c>
      <c r="E41" s="4">
        <v>0</v>
      </c>
      <c r="F41" s="4">
        <v>1445821.3011183681</v>
      </c>
      <c r="H41" s="4">
        <f>VLOOKUP(A41,[1]Active!$B:$AQ,42,FALSE)</f>
        <v>1445821.3011183678</v>
      </c>
      <c r="J41" s="5">
        <f t="shared" si="0"/>
        <v>0</v>
      </c>
    </row>
    <row r="42" spans="1:10" x14ac:dyDescent="0.25">
      <c r="A42">
        <v>501078</v>
      </c>
      <c r="B42" t="s">
        <v>177</v>
      </c>
      <c r="C42">
        <f>VLOOKUP(A42,[1]Active!$B:$B,1,FALSE)</f>
        <v>501078</v>
      </c>
      <c r="D42" s="4">
        <v>1410702.758065131</v>
      </c>
      <c r="E42" s="4">
        <v>0</v>
      </c>
      <c r="F42" s="4">
        <v>1410702.758065131</v>
      </c>
      <c r="H42" s="4">
        <f>VLOOKUP(A42,[1]Active!$B:$AQ,42,FALSE)</f>
        <v>1410702.758065131</v>
      </c>
      <c r="J42" s="5">
        <f t="shared" si="0"/>
        <v>0</v>
      </c>
    </row>
    <row r="43" spans="1:10" x14ac:dyDescent="0.25">
      <c r="A43">
        <v>501079</v>
      </c>
      <c r="B43" s="6" t="s">
        <v>232</v>
      </c>
      <c r="C43" s="6">
        <f>VLOOKUP(A43,[1]Active!$B:$B,1,FALSE)</f>
        <v>501079</v>
      </c>
      <c r="D43" s="9">
        <v>1170626.188702449</v>
      </c>
      <c r="E43" s="9">
        <v>0</v>
      </c>
      <c r="F43" s="9">
        <v>1170626.188702449</v>
      </c>
      <c r="G43" s="6"/>
      <c r="H43" s="9">
        <f>VLOOKUP(A43,[1]Active!$B:$AQ,42,FALSE)</f>
        <v>1085576.7413699226</v>
      </c>
      <c r="I43" s="6"/>
      <c r="J43" s="10">
        <f t="shared" si="0"/>
        <v>85049.447332526324</v>
      </c>
    </row>
    <row r="44" spans="1:10" x14ac:dyDescent="0.25">
      <c r="A44">
        <v>501080</v>
      </c>
      <c r="B44" t="s">
        <v>183</v>
      </c>
      <c r="C44">
        <f>VLOOKUP(A44,[1]Active!$B:$B,1,FALSE)</f>
        <v>501080</v>
      </c>
      <c r="D44" s="4">
        <v>1714.830872039083</v>
      </c>
      <c r="E44" s="4">
        <v>3.040373842699712</v>
      </c>
      <c r="F44" s="4">
        <v>1717.8712458817829</v>
      </c>
      <c r="H44" s="4">
        <f>VLOOKUP(A44,[1]Active!$B:$AQ,42,FALSE)</f>
        <v>1717.8712458817824</v>
      </c>
      <c r="J44" s="5">
        <f t="shared" si="0"/>
        <v>0</v>
      </c>
    </row>
    <row r="45" spans="1:10" x14ac:dyDescent="0.25">
      <c r="A45">
        <v>501085</v>
      </c>
      <c r="B45" t="s">
        <v>205</v>
      </c>
      <c r="C45">
        <f>VLOOKUP(A45,[1]Active!$B:$B,1,FALSE)</f>
        <v>501085</v>
      </c>
      <c r="D45" s="4">
        <v>13734.11190123585</v>
      </c>
      <c r="E45" s="4">
        <v>67782.453407327688</v>
      </c>
      <c r="F45" s="4">
        <v>81516.565308563528</v>
      </c>
      <c r="H45" s="4">
        <f>VLOOKUP(A45,[1]Active!$B:$AQ,42,FALSE)</f>
        <v>81516.565308563542</v>
      </c>
      <c r="J45" s="5">
        <f t="shared" si="0"/>
        <v>0</v>
      </c>
    </row>
    <row r="46" spans="1:10" x14ac:dyDescent="0.25">
      <c r="A46">
        <v>501086</v>
      </c>
      <c r="B46" t="s">
        <v>95</v>
      </c>
      <c r="C46">
        <f>VLOOKUP(A46,[1]Active!$B:$B,1,FALSE)</f>
        <v>501086</v>
      </c>
      <c r="D46" s="4">
        <v>0</v>
      </c>
      <c r="E46" s="4">
        <v>910668.14207808871</v>
      </c>
      <c r="F46" s="4">
        <v>910668.14207808871</v>
      </c>
      <c r="H46" s="4">
        <f>VLOOKUP(A46,[1]Active!$B:$AQ,42,FALSE)</f>
        <v>910668.14207808871</v>
      </c>
      <c r="J46" s="5">
        <f t="shared" si="0"/>
        <v>0</v>
      </c>
    </row>
    <row r="47" spans="1:10" x14ac:dyDescent="0.25">
      <c r="A47">
        <v>501090</v>
      </c>
      <c r="B47" t="s">
        <v>183</v>
      </c>
      <c r="C47">
        <f>VLOOKUP(A47,[1]Active!$B:$B,1,FALSE)</f>
        <v>501090</v>
      </c>
      <c r="D47" s="4">
        <v>898.61327558554876</v>
      </c>
      <c r="E47" s="4">
        <v>0</v>
      </c>
      <c r="F47" s="4">
        <v>898.61327558554876</v>
      </c>
      <c r="H47" s="4">
        <f>VLOOKUP(A47,[1]Active!$B:$AQ,42,FALSE)</f>
        <v>898.61327558554876</v>
      </c>
      <c r="J47" s="5">
        <f t="shared" si="0"/>
        <v>0</v>
      </c>
    </row>
    <row r="48" spans="1:10" x14ac:dyDescent="0.25">
      <c r="A48">
        <v>501091</v>
      </c>
      <c r="B48" s="6" t="s">
        <v>236</v>
      </c>
      <c r="C48" s="6">
        <f>VLOOKUP(A48,[1]Active!$B:$B,1,FALSE)</f>
        <v>501091</v>
      </c>
      <c r="D48" s="9">
        <v>10724094.031536849</v>
      </c>
      <c r="E48" s="9">
        <v>0</v>
      </c>
      <c r="F48" s="9">
        <v>10724094.031536849</v>
      </c>
      <c r="G48" s="6"/>
      <c r="H48" s="9">
        <f>VLOOKUP(A48,[1]Active!$B:$AQ,42,FALSE)</f>
        <v>8423588.4957972448</v>
      </c>
      <c r="I48" s="6"/>
      <c r="J48" s="10">
        <f t="shared" si="0"/>
        <v>2300505.5357396044</v>
      </c>
    </row>
    <row r="49" spans="1:10" x14ac:dyDescent="0.25">
      <c r="A49">
        <v>501092</v>
      </c>
      <c r="B49" t="s">
        <v>204</v>
      </c>
      <c r="C49">
        <f>VLOOKUP(A49,[1]Active!$B:$B,1,FALSE)</f>
        <v>501092</v>
      </c>
      <c r="D49" s="4">
        <v>4343.6044350386001</v>
      </c>
      <c r="E49" s="4">
        <v>0</v>
      </c>
      <c r="F49" s="4">
        <v>4343.6044350386001</v>
      </c>
      <c r="H49" s="4">
        <f>VLOOKUP(A49,[1]Active!$B:$AQ,42,FALSE)</f>
        <v>4343.604435038601</v>
      </c>
      <c r="J49" s="5">
        <f t="shared" si="0"/>
        <v>0</v>
      </c>
    </row>
    <row r="50" spans="1:10" x14ac:dyDescent="0.25">
      <c r="A50">
        <v>501096</v>
      </c>
      <c r="B50" t="s">
        <v>164</v>
      </c>
      <c r="C50">
        <f>VLOOKUP(A50,[1]Active!$B:$B,1,FALSE)</f>
        <v>501096</v>
      </c>
      <c r="D50" s="4">
        <v>974010.94428234047</v>
      </c>
      <c r="E50" s="4">
        <v>0</v>
      </c>
      <c r="F50" s="4">
        <v>974010.94428234047</v>
      </c>
      <c r="H50" s="4">
        <f>VLOOKUP(A50,[1]Active!$B:$AQ,42,FALSE)</f>
        <v>974010.94428234093</v>
      </c>
      <c r="J50" s="5">
        <f t="shared" si="0"/>
        <v>0</v>
      </c>
    </row>
    <row r="51" spans="1:10" x14ac:dyDescent="0.25">
      <c r="A51">
        <v>501097</v>
      </c>
      <c r="B51" t="s">
        <v>193</v>
      </c>
      <c r="C51">
        <f>VLOOKUP(A51,[1]Active!$B:$B,1,FALSE)</f>
        <v>501097</v>
      </c>
      <c r="D51" s="4">
        <v>77589.666676255074</v>
      </c>
      <c r="E51" s="4">
        <v>0</v>
      </c>
      <c r="F51" s="4">
        <v>77589.666676255074</v>
      </c>
      <c r="H51" s="4">
        <f>VLOOKUP(A51,[1]Active!$B:$AQ,42,FALSE)</f>
        <v>77589.666676255074</v>
      </c>
      <c r="J51" s="5">
        <f t="shared" si="0"/>
        <v>0</v>
      </c>
    </row>
    <row r="52" spans="1:10" x14ac:dyDescent="0.25">
      <c r="A52">
        <v>501098</v>
      </c>
      <c r="B52" t="s">
        <v>173</v>
      </c>
      <c r="C52">
        <f>VLOOKUP(A52,[1]Active!$B:$B,1,FALSE)</f>
        <v>501098</v>
      </c>
      <c r="D52" s="4">
        <v>2588559.2313541002</v>
      </c>
      <c r="E52" s="4">
        <v>0</v>
      </c>
      <c r="F52" s="4">
        <v>2588559.2313541002</v>
      </c>
      <c r="H52" s="4">
        <f>VLOOKUP(A52,[1]Active!$B:$AQ,42,FALSE)</f>
        <v>2588559.2313540997</v>
      </c>
      <c r="J52" s="5">
        <f t="shared" si="0"/>
        <v>0</v>
      </c>
    </row>
    <row r="53" spans="1:10" x14ac:dyDescent="0.25">
      <c r="A53">
        <v>501099</v>
      </c>
      <c r="B53" t="s">
        <v>119</v>
      </c>
      <c r="C53">
        <f>VLOOKUP(A53,[1]Active!$B:$B,1,FALSE)</f>
        <v>501099</v>
      </c>
      <c r="D53" s="4">
        <v>13250.71533330586</v>
      </c>
      <c r="E53" s="4">
        <v>64.631475812632843</v>
      </c>
      <c r="F53" s="4">
        <v>13315.34680911849</v>
      </c>
      <c r="H53" s="4">
        <f>VLOOKUP(A53,[1]Active!$B:$AQ,42,FALSE)</f>
        <v>13315.34680911849</v>
      </c>
      <c r="J53" s="5">
        <f t="shared" si="0"/>
        <v>0</v>
      </c>
    </row>
    <row r="54" spans="1:10" x14ac:dyDescent="0.25">
      <c r="A54">
        <v>501100</v>
      </c>
      <c r="B54" t="s">
        <v>98</v>
      </c>
      <c r="C54">
        <f>VLOOKUP(A54,[1]Active!$B:$B,1,FALSE)</f>
        <v>501100</v>
      </c>
      <c r="D54" s="4">
        <v>1312432.723251377</v>
      </c>
      <c r="E54" s="4">
        <v>0</v>
      </c>
      <c r="F54" s="4">
        <v>1312432.723251377</v>
      </c>
      <c r="H54" s="4">
        <f>VLOOKUP(A54,[1]Active!$B:$AQ,42,FALSE)</f>
        <v>1312432.723251377</v>
      </c>
      <c r="J54" s="5">
        <f t="shared" si="0"/>
        <v>0</v>
      </c>
    </row>
    <row r="55" spans="1:10" x14ac:dyDescent="0.25">
      <c r="A55">
        <v>501106</v>
      </c>
      <c r="B55" s="6" t="s">
        <v>213</v>
      </c>
      <c r="C55" s="6">
        <f>VLOOKUP(A55,[1]Active!$B:$B,1,FALSE)</f>
        <v>501106</v>
      </c>
      <c r="D55" s="9">
        <v>119515.8862046237</v>
      </c>
      <c r="E55" s="9">
        <v>0</v>
      </c>
      <c r="F55" s="9">
        <v>119515.8862046237</v>
      </c>
      <c r="G55" s="6"/>
      <c r="H55" s="9">
        <f>VLOOKUP(A55,[1]Active!$B:$AQ,42,FALSE)</f>
        <v>112371.30099154297</v>
      </c>
      <c r="I55" s="6"/>
      <c r="J55" s="10">
        <f t="shared" si="0"/>
        <v>7144.5852130807325</v>
      </c>
    </row>
    <row r="56" spans="1:10" x14ac:dyDescent="0.25">
      <c r="A56">
        <v>501107</v>
      </c>
      <c r="B56" s="6" t="s">
        <v>214</v>
      </c>
      <c r="C56" s="6">
        <f>VLOOKUP(A56,[1]Active!$B:$B,1,FALSE)</f>
        <v>501107</v>
      </c>
      <c r="D56" s="9">
        <v>118848.1974839669</v>
      </c>
      <c r="E56" s="9">
        <v>0</v>
      </c>
      <c r="F56" s="9">
        <v>118848.1974839669</v>
      </c>
      <c r="G56" s="6"/>
      <c r="H56" s="9">
        <f>VLOOKUP(A56,[1]Active!$B:$AQ,42,FALSE)</f>
        <v>111743.52223187771</v>
      </c>
      <c r="I56" s="6"/>
      <c r="J56" s="10">
        <f t="shared" si="0"/>
        <v>7104.6752520891896</v>
      </c>
    </row>
    <row r="57" spans="1:10" x14ac:dyDescent="0.25">
      <c r="A57">
        <v>501108</v>
      </c>
      <c r="B57" s="6" t="s">
        <v>215</v>
      </c>
      <c r="C57" s="6">
        <f>VLOOKUP(A57,[1]Active!$B:$B,1,FALSE)</f>
        <v>501108</v>
      </c>
      <c r="D57" s="9">
        <v>45402.685868875022</v>
      </c>
      <c r="E57" s="9">
        <v>0</v>
      </c>
      <c r="F57" s="9">
        <v>45402.685868875022</v>
      </c>
      <c r="G57" s="6"/>
      <c r="H57" s="9">
        <f>VLOOKUP(A57,[1]Active!$B:$AQ,42,FALSE)</f>
        <v>42688.548590217753</v>
      </c>
      <c r="I57" s="6"/>
      <c r="J57" s="10">
        <f t="shared" si="0"/>
        <v>2714.1372786572683</v>
      </c>
    </row>
    <row r="58" spans="1:10" x14ac:dyDescent="0.25">
      <c r="A58">
        <v>501109</v>
      </c>
      <c r="B58" s="6" t="s">
        <v>216</v>
      </c>
      <c r="C58" s="6">
        <f>VLOOKUP(A58,[1]Active!$B:$B,1,FALSE)</f>
        <v>501109</v>
      </c>
      <c r="D58" s="9">
        <v>119967.0037075694</v>
      </c>
      <c r="E58" s="9">
        <v>0</v>
      </c>
      <c r="F58" s="9">
        <v>119967.0037075694</v>
      </c>
      <c r="G58" s="6"/>
      <c r="H58" s="9">
        <f>VLOOKUP(A58,[1]Active!$B:$AQ,42,FALSE)</f>
        <v>112596.76793741372</v>
      </c>
      <c r="I58" s="6"/>
      <c r="J58" s="10">
        <f t="shared" si="0"/>
        <v>7370.2357701556757</v>
      </c>
    </row>
    <row r="59" spans="1:10" x14ac:dyDescent="0.25">
      <c r="A59">
        <v>501110</v>
      </c>
      <c r="B59" t="s">
        <v>165</v>
      </c>
      <c r="C59">
        <f>VLOOKUP(A59,[1]Active!$B:$B,1,FALSE)</f>
        <v>501110</v>
      </c>
      <c r="D59" s="4">
        <v>292259.15748145292</v>
      </c>
      <c r="E59" s="4">
        <v>5484.8547936595514</v>
      </c>
      <c r="F59" s="4">
        <v>297744.01227511239</v>
      </c>
      <c r="H59" s="4">
        <f>VLOOKUP(A59,[1]Active!$B:$AQ,42,FALSE)</f>
        <v>297744.01227511233</v>
      </c>
      <c r="J59" s="5">
        <f t="shared" si="0"/>
        <v>0</v>
      </c>
    </row>
    <row r="60" spans="1:10" x14ac:dyDescent="0.25">
      <c r="A60">
        <v>501111</v>
      </c>
      <c r="B60" t="s">
        <v>88</v>
      </c>
      <c r="C60">
        <f>VLOOKUP(A60,[1]Active!$B:$B,1,FALSE)</f>
        <v>501111</v>
      </c>
      <c r="D60" s="4">
        <v>163413.91569384511</v>
      </c>
      <c r="E60" s="4">
        <v>33.335636068130988</v>
      </c>
      <c r="F60" s="4">
        <v>163447.2513299133</v>
      </c>
      <c r="H60" s="4">
        <f>VLOOKUP(A60,[1]Active!$B:$AQ,42,FALSE)</f>
        <v>163447.25132991321</v>
      </c>
      <c r="J60" s="5">
        <f t="shared" si="0"/>
        <v>0</v>
      </c>
    </row>
    <row r="61" spans="1:10" x14ac:dyDescent="0.25">
      <c r="A61">
        <v>501112</v>
      </c>
      <c r="B61" t="s">
        <v>101</v>
      </c>
      <c r="C61">
        <f>VLOOKUP(A61,[1]Active!$B:$B,1,FALSE)</f>
        <v>501112</v>
      </c>
      <c r="D61" s="4">
        <v>0</v>
      </c>
      <c r="E61" s="4">
        <v>180480.73496399421</v>
      </c>
      <c r="F61" s="4">
        <v>180480.73496399421</v>
      </c>
      <c r="H61" s="4">
        <f>VLOOKUP(A61,[1]Active!$B:$AQ,42,FALSE)</f>
        <v>180480.73496399421</v>
      </c>
      <c r="J61" s="5">
        <f t="shared" si="0"/>
        <v>0</v>
      </c>
    </row>
    <row r="62" spans="1:10" x14ac:dyDescent="0.25">
      <c r="A62">
        <v>501114</v>
      </c>
      <c r="B62" t="s">
        <v>93</v>
      </c>
      <c r="C62">
        <f>VLOOKUP(A62,[1]Active!$B:$B,1,FALSE)</f>
        <v>501114</v>
      </c>
      <c r="D62" s="4">
        <v>1301.376787870669</v>
      </c>
      <c r="E62" s="4">
        <v>0</v>
      </c>
      <c r="F62" s="4">
        <v>1301.376787870669</v>
      </c>
      <c r="H62" s="4">
        <f>VLOOKUP(A62,[1]Active!$B:$AQ,42,FALSE)</f>
        <v>1301.376787870669</v>
      </c>
      <c r="J62" s="5">
        <f t="shared" si="0"/>
        <v>0</v>
      </c>
    </row>
    <row r="63" spans="1:10" x14ac:dyDescent="0.25">
      <c r="A63">
        <v>501115</v>
      </c>
      <c r="B63" s="6" t="s">
        <v>230</v>
      </c>
      <c r="C63" s="6">
        <f>VLOOKUP(A63,[1]Active!$B:$B,1,FALSE)</f>
        <v>501115</v>
      </c>
      <c r="D63" s="9">
        <v>496460.82175198488</v>
      </c>
      <c r="E63" s="9">
        <v>0</v>
      </c>
      <c r="F63" s="9">
        <v>496460.82175198488</v>
      </c>
      <c r="G63" s="6"/>
      <c r="H63" s="9">
        <f>VLOOKUP(A63,[1]Active!$B:$AQ,42,FALSE)</f>
        <v>462068.84711507289</v>
      </c>
      <c r="I63" s="6"/>
      <c r="J63" s="10">
        <f t="shared" si="0"/>
        <v>34391.974636911997</v>
      </c>
    </row>
    <row r="64" spans="1:10" x14ac:dyDescent="0.25">
      <c r="A64">
        <v>501116</v>
      </c>
      <c r="B64" s="6" t="s">
        <v>210</v>
      </c>
      <c r="C64" s="6">
        <f>VLOOKUP(A64,[1]Active!$B:$B,1,FALSE)</f>
        <v>501116</v>
      </c>
      <c r="D64" s="9">
        <v>99060.345223029653</v>
      </c>
      <c r="E64" s="9">
        <v>0</v>
      </c>
      <c r="F64" s="9">
        <v>99060.345223029653</v>
      </c>
      <c r="G64" s="6"/>
      <c r="H64" s="9">
        <f>VLOOKUP(A64,[1]Active!$B:$AQ,42,FALSE)</f>
        <v>92968.941558145772</v>
      </c>
      <c r="I64" s="6"/>
      <c r="J64" s="10">
        <f t="shared" si="0"/>
        <v>6091.403664883881</v>
      </c>
    </row>
    <row r="65" spans="1:10" x14ac:dyDescent="0.25">
      <c r="A65">
        <v>501117</v>
      </c>
      <c r="B65" t="s">
        <v>209</v>
      </c>
      <c r="C65">
        <f>VLOOKUP(A65,[1]Active!$B:$B,1,FALSE)</f>
        <v>501117</v>
      </c>
      <c r="D65" s="4">
        <v>8578.516829584556</v>
      </c>
      <c r="E65" s="4">
        <v>0</v>
      </c>
      <c r="F65" s="4">
        <v>8578.516829584556</v>
      </c>
      <c r="H65" s="4">
        <f>VLOOKUP(A65,[1]Active!$B:$AQ,42,FALSE)</f>
        <v>8578.5168295845579</v>
      </c>
      <c r="J65" s="5">
        <f t="shared" si="0"/>
        <v>0</v>
      </c>
    </row>
    <row r="66" spans="1:10" x14ac:dyDescent="0.25">
      <c r="A66">
        <v>501118</v>
      </c>
      <c r="B66" t="s">
        <v>167</v>
      </c>
      <c r="C66">
        <f>VLOOKUP(A66,[1]Active!$B:$B,1,FALSE)</f>
        <v>501118</v>
      </c>
      <c r="D66" s="4">
        <v>158633.48796771921</v>
      </c>
      <c r="E66" s="4">
        <v>0</v>
      </c>
      <c r="F66" s="4">
        <v>158633.48796771921</v>
      </c>
      <c r="H66" s="4">
        <f>VLOOKUP(A66,[1]Active!$B:$AQ,42,FALSE)</f>
        <v>158633.48796771918</v>
      </c>
      <c r="J66" s="5">
        <f t="shared" si="0"/>
        <v>0</v>
      </c>
    </row>
    <row r="67" spans="1:10" x14ac:dyDescent="0.25">
      <c r="A67">
        <v>501119</v>
      </c>
      <c r="B67" t="s">
        <v>194</v>
      </c>
      <c r="C67">
        <f>VLOOKUP(A67,[1]Active!$B:$B,1,FALSE)</f>
        <v>501119</v>
      </c>
      <c r="D67" s="4">
        <v>0</v>
      </c>
      <c r="E67" s="4">
        <v>54748.944360578382</v>
      </c>
      <c r="F67" s="4">
        <v>54748.944360578382</v>
      </c>
      <c r="H67" s="4">
        <f>VLOOKUP(A67,[1]Active!$B:$AQ,42,FALSE)</f>
        <v>54748.944360578382</v>
      </c>
      <c r="J67" s="5">
        <f t="shared" ref="J67:J130" si="1">F67-H67</f>
        <v>0</v>
      </c>
    </row>
    <row r="68" spans="1:10" x14ac:dyDescent="0.25">
      <c r="A68">
        <v>501120</v>
      </c>
      <c r="B68" t="s">
        <v>196</v>
      </c>
      <c r="C68">
        <f>VLOOKUP(A68,[1]Active!$B:$B,1,FALSE)</f>
        <v>501120</v>
      </c>
      <c r="D68" s="4">
        <v>1121233.8302380301</v>
      </c>
      <c r="E68" s="4">
        <v>0</v>
      </c>
      <c r="F68" s="4">
        <v>1121233.8302380301</v>
      </c>
      <c r="H68" s="4">
        <f>VLOOKUP(A68,[1]Active!$B:$AQ,42,FALSE)</f>
        <v>1121233.8302380294</v>
      </c>
      <c r="J68" s="5">
        <f t="shared" si="1"/>
        <v>0</v>
      </c>
    </row>
    <row r="69" spans="1:10" x14ac:dyDescent="0.25">
      <c r="A69">
        <v>501121</v>
      </c>
      <c r="B69" t="s">
        <v>197</v>
      </c>
      <c r="C69">
        <f>VLOOKUP(A69,[1]Active!$B:$B,1,FALSE)</f>
        <v>501121</v>
      </c>
      <c r="D69" s="4">
        <v>1399570.566582754</v>
      </c>
      <c r="E69" s="4">
        <v>0</v>
      </c>
      <c r="F69" s="4">
        <v>1399570.566582754</v>
      </c>
      <c r="H69" s="4">
        <f>VLOOKUP(A69,[1]Active!$B:$AQ,42,FALSE)</f>
        <v>1399570.566582755</v>
      </c>
      <c r="J69" s="5">
        <f t="shared" si="1"/>
        <v>0</v>
      </c>
    </row>
    <row r="70" spans="1:10" x14ac:dyDescent="0.25">
      <c r="A70">
        <v>501122</v>
      </c>
      <c r="B70" t="s">
        <v>198</v>
      </c>
      <c r="C70">
        <f>VLOOKUP(A70,[1]Active!$B:$B,1,FALSE)</f>
        <v>501122</v>
      </c>
      <c r="D70" s="4">
        <v>554785.60030910606</v>
      </c>
      <c r="E70" s="4">
        <v>0</v>
      </c>
      <c r="F70" s="4">
        <v>554785.60030910606</v>
      </c>
      <c r="H70" s="4">
        <f>VLOOKUP(A70,[1]Active!$B:$AQ,42,FALSE)</f>
        <v>554785.60030910629</v>
      </c>
      <c r="J70" s="5">
        <f t="shared" si="1"/>
        <v>0</v>
      </c>
    </row>
    <row r="71" spans="1:10" x14ac:dyDescent="0.25">
      <c r="A71">
        <v>501124</v>
      </c>
      <c r="B71" t="s">
        <v>180</v>
      </c>
      <c r="C71">
        <f>VLOOKUP(A71,[1]Active!$B:$B,1,FALSE)</f>
        <v>501124</v>
      </c>
      <c r="D71" s="4">
        <v>0</v>
      </c>
      <c r="E71" s="4">
        <v>230742.44304992029</v>
      </c>
      <c r="F71" s="4">
        <v>230742.44304992029</v>
      </c>
      <c r="H71" s="4">
        <f>VLOOKUP(A71,[1]Active!$B:$AQ,42,FALSE)</f>
        <v>230742.44304992032</v>
      </c>
      <c r="J71" s="5">
        <f t="shared" si="1"/>
        <v>0</v>
      </c>
    </row>
    <row r="72" spans="1:10" x14ac:dyDescent="0.25">
      <c r="A72">
        <v>501125</v>
      </c>
      <c r="B72" t="s">
        <v>87</v>
      </c>
      <c r="C72">
        <f>VLOOKUP(A72,[1]Active!$B:$B,1,FALSE)</f>
        <v>501125</v>
      </c>
      <c r="D72" s="4">
        <v>50140.23086584601</v>
      </c>
      <c r="E72" s="4">
        <v>13807.020481591569</v>
      </c>
      <c r="F72" s="4">
        <v>63947.251347437588</v>
      </c>
      <c r="H72" s="4">
        <f>VLOOKUP(A72,[1]Active!$B:$AQ,42,FALSE)</f>
        <v>63947.251347437588</v>
      </c>
      <c r="J72" s="5">
        <f t="shared" si="1"/>
        <v>0</v>
      </c>
    </row>
    <row r="73" spans="1:10" x14ac:dyDescent="0.25">
      <c r="A73">
        <v>501126</v>
      </c>
      <c r="B73" t="s">
        <v>199</v>
      </c>
      <c r="C73">
        <f>VLOOKUP(A73,[1]Active!$B:$B,1,FALSE)</f>
        <v>501126</v>
      </c>
      <c r="D73" s="4">
        <v>285414.58501800807</v>
      </c>
      <c r="E73" s="4">
        <v>0</v>
      </c>
      <c r="F73" s="4">
        <v>285414.58501800807</v>
      </c>
      <c r="H73" s="4">
        <f>VLOOKUP(A73,[1]Active!$B:$AQ,42,FALSE)</f>
        <v>285414.58501800802</v>
      </c>
      <c r="J73" s="5">
        <f t="shared" si="1"/>
        <v>0</v>
      </c>
    </row>
    <row r="74" spans="1:10" x14ac:dyDescent="0.25">
      <c r="A74">
        <v>501127</v>
      </c>
      <c r="B74" t="s">
        <v>180</v>
      </c>
      <c r="C74">
        <f>VLOOKUP(A74,[1]Active!$B:$B,1,FALSE)</f>
        <v>501127</v>
      </c>
      <c r="D74" s="4">
        <v>79336.781548007959</v>
      </c>
      <c r="E74" s="4">
        <v>0</v>
      </c>
      <c r="F74" s="4">
        <v>79336.781548007959</v>
      </c>
      <c r="H74" s="4">
        <f>VLOOKUP(A74,[1]Active!$B:$AQ,42,FALSE)</f>
        <v>79336.781548007944</v>
      </c>
      <c r="J74" s="5">
        <f t="shared" si="1"/>
        <v>0</v>
      </c>
    </row>
    <row r="75" spans="1:10" x14ac:dyDescent="0.25">
      <c r="A75">
        <v>501128</v>
      </c>
      <c r="B75" t="s">
        <v>110</v>
      </c>
      <c r="C75">
        <f>VLOOKUP(A75,[1]Active!$B:$B,1,FALSE)</f>
        <v>501128</v>
      </c>
      <c r="D75" s="4">
        <v>56971.515243684109</v>
      </c>
      <c r="E75" s="4">
        <v>318679.27408970299</v>
      </c>
      <c r="F75" s="4">
        <v>375650.78933338699</v>
      </c>
      <c r="H75" s="4">
        <f>VLOOKUP(A75,[1]Active!$B:$AQ,42,FALSE)</f>
        <v>375650.7893333871</v>
      </c>
      <c r="J75" s="5">
        <f t="shared" si="1"/>
        <v>0</v>
      </c>
    </row>
    <row r="76" spans="1:10" x14ac:dyDescent="0.25">
      <c r="A76">
        <v>501129</v>
      </c>
      <c r="B76" t="s">
        <v>90</v>
      </c>
      <c r="C76">
        <f>VLOOKUP(A76,[1]Active!$B:$B,1,FALSE)</f>
        <v>501129</v>
      </c>
      <c r="D76" s="4">
        <v>29022.279546183188</v>
      </c>
      <c r="E76" s="4">
        <v>126357.02013571501</v>
      </c>
      <c r="F76" s="4">
        <v>155379.29968189821</v>
      </c>
      <c r="H76" s="4">
        <f>VLOOKUP(A76,[1]Active!$B:$AQ,42,FALSE)</f>
        <v>155379.29968189821</v>
      </c>
      <c r="J76" s="5">
        <f t="shared" si="1"/>
        <v>0</v>
      </c>
    </row>
    <row r="77" spans="1:10" x14ac:dyDescent="0.25">
      <c r="A77">
        <v>501130</v>
      </c>
      <c r="B77" t="s">
        <v>109</v>
      </c>
      <c r="C77">
        <f>VLOOKUP(A77,[1]Active!$B:$B,1,FALSE)</f>
        <v>501130</v>
      </c>
      <c r="D77" s="4">
        <v>1135.3847422225331</v>
      </c>
      <c r="E77" s="4">
        <v>77.036075079419334</v>
      </c>
      <c r="F77" s="4">
        <v>1212.420817301952</v>
      </c>
      <c r="H77" s="4">
        <f>VLOOKUP(A77,[1]Active!$B:$AQ,42,FALSE)</f>
        <v>1212.4208173019524</v>
      </c>
      <c r="J77" s="5">
        <f t="shared" si="1"/>
        <v>0</v>
      </c>
    </row>
    <row r="78" spans="1:10" x14ac:dyDescent="0.25">
      <c r="A78">
        <v>501131</v>
      </c>
      <c r="B78" t="s">
        <v>93</v>
      </c>
      <c r="C78">
        <f>VLOOKUP(A78,[1]Active!$B:$B,1,FALSE)</f>
        <v>501131</v>
      </c>
      <c r="D78" s="4">
        <v>166.65445091331969</v>
      </c>
      <c r="E78" s="4">
        <v>822.8107091953359</v>
      </c>
      <c r="F78" s="4">
        <v>989.4651601086556</v>
      </c>
      <c r="H78" s="4">
        <f>VLOOKUP(A78,[1]Active!$B:$AQ,42,FALSE)</f>
        <v>989.46516010865548</v>
      </c>
      <c r="J78" s="5">
        <f t="shared" si="1"/>
        <v>0</v>
      </c>
    </row>
    <row r="79" spans="1:10" x14ac:dyDescent="0.25">
      <c r="A79">
        <v>501133</v>
      </c>
      <c r="B79" t="s">
        <v>221</v>
      </c>
      <c r="C79">
        <f>VLOOKUP(A79,[1]Active!$B:$B,1,FALSE)</f>
        <v>501133</v>
      </c>
      <c r="D79" s="4">
        <v>392275.64963188372</v>
      </c>
      <c r="E79" s="4">
        <v>148162.32588050011</v>
      </c>
      <c r="F79" s="4">
        <v>540437.97551238374</v>
      </c>
      <c r="H79" s="4">
        <f>VLOOKUP(A79,[1]Active!$B:$AQ,42,FALSE)</f>
        <v>540437.97551238385</v>
      </c>
      <c r="J79" s="5">
        <f t="shared" si="1"/>
        <v>0</v>
      </c>
    </row>
    <row r="80" spans="1:10" x14ac:dyDescent="0.25">
      <c r="A80">
        <v>501134</v>
      </c>
      <c r="B80" t="s">
        <v>195</v>
      </c>
      <c r="C80">
        <f>VLOOKUP(A80,[1]Active!$B:$B,1,FALSE)</f>
        <v>501134</v>
      </c>
      <c r="D80" s="4">
        <v>57277.722247870639</v>
      </c>
      <c r="E80" s="4">
        <v>10081.263268656279</v>
      </c>
      <c r="F80" s="4">
        <v>67358.985516526925</v>
      </c>
      <c r="H80" s="4">
        <f>VLOOKUP(A80,[1]Active!$B:$AQ,42,FALSE)</f>
        <v>67358.98551652694</v>
      </c>
      <c r="J80" s="5">
        <f t="shared" si="1"/>
        <v>0</v>
      </c>
    </row>
    <row r="81" spans="1:10" x14ac:dyDescent="0.25">
      <c r="A81">
        <v>501136</v>
      </c>
      <c r="B81" t="s">
        <v>190</v>
      </c>
      <c r="C81">
        <f>VLOOKUP(A81,[1]Active!$B:$B,1,FALSE)</f>
        <v>501136</v>
      </c>
      <c r="D81" s="4">
        <v>1936.1336349333869</v>
      </c>
      <c r="E81" s="4">
        <v>18.1774592644019</v>
      </c>
      <c r="F81" s="4">
        <v>1954.3110941977891</v>
      </c>
      <c r="H81" s="4">
        <f>VLOOKUP(A81,[1]Active!$B:$AQ,42,FALSE)</f>
        <v>1954.3110941977891</v>
      </c>
      <c r="J81" s="5">
        <f t="shared" si="1"/>
        <v>0</v>
      </c>
    </row>
    <row r="82" spans="1:10" x14ac:dyDescent="0.25">
      <c r="A82">
        <v>501137</v>
      </c>
      <c r="B82" t="s">
        <v>212</v>
      </c>
      <c r="C82">
        <f>VLOOKUP(A82,[1]Active!$B:$B,1,FALSE)</f>
        <v>501137</v>
      </c>
      <c r="D82" s="4">
        <v>1576.355004463479</v>
      </c>
      <c r="E82" s="4">
        <v>29365.69923406644</v>
      </c>
      <c r="F82" s="4">
        <v>30942.054238529909</v>
      </c>
      <c r="H82" s="4">
        <f>VLOOKUP(A82,[1]Active!$B:$AQ,42,FALSE)</f>
        <v>30942.054238529912</v>
      </c>
      <c r="J82" s="5">
        <f t="shared" si="1"/>
        <v>0</v>
      </c>
    </row>
    <row r="83" spans="1:10" x14ac:dyDescent="0.25">
      <c r="A83">
        <v>501140</v>
      </c>
      <c r="B83" t="s">
        <v>116</v>
      </c>
      <c r="C83">
        <f>VLOOKUP(A83,[1]Active!$B:$B,1,FALSE)</f>
        <v>501140</v>
      </c>
      <c r="D83" s="4">
        <v>114846.9295999788</v>
      </c>
      <c r="E83" s="4">
        <v>0</v>
      </c>
      <c r="F83" s="4">
        <v>114846.9295999788</v>
      </c>
      <c r="H83" s="4">
        <f>VLOOKUP(A83,[1]Active!$B:$AQ,42,FALSE)</f>
        <v>114846.92959997877</v>
      </c>
      <c r="J83" s="5">
        <f t="shared" si="1"/>
        <v>0</v>
      </c>
    </row>
    <row r="84" spans="1:10" x14ac:dyDescent="0.25">
      <c r="A84">
        <v>501141</v>
      </c>
      <c r="B84" t="s">
        <v>106</v>
      </c>
      <c r="C84">
        <f>VLOOKUP(A84,[1]Active!$B:$B,1,FALSE)</f>
        <v>501141</v>
      </c>
      <c r="D84" s="4">
        <v>1467.1337705843571</v>
      </c>
      <c r="E84" s="4">
        <v>0</v>
      </c>
      <c r="F84" s="4">
        <v>1467.1337705843571</v>
      </c>
      <c r="H84" s="4">
        <f>VLOOKUP(A84,[1]Active!$B:$AQ,42,FALSE)</f>
        <v>1467.1337705843564</v>
      </c>
      <c r="J84" s="5">
        <f t="shared" si="1"/>
        <v>0</v>
      </c>
    </row>
    <row r="85" spans="1:10" x14ac:dyDescent="0.25">
      <c r="A85">
        <v>501142</v>
      </c>
      <c r="B85" t="s">
        <v>100</v>
      </c>
      <c r="C85">
        <f>VLOOKUP(A85,[1]Active!$B:$B,1,FALSE)</f>
        <v>501142</v>
      </c>
      <c r="D85" s="4">
        <v>44218.631576807908</v>
      </c>
      <c r="E85" s="4">
        <v>38168.532197217202</v>
      </c>
      <c r="F85" s="4">
        <v>82387.163774025103</v>
      </c>
      <c r="H85" s="4">
        <f>VLOOKUP(A85,[1]Active!$B:$AQ,42,FALSE)</f>
        <v>82387.163774025103</v>
      </c>
      <c r="J85" s="5">
        <f t="shared" si="1"/>
        <v>0</v>
      </c>
    </row>
    <row r="86" spans="1:10" x14ac:dyDescent="0.25">
      <c r="A86">
        <v>501145</v>
      </c>
      <c r="B86" t="s">
        <v>121</v>
      </c>
      <c r="C86">
        <f>VLOOKUP(A86,[1]Active!$B:$B,1,FALSE)</f>
        <v>501145</v>
      </c>
      <c r="D86" s="4">
        <v>41143.468527150821</v>
      </c>
      <c r="E86" s="4">
        <v>79230.999395434541</v>
      </c>
      <c r="F86" s="4">
        <v>120374.4679225853</v>
      </c>
      <c r="H86" s="4">
        <f>VLOOKUP(A86,[1]Active!$B:$AQ,42,FALSE)</f>
        <v>120374.46792258536</v>
      </c>
      <c r="J86" s="5">
        <f t="shared" si="1"/>
        <v>0</v>
      </c>
    </row>
    <row r="87" spans="1:10" x14ac:dyDescent="0.25">
      <c r="A87">
        <v>501146</v>
      </c>
      <c r="B87" t="s">
        <v>120</v>
      </c>
      <c r="C87">
        <f>VLOOKUP(A87,[1]Active!$B:$B,1,FALSE)</f>
        <v>501146</v>
      </c>
      <c r="D87" s="4">
        <v>9410593.9638574701</v>
      </c>
      <c r="E87" s="4">
        <v>0</v>
      </c>
      <c r="F87" s="4">
        <v>9410593.9638574701</v>
      </c>
      <c r="H87" s="4">
        <f>VLOOKUP(A87,[1]Active!$B:$AQ,42,FALSE)</f>
        <v>9410593.9638574664</v>
      </c>
      <c r="J87" s="5">
        <f t="shared" si="1"/>
        <v>0</v>
      </c>
    </row>
    <row r="88" spans="1:10" x14ac:dyDescent="0.25">
      <c r="A88">
        <v>501147</v>
      </c>
      <c r="B88" t="s">
        <v>105</v>
      </c>
      <c r="C88">
        <f>VLOOKUP(A88,[1]Active!$B:$B,1,FALSE)</f>
        <v>501147</v>
      </c>
      <c r="D88" s="4">
        <v>164196.1458025937</v>
      </c>
      <c r="E88" s="4">
        <v>13829.069932563119</v>
      </c>
      <c r="F88" s="4">
        <v>178025.21573515679</v>
      </c>
      <c r="H88" s="4">
        <f>VLOOKUP(A88,[1]Active!$B:$AQ,42,FALSE)</f>
        <v>178025.21573515687</v>
      </c>
      <c r="J88" s="5">
        <f t="shared" si="1"/>
        <v>0</v>
      </c>
    </row>
    <row r="89" spans="1:10" x14ac:dyDescent="0.25">
      <c r="A89">
        <v>501148</v>
      </c>
      <c r="B89" t="s">
        <v>182</v>
      </c>
      <c r="C89">
        <f>VLOOKUP(A89,[1]Active!$B:$B,1,FALSE)</f>
        <v>501148</v>
      </c>
      <c r="D89" s="4">
        <v>22526.42890528408</v>
      </c>
      <c r="E89" s="4">
        <v>14449.766777868141</v>
      </c>
      <c r="F89" s="4">
        <v>36976.195683152218</v>
      </c>
      <c r="H89" s="4">
        <f>VLOOKUP(A89,[1]Active!$B:$AQ,42,FALSE)</f>
        <v>36976.195683152226</v>
      </c>
      <c r="J89" s="5">
        <f t="shared" si="1"/>
        <v>0</v>
      </c>
    </row>
    <row r="90" spans="1:10" x14ac:dyDescent="0.25">
      <c r="A90">
        <v>501149</v>
      </c>
      <c r="B90" t="s">
        <v>106</v>
      </c>
      <c r="C90">
        <f>VLOOKUP(A90,[1]Active!$B:$B,1,FALSE)</f>
        <v>501149</v>
      </c>
      <c r="D90" s="4">
        <v>1681.545315581016</v>
      </c>
      <c r="E90" s="4">
        <v>472.7352699603955</v>
      </c>
      <c r="F90" s="4">
        <v>2154.2805855414108</v>
      </c>
      <c r="H90" s="4">
        <f>VLOOKUP(A90,[1]Active!$B:$AQ,42,FALSE)</f>
        <v>2154.2805855414108</v>
      </c>
      <c r="J90" s="5">
        <f t="shared" si="1"/>
        <v>0</v>
      </c>
    </row>
    <row r="91" spans="1:10" x14ac:dyDescent="0.25">
      <c r="A91">
        <v>501150</v>
      </c>
      <c r="B91" t="s">
        <v>122</v>
      </c>
      <c r="C91">
        <f>VLOOKUP(A91,[1]Active!$B:$B,1,FALSE)</f>
        <v>501150</v>
      </c>
      <c r="D91" s="4">
        <v>1136.7913378504529</v>
      </c>
      <c r="E91" s="4">
        <v>0</v>
      </c>
      <c r="F91" s="4">
        <v>1136.7913378504529</v>
      </c>
      <c r="H91" s="4">
        <f>VLOOKUP(A91,[1]Active!$B:$AQ,42,FALSE)</f>
        <v>1136.7913378504534</v>
      </c>
      <c r="J91" s="5">
        <f t="shared" si="1"/>
        <v>0</v>
      </c>
    </row>
    <row r="92" spans="1:10" x14ac:dyDescent="0.25">
      <c r="A92">
        <v>501152</v>
      </c>
      <c r="B92" t="s">
        <v>184</v>
      </c>
      <c r="C92">
        <f>VLOOKUP(A92,[1]Active!$B:$B,1,FALSE)</f>
        <v>501152</v>
      </c>
      <c r="D92" s="4">
        <v>955.84173644155533</v>
      </c>
      <c r="E92" s="4">
        <v>132.58305692323691</v>
      </c>
      <c r="F92" s="4">
        <v>1088.4247933647921</v>
      </c>
      <c r="H92" s="4">
        <f>VLOOKUP(A92,[1]Active!$B:$AQ,42,FALSE)</f>
        <v>1088.4247933647921</v>
      </c>
      <c r="J92" s="5">
        <f t="shared" si="1"/>
        <v>0</v>
      </c>
    </row>
    <row r="93" spans="1:10" x14ac:dyDescent="0.25">
      <c r="A93">
        <v>501155</v>
      </c>
      <c r="B93" t="s">
        <v>181</v>
      </c>
      <c r="C93">
        <f>VLOOKUP(A93,[1]Active!$B:$B,1,FALSE)</f>
        <v>501155</v>
      </c>
      <c r="D93" s="4">
        <v>82286.383626675874</v>
      </c>
      <c r="E93" s="4">
        <v>25114.729919814101</v>
      </c>
      <c r="F93" s="4">
        <v>107401.11354649</v>
      </c>
      <c r="H93" s="4">
        <f>VLOOKUP(A93,[1]Active!$B:$AQ,42,FALSE)</f>
        <v>107401.11354649</v>
      </c>
      <c r="J93" s="5">
        <f t="shared" si="1"/>
        <v>0</v>
      </c>
    </row>
    <row r="94" spans="1:10" x14ac:dyDescent="0.25">
      <c r="A94">
        <v>501156</v>
      </c>
      <c r="B94" t="s">
        <v>96</v>
      </c>
      <c r="C94">
        <f>VLOOKUP(A94,[1]Active!$B:$B,1,FALSE)</f>
        <v>501156</v>
      </c>
      <c r="D94" s="4">
        <v>0</v>
      </c>
      <c r="E94" s="4">
        <v>1819285.4593845641</v>
      </c>
      <c r="F94" s="4">
        <v>1819285.4593845641</v>
      </c>
      <c r="H94" s="4">
        <f>VLOOKUP(A94,[1]Active!$B:$AQ,42,FALSE)</f>
        <v>1819285.4593845638</v>
      </c>
      <c r="J94" s="5">
        <f t="shared" si="1"/>
        <v>0</v>
      </c>
    </row>
    <row r="95" spans="1:10" x14ac:dyDescent="0.25">
      <c r="A95">
        <v>501157</v>
      </c>
      <c r="B95" t="s">
        <v>201</v>
      </c>
      <c r="C95">
        <f>VLOOKUP(A95,[1]Active!$B:$B,1,FALSE)</f>
        <v>501157</v>
      </c>
      <c r="D95" s="4">
        <v>4226138.7228877116</v>
      </c>
      <c r="E95" s="4">
        <v>5846.0255472703484</v>
      </c>
      <c r="F95" s="4">
        <v>4231984.7484349813</v>
      </c>
      <c r="H95" s="4">
        <f>VLOOKUP(A95,[1]Active!$B:$AQ,42,FALSE)</f>
        <v>4231984.7484349813</v>
      </c>
      <c r="J95" s="5">
        <f t="shared" si="1"/>
        <v>0</v>
      </c>
    </row>
    <row r="96" spans="1:10" x14ac:dyDescent="0.25">
      <c r="A96">
        <v>501158</v>
      </c>
      <c r="B96" t="s">
        <v>185</v>
      </c>
      <c r="C96">
        <f>VLOOKUP(A96,[1]Active!$B:$B,1,FALSE)</f>
        <v>501158</v>
      </c>
      <c r="D96" s="4">
        <v>54173.701722721453</v>
      </c>
      <c r="E96" s="4">
        <v>0</v>
      </c>
      <c r="F96" s="4">
        <v>54173.701722721453</v>
      </c>
      <c r="H96" s="4">
        <f>VLOOKUP(A96,[1]Active!$B:$AQ,42,FALSE)</f>
        <v>54173.701722721467</v>
      </c>
      <c r="J96" s="5">
        <f t="shared" si="1"/>
        <v>0</v>
      </c>
    </row>
    <row r="97" spans="1:10" x14ac:dyDescent="0.25">
      <c r="A97">
        <v>501159</v>
      </c>
      <c r="B97" t="s">
        <v>99</v>
      </c>
      <c r="C97">
        <f>VLOOKUP(A97,[1]Active!$B:$B,1,FALSE)</f>
        <v>501159</v>
      </c>
      <c r="D97" s="4">
        <v>1318414.388638597</v>
      </c>
      <c r="E97" s="4">
        <v>0</v>
      </c>
      <c r="F97" s="4">
        <v>1318414.388638597</v>
      </c>
      <c r="H97" s="4">
        <f>VLOOKUP(A97,[1]Active!$B:$AQ,42,FALSE)</f>
        <v>1318414.388638597</v>
      </c>
      <c r="J97" s="5">
        <f t="shared" si="1"/>
        <v>0</v>
      </c>
    </row>
    <row r="98" spans="1:10" x14ac:dyDescent="0.25">
      <c r="A98">
        <v>501160</v>
      </c>
      <c r="B98" t="s">
        <v>123</v>
      </c>
      <c r="C98">
        <f>VLOOKUP(A98,[1]Active!$B:$B,1,FALSE)</f>
        <v>501160</v>
      </c>
      <c r="D98" s="4">
        <v>12336.938924371771</v>
      </c>
      <c r="E98" s="4">
        <v>603.6076490917095</v>
      </c>
      <c r="F98" s="4">
        <v>12940.54657346348</v>
      </c>
      <c r="H98" s="4">
        <f>VLOOKUP(A98,[1]Active!$B:$AQ,42,FALSE)</f>
        <v>12940.546573463484</v>
      </c>
      <c r="J98" s="5">
        <f t="shared" si="1"/>
        <v>0</v>
      </c>
    </row>
    <row r="99" spans="1:10" x14ac:dyDescent="0.25">
      <c r="A99">
        <v>501161</v>
      </c>
      <c r="B99" t="s">
        <v>92</v>
      </c>
      <c r="C99">
        <f>VLOOKUP(A99,[1]Active!$B:$B,1,FALSE)</f>
        <v>501161</v>
      </c>
      <c r="D99" s="4">
        <v>153193.31877702349</v>
      </c>
      <c r="E99" s="4">
        <v>1998774.428475477</v>
      </c>
      <c r="F99" s="4">
        <v>2151967.7472525011</v>
      </c>
      <c r="H99" s="4">
        <f>VLOOKUP(A99,[1]Active!$B:$AQ,42,FALSE)</f>
        <v>2151967.7472525006</v>
      </c>
      <c r="J99" s="5">
        <f t="shared" si="1"/>
        <v>0</v>
      </c>
    </row>
    <row r="100" spans="1:10" x14ac:dyDescent="0.25">
      <c r="A100" s="6">
        <v>501162</v>
      </c>
      <c r="B100" s="6" t="s">
        <v>219</v>
      </c>
      <c r="C100" s="6">
        <f>VLOOKUP(A100,[1]Active!$B:$B,1,FALSE)</f>
        <v>501162</v>
      </c>
      <c r="D100" s="9">
        <v>1749.6900020917751</v>
      </c>
      <c r="E100" s="9">
        <v>20.88761712177082</v>
      </c>
      <c r="F100" s="9">
        <v>1770.5776192135461</v>
      </c>
      <c r="G100" s="6"/>
      <c r="H100" s="9">
        <f>VLOOKUP(A100,[1]Active!$B:$AQ,42,FALSE)</f>
        <v>1633.5858300543296</v>
      </c>
      <c r="I100" s="6"/>
      <c r="J100" s="10">
        <f t="shared" si="1"/>
        <v>136.99178915921652</v>
      </c>
    </row>
    <row r="101" spans="1:10" x14ac:dyDescent="0.25">
      <c r="A101">
        <v>501163</v>
      </c>
      <c r="B101" t="s">
        <v>218</v>
      </c>
      <c r="C101">
        <f>VLOOKUP(A101,[1]Active!$B:$B,1,FALSE)</f>
        <v>501163</v>
      </c>
      <c r="D101" s="4">
        <v>2103.7205063495048</v>
      </c>
      <c r="E101" s="4">
        <v>259.91407407633989</v>
      </c>
      <c r="F101" s="4">
        <v>2363.6345804258449</v>
      </c>
      <c r="H101" s="4">
        <f>VLOOKUP(A101,[1]Active!$B:$AQ,42,FALSE)</f>
        <v>2363.6345804258463</v>
      </c>
      <c r="J101" s="5">
        <f t="shared" si="1"/>
        <v>0</v>
      </c>
    </row>
    <row r="102" spans="1:10" x14ac:dyDescent="0.25">
      <c r="A102">
        <v>501166</v>
      </c>
      <c r="B102" t="s">
        <v>170</v>
      </c>
      <c r="C102">
        <f>VLOOKUP(A102,[1]Active!$B:$B,1,FALSE)</f>
        <v>501166</v>
      </c>
      <c r="D102" s="4">
        <v>37674.518177332327</v>
      </c>
      <c r="E102" s="4">
        <v>283562.7596022964</v>
      </c>
      <c r="F102" s="4">
        <v>321237.2777796287</v>
      </c>
      <c r="H102" s="4">
        <f>VLOOKUP(A102,[1]Active!$B:$AQ,42,FALSE)</f>
        <v>321237.27777962876</v>
      </c>
      <c r="J102" s="5">
        <f t="shared" si="1"/>
        <v>0</v>
      </c>
    </row>
    <row r="103" spans="1:10" x14ac:dyDescent="0.25">
      <c r="A103">
        <v>501167</v>
      </c>
      <c r="B103" t="s">
        <v>202</v>
      </c>
      <c r="C103">
        <f>VLOOKUP(A103,[1]Active!$B:$B,1,FALSE)</f>
        <v>501167</v>
      </c>
      <c r="D103" s="4">
        <v>1073131.2507321399</v>
      </c>
      <c r="E103" s="4">
        <v>0</v>
      </c>
      <c r="F103" s="4">
        <v>1073131.2507321399</v>
      </c>
      <c r="H103" s="4">
        <f>VLOOKUP(A103,[1]Active!$B:$AQ,42,FALSE)</f>
        <v>1073131.2507321401</v>
      </c>
      <c r="J103" s="5">
        <f t="shared" si="1"/>
        <v>0</v>
      </c>
    </row>
    <row r="104" spans="1:10" x14ac:dyDescent="0.25">
      <c r="A104">
        <v>501168</v>
      </c>
      <c r="B104" t="s">
        <v>159</v>
      </c>
      <c r="C104">
        <f>VLOOKUP(A104,[1]Active!$B:$B,1,FALSE)</f>
        <v>501168</v>
      </c>
      <c r="D104" s="4">
        <v>5052574.5442278143</v>
      </c>
      <c r="E104" s="4">
        <v>17889.94710769895</v>
      </c>
      <c r="F104" s="4">
        <v>5070464.491335514</v>
      </c>
      <c r="H104" s="4">
        <f>VLOOKUP(A104,[1]Active!$B:$AQ,42,FALSE)</f>
        <v>5070464.491335514</v>
      </c>
      <c r="J104" s="5">
        <f t="shared" si="1"/>
        <v>0</v>
      </c>
    </row>
    <row r="105" spans="1:10" x14ac:dyDescent="0.25">
      <c r="A105">
        <v>501169</v>
      </c>
      <c r="B105" t="s">
        <v>166</v>
      </c>
      <c r="C105">
        <f>VLOOKUP(A105,[1]Active!$B:$B,1,FALSE)</f>
        <v>501169</v>
      </c>
      <c r="D105" s="4">
        <v>5103.4004403273466</v>
      </c>
      <c r="E105" s="4">
        <v>59651.965466740527</v>
      </c>
      <c r="F105" s="4">
        <v>64755.365907067877</v>
      </c>
      <c r="H105" s="4">
        <f>VLOOKUP(A105,[1]Active!$B:$AQ,42,FALSE)</f>
        <v>64755.365907067862</v>
      </c>
      <c r="J105" s="5">
        <f t="shared" si="1"/>
        <v>0</v>
      </c>
    </row>
    <row r="106" spans="1:10" x14ac:dyDescent="0.25">
      <c r="A106">
        <v>501170</v>
      </c>
      <c r="B106" t="s">
        <v>166</v>
      </c>
      <c r="C106">
        <f>VLOOKUP(A106,[1]Active!$B:$B,1,FALSE)</f>
        <v>501170</v>
      </c>
      <c r="D106" s="4">
        <v>36076.7204319269</v>
      </c>
      <c r="E106" s="4">
        <v>0</v>
      </c>
      <c r="F106" s="4">
        <v>36076.7204319269</v>
      </c>
      <c r="H106" s="4">
        <f>VLOOKUP(A106,[1]Active!$B:$AQ,42,FALSE)</f>
        <v>36076.720431926893</v>
      </c>
      <c r="J106" s="5">
        <f t="shared" si="1"/>
        <v>0</v>
      </c>
    </row>
    <row r="107" spans="1:10" x14ac:dyDescent="0.25">
      <c r="A107">
        <v>501171</v>
      </c>
      <c r="B107" t="s">
        <v>107</v>
      </c>
      <c r="C107">
        <f>VLOOKUP(A107,[1]Active!$B:$B,1,FALSE)</f>
        <v>501171</v>
      </c>
      <c r="D107" s="4">
        <v>39878.624923321076</v>
      </c>
      <c r="E107" s="4">
        <v>121566.4974650076</v>
      </c>
      <c r="F107" s="4">
        <v>161445.12238832869</v>
      </c>
      <c r="H107" s="4">
        <f>VLOOKUP(A107,[1]Active!$B:$AQ,42,FALSE)</f>
        <v>161445.12238832869</v>
      </c>
      <c r="J107" s="5">
        <f t="shared" si="1"/>
        <v>0</v>
      </c>
    </row>
    <row r="108" spans="1:10" x14ac:dyDescent="0.25">
      <c r="A108">
        <v>501172</v>
      </c>
      <c r="B108" t="s">
        <v>89</v>
      </c>
      <c r="C108">
        <f>VLOOKUP(A108,[1]Active!$B:$B,1,FALSE)</f>
        <v>501172</v>
      </c>
      <c r="D108" s="4">
        <v>388590.99530702538</v>
      </c>
      <c r="E108" s="4">
        <v>54435.116714009193</v>
      </c>
      <c r="F108" s="4">
        <v>443026.11202103458</v>
      </c>
      <c r="H108" s="4">
        <f>VLOOKUP(A108,[1]Active!$B:$AQ,42,FALSE)</f>
        <v>443026.11202103464</v>
      </c>
      <c r="J108" s="5">
        <f t="shared" si="1"/>
        <v>0</v>
      </c>
    </row>
    <row r="109" spans="1:10" x14ac:dyDescent="0.25">
      <c r="A109">
        <v>501173</v>
      </c>
      <c r="B109" t="s">
        <v>171</v>
      </c>
      <c r="C109">
        <f>VLOOKUP(A109,[1]Active!$B:$B,1,FALSE)</f>
        <v>501173</v>
      </c>
      <c r="D109" s="4">
        <v>112566.11609818781</v>
      </c>
      <c r="E109" s="4">
        <v>6936.0118201007645</v>
      </c>
      <c r="F109" s="4">
        <v>119502.1279182885</v>
      </c>
      <c r="H109" s="4">
        <f>VLOOKUP(A109,[1]Active!$B:$AQ,42,FALSE)</f>
        <v>119502.12791828855</v>
      </c>
      <c r="J109" s="5">
        <f t="shared" si="1"/>
        <v>0</v>
      </c>
    </row>
    <row r="110" spans="1:10" x14ac:dyDescent="0.25">
      <c r="A110">
        <v>501174</v>
      </c>
      <c r="B110" t="s">
        <v>132</v>
      </c>
      <c r="C110">
        <f>VLOOKUP(A110,[1]Active!$B:$B,1,FALSE)</f>
        <v>501174</v>
      </c>
      <c r="D110" s="4">
        <v>256655.3232341196</v>
      </c>
      <c r="E110" s="4">
        <v>15710.04262050637</v>
      </c>
      <c r="F110" s="4">
        <v>272365.36585462588</v>
      </c>
      <c r="H110" s="4">
        <f>VLOOKUP(A110,[1]Active!$B:$AQ,42,FALSE)</f>
        <v>272365.365854626</v>
      </c>
      <c r="J110" s="5">
        <f t="shared" si="1"/>
        <v>0</v>
      </c>
    </row>
    <row r="111" spans="1:10" x14ac:dyDescent="0.25">
      <c r="A111">
        <v>501175</v>
      </c>
      <c r="B111" t="s">
        <v>163</v>
      </c>
      <c r="C111">
        <f>VLOOKUP(A111,[1]Active!$B:$B,1,FALSE)</f>
        <v>501175</v>
      </c>
      <c r="D111" s="4">
        <v>61436.610883016612</v>
      </c>
      <c r="E111" s="4">
        <v>28478.646979002071</v>
      </c>
      <c r="F111" s="4">
        <v>89915.257862018669</v>
      </c>
      <c r="H111" s="4">
        <f>VLOOKUP(A111,[1]Active!$B:$AQ,42,FALSE)</f>
        <v>89915.257862018654</v>
      </c>
      <c r="J111" s="5">
        <f t="shared" si="1"/>
        <v>0</v>
      </c>
    </row>
    <row r="112" spans="1:10" x14ac:dyDescent="0.25">
      <c r="A112">
        <v>501176</v>
      </c>
      <c r="B112" t="s">
        <v>125</v>
      </c>
      <c r="C112">
        <f>VLOOKUP(A112,[1]Active!$B:$B,1,FALSE)</f>
        <v>501176</v>
      </c>
      <c r="D112" s="4">
        <v>633.44578657466525</v>
      </c>
      <c r="E112" s="4">
        <v>0</v>
      </c>
      <c r="F112" s="4">
        <v>633.44578657466525</v>
      </c>
      <c r="H112" s="4">
        <f>VLOOKUP(A112,[1]Active!$B:$AQ,42,FALSE)</f>
        <v>633.44578657466536</v>
      </c>
      <c r="J112" s="5">
        <f t="shared" si="1"/>
        <v>0</v>
      </c>
    </row>
    <row r="113" spans="1:10" x14ac:dyDescent="0.25">
      <c r="A113">
        <v>501180</v>
      </c>
      <c r="B113" t="s">
        <v>86</v>
      </c>
      <c r="C113">
        <f>VLOOKUP(A113,[1]Active!$B:$B,1,FALSE)</f>
        <v>501180</v>
      </c>
      <c r="D113" s="4">
        <v>114675.2822094272</v>
      </c>
      <c r="E113" s="4">
        <v>41747.957967791452</v>
      </c>
      <c r="F113" s="4">
        <v>156423.2401772186</v>
      </c>
      <c r="H113" s="4">
        <f>VLOOKUP(A113,[1]Active!$B:$AQ,42,FALSE)</f>
        <v>156423.24017721863</v>
      </c>
      <c r="J113" s="5">
        <f t="shared" si="1"/>
        <v>0</v>
      </c>
    </row>
    <row r="114" spans="1:10" x14ac:dyDescent="0.25">
      <c r="A114">
        <v>501181</v>
      </c>
      <c r="B114" t="s">
        <v>102</v>
      </c>
      <c r="C114">
        <f>VLOOKUP(A114,[1]Active!$B:$B,1,FALSE)</f>
        <v>501181</v>
      </c>
      <c r="D114" s="4">
        <v>293151.23273311352</v>
      </c>
      <c r="E114" s="4">
        <v>46681.687352582238</v>
      </c>
      <c r="F114" s="4">
        <v>339832.92008569569</v>
      </c>
      <c r="H114" s="4">
        <f>VLOOKUP(A114,[1]Active!$B:$AQ,42,FALSE)</f>
        <v>339832.92008569563</v>
      </c>
      <c r="J114" s="5">
        <f t="shared" si="1"/>
        <v>0</v>
      </c>
    </row>
    <row r="115" spans="1:10" x14ac:dyDescent="0.25">
      <c r="A115">
        <v>501182</v>
      </c>
      <c r="B115" t="s">
        <v>191</v>
      </c>
      <c r="C115">
        <f>VLOOKUP(A115,[1]Active!$B:$B,1,FALSE)</f>
        <v>501182</v>
      </c>
      <c r="D115" s="4">
        <v>123767.6510370132</v>
      </c>
      <c r="E115" s="4">
        <v>0</v>
      </c>
      <c r="F115" s="4">
        <v>123767.6510370132</v>
      </c>
      <c r="H115" s="4">
        <f>VLOOKUP(A115,[1]Active!$B:$AQ,42,FALSE)</f>
        <v>123767.65103701322</v>
      </c>
      <c r="J115" s="5">
        <f t="shared" si="1"/>
        <v>0</v>
      </c>
    </row>
    <row r="116" spans="1:10" x14ac:dyDescent="0.25">
      <c r="A116">
        <v>501186</v>
      </c>
      <c r="B116" t="s">
        <v>126</v>
      </c>
      <c r="C116">
        <f>VLOOKUP(A116,[1]Active!$B:$B,1,FALSE)</f>
        <v>501186</v>
      </c>
      <c r="D116" s="4">
        <v>633.44578657466525</v>
      </c>
      <c r="E116" s="4">
        <v>0</v>
      </c>
      <c r="F116" s="4">
        <v>633.44578657466525</v>
      </c>
      <c r="H116" s="4">
        <f>VLOOKUP(A116,[1]Active!$B:$AQ,42,FALSE)</f>
        <v>633.44578657466536</v>
      </c>
      <c r="J116" s="5">
        <f t="shared" si="1"/>
        <v>0</v>
      </c>
    </row>
    <row r="117" spans="1:10" x14ac:dyDescent="0.25">
      <c r="A117">
        <v>501187</v>
      </c>
      <c r="B117" t="s">
        <v>127</v>
      </c>
      <c r="C117">
        <f>VLOOKUP(A117,[1]Active!$B:$B,1,FALSE)</f>
        <v>501187</v>
      </c>
      <c r="D117" s="4">
        <v>633.44578657466525</v>
      </c>
      <c r="E117" s="4">
        <v>0</v>
      </c>
      <c r="F117" s="4">
        <v>633.44578657466525</v>
      </c>
      <c r="H117" s="4">
        <f>VLOOKUP(A117,[1]Active!$B:$AQ,42,FALSE)</f>
        <v>633.44578657466536</v>
      </c>
      <c r="J117" s="5">
        <f t="shared" si="1"/>
        <v>0</v>
      </c>
    </row>
    <row r="118" spans="1:10" x14ac:dyDescent="0.25">
      <c r="A118">
        <v>501188</v>
      </c>
      <c r="B118" t="s">
        <v>133</v>
      </c>
      <c r="C118">
        <f>VLOOKUP(A118,[1]Active!$B:$B,1,FALSE)</f>
        <v>501188</v>
      </c>
      <c r="D118" s="4">
        <v>2210.1516661946571</v>
      </c>
      <c r="E118" s="4">
        <v>0</v>
      </c>
      <c r="F118" s="4">
        <v>2210.1516661946571</v>
      </c>
      <c r="H118" s="4">
        <f>VLOOKUP(A118,[1]Active!$B:$AQ,42,FALSE)</f>
        <v>2210.1516661946575</v>
      </c>
      <c r="J118" s="5">
        <f t="shared" si="1"/>
        <v>0</v>
      </c>
    </row>
    <row r="119" spans="1:10" x14ac:dyDescent="0.25">
      <c r="A119">
        <v>501190</v>
      </c>
      <c r="B119" t="s">
        <v>108</v>
      </c>
      <c r="C119">
        <f>VLOOKUP(A119,[1]Active!$B:$B,1,FALSE)</f>
        <v>501190</v>
      </c>
      <c r="D119" s="4">
        <v>374759.24747542897</v>
      </c>
      <c r="E119" s="4">
        <v>41932.650333284131</v>
      </c>
      <c r="F119" s="4">
        <v>416691.89780871308</v>
      </c>
      <c r="H119" s="4">
        <f>VLOOKUP(A119,[1]Active!$B:$AQ,42,FALSE)</f>
        <v>416691.89780871331</v>
      </c>
      <c r="J119" s="5">
        <f t="shared" si="1"/>
        <v>0</v>
      </c>
    </row>
    <row r="120" spans="1:10" x14ac:dyDescent="0.25">
      <c r="A120">
        <v>501191</v>
      </c>
      <c r="B120" t="s">
        <v>114</v>
      </c>
      <c r="C120">
        <f>VLOOKUP(A120,[1]Active!$B:$B,1,FALSE)</f>
        <v>501191</v>
      </c>
      <c r="D120" s="4">
        <v>118275.46675388519</v>
      </c>
      <c r="E120" s="4">
        <v>12447.2052571525</v>
      </c>
      <c r="F120" s="4">
        <v>130722.67201103771</v>
      </c>
      <c r="H120" s="4">
        <f>VLOOKUP(A120,[1]Active!$B:$AQ,42,FALSE)</f>
        <v>130722.67201103775</v>
      </c>
      <c r="J120" s="5">
        <f t="shared" si="1"/>
        <v>0</v>
      </c>
    </row>
    <row r="121" spans="1:10" x14ac:dyDescent="0.25">
      <c r="A121">
        <v>501192</v>
      </c>
      <c r="B121" t="s">
        <v>115</v>
      </c>
      <c r="C121">
        <f>VLOOKUP(A121,[1]Active!$B:$B,1,FALSE)</f>
        <v>501192</v>
      </c>
      <c r="D121" s="4">
        <v>176024.2510319115</v>
      </c>
      <c r="E121" s="4">
        <v>16155.61029304502</v>
      </c>
      <c r="F121" s="4">
        <v>192179.8613249565</v>
      </c>
      <c r="H121" s="4">
        <f>VLOOKUP(A121,[1]Active!$B:$AQ,42,FALSE)</f>
        <v>192179.86132495644</v>
      </c>
      <c r="J121" s="5">
        <f t="shared" si="1"/>
        <v>0</v>
      </c>
    </row>
    <row r="122" spans="1:10" x14ac:dyDescent="0.25">
      <c r="A122">
        <v>501193</v>
      </c>
      <c r="B122" t="s">
        <v>192</v>
      </c>
      <c r="C122">
        <f>VLOOKUP(A122,[1]Active!$B:$B,1,FALSE)</f>
        <v>501193</v>
      </c>
      <c r="D122" s="4">
        <v>104274.46839453311</v>
      </c>
      <c r="E122" s="4">
        <v>9948.1903636094121</v>
      </c>
      <c r="F122" s="4">
        <v>114222.6587581425</v>
      </c>
      <c r="H122" s="4">
        <f>VLOOKUP(A122,[1]Active!$B:$AQ,42,FALSE)</f>
        <v>114222.65875814256</v>
      </c>
      <c r="J122" s="5">
        <f t="shared" si="1"/>
        <v>0</v>
      </c>
    </row>
    <row r="123" spans="1:10" x14ac:dyDescent="0.25">
      <c r="A123">
        <v>501194</v>
      </c>
      <c r="B123" t="s">
        <v>112</v>
      </c>
      <c r="C123">
        <f>VLOOKUP(A123,[1]Active!$B:$B,1,FALSE)</f>
        <v>501194</v>
      </c>
      <c r="D123" s="4">
        <v>813504.35868007923</v>
      </c>
      <c r="E123" s="4">
        <v>171883.80265722619</v>
      </c>
      <c r="F123" s="4">
        <v>985388.16133730544</v>
      </c>
      <c r="H123" s="4">
        <f>VLOOKUP(A123,[1]Active!$B:$AQ,42,FALSE)</f>
        <v>985388.16133730533</v>
      </c>
      <c r="J123" s="5">
        <f t="shared" si="1"/>
        <v>0</v>
      </c>
    </row>
    <row r="124" spans="1:10" x14ac:dyDescent="0.25">
      <c r="A124">
        <v>501195</v>
      </c>
      <c r="B124" t="s">
        <v>117</v>
      </c>
      <c r="C124">
        <f>VLOOKUP(A124,[1]Active!$B:$B,1,FALSE)</f>
        <v>501195</v>
      </c>
      <c r="D124" s="4">
        <v>267160.61709588207</v>
      </c>
      <c r="E124" s="4">
        <v>240.06412423769561</v>
      </c>
      <c r="F124" s="4">
        <v>267400.68122011982</v>
      </c>
      <c r="H124" s="4">
        <f>VLOOKUP(A124,[1]Active!$B:$AQ,42,FALSE)</f>
        <v>267400.68122011982</v>
      </c>
      <c r="J124" s="5">
        <f t="shared" si="1"/>
        <v>0</v>
      </c>
    </row>
    <row r="125" spans="1:10" x14ac:dyDescent="0.25">
      <c r="A125">
        <v>501197</v>
      </c>
      <c r="B125" t="s">
        <v>206</v>
      </c>
      <c r="C125">
        <f>VLOOKUP(A125,[1]Active!$B:$B,1,FALSE)</f>
        <v>501197</v>
      </c>
      <c r="D125" s="4">
        <v>228658.54409451829</v>
      </c>
      <c r="E125" s="4">
        <v>2.6778716502882531</v>
      </c>
      <c r="F125" s="4">
        <v>228661.22196616861</v>
      </c>
      <c r="H125" s="4">
        <f>VLOOKUP(A125,[1]Active!$B:$AQ,42,FALSE)</f>
        <v>228661.22196616846</v>
      </c>
      <c r="J125" s="5">
        <f t="shared" si="1"/>
        <v>0</v>
      </c>
    </row>
    <row r="126" spans="1:10" x14ac:dyDescent="0.25">
      <c r="A126">
        <v>501198</v>
      </c>
      <c r="B126" t="s">
        <v>206</v>
      </c>
      <c r="C126">
        <f>VLOOKUP(A126,[1]Active!$B:$B,1,FALSE)</f>
        <v>501198</v>
      </c>
      <c r="D126" s="4">
        <v>41542.744699903407</v>
      </c>
      <c r="E126" s="4">
        <v>0</v>
      </c>
      <c r="F126" s="4">
        <v>41542.744699903407</v>
      </c>
      <c r="H126" s="4">
        <f>VLOOKUP(A126,[1]Active!$B:$AQ,42,FALSE)</f>
        <v>41542.744699903407</v>
      </c>
      <c r="J126" s="5">
        <f t="shared" si="1"/>
        <v>0</v>
      </c>
    </row>
    <row r="127" spans="1:10" x14ac:dyDescent="0.25">
      <c r="A127">
        <v>501200</v>
      </c>
      <c r="B127" t="s">
        <v>113</v>
      </c>
      <c r="C127">
        <f>VLOOKUP(A127,[1]Active!$B:$B,1,FALSE)</f>
        <v>501200</v>
      </c>
      <c r="D127" s="4">
        <v>18835.260148816269</v>
      </c>
      <c r="E127" s="4">
        <v>0</v>
      </c>
      <c r="F127" s="4">
        <v>18835.260148816269</v>
      </c>
      <c r="H127" s="4">
        <f>VLOOKUP(A127,[1]Active!$B:$AQ,42,FALSE)</f>
        <v>18835.260148816269</v>
      </c>
      <c r="J127" s="5">
        <f t="shared" si="1"/>
        <v>0</v>
      </c>
    </row>
    <row r="128" spans="1:10" x14ac:dyDescent="0.25">
      <c r="A128">
        <v>501201</v>
      </c>
      <c r="B128" t="s">
        <v>124</v>
      </c>
      <c r="C128">
        <f>VLOOKUP(A128,[1]Active!$B:$B,1,FALSE)</f>
        <v>501201</v>
      </c>
      <c r="D128" s="4">
        <v>1553297.3744641051</v>
      </c>
      <c r="E128" s="4">
        <v>818772.73374214047</v>
      </c>
      <c r="F128" s="4">
        <v>2372070.108206246</v>
      </c>
      <c r="H128" s="4">
        <f>VLOOKUP(A128,[1]Active!$B:$AQ,42,FALSE)</f>
        <v>2372070.1082062451</v>
      </c>
      <c r="J128" s="5">
        <f t="shared" si="1"/>
        <v>0</v>
      </c>
    </row>
    <row r="129" spans="1:10" x14ac:dyDescent="0.25">
      <c r="A129">
        <v>501203</v>
      </c>
      <c r="B129" t="s">
        <v>168</v>
      </c>
      <c r="C129">
        <f>VLOOKUP(A129,[1]Active!$B:$B,1,FALSE)</f>
        <v>501203</v>
      </c>
      <c r="D129" s="4">
        <v>5079.7670375362104</v>
      </c>
      <c r="E129" s="4">
        <v>266.9092652006189</v>
      </c>
      <c r="F129" s="4">
        <v>5346.6763027368288</v>
      </c>
      <c r="H129" s="4">
        <f>VLOOKUP(A129,[1]Active!$B:$AQ,42,FALSE)</f>
        <v>5346.676302736827</v>
      </c>
      <c r="J129" s="5">
        <f t="shared" si="1"/>
        <v>0</v>
      </c>
    </row>
    <row r="130" spans="1:10" x14ac:dyDescent="0.25">
      <c r="A130">
        <v>501204</v>
      </c>
      <c r="B130" t="s">
        <v>128</v>
      </c>
      <c r="C130">
        <f>VLOOKUP(A130,[1]Active!$B:$B,1,FALSE)</f>
        <v>501204</v>
      </c>
      <c r="D130" s="4">
        <v>670.22809409746594</v>
      </c>
      <c r="E130" s="4">
        <v>0</v>
      </c>
      <c r="F130" s="4">
        <v>670.22809409746594</v>
      </c>
      <c r="H130" s="4">
        <f>VLOOKUP(A130,[1]Active!$B:$AQ,42,FALSE)</f>
        <v>670.22809409746628</v>
      </c>
      <c r="J130" s="5">
        <f t="shared" si="1"/>
        <v>0</v>
      </c>
    </row>
    <row r="131" spans="1:10" x14ac:dyDescent="0.25">
      <c r="A131">
        <v>501205</v>
      </c>
      <c r="B131" t="s">
        <v>129</v>
      </c>
      <c r="C131">
        <f>VLOOKUP(A131,[1]Active!$B:$B,1,FALSE)</f>
        <v>501205</v>
      </c>
      <c r="D131" s="4">
        <v>670.22809409746594</v>
      </c>
      <c r="E131" s="4">
        <v>0</v>
      </c>
      <c r="F131" s="4">
        <v>670.22809409746594</v>
      </c>
      <c r="H131" s="4">
        <f>VLOOKUP(A131,[1]Active!$B:$AQ,42,FALSE)</f>
        <v>670.22809409746628</v>
      </c>
      <c r="J131" s="5">
        <f t="shared" ref="J131:J160" si="2">F131-H131</f>
        <v>0</v>
      </c>
    </row>
    <row r="132" spans="1:10" x14ac:dyDescent="0.25">
      <c r="A132">
        <v>501206</v>
      </c>
      <c r="B132" t="s">
        <v>169</v>
      </c>
      <c r="C132">
        <f>VLOOKUP(A132,[1]Active!$B:$B,1,FALSE)</f>
        <v>501206</v>
      </c>
      <c r="D132" s="4">
        <v>2666.3634747391961</v>
      </c>
      <c r="E132" s="4">
        <v>1.43807949881204</v>
      </c>
      <c r="F132" s="4">
        <v>2667.8015542380081</v>
      </c>
      <c r="H132" s="4">
        <f>VLOOKUP(A132,[1]Active!$B:$AQ,42,FALSE)</f>
        <v>2667.8015542380072</v>
      </c>
      <c r="J132" s="5">
        <f t="shared" si="2"/>
        <v>0</v>
      </c>
    </row>
    <row r="133" spans="1:10" x14ac:dyDescent="0.25">
      <c r="A133">
        <v>501208</v>
      </c>
      <c r="B133" t="s">
        <v>103</v>
      </c>
      <c r="C133">
        <f>VLOOKUP(A133,[1]Active!$B:$B,1,FALSE)</f>
        <v>501208</v>
      </c>
      <c r="D133" s="4">
        <v>183666.43326114811</v>
      </c>
      <c r="E133" s="4">
        <v>103332.49441329671</v>
      </c>
      <c r="F133" s="4">
        <v>286998.92767444492</v>
      </c>
      <c r="H133" s="4">
        <f>VLOOKUP(A133,[1]Active!$B:$AQ,42,FALSE)</f>
        <v>286998.92767444492</v>
      </c>
      <c r="J133" s="5">
        <f t="shared" si="2"/>
        <v>0</v>
      </c>
    </row>
    <row r="134" spans="1:10" x14ac:dyDescent="0.25">
      <c r="A134" s="6">
        <v>501209</v>
      </c>
      <c r="B134" s="6" t="s">
        <v>91</v>
      </c>
      <c r="C134" s="6">
        <f>VLOOKUP(A134,[1]Active!$B:$B,1,FALSE)</f>
        <v>501209</v>
      </c>
      <c r="D134" s="9">
        <v>4175729.1112979301</v>
      </c>
      <c r="E134" s="9">
        <v>1016200.35060965</v>
      </c>
      <c r="F134" s="9">
        <v>5191929.4619075796</v>
      </c>
      <c r="G134" s="6"/>
      <c r="H134" s="9">
        <f>VLOOKUP(A134,[1]Active!$B:$AQ,42,FALSE)</f>
        <v>5339572.0557635091</v>
      </c>
      <c r="I134" s="6"/>
      <c r="J134" s="10">
        <f t="shared" si="2"/>
        <v>-147642.59385592956</v>
      </c>
    </row>
    <row r="135" spans="1:10" x14ac:dyDescent="0.25">
      <c r="A135">
        <v>501210</v>
      </c>
      <c r="B135" t="s">
        <v>111</v>
      </c>
      <c r="C135">
        <f>VLOOKUP(A135,[1]Active!$B:$B,1,FALSE)</f>
        <v>501210</v>
      </c>
      <c r="D135" s="4">
        <v>1617574.494337182</v>
      </c>
      <c r="E135" s="4">
        <v>0</v>
      </c>
      <c r="F135" s="4">
        <v>1617574.494337182</v>
      </c>
      <c r="H135" s="4">
        <f>VLOOKUP(A135,[1]Active!$B:$AQ,42,FALSE)</f>
        <v>1617574.4943371823</v>
      </c>
      <c r="J135" s="5">
        <f t="shared" si="2"/>
        <v>0</v>
      </c>
    </row>
    <row r="136" spans="1:10" x14ac:dyDescent="0.25">
      <c r="A136" t="s">
        <v>85</v>
      </c>
      <c r="B136" t="s">
        <v>211</v>
      </c>
      <c r="C136" t="str">
        <f>VLOOKUP(A136,[1]Active!$B:$B,1,FALSE)</f>
        <v>EXIM/ACN/BG/23/102</v>
      </c>
      <c r="D136" s="4">
        <v>0</v>
      </c>
      <c r="E136" s="4">
        <v>935.49325304212641</v>
      </c>
      <c r="F136" s="4">
        <v>935.49325304212641</v>
      </c>
      <c r="H136" s="4">
        <f>VLOOKUP(A136,[1]Active!$B:$AQ,42,FALSE)</f>
        <v>935.49325304212664</v>
      </c>
      <c r="J136" s="5">
        <f t="shared" si="2"/>
        <v>0</v>
      </c>
    </row>
    <row r="137" spans="1:10" x14ac:dyDescent="0.25">
      <c r="A137" t="s">
        <v>61</v>
      </c>
      <c r="B137" t="s">
        <v>97</v>
      </c>
      <c r="C137" t="str">
        <f>VLOOKUP(A137,[1]Active!$B:$B,1,FALSE)</f>
        <v>EXIM/BHP/SBLC/24/011(3)</v>
      </c>
      <c r="D137" s="4">
        <v>0</v>
      </c>
      <c r="E137" s="4">
        <v>381384.41195573192</v>
      </c>
      <c r="F137" s="4">
        <v>381384.41195573192</v>
      </c>
      <c r="H137" s="4">
        <f>VLOOKUP(A137,[1]Active!$B:$AQ,42,FALSE)</f>
        <v>381384.41195573204</v>
      </c>
      <c r="J137" s="5">
        <f t="shared" si="2"/>
        <v>0</v>
      </c>
    </row>
    <row r="138" spans="1:10" x14ac:dyDescent="0.25">
      <c r="A138" t="s">
        <v>62</v>
      </c>
      <c r="B138" t="s">
        <v>137</v>
      </c>
      <c r="C138" t="str">
        <f>VLOOKUP(A138,[1]Active!$B:$B,1,FALSE)</f>
        <v>EXIM/OMS/BG(FG)/24/013(1)</v>
      </c>
      <c r="D138" s="4">
        <v>0</v>
      </c>
      <c r="E138" s="4">
        <v>14785.18785789892</v>
      </c>
      <c r="F138" s="4">
        <v>14785.18785789892</v>
      </c>
      <c r="H138" s="4">
        <f>VLOOKUP(A138,[1]Active!$B:$AQ,42,FALSE)</f>
        <v>14785.187857898916</v>
      </c>
      <c r="J138" s="5">
        <f t="shared" si="2"/>
        <v>0</v>
      </c>
    </row>
    <row r="139" spans="1:10" x14ac:dyDescent="0.25">
      <c r="A139" t="s">
        <v>63</v>
      </c>
      <c r="B139" t="s">
        <v>138</v>
      </c>
      <c r="C139" t="str">
        <f>VLOOKUP(A139,[1]Active!$B:$B,1,FALSE)</f>
        <v>EXIM/OMS/BG(FG)/24/071</v>
      </c>
      <c r="D139" s="4">
        <v>0</v>
      </c>
      <c r="E139" s="4">
        <v>43720.676887184993</v>
      </c>
      <c r="F139" s="4">
        <v>43720.676887184993</v>
      </c>
      <c r="H139" s="4">
        <f>VLOOKUP(A139,[1]Active!$B:$AQ,42,FALSE)</f>
        <v>43720.676887184978</v>
      </c>
      <c r="J139" s="5">
        <f t="shared" si="2"/>
        <v>0</v>
      </c>
    </row>
    <row r="140" spans="1:10" x14ac:dyDescent="0.25">
      <c r="A140" t="s">
        <v>64</v>
      </c>
      <c r="B140" t="s">
        <v>139</v>
      </c>
      <c r="C140" t="str">
        <f>VLOOKUP(A140,[1]Active!$B:$B,1,FALSE)</f>
        <v>EXIM/OMS/BG(FG)/24/072</v>
      </c>
      <c r="D140" s="4">
        <v>0</v>
      </c>
      <c r="E140" s="4">
        <v>87441.353774369971</v>
      </c>
      <c r="F140" s="4">
        <v>87441.353774369971</v>
      </c>
      <c r="H140" s="4">
        <f>VLOOKUP(A140,[1]Active!$B:$AQ,42,FALSE)</f>
        <v>87441.353774369956</v>
      </c>
      <c r="J140" s="5">
        <f t="shared" si="2"/>
        <v>0</v>
      </c>
    </row>
    <row r="141" spans="1:10" x14ac:dyDescent="0.25">
      <c r="A141" t="s">
        <v>65</v>
      </c>
      <c r="B141" t="s">
        <v>140</v>
      </c>
      <c r="C141" t="str">
        <f>VLOOKUP(A141,[1]Active!$B:$B,1,FALSE)</f>
        <v>EXIM/OMS/BG(FG)/24/073</v>
      </c>
      <c r="D141" s="4">
        <v>0</v>
      </c>
      <c r="E141" s="4">
        <v>320618.29717268993</v>
      </c>
      <c r="F141" s="4">
        <v>320618.29717268993</v>
      </c>
      <c r="H141" s="4">
        <f>VLOOKUP(A141,[1]Active!$B:$AQ,42,FALSE)</f>
        <v>320618.29717268993</v>
      </c>
      <c r="J141" s="5">
        <f t="shared" si="2"/>
        <v>0</v>
      </c>
    </row>
    <row r="142" spans="1:10" x14ac:dyDescent="0.25">
      <c r="A142" t="s">
        <v>66</v>
      </c>
      <c r="B142" t="s">
        <v>141</v>
      </c>
      <c r="C142" t="str">
        <f>VLOOKUP(A142,[1]Active!$B:$B,1,FALSE)</f>
        <v>EXIM/OMS/BG(FG)/24/074</v>
      </c>
      <c r="D142" s="4">
        <v>0</v>
      </c>
      <c r="E142" s="4">
        <v>68703.920822719258</v>
      </c>
      <c r="F142" s="4">
        <v>68703.920822719258</v>
      </c>
      <c r="H142" s="4">
        <f>VLOOKUP(A142,[1]Active!$B:$AQ,42,FALSE)</f>
        <v>68703.920822719258</v>
      </c>
      <c r="J142" s="5">
        <f t="shared" si="2"/>
        <v>0</v>
      </c>
    </row>
    <row r="143" spans="1:10" x14ac:dyDescent="0.25">
      <c r="A143" t="s">
        <v>67</v>
      </c>
      <c r="B143" t="s">
        <v>142</v>
      </c>
      <c r="C143" t="str">
        <f>VLOOKUP(A143,[1]Active!$B:$B,1,FALSE)</f>
        <v>EXIM/OMS/BG(FG)/24/075</v>
      </c>
      <c r="D143" s="4">
        <v>0</v>
      </c>
      <c r="E143" s="4">
        <v>62458.109838835677</v>
      </c>
      <c r="F143" s="4">
        <v>62458.109838835677</v>
      </c>
      <c r="H143" s="4">
        <f>VLOOKUP(A143,[1]Active!$B:$AQ,42,FALSE)</f>
        <v>62458.109838835677</v>
      </c>
      <c r="J143" s="5">
        <f t="shared" si="2"/>
        <v>0</v>
      </c>
    </row>
    <row r="144" spans="1:10" x14ac:dyDescent="0.25">
      <c r="A144" t="s">
        <v>68</v>
      </c>
      <c r="B144" t="s">
        <v>143</v>
      </c>
      <c r="C144" t="str">
        <f>VLOOKUP(A144,[1]Active!$B:$B,1,FALSE)</f>
        <v>EXIM/OMS/BG(FG)/24/076</v>
      </c>
      <c r="D144" s="4">
        <v>0</v>
      </c>
      <c r="E144" s="4">
        <v>156145.27459708921</v>
      </c>
      <c r="F144" s="4">
        <v>156145.27459708921</v>
      </c>
      <c r="H144" s="4">
        <f>VLOOKUP(A144,[1]Active!$B:$AQ,42,FALSE)</f>
        <v>156145.27459708921</v>
      </c>
      <c r="J144" s="5">
        <f t="shared" si="2"/>
        <v>0</v>
      </c>
    </row>
    <row r="145" spans="1:10" x14ac:dyDescent="0.25">
      <c r="A145" t="s">
        <v>69</v>
      </c>
      <c r="B145" t="s">
        <v>144</v>
      </c>
      <c r="C145" t="str">
        <f>VLOOKUP(A145,[1]Active!$B:$B,1,FALSE)</f>
        <v>EXIM/OMS/BG(FG)/24/082</v>
      </c>
      <c r="D145" s="4">
        <v>0</v>
      </c>
      <c r="E145" s="4">
        <v>23421.791189563392</v>
      </c>
      <c r="F145" s="4">
        <v>23421.791189563392</v>
      </c>
      <c r="H145" s="4">
        <f>VLOOKUP(A145,[1]Active!$B:$AQ,42,FALSE)</f>
        <v>23421.791189563384</v>
      </c>
      <c r="J145" s="5">
        <f t="shared" si="2"/>
        <v>0</v>
      </c>
    </row>
    <row r="146" spans="1:10" x14ac:dyDescent="0.25">
      <c r="A146" t="s">
        <v>70</v>
      </c>
      <c r="B146" t="s">
        <v>145</v>
      </c>
      <c r="C146" t="str">
        <f>VLOOKUP(A146,[1]Active!$B:$B,1,FALSE)</f>
        <v>EXIM/OMS/BG(FG)/24/083</v>
      </c>
      <c r="D146" s="4">
        <v>0</v>
      </c>
      <c r="E146" s="4">
        <v>1561.452745970892</v>
      </c>
      <c r="F146" s="4">
        <v>1561.452745970892</v>
      </c>
      <c r="H146" s="4">
        <f>VLOOKUP(A146,[1]Active!$B:$AQ,42,FALSE)</f>
        <v>1561.4527459708922</v>
      </c>
      <c r="J146" s="5">
        <f t="shared" si="2"/>
        <v>0</v>
      </c>
    </row>
    <row r="147" spans="1:10" x14ac:dyDescent="0.25">
      <c r="A147" t="s">
        <v>71</v>
      </c>
      <c r="B147" t="s">
        <v>146</v>
      </c>
      <c r="C147" t="str">
        <f>VLOOKUP(A147,[1]Active!$B:$B,1,FALSE)</f>
        <v>EXIM/OMS/BG(FG)/24/084</v>
      </c>
      <c r="D147" s="4">
        <v>0</v>
      </c>
      <c r="E147" s="4">
        <v>1040.9684973139281</v>
      </c>
      <c r="F147" s="4">
        <v>1040.9684973139281</v>
      </c>
      <c r="H147" s="4">
        <f>VLOOKUP(A147,[1]Active!$B:$AQ,42,FALSE)</f>
        <v>1040.9684973139281</v>
      </c>
      <c r="J147" s="5">
        <f t="shared" si="2"/>
        <v>0</v>
      </c>
    </row>
    <row r="148" spans="1:10" x14ac:dyDescent="0.25">
      <c r="A148" t="s">
        <v>72</v>
      </c>
      <c r="B148" t="s">
        <v>147</v>
      </c>
      <c r="C148" t="str">
        <f>VLOOKUP(A148,[1]Active!$B:$B,1,FALSE)</f>
        <v>EXIM/OMS/BG(FG)/24/085</v>
      </c>
      <c r="D148" s="4">
        <v>0</v>
      </c>
      <c r="E148" s="4">
        <v>1040.9684973139281</v>
      </c>
      <c r="F148" s="4">
        <v>1040.9684973139281</v>
      </c>
      <c r="H148" s="4">
        <f>VLOOKUP(A148,[1]Active!$B:$AQ,42,FALSE)</f>
        <v>1040.9684973139281</v>
      </c>
      <c r="J148" s="5">
        <f t="shared" si="2"/>
        <v>0</v>
      </c>
    </row>
    <row r="149" spans="1:10" x14ac:dyDescent="0.25">
      <c r="A149" t="s">
        <v>73</v>
      </c>
      <c r="B149" t="s">
        <v>148</v>
      </c>
      <c r="C149" t="str">
        <f>VLOOKUP(A149,[1]Active!$B:$B,1,FALSE)</f>
        <v>EXIM/OMS/BG(FG)/24/086</v>
      </c>
      <c r="D149" s="4">
        <v>0</v>
      </c>
      <c r="E149" s="4">
        <v>4684.3582379126774</v>
      </c>
      <c r="F149" s="4">
        <v>4684.3582379126774</v>
      </c>
      <c r="H149" s="4">
        <f>VLOOKUP(A149,[1]Active!$B:$AQ,42,FALSE)</f>
        <v>4684.3582379126774</v>
      </c>
      <c r="J149" s="5">
        <f t="shared" si="2"/>
        <v>0</v>
      </c>
    </row>
    <row r="150" spans="1:10" x14ac:dyDescent="0.25">
      <c r="A150" t="s">
        <v>74</v>
      </c>
      <c r="B150" t="s">
        <v>149</v>
      </c>
      <c r="C150" t="str">
        <f>VLOOKUP(A150,[1]Active!$B:$B,1,FALSE)</f>
        <v>EXIM/OMS/SBLC/24/067</v>
      </c>
      <c r="D150" s="4">
        <v>0</v>
      </c>
      <c r="E150" s="4">
        <v>4013.9851862008882</v>
      </c>
      <c r="F150" s="4">
        <v>4013.9851862008882</v>
      </c>
      <c r="H150" s="4">
        <f>VLOOKUP(A150,[1]Active!$B:$AQ,42,FALSE)</f>
        <v>4013.9851862008886</v>
      </c>
      <c r="J150" s="5">
        <f t="shared" si="2"/>
        <v>0</v>
      </c>
    </row>
    <row r="151" spans="1:10" x14ac:dyDescent="0.25">
      <c r="A151" t="s">
        <v>75</v>
      </c>
      <c r="B151" t="s">
        <v>150</v>
      </c>
      <c r="C151" t="str">
        <f>VLOOKUP(A151,[1]Active!$B:$B,1,FALSE)</f>
        <v>EXIM/OMS/SBLC/24/068</v>
      </c>
      <c r="D151" s="4">
        <v>0</v>
      </c>
      <c r="E151" s="4">
        <v>7760.9015376315911</v>
      </c>
      <c r="F151" s="4">
        <v>7760.9015376315911</v>
      </c>
      <c r="H151" s="4">
        <f>VLOOKUP(A151,[1]Active!$B:$AQ,42,FALSE)</f>
        <v>7760.9015376315911</v>
      </c>
      <c r="J151" s="5">
        <f t="shared" si="2"/>
        <v>0</v>
      </c>
    </row>
    <row r="152" spans="1:10" x14ac:dyDescent="0.25">
      <c r="A152" t="s">
        <v>76</v>
      </c>
      <c r="B152" t="s">
        <v>151</v>
      </c>
      <c r="C152" t="str">
        <f>VLOOKUP(A152,[1]Active!$B:$B,1,FALSE)</f>
        <v>EXIM/OMS/SBLC/24/077</v>
      </c>
      <c r="D152" s="4">
        <v>0</v>
      </c>
      <c r="E152" s="4">
        <v>248124.95583772421</v>
      </c>
      <c r="F152" s="4">
        <v>248124.95583772421</v>
      </c>
      <c r="H152" s="4">
        <f>VLOOKUP(A152,[1]Active!$B:$AQ,42,FALSE)</f>
        <v>248124.95583772424</v>
      </c>
      <c r="J152" s="5">
        <f t="shared" si="2"/>
        <v>0</v>
      </c>
    </row>
    <row r="153" spans="1:10" x14ac:dyDescent="0.25">
      <c r="A153" t="s">
        <v>77</v>
      </c>
      <c r="B153" t="s">
        <v>152</v>
      </c>
      <c r="C153" t="str">
        <f>VLOOKUP(A153,[1]Active!$B:$B,1,FALSE)</f>
        <v>EXIM/OMS/SBLC/24/088</v>
      </c>
      <c r="D153" s="4">
        <v>0</v>
      </c>
      <c r="E153" s="4">
        <v>79855.380845897118</v>
      </c>
      <c r="F153" s="4">
        <v>79855.380845897118</v>
      </c>
      <c r="H153" s="4">
        <f>VLOOKUP(A153,[1]Active!$B:$AQ,42,FALSE)</f>
        <v>79855.380845897133</v>
      </c>
      <c r="J153" s="5">
        <f t="shared" si="2"/>
        <v>0</v>
      </c>
    </row>
    <row r="154" spans="1:10" x14ac:dyDescent="0.25">
      <c r="A154" t="s">
        <v>78</v>
      </c>
      <c r="B154" t="s">
        <v>153</v>
      </c>
      <c r="C154" t="str">
        <f>VLOOKUP(A154,[1]Active!$B:$B,1,FALSE)</f>
        <v>EXIM/OMS/SBLC/24/089</v>
      </c>
      <c r="D154" s="4">
        <v>0</v>
      </c>
      <c r="E154" s="4">
        <v>25808.366546792389</v>
      </c>
      <c r="F154" s="4">
        <v>25808.366546792389</v>
      </c>
      <c r="H154" s="4">
        <f>VLOOKUP(A154,[1]Active!$B:$AQ,42,FALSE)</f>
        <v>25808.366546792389</v>
      </c>
      <c r="J154" s="5">
        <f t="shared" si="2"/>
        <v>0</v>
      </c>
    </row>
    <row r="155" spans="1:10" x14ac:dyDescent="0.25">
      <c r="A155" t="s">
        <v>79</v>
      </c>
      <c r="B155" t="s">
        <v>154</v>
      </c>
      <c r="C155" t="str">
        <f>VLOOKUP(A155,[1]Active!$B:$B,1,FALSE)</f>
        <v>EXIM/OMS/SBLC/24/090</v>
      </c>
      <c r="D155" s="4">
        <v>0</v>
      </c>
      <c r="E155" s="4">
        <v>10406.599789743261</v>
      </c>
      <c r="F155" s="4">
        <v>10406.599789743261</v>
      </c>
      <c r="H155" s="4">
        <f>VLOOKUP(A155,[1]Active!$B:$AQ,42,FALSE)</f>
        <v>10406.599789743264</v>
      </c>
      <c r="J155" s="5">
        <f t="shared" si="2"/>
        <v>0</v>
      </c>
    </row>
    <row r="156" spans="1:10" x14ac:dyDescent="0.25">
      <c r="A156" t="s">
        <v>80</v>
      </c>
      <c r="B156" t="s">
        <v>155</v>
      </c>
      <c r="C156" t="str">
        <f>VLOOKUP(A156,[1]Active!$B:$B,1,FALSE)</f>
        <v>EXIM/OMS/SBLC/24/091</v>
      </c>
      <c r="D156" s="4">
        <v>0</v>
      </c>
      <c r="E156" s="4">
        <v>170748.78535095</v>
      </c>
      <c r="F156" s="4">
        <v>170748.78535095</v>
      </c>
      <c r="H156" s="4">
        <f>VLOOKUP(A156,[1]Active!$B:$AQ,42,FALSE)</f>
        <v>170748.78535095003</v>
      </c>
      <c r="J156" s="5">
        <f t="shared" si="2"/>
        <v>0</v>
      </c>
    </row>
    <row r="157" spans="1:10" x14ac:dyDescent="0.25">
      <c r="A157" t="s">
        <v>81</v>
      </c>
      <c r="B157" t="s">
        <v>156</v>
      </c>
      <c r="C157" t="str">
        <f>VLOOKUP(A157,[1]Active!$B:$B,1,FALSE)</f>
        <v>EXIM/OMS/SBLC/24/093</v>
      </c>
      <c r="D157" s="4">
        <v>0</v>
      </c>
      <c r="E157" s="4">
        <v>26973.905723243632</v>
      </c>
      <c r="F157" s="4">
        <v>26973.905723243632</v>
      </c>
      <c r="H157" s="4">
        <f>VLOOKUP(A157,[1]Active!$B:$AQ,42,FALSE)</f>
        <v>26973.905723243632</v>
      </c>
      <c r="J157" s="5">
        <f t="shared" si="2"/>
        <v>0</v>
      </c>
    </row>
    <row r="158" spans="1:10" x14ac:dyDescent="0.25">
      <c r="A158" t="s">
        <v>82</v>
      </c>
      <c r="B158" t="s">
        <v>157</v>
      </c>
      <c r="C158" t="str">
        <f>VLOOKUP(A158,[1]Active!$B:$B,1,FALSE)</f>
        <v>EXIM/OMS/SBLC/24/094</v>
      </c>
      <c r="D158" s="4">
        <v>0</v>
      </c>
      <c r="E158" s="4">
        <v>65209.418192419427</v>
      </c>
      <c r="F158" s="4">
        <v>65209.418192419427</v>
      </c>
      <c r="H158" s="4">
        <f>VLOOKUP(A158,[1]Active!$B:$AQ,42,FALSE)</f>
        <v>65209.418192419427</v>
      </c>
      <c r="J158" s="5">
        <f t="shared" si="2"/>
        <v>0</v>
      </c>
    </row>
    <row r="159" spans="1:10" x14ac:dyDescent="0.25">
      <c r="A159" t="s">
        <v>83</v>
      </c>
      <c r="B159" t="s">
        <v>158</v>
      </c>
      <c r="C159" t="str">
        <f>VLOOKUP(A159,[1]Active!$B:$B,1,FALSE)</f>
        <v>EXIM/OMS/SBLC/24/095</v>
      </c>
      <c r="D159" s="4">
        <v>0</v>
      </c>
      <c r="E159" s="4">
        <v>133573.28527649649</v>
      </c>
      <c r="F159" s="4">
        <v>133573.28527649649</v>
      </c>
      <c r="H159" s="4">
        <f>VLOOKUP(A159,[1]Active!$B:$AQ,42,FALSE)</f>
        <v>133573.28527649646</v>
      </c>
      <c r="J159" s="5">
        <f t="shared" si="2"/>
        <v>0</v>
      </c>
    </row>
    <row r="160" spans="1:10" x14ac:dyDescent="0.25">
      <c r="A160" t="s">
        <v>84</v>
      </c>
      <c r="B160" t="s">
        <v>160</v>
      </c>
      <c r="C160" t="str">
        <f>VLOOKUP(A160,[1]Active!$B:$B,1,FALSE)</f>
        <v>EXIM/PFSB/BG-1/24/064</v>
      </c>
      <c r="D160" s="4">
        <v>0</v>
      </c>
      <c r="E160" s="4">
        <v>768880.85355930892</v>
      </c>
      <c r="F160" s="4">
        <v>768880.85355930892</v>
      </c>
      <c r="H160" s="4">
        <f>VLOOKUP(A160,[1]Active!$B:$AQ,42,FALSE)</f>
        <v>768880.85355930892</v>
      </c>
      <c r="J160" s="5">
        <f t="shared" si="2"/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ECL_Filter</vt:lpstr>
      <vt:lpstr>ECL_Group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Syahid Bin Abd Halid</cp:lastModifiedBy>
  <dcterms:created xsi:type="dcterms:W3CDTF">2025-03-10T02:31:18Z</dcterms:created>
  <dcterms:modified xsi:type="dcterms:W3CDTF">2025-03-10T03:16:17Z</dcterms:modified>
</cp:coreProperties>
</file>